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drawings/drawing2.xml" ContentType="application/vnd.openxmlformats-officedocument.drawing+xml"/>
  <Override PartName="/xl/customProperty4.bin" ContentType="application/vnd.openxmlformats-officedocument.spreadsheetml.customProperty"/>
  <Override PartName="/xl/drawings/drawing3.xml" ContentType="application/vnd.openxmlformats-officedocument.drawing+xml"/>
  <Override PartName="/xl/customProperty5.bin" ContentType="application/vnd.openxmlformats-officedocument.spreadsheetml.customProperty"/>
  <Override PartName="/xl/drawings/drawing4.xml" ContentType="application/vnd.openxmlformats-officedocument.drawing+xml"/>
  <Override PartName="/xl/customProperty6.bin" ContentType="application/vnd.openxmlformats-officedocument.spreadsheetml.customProperty"/>
  <Override PartName="/xl/drawings/drawing5.xml" ContentType="application/vnd.openxmlformats-officedocument.drawing+xml"/>
  <Override PartName="/xl/customProperty7.bin" ContentType="application/vnd.openxmlformats-officedocument.spreadsheetml.customProperty"/>
  <Override PartName="/xl/drawings/drawing6.xml" ContentType="application/vnd.openxmlformats-officedocument.drawing+xml"/>
  <Override PartName="/xl/customProperty8.bin" ContentType="application/vnd.openxmlformats-officedocument.spreadsheetml.customProperty"/>
  <Override PartName="/xl/drawings/drawing7.xml" ContentType="application/vnd.openxmlformats-officedocument.drawing+xml"/>
  <Override PartName="/xl/customProperty9.bin" ContentType="application/vnd.openxmlformats-officedocument.spreadsheetml.customProperty"/>
  <Override PartName="/xl/drawings/drawing8.xml" ContentType="application/vnd.openxmlformats-officedocument.drawing+xml"/>
  <Override PartName="/xl/customProperty10.bin" ContentType="application/vnd.openxmlformats-officedocument.spreadsheetml.customProperty"/>
  <Override PartName="/xl/drawings/drawing9.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gutierj1\Downloads\portal-main_v1.79_M10-CHECKBOXES_MENU-COLAPSABLE_TEMPLATE-LIMPIO\templates\"/>
    </mc:Choice>
  </mc:AlternateContent>
  <xr:revisionPtr revIDLastSave="0" documentId="13_ncr:1_{04BD17C6-334C-4AEF-BC67-CC0DE8EE6BE3}" xr6:coauthVersionLast="47" xr6:coauthVersionMax="47" xr10:uidLastSave="{00000000-0000-0000-0000-000000000000}"/>
  <bookViews>
    <workbookView xWindow="-28920" yWindow="-120" windowWidth="29040" windowHeight="15720" activeTab="9" xr2:uid="{C4F84881-E605-40CD-AAB1-063ED5BF74B1}"/>
  </bookViews>
  <sheets>
    <sheet name="PORTADA" sheetId="13" r:id="rId1"/>
    <sheet name="12.0" sheetId="1" r:id="rId2"/>
    <sheet name="12.1" sheetId="2" r:id="rId3"/>
    <sheet name="12.2" sheetId="4" r:id="rId4"/>
    <sheet name="12.3" sheetId="5" r:id="rId5"/>
    <sheet name="12.4" sheetId="6" r:id="rId6"/>
    <sheet name="12.5" sheetId="7" r:id="rId7"/>
    <sheet name="12.6" sheetId="8" r:id="rId8"/>
    <sheet name="12.8" sheetId="9" r:id="rId9"/>
    <sheet name="12.09" sheetId="10" r:id="rId10"/>
  </sheets>
  <definedNames>
    <definedName name="_xlnm._FilterDatabase" localSheetId="1" hidden="1">'12.0'!$A$10:$Y$34</definedName>
    <definedName name="_xlnm._FilterDatabase" localSheetId="9" hidden="1">'12.09'!$B$8:$AW$16</definedName>
    <definedName name="_xlnm._FilterDatabase" localSheetId="2" hidden="1">'12.1'!$B$9:$CN$17</definedName>
    <definedName name="_xlnm._FilterDatabase" localSheetId="8" hidden="1">'12.8'!$B$9:$AS$17</definedName>
    <definedName name="codigoregistro">#REF!</definedName>
    <definedName name="entrada">#REF!</definedName>
    <definedName name="listadomateriales">#REF!</definedName>
    <definedName name="_xlnm.Print_Area" localSheetId="1">'12.0'!$A$1:$AV$84</definedName>
    <definedName name="_xlnm.Print_Area" localSheetId="9">'12.09'!$A$1:$AZ$84</definedName>
    <definedName name="_xlnm.Print_Area" localSheetId="2">'12.1'!$A$1:$AV$81</definedName>
    <definedName name="_xlnm.Print_Area" localSheetId="3">'12.2'!$A$1:$AW$41</definedName>
    <definedName name="_xlnm.Print_Area" localSheetId="4">'12.3'!$A$1:$AW$41</definedName>
    <definedName name="_xlnm.Print_Area" localSheetId="5">'12.4'!$A$1:$AX$41</definedName>
    <definedName name="_xlnm.Print_Area" localSheetId="6">'12.5'!$A$1:$AX$42</definedName>
    <definedName name="_xlnm.Print_Area" localSheetId="7">'12.6'!$A$1:$AL$53</definedName>
    <definedName name="_xlnm.Print_Area" localSheetId="8">'12.8'!$A$1:$AS$40</definedName>
    <definedName name="salid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D10" i="5" l="1"/>
  <c r="BD8" i="5"/>
  <c r="BD7" i="5"/>
  <c r="AN79" i="2"/>
  <c r="AQ38" i="2"/>
  <c r="B65" i="1"/>
  <c r="B59" i="1"/>
  <c r="B53" i="1"/>
  <c r="BD12" i="5" l="1"/>
  <c r="BD13" i="5" s="1"/>
  <c r="BD14" i="5" l="1"/>
</calcChain>
</file>

<file path=xl/sharedStrings.xml><?xml version="1.0" encoding="utf-8"?>
<sst xmlns="http://schemas.openxmlformats.org/spreadsheetml/2006/main" count="439" uniqueCount="317">
  <si>
    <t>N°</t>
  </si>
  <si>
    <t>FASE</t>
  </si>
  <si>
    <t>DESCRIPCIÓN</t>
  </si>
  <si>
    <t>PELIGRO SIGNIFICATIVO</t>
  </si>
  <si>
    <t>PROBABILIDAD</t>
  </si>
  <si>
    <t>SEVERIDAD</t>
  </si>
  <si>
    <t>JUSTIFICACIÓN</t>
  </si>
  <si>
    <t>PLAN DE ACCIÓN  Y MEDIDAS DE CONTROL</t>
  </si>
  <si>
    <t>INDICADOR</t>
  </si>
  <si>
    <t>CRITERIO</t>
  </si>
  <si>
    <t>REFERENCIA</t>
  </si>
  <si>
    <t>DOCUMENTACIÓN GENERADA</t>
  </si>
  <si>
    <t>ALTO</t>
  </si>
  <si>
    <t>MEDIO</t>
  </si>
  <si>
    <t>BAJO</t>
  </si>
  <si>
    <t>Selección, manipulación y aplicación de plaguicidas</t>
  </si>
  <si>
    <t>Debido a que la producción es convencional, se utilizan insumos fitosanitarios de síntesis química desde plaguicidas, fungicidas, bactericidas, nematicidas, herbicidas entre otros. La manipulación y aplicación de dichos insmos es realizada por personal de la unidad de producción.</t>
  </si>
  <si>
    <t>FÍSICO: Ninguno.</t>
  </si>
  <si>
    <t>El uso excesivo de sustancias plaguicidas ha ocasionado múltiples daños a la salud por su alta persistencia en los productos cosechados, de ahí la necesidad de establecer medidas de control que minimicen la residualidad en los vegetales. Asimismo las aplicaciones foliares representan un riesgo de contaminación microbiológica si no se emplea agua potable.</t>
  </si>
  <si>
    <t>Recomendaciones técnicas para los cultivos del profesional fitosanitario.</t>
  </si>
  <si>
    <t>RSCO</t>
  </si>
  <si>
    <t>Vigente</t>
  </si>
  <si>
    <t>Anexo Técnico N°1 de los SRRC</t>
  </si>
  <si>
    <t>POE Buen Uso y Manejo de Plaguicidas.</t>
  </si>
  <si>
    <t>Adquisición de plaguicidas autorizados en el país y/o mercado destino.</t>
  </si>
  <si>
    <t>Intervalos de Seguridad</t>
  </si>
  <si>
    <t>Cumplimiento</t>
  </si>
  <si>
    <t>Registro Aplicación de Agroquímicos</t>
  </si>
  <si>
    <t>QUÍMICO: Plaguicidas.</t>
  </si>
  <si>
    <t>Aplicación de plaguicidas bajo recomendación técnica y especifiaciones de la etiqueta.</t>
  </si>
  <si>
    <t>LMR</t>
  </si>
  <si>
    <t>Lista de Productos Autorizados y Aprobados para el cultivo.</t>
  </si>
  <si>
    <t>Utilización de agua potable para las aplicaciones foliares.</t>
  </si>
  <si>
    <t>Cloro residual en agua</t>
  </si>
  <si>
    <t>0.2 - 1.5 ppm</t>
  </si>
  <si>
    <t>BIOLÓGICO: E. Coli, salmonella spp.</t>
  </si>
  <si>
    <t>Calibración de los Equipos de Fumigación.</t>
  </si>
  <si>
    <t>Equipos de Fumigación</t>
  </si>
  <si>
    <t>Calibrados</t>
  </si>
  <si>
    <t>Orden de Aplicación de Agroquímicos.</t>
  </si>
  <si>
    <t>Capacitación en materia de BUMP al personal responsable de las fumigaciones.</t>
  </si>
  <si>
    <t>Infraestructura BUMP</t>
  </si>
  <si>
    <t>En la unidad de producción se han dispuesto áreas y equipos para el almacenamiento, manipulación y disposición de residuos plaguicidas con la finalidad de evitar contaminación al medio ambiente y accidentes por intoxicaciones químicas.</t>
  </si>
  <si>
    <t>La carencia de infraestructura para la correcta manipulación, aplicación y disposición final de residuos plaguicidas puede ocasionar intoxicaciones y/o daños al medio ambiente.</t>
  </si>
  <si>
    <t>Verificación y mantenimiento de la infraestructura BUMP.</t>
  </si>
  <si>
    <t>Almacén de agroquímicos, área de preparación de mezclas, caldos sobrantes y señalización alusiva al BUMP.</t>
  </si>
  <si>
    <t>En Funcionamiento óptimo</t>
  </si>
  <si>
    <t>Registro Mantenimiento a la Infraestructura.</t>
  </si>
  <si>
    <t>Saneamiento de la infraestructura.</t>
  </si>
  <si>
    <t>BIOLÓGICO: Ninguno.</t>
  </si>
  <si>
    <t>Seguridad de los Fumigadores</t>
  </si>
  <si>
    <t>Durante el desarrollo del cultivo se emplean diferentes insumos fitosanitarios que pueden perjudicar de manera crónica o aguda a los fumigadores.</t>
  </si>
  <si>
    <t>Las deficiencias en la capacitación y vigilancia sobre las medidas de seguridad durante la manipulación de plaguicidas, constituye riesgos hacia los fumigadores y personas en general.</t>
  </si>
  <si>
    <t>Adquisición, verificación y mantenimiento de los Equipos de Protección Personal.</t>
  </si>
  <si>
    <t>Equipo de Protección Personal</t>
  </si>
  <si>
    <t>Disponible y en Buen Funcionamiento.</t>
  </si>
  <si>
    <t>Registro de Capacitación.</t>
  </si>
  <si>
    <t>Establecimiento de infografías y/o señalización alusiva al BUMP.</t>
  </si>
  <si>
    <t>Reporte de Análisis de A. Colinesterasa.</t>
  </si>
  <si>
    <t>Análisis sanguineo para la determinación de la Acetil Colinesterasa de los Fumigadores.</t>
  </si>
  <si>
    <t>BIOLÓGICO: Ninguno</t>
  </si>
  <si>
    <t>Cuidado del Medio Ambiente.</t>
  </si>
  <si>
    <t>La unidad de producción ha establecido protocolos para reducir el impacto al medio ambiente derivado de la aplicacón de plaguicidas y fertilizantes químicos.</t>
  </si>
  <si>
    <t>Si no se aplican de manera adecuada y frecuente los protocolos para reducir el impacto al ambiente, esto conlleva a la contaminación de los campos y mantos freáticos.</t>
  </si>
  <si>
    <t>Aplicación de la técnica del triple lavado de envases vacíos de plaguicidas.</t>
  </si>
  <si>
    <t>Envases Vacíos de Plaguicidas en el campo</t>
  </si>
  <si>
    <t>Ausencia</t>
  </si>
  <si>
    <t>Disposición final de Envases Vacíos de Plaguicidas</t>
  </si>
  <si>
    <t>Disposición final de envases vacíos de plaguicidas.</t>
  </si>
  <si>
    <t>Constancia de Envases Vacíos de Plaguicidas.</t>
  </si>
  <si>
    <t>NO.</t>
  </si>
  <si>
    <t>NOMBRE COMERCIAL</t>
  </si>
  <si>
    <t>INGREDIENTES ACTIVOS</t>
  </si>
  <si>
    <t>TIPO DE INSUMO</t>
  </si>
  <si>
    <t>PLAGA, ENFERMEDAD, NUTRIENTE o COADYUVANTE</t>
  </si>
  <si>
    <t>DÓSIS RECOMENDADA</t>
  </si>
  <si>
    <t>AUTORIZACIÓN SANITARIA RSCO</t>
  </si>
  <si>
    <t>VIGENCIA</t>
  </si>
  <si>
    <t>e.CFR Title 40 Parte 180</t>
  </si>
  <si>
    <t>PPM USA</t>
  </si>
  <si>
    <t>I.S.</t>
  </si>
  <si>
    <t>P.R</t>
  </si>
  <si>
    <t>CAT. TOX.</t>
  </si>
  <si>
    <t>FORMULACIÓN</t>
  </si>
  <si>
    <t>FORMULADOR / DISTRIBUIDOR</t>
  </si>
  <si>
    <t>GRUPO</t>
  </si>
  <si>
    <t>CERTIFICACIÓN ORGÁNICA</t>
  </si>
  <si>
    <t>OTROS</t>
  </si>
  <si>
    <t>HOJA TÉCNICA</t>
  </si>
  <si>
    <t>HOJA DE SEGURIDAD</t>
  </si>
  <si>
    <t>HRS.</t>
  </si>
  <si>
    <t>01</t>
  </si>
  <si>
    <t>AFALON 50 WP</t>
  </si>
  <si>
    <t>LINURON</t>
  </si>
  <si>
    <t>HERBICIDA</t>
  </si>
  <si>
    <t>CONTROL DE MALEZAS</t>
  </si>
  <si>
    <t>1.0 KG/HA</t>
  </si>
  <si>
    <t>RSCO-HEDE-0235-306-002-050</t>
  </si>
  <si>
    <t>INDETERMINADA</t>
  </si>
  <si>
    <t>§ 180.184</t>
  </si>
  <si>
    <t>3.0</t>
  </si>
  <si>
    <t>SL</t>
  </si>
  <si>
    <t>POLVO HUMECTABLE</t>
  </si>
  <si>
    <t>INGENIERIA INDUSTRIAL SA DE CV</t>
  </si>
  <si>
    <t>02</t>
  </si>
  <si>
    <t>BELEAF</t>
  </si>
  <si>
    <t>FLONICAMID</t>
  </si>
  <si>
    <t>INSECTICIDA</t>
  </si>
  <si>
    <t>PULGÓN, GUSANO</t>
  </si>
  <si>
    <t>0.75 GR/LT.</t>
  </si>
  <si>
    <t>RSCO-INAC-0103P-305-032-050</t>
  </si>
  <si>
    <t>§ 180.613</t>
  </si>
  <si>
    <t>GRANULO SOLUBLE</t>
  </si>
  <si>
    <t>FMC AGROQUÍMICA DE MÉSICO S DE RL DE CV</t>
  </si>
  <si>
    <t>PIRIDINOCARBOXAMIDAS</t>
  </si>
  <si>
    <t>03</t>
  </si>
  <si>
    <t>CUPRAVIT</t>
  </si>
  <si>
    <t>HIDRÓXIDO CÚPRICO</t>
  </si>
  <si>
    <t>FUNGICIDA</t>
  </si>
  <si>
    <t>MANCHA BACTERIANA</t>
  </si>
  <si>
    <t>300 - 400 GR / 100 LTS AGUA</t>
  </si>
  <si>
    <t>RACO-FUNG-0319-318-002-077</t>
  </si>
  <si>
    <t>§ 180.1021</t>
  </si>
  <si>
    <t>EXENTO</t>
  </si>
  <si>
    <t>04</t>
  </si>
  <si>
    <t>HEADLINE</t>
  </si>
  <si>
    <t>PIRACLOSTROBINA</t>
  </si>
  <si>
    <t>RSCO-FUNG-0301O-301-009-024</t>
  </si>
  <si>
    <t>SD</t>
  </si>
  <si>
    <t>§ 180.582</t>
  </si>
  <si>
    <t>CONCENTRADO EMULSIONABLE</t>
  </si>
  <si>
    <t>BASF MEXICANA SA DE CV</t>
  </si>
  <si>
    <t>05</t>
  </si>
  <si>
    <t>MACHO</t>
  </si>
  <si>
    <t>IMIDACLOPRID</t>
  </si>
  <si>
    <t>MOSQUITA BLANCA</t>
  </si>
  <si>
    <t>RSCO-INAC-0199-347-064-030</t>
  </si>
  <si>
    <t>§ 180.472</t>
  </si>
  <si>
    <t>ROTAM MEXICO SA DE CV</t>
  </si>
  <si>
    <t>CLORONICOTININOS</t>
  </si>
  <si>
    <t>06</t>
  </si>
  <si>
    <t>CABRIO C</t>
  </si>
  <si>
    <t>07</t>
  </si>
  <si>
    <t>FINAL BACTER</t>
  </si>
  <si>
    <t>08</t>
  </si>
  <si>
    <t>CORAGEN</t>
  </si>
  <si>
    <t>ARRIVO</t>
  </si>
  <si>
    <t>ANTRACOL</t>
  </si>
  <si>
    <t>09</t>
  </si>
  <si>
    <t>MURALLA</t>
  </si>
  <si>
    <t>FRENO</t>
  </si>
  <si>
    <t>10</t>
  </si>
  <si>
    <t>MANZATE</t>
  </si>
  <si>
    <t>11</t>
  </si>
  <si>
    <t>12</t>
  </si>
  <si>
    <t>CORBE</t>
  </si>
  <si>
    <t>13</t>
  </si>
  <si>
    <t>ORONDIS</t>
  </si>
  <si>
    <t>VERIFICÓ</t>
  </si>
  <si>
    <t>FIRMA:</t>
  </si>
  <si>
    <t>FECHA:</t>
  </si>
  <si>
    <t>INSTRUCCIÓN</t>
  </si>
  <si>
    <t>DEJAR POR ESCRITO LAS RECOMENDACIONES FITOSANITARIAS Y SU JUSTIFICACIÓN. LOS PRODUCTOS APLICADOS DEBEN ESTAR AUTORIZADOS POR LAS ENTIDADES CORRESPONDIENTES, EL CUAL SE VERIFICA EN LA LISTA DE PRODUCTOS AUTORIZADOS.</t>
  </si>
  <si>
    <t>NO. FOLIO</t>
  </si>
  <si>
    <t>FECHA</t>
  </si>
  <si>
    <t>FENOLOGÍA DE LA PLANTA</t>
  </si>
  <si>
    <t>DESCRIPCIÓN DE LA RECOMENDACIÓN (JUSTIFICACIÓN, PRODUCTOS, DÓSIS, VÍA DE APLICACIÓN, CANTIDAD DE APLICACIONES)</t>
  </si>
  <si>
    <t>RESPONSABLE DE LA RECOMENDACIÓN (NOMBRE Y FIRMA</t>
  </si>
  <si>
    <t>DD/MM/AA</t>
  </si>
  <si>
    <t>VERSIÓN</t>
  </si>
  <si>
    <t>PÁGINA</t>
  </si>
  <si>
    <t>n</t>
  </si>
  <si>
    <t>DESCRIPCIÓN DE LOS EQUIPOS</t>
  </si>
  <si>
    <t>promedio</t>
  </si>
  <si>
    <t>CÓDIGO DEL EQUIPO</t>
  </si>
  <si>
    <t>desv. Estandar</t>
  </si>
  <si>
    <t>MARCA DEL QUIPO</t>
  </si>
  <si>
    <t>alfa</t>
  </si>
  <si>
    <t>TIPO</t>
  </si>
  <si>
    <t>intervalo</t>
  </si>
  <si>
    <t>CAPACIDAD</t>
  </si>
  <si>
    <t>desde</t>
  </si>
  <si>
    <t>USO</t>
  </si>
  <si>
    <t>hasta</t>
  </si>
  <si>
    <t>EQUIPO</t>
  </si>
  <si>
    <t>FECHA DD/MM/AA</t>
  </si>
  <si>
    <t>HORA (HRS)</t>
  </si>
  <si>
    <t>TIPO DE BOQUILLA</t>
  </si>
  <si>
    <t>N° DE LANZAS</t>
  </si>
  <si>
    <t>N° DE BOQUILLAS</t>
  </si>
  <si>
    <t xml:space="preserve">PRESIÓN </t>
  </si>
  <si>
    <t>VOL. INICIAL (lts)</t>
  </si>
  <si>
    <t>REPETICIONES (lts)</t>
  </si>
  <si>
    <t>PROM. (lts)</t>
  </si>
  <si>
    <t>FILA MUESTRA</t>
  </si>
  <si>
    <t>FILAS TOTALES</t>
  </si>
  <si>
    <t>LTS</t>
  </si>
  <si>
    <t>REALIZÓ</t>
  </si>
  <si>
    <t>ALTA / MEDIA / BAJA</t>
  </si>
  <si>
    <t>GASTO 1</t>
  </si>
  <si>
    <t>GASTO 2</t>
  </si>
  <si>
    <t>GASTO 3</t>
  </si>
  <si>
    <t>GASTO 4</t>
  </si>
  <si>
    <t>GASTO 5</t>
  </si>
  <si>
    <t>NOMBRE Y FIRMA</t>
  </si>
  <si>
    <t>CARGO:</t>
  </si>
  <si>
    <t>DESPUÉS DE CADA APLICACIÓN DE PLAGUICIDAS, FERTILIZANTES, BIOLES, COADYUVANTES O CUALQUIER TIPO DE INSUMO FITOSANITARIO REGISTRA LA ACTIVIDAD CON LA INFORMACIÓN QUE SE SOLICITA A CONTINUACIÓN Y EVALUA LOS EQUIPOS SEGÚN CORRESPONDA</t>
  </si>
  <si>
    <t>CUMPLE</t>
  </si>
  <si>
    <t>NO CUMPLE</t>
  </si>
  <si>
    <t>HORA INICIAL</t>
  </si>
  <si>
    <t>HORA FINAL</t>
  </si>
  <si>
    <t>PLAGA, ENFERMEDAD O DEFICIENCIA</t>
  </si>
  <si>
    <t>FECHA DE CADUCIDAD</t>
  </si>
  <si>
    <t>VIA DE APLICACIÓN</t>
  </si>
  <si>
    <t>DÓSIS APLICADA</t>
  </si>
  <si>
    <t>T.R.</t>
  </si>
  <si>
    <t>RESPONSABLE DE LA APLICACIÓN                         (NOMBRE Y FIRMA)</t>
  </si>
  <si>
    <t>FOLIAR</t>
  </si>
  <si>
    <t>RIEGO</t>
  </si>
  <si>
    <t>DRENCH</t>
  </si>
  <si>
    <t>DE FONDO</t>
  </si>
  <si>
    <t>OTRO</t>
  </si>
  <si>
    <t>INGREDIENTE ACTIVO</t>
  </si>
  <si>
    <t>SÍ/NO</t>
  </si>
  <si>
    <t>GR o ML/LTS</t>
  </si>
  <si>
    <t>(DÍAS)</t>
  </si>
  <si>
    <t>(HRS)</t>
  </si>
  <si>
    <t>CONDICIONES DEL EQUIPO DE APLICACIÓN</t>
  </si>
  <si>
    <t>USO Y CONDICIONES DEL EPP</t>
  </si>
  <si>
    <t>CALDO SOBRANTE    SI / NO</t>
  </si>
  <si>
    <t>TRIPLE LAVADO             SI / NO</t>
  </si>
  <si>
    <t xml:space="preserve">SEÑALIZACIÓN PELIGRO          SI / NO </t>
  </si>
  <si>
    <t>RESPONSABLE DE LA RECOMENDACIÓN FITOSANITARIA</t>
  </si>
  <si>
    <t>LIMPIO</t>
  </si>
  <si>
    <t>SIN FUGAS</t>
  </si>
  <si>
    <t>CALIBRADO</t>
  </si>
  <si>
    <t>GUANTES</t>
  </si>
  <si>
    <t>OVEROL</t>
  </si>
  <si>
    <t>BOTAS</t>
  </si>
  <si>
    <t>MASC.</t>
  </si>
  <si>
    <t>GOOGLES</t>
  </si>
  <si>
    <t>OBSERVACIONES:</t>
  </si>
  <si>
    <t>LLENA EL FORMATO CON LA INFORMACIÓN QUE SE SOLICITA.</t>
  </si>
  <si>
    <t>HORA</t>
  </si>
  <si>
    <t>DESCRIPCIÓN DEL RESIDUO PELIGROSO</t>
  </si>
  <si>
    <t>CANTIDAD</t>
  </si>
  <si>
    <t>UNIDAD</t>
  </si>
  <si>
    <t>OBSERVACIONES</t>
  </si>
  <si>
    <t>RESPONSABLE</t>
  </si>
  <si>
    <t>DIRECTORIO DE NÚMEROS DE EMERGENCIA</t>
  </si>
  <si>
    <t>EMERGENCIAS</t>
  </si>
  <si>
    <t>DIRECCIÓN GENERAL</t>
  </si>
  <si>
    <t>CESAVEP</t>
  </si>
  <si>
    <t>735 187 7721</t>
  </si>
  <si>
    <t>222 134 5500</t>
  </si>
  <si>
    <t>C. SUGEILI PÉREZ ALVARADO</t>
  </si>
  <si>
    <t>ING. DAVID ZENTENO QUISEHUATL</t>
  </si>
  <si>
    <t>AMBULANCIA</t>
  </si>
  <si>
    <t>SINTOX</t>
  </si>
  <si>
    <t>800 009 2800</t>
  </si>
  <si>
    <t>24 HORAS</t>
  </si>
  <si>
    <t>CENTRO DE SALUD</t>
  </si>
  <si>
    <t>SENASICA INOCUIDAD</t>
  </si>
  <si>
    <t>555 905 1000</t>
  </si>
  <si>
    <t>EXT.</t>
  </si>
  <si>
    <t>POLICIA MUNICIPAL</t>
  </si>
  <si>
    <t>COFEPRIS</t>
  </si>
  <si>
    <t>BOMBEROS</t>
  </si>
  <si>
    <t>FDA SEDE MÉXICO</t>
  </si>
  <si>
    <t>COMITÉ ESTATAL DE SANIDAD VEGETAL DEL ESTADO DE PUEBLA</t>
  </si>
  <si>
    <t>PROTOCOLO PARA EL ALMACENAMIENTO DE INSUMOS PLAGUICIDAS</t>
  </si>
  <si>
    <t>NOM-003-STPS-1999</t>
  </si>
  <si>
    <t>ACCESO CONTROLADO BAJO LLAVE.</t>
  </si>
  <si>
    <t>REGISTROS DE INVENTARIO.</t>
  </si>
  <si>
    <t>EQUIPO DE PROTECCIÓN PERSONAL.</t>
  </si>
  <si>
    <t>EXITITNOR.</t>
  </si>
  <si>
    <t>SEÑALIZACIÓN SOLO PERSONAL AUTORIZADO.</t>
  </si>
  <si>
    <t>SEÑALIZACIÓN "PROHIBIDO EL INGRESO DE MUJERES EMBARAZADAS O EN ESTADO DE LACTANCIA".</t>
  </si>
  <si>
    <t>SEÑALIZACIÓN "PROHIBIDO FUMAR"</t>
  </si>
  <si>
    <t>SEÑALIZACIÓN "PROHIBIDO EL CONSUMO DE ALIMENTOS"</t>
  </si>
  <si>
    <t>ALMACENAMIENTO DE PLAGUICIDAS EN POLVO.</t>
  </si>
  <si>
    <t>ALMACENAMIENTO DE PLAGUICIDAS GRANULADOS.</t>
  </si>
  <si>
    <t>ALMAENAMIENTO DE PLAGUICIDAS LÍQUIDOS.</t>
  </si>
  <si>
    <t>ROTULACIÓN DE TIPO DE PLAGUICIDA SEGUÚN SU ACCIÓN (HERBICIDAS, INSECTICIDAS, FUNGICIDAS).</t>
  </si>
  <si>
    <t>SARDINEL O PRETIL.</t>
  </si>
  <si>
    <t>ÁREA DE ALMACENAMIETO DE PRODUCTOS CADUCOS</t>
  </si>
  <si>
    <t>KIT DE CONTENCIÓN DE DERRAMES.</t>
  </si>
  <si>
    <t>TELÉFONOS DE EMEREGENCIA (SINTOX, CENTRO DE SALUD MÁS CERCANO…)</t>
  </si>
  <si>
    <t>ANAQUEL R30</t>
  </si>
  <si>
    <t>INSTRUCTIVO GENERAL SOBER LA MANIPULACIÓN DE INSUMOS PLAGUICIDAS.</t>
  </si>
  <si>
    <t>VENTILACIÓN.</t>
  </si>
  <si>
    <t>FOLIO SENASICA</t>
  </si>
  <si>
    <t xml:space="preserve">EMISIÓN:  </t>
  </si>
  <si>
    <t xml:space="preserve">VERSIÓN: </t>
  </si>
  <si>
    <t>DOC 2.</t>
  </si>
  <si>
    <t xml:space="preserve">VIGENCIA: </t>
  </si>
  <si>
    <t>MODULO</t>
  </si>
  <si>
    <t>SRRC</t>
  </si>
  <si>
    <t>ANÁLISIS DE PELIGRO Y PLAN TÉCNICO DE USO Y MANEJO DE PLAGUICIDAS</t>
  </si>
  <si>
    <t>RPP-DOC-12.0</t>
  </si>
  <si>
    <t>REGISTRO SENASICA</t>
  </si>
  <si>
    <t>EMISIÓN</t>
  </si>
  <si>
    <t>LISTA DE AGROQUÍMICOS APROBADOS Y AUTORIZADOS PARA CULTIVO DE AGUACATE</t>
  </si>
  <si>
    <t>RPP-DOC-12.1</t>
  </si>
  <si>
    <t>ORDEN DE APLICACIÓN DE INSUMOS FITOSANITARIOS</t>
  </si>
  <si>
    <t>SFT-DOC-12.2</t>
  </si>
  <si>
    <t>CALIBRACIÓN DE LOS EQUIPOS DE FUMIGACIÓN</t>
  </si>
  <si>
    <t>RPP-DOC-12.3</t>
  </si>
  <si>
    <t>REGISTRO DE APLICACIÓN DE INSUMOS FITOSANITARIOS</t>
  </si>
  <si>
    <t>DOC-12.4</t>
  </si>
  <si>
    <t>REGISTRO DE LA DISPOSICIÓN FINAL DE ENVASES VACÍOS DE PLAGUICIDAS</t>
  </si>
  <si>
    <t>RPP-DOC-12.5</t>
  </si>
  <si>
    <t>RPP-DOC-12.6</t>
  </si>
  <si>
    <t>USO Y MANEJO DE PLAGUICIDAS</t>
  </si>
  <si>
    <r>
      <rPr>
        <b/>
        <sz val="11"/>
        <color theme="1"/>
        <rFont val="Calibri"/>
        <family val="2"/>
        <scheme val="minor"/>
      </rPr>
      <t xml:space="preserve">I.S. </t>
    </r>
    <r>
      <rPr>
        <sz val="11"/>
        <color theme="1"/>
        <rFont val="Calibri"/>
        <family val="2"/>
        <scheme val="minor"/>
      </rPr>
      <t>= INTERVALO DE SEGURIDAD EN DÍAS</t>
    </r>
  </si>
  <si>
    <r>
      <rPr>
        <b/>
        <sz val="11"/>
        <color theme="1"/>
        <rFont val="Calibri"/>
        <family val="2"/>
        <scheme val="minor"/>
      </rPr>
      <t xml:space="preserve">T.R. </t>
    </r>
    <r>
      <rPr>
        <sz val="11"/>
        <color theme="1"/>
        <rFont val="Calibri"/>
        <family val="2"/>
        <scheme val="minor"/>
      </rPr>
      <t>= TIEMPO DE REENTRADA EN HORAS</t>
    </r>
  </si>
  <si>
    <r>
      <rPr>
        <b/>
        <sz val="11"/>
        <color theme="1"/>
        <rFont val="Calibri"/>
        <family val="2"/>
        <scheme val="minor"/>
      </rPr>
      <t>EPP</t>
    </r>
    <r>
      <rPr>
        <sz val="11"/>
        <color theme="1"/>
        <rFont val="Calibri"/>
        <family val="2"/>
        <scheme val="minor"/>
      </rPr>
      <t xml:space="preserve"> = EQUIPO DE PROTECCIÓN PERSONAL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</si>
</sst>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x14ac:knownFonts="1">
    <font>
      <sz val="11"/>
      <color theme="1"/>
      <name val="Calibri"/>
      <family val="2"/>
      <scheme val="minor"/>
    </font>
    <font>
      <b/>
      <sz val="11"/>
      <color theme="0"/>
      <name val="Calibri"/>
      <family val="2"/>
      <scheme val="minor"/>
    </font>
    <font>
      <b/>
      <sz val="11"/>
      <color theme="1"/>
      <name val="Calibri"/>
      <family val="2"/>
      <scheme val="minor"/>
    </font>
    <font>
      <sz val="11"/>
      <color rgb="FF008080"/>
      <name val="Calibri"/>
      <family val="2"/>
      <scheme val="minor"/>
    </font>
    <font>
      <sz val="13"/>
      <color rgb="FF008080"/>
      <name val="Calibri"/>
      <family val="2"/>
      <scheme val="minor"/>
    </font>
    <font>
      <b/>
      <sz val="14"/>
      <color rgb="FF008080"/>
      <name val="Calibri"/>
      <family val="2"/>
      <scheme val="minor"/>
    </font>
    <font>
      <b/>
      <sz val="16"/>
      <color rgb="FF008080"/>
      <name val="Calibri"/>
      <family val="2"/>
      <scheme val="minor"/>
    </font>
    <font>
      <b/>
      <sz val="10"/>
      <color rgb="FF008080"/>
      <name val="Calibri"/>
      <family val="2"/>
      <scheme val="minor"/>
    </font>
    <font>
      <sz val="8"/>
      <color rgb="FF008080"/>
      <name val="Calibri"/>
      <family val="2"/>
      <scheme val="minor"/>
    </font>
    <font>
      <sz val="11"/>
      <name val="Calibri"/>
      <family val="2"/>
      <scheme val="minor"/>
    </font>
    <font>
      <sz val="10"/>
      <name val="Calibri"/>
      <family val="2"/>
      <scheme val="minor"/>
    </font>
    <font>
      <b/>
      <sz val="8"/>
      <color rgb="FF008080"/>
      <name val="Calibri"/>
      <family val="2"/>
      <scheme val="minor"/>
    </font>
    <font>
      <sz val="8"/>
      <name val="Calibri"/>
      <family val="2"/>
      <scheme val="minor"/>
    </font>
    <font>
      <sz val="10"/>
      <color theme="1"/>
      <name val="Calibri"/>
      <family val="2"/>
      <scheme val="minor"/>
    </font>
    <font>
      <u/>
      <sz val="11"/>
      <color theme="10"/>
      <name val="Calibri"/>
      <family val="2"/>
    </font>
    <font>
      <sz val="20"/>
      <color rgb="FF008080"/>
      <name val="Calibri"/>
      <family val="2"/>
      <scheme val="minor"/>
    </font>
    <font>
      <sz val="20"/>
      <color theme="6" tint="0.79998168889431442"/>
      <name val="Calibri"/>
      <family val="2"/>
      <scheme val="minor"/>
    </font>
    <font>
      <sz val="8"/>
      <color theme="1"/>
      <name val="Calibri"/>
      <family val="2"/>
      <scheme val="minor"/>
    </font>
    <font>
      <b/>
      <sz val="48"/>
      <color theme="0"/>
      <name val="Calibri"/>
      <family val="2"/>
      <scheme val="minor"/>
    </font>
    <font>
      <b/>
      <sz val="26"/>
      <name val="Calibri"/>
      <family val="2"/>
      <scheme val="minor"/>
    </font>
    <font>
      <b/>
      <sz val="14"/>
      <name val="Calibri"/>
      <family val="2"/>
      <scheme val="minor"/>
    </font>
    <font>
      <b/>
      <sz val="26"/>
      <color rgb="FF008080"/>
      <name val="Calibri"/>
      <family val="2"/>
      <scheme val="minor"/>
    </font>
    <font>
      <b/>
      <sz val="10"/>
      <color theme="1"/>
      <name val="Arial"/>
      <family val="2"/>
    </font>
    <font>
      <sz val="8"/>
      <color theme="1"/>
      <name val="Arial"/>
      <family val="2"/>
    </font>
    <font>
      <sz val="10"/>
      <color theme="1"/>
      <name val="Arial"/>
      <family val="2"/>
    </font>
    <font>
      <sz val="11"/>
      <color theme="1"/>
      <name val="Aptos"/>
      <family val="2"/>
    </font>
    <font>
      <b/>
      <sz val="36"/>
      <color theme="1"/>
      <name val="Arial"/>
      <family val="2"/>
    </font>
    <font>
      <b/>
      <sz val="11"/>
      <color theme="1"/>
      <name val="Aptos"/>
      <family val="2"/>
    </font>
    <font>
      <sz val="13"/>
      <color theme="1"/>
      <name val="Calibri"/>
      <family val="2"/>
      <scheme val="minor"/>
    </font>
    <font>
      <b/>
      <sz val="14"/>
      <color theme="1"/>
      <name val="Calibri"/>
      <family val="2"/>
      <scheme val="minor"/>
    </font>
    <font>
      <b/>
      <sz val="16"/>
      <color theme="1"/>
      <name val="Calibri"/>
      <family val="2"/>
      <scheme val="minor"/>
    </font>
    <font>
      <b/>
      <sz val="10"/>
      <color theme="1"/>
      <name val="Calibri"/>
      <family val="2"/>
      <scheme val="minor"/>
    </font>
    <font>
      <b/>
      <sz val="24"/>
      <color theme="1"/>
      <name val="Calibri"/>
      <family val="2"/>
      <scheme val="minor"/>
    </font>
    <font>
      <sz val="9"/>
      <color theme="1"/>
      <name val="Calibri"/>
      <family val="2"/>
      <scheme val="minor"/>
    </font>
    <font>
      <b/>
      <sz val="8"/>
      <color theme="1"/>
      <name val="Calibri"/>
      <family val="2"/>
      <scheme val="minor"/>
    </font>
    <font>
      <b/>
      <sz val="9"/>
      <color theme="1"/>
      <name val="Calibri"/>
      <family val="2"/>
      <scheme val="minor"/>
    </font>
    <font>
      <u/>
      <sz val="11"/>
      <color theme="1"/>
      <name val="Calibri"/>
      <family val="2"/>
    </font>
    <font>
      <sz val="20"/>
      <color theme="1"/>
      <name val="Calibri"/>
      <family val="2"/>
      <scheme val="minor"/>
    </font>
    <font>
      <b/>
      <sz val="12"/>
      <color theme="1"/>
      <name val="Calibri"/>
      <family val="2"/>
      <scheme val="minor"/>
    </font>
    <font>
      <sz val="14"/>
      <color theme="1"/>
      <name val="Calibri"/>
      <family val="2"/>
      <scheme val="minor"/>
    </font>
    <font>
      <b/>
      <sz val="11"/>
      <color theme="1"/>
      <name val="Montserrat"/>
    </font>
    <font>
      <sz val="11"/>
      <color theme="1"/>
      <name val="Montserrat"/>
    </font>
    <font>
      <b/>
      <sz val="10"/>
      <color theme="1"/>
      <name val="Montserrat"/>
    </font>
  </fonts>
  <fills count="5">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theme="0" tint="-0.14999847407452621"/>
        <bgColor indexed="64"/>
      </patternFill>
    </fill>
  </fills>
  <borders count="135">
    <border>
      <left/>
      <right/>
      <top/>
      <bottom/>
      <diagonal/>
    </border>
    <border>
      <left style="medium">
        <color rgb="FF008080"/>
      </left>
      <right/>
      <top style="medium">
        <color rgb="FF008080"/>
      </top>
      <bottom/>
      <diagonal/>
    </border>
    <border>
      <left/>
      <right/>
      <top style="medium">
        <color rgb="FF008080"/>
      </top>
      <bottom/>
      <diagonal/>
    </border>
    <border>
      <left style="medium">
        <color rgb="FF008080"/>
      </left>
      <right/>
      <top/>
      <bottom/>
      <diagonal/>
    </border>
    <border>
      <left/>
      <right/>
      <top/>
      <bottom style="thin">
        <color rgb="FF008080"/>
      </bottom>
      <diagonal/>
    </border>
    <border>
      <left/>
      <right/>
      <top style="thin">
        <color rgb="FF008080"/>
      </top>
      <bottom/>
      <diagonal/>
    </border>
    <border>
      <left style="medium">
        <color rgb="FF008080"/>
      </left>
      <right/>
      <top/>
      <bottom style="medium">
        <color rgb="FF008080"/>
      </bottom>
      <diagonal/>
    </border>
    <border>
      <left/>
      <right/>
      <top/>
      <bottom style="medium">
        <color rgb="FF008080"/>
      </bottom>
      <diagonal/>
    </border>
    <border>
      <left/>
      <right style="thin">
        <color rgb="FF008080"/>
      </right>
      <top style="thin">
        <color rgb="FF008080"/>
      </top>
      <bottom/>
      <diagonal/>
    </border>
    <border>
      <left style="thin">
        <color rgb="FF008080"/>
      </left>
      <right/>
      <top style="thin">
        <color rgb="FF008080"/>
      </top>
      <bottom/>
      <diagonal/>
    </border>
    <border>
      <left style="thin">
        <color rgb="FF008080"/>
      </left>
      <right/>
      <top style="thin">
        <color rgb="FF008080"/>
      </top>
      <bottom style="thin">
        <color rgb="FF008080"/>
      </bottom>
      <diagonal/>
    </border>
    <border>
      <left/>
      <right style="thin">
        <color rgb="FF008080"/>
      </right>
      <top/>
      <bottom style="thin">
        <color rgb="FF008080"/>
      </bottom>
      <diagonal/>
    </border>
    <border>
      <left style="thin">
        <color rgb="FF008080"/>
      </left>
      <right style="thin">
        <color rgb="FF008080"/>
      </right>
      <top/>
      <bottom style="thin">
        <color rgb="FF008080"/>
      </bottom>
      <diagonal/>
    </border>
    <border>
      <left style="double">
        <color rgb="FF008080"/>
      </left>
      <right/>
      <top/>
      <bottom/>
      <diagonal/>
    </border>
    <border>
      <left/>
      <right style="double">
        <color rgb="FF008080"/>
      </right>
      <top/>
      <bottom/>
      <diagonal/>
    </border>
    <border>
      <left/>
      <right style="medium">
        <color rgb="FF008080"/>
      </right>
      <top style="medium">
        <color rgb="FF008080"/>
      </top>
      <bottom/>
      <diagonal/>
    </border>
    <border>
      <left style="thin">
        <color rgb="FF008080"/>
      </left>
      <right style="thin">
        <color rgb="FF008080"/>
      </right>
      <top style="thin">
        <color rgb="FF008080"/>
      </top>
      <bottom style="thin">
        <color rgb="FF008080"/>
      </bottom>
      <diagonal/>
    </border>
    <border>
      <left/>
      <right style="medium">
        <color rgb="FF008080"/>
      </right>
      <top/>
      <bottom/>
      <diagonal/>
    </border>
    <border>
      <left style="thin">
        <color rgb="FF008080"/>
      </left>
      <right/>
      <top/>
      <bottom/>
      <diagonal/>
    </border>
    <border>
      <left style="thin">
        <color rgb="FF008080"/>
      </left>
      <right/>
      <top/>
      <bottom style="thin">
        <color rgb="FF008080"/>
      </bottom>
      <diagonal/>
    </border>
    <border>
      <left/>
      <right style="medium">
        <color rgb="FF008080"/>
      </right>
      <top/>
      <bottom style="medium">
        <color rgb="FF008080"/>
      </bottom>
      <diagonal/>
    </border>
    <border>
      <left style="thin">
        <color rgb="FF008080"/>
      </left>
      <right style="thin">
        <color rgb="FF008080"/>
      </right>
      <top style="thin">
        <color rgb="FF008080"/>
      </top>
      <bottom/>
      <diagonal/>
    </border>
    <border>
      <left/>
      <right style="thin">
        <color rgb="FF008080"/>
      </right>
      <top/>
      <bottom/>
      <diagonal/>
    </border>
    <border>
      <left style="thin">
        <color rgb="FF008080"/>
      </left>
      <right style="thin">
        <color rgb="FF008080"/>
      </right>
      <top/>
      <bottom/>
      <diagonal/>
    </border>
    <border>
      <left style="thin">
        <color indexed="64"/>
      </left>
      <right style="thin">
        <color indexed="64"/>
      </right>
      <top style="thin">
        <color indexed="64"/>
      </top>
      <bottom style="thin">
        <color indexed="64"/>
      </bottom>
      <diagonal/>
    </border>
    <border>
      <left/>
      <right style="medium">
        <color auto="1"/>
      </right>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right/>
      <top/>
      <bottom style="double">
        <color rgb="FF008080"/>
      </bottom>
      <diagonal/>
    </border>
    <border>
      <left/>
      <right/>
      <top style="double">
        <color rgb="FF008080"/>
      </top>
      <bottom/>
      <diagonal/>
    </border>
    <border>
      <left style="double">
        <color rgb="FF008080"/>
      </left>
      <right/>
      <top style="double">
        <color rgb="FF008080"/>
      </top>
      <bottom/>
      <diagonal/>
    </border>
    <border>
      <left style="dotted">
        <color rgb="FF008080"/>
      </left>
      <right style="dotted">
        <color rgb="FF008080"/>
      </right>
      <top style="dotted">
        <color rgb="FF008080"/>
      </top>
      <bottom style="dotted">
        <color rgb="FF008080"/>
      </bottom>
      <diagonal/>
    </border>
    <border>
      <left/>
      <right/>
      <top/>
      <bottom style="dotted">
        <color rgb="FF008080"/>
      </bottom>
      <diagonal/>
    </border>
    <border>
      <left style="dotted">
        <color rgb="FF008080"/>
      </left>
      <right style="dotted">
        <color rgb="FF008080"/>
      </right>
      <top style="dotted">
        <color rgb="FF008080"/>
      </top>
      <bottom style="thin">
        <color rgb="FF008080"/>
      </bottom>
      <diagonal/>
    </border>
    <border>
      <left style="dotted">
        <color rgb="FF008080"/>
      </left>
      <right style="dotted">
        <color rgb="FF008080"/>
      </right>
      <top/>
      <bottom style="dotted">
        <color rgb="FF008080"/>
      </bottom>
      <diagonal/>
    </border>
    <border>
      <left/>
      <right/>
      <top style="dotted">
        <color rgb="FF008080"/>
      </top>
      <bottom/>
      <diagonal/>
    </border>
    <border>
      <left style="dotted">
        <color rgb="FF008080"/>
      </left>
      <right style="dotted">
        <color rgb="FF008080"/>
      </right>
      <top style="dotted">
        <color rgb="FF008080"/>
      </top>
      <bottom/>
      <diagonal/>
    </border>
    <border>
      <left style="dotted">
        <color rgb="FF008080"/>
      </left>
      <right style="dotted">
        <color rgb="FF008080"/>
      </right>
      <top style="thin">
        <color rgb="FF008080"/>
      </top>
      <bottom style="dotted">
        <color rgb="FF008080"/>
      </bottom>
      <diagonal/>
    </border>
    <border>
      <left/>
      <right style="double">
        <color rgb="FF008080"/>
      </right>
      <top style="double">
        <color rgb="FF008080"/>
      </top>
      <bottom/>
      <diagonal/>
    </border>
    <border>
      <left style="double">
        <color theme="0" tint="-0.24994659260841701"/>
      </left>
      <right/>
      <top style="double">
        <color theme="0" tint="-0.24994659260841701"/>
      </top>
      <bottom/>
      <diagonal/>
    </border>
    <border>
      <left/>
      <right/>
      <top style="double">
        <color theme="0" tint="-0.24994659260841701"/>
      </top>
      <bottom/>
      <diagonal/>
    </border>
    <border>
      <left/>
      <right style="double">
        <color theme="0" tint="-0.24994659260841701"/>
      </right>
      <top style="double">
        <color theme="0" tint="-0.24994659260841701"/>
      </top>
      <bottom/>
      <diagonal/>
    </border>
    <border>
      <left/>
      <right style="double">
        <color theme="0"/>
      </right>
      <top style="double">
        <color theme="0"/>
      </top>
      <bottom/>
      <diagonal/>
    </border>
    <border>
      <left style="double">
        <color theme="0"/>
      </left>
      <right style="double">
        <color theme="0"/>
      </right>
      <top style="double">
        <color theme="0"/>
      </top>
      <bottom/>
      <diagonal/>
    </border>
    <border>
      <left style="double">
        <color theme="0" tint="-0.24994659260841701"/>
      </left>
      <right/>
      <top/>
      <bottom/>
      <diagonal/>
    </border>
    <border>
      <left/>
      <right style="double">
        <color theme="0" tint="-0.24994659260841701"/>
      </right>
      <top/>
      <bottom/>
      <diagonal/>
    </border>
    <border>
      <left/>
      <right style="double">
        <color theme="0"/>
      </right>
      <top/>
      <bottom/>
      <diagonal/>
    </border>
    <border>
      <left style="double">
        <color theme="0"/>
      </left>
      <right style="double">
        <color theme="0"/>
      </right>
      <top/>
      <bottom/>
      <diagonal/>
    </border>
    <border>
      <left/>
      <right/>
      <top style="double">
        <color theme="0"/>
      </top>
      <bottom/>
      <diagonal/>
    </border>
    <border>
      <left style="double">
        <color theme="0" tint="-0.24994659260841701"/>
      </left>
      <right/>
      <top/>
      <bottom style="double">
        <color theme="0" tint="-0.24994659260841701"/>
      </bottom>
      <diagonal/>
    </border>
    <border>
      <left/>
      <right/>
      <top/>
      <bottom style="double">
        <color theme="0" tint="-0.24994659260841701"/>
      </bottom>
      <diagonal/>
    </border>
    <border>
      <left/>
      <right style="double">
        <color theme="0" tint="-0.24994659260841701"/>
      </right>
      <top/>
      <bottom style="double">
        <color theme="0" tint="-0.24994659260841701"/>
      </bottom>
      <diagonal/>
    </border>
    <border>
      <left/>
      <right/>
      <top/>
      <bottom style="double">
        <color theme="0"/>
      </bottom>
      <diagonal/>
    </border>
    <border>
      <left/>
      <right style="double">
        <color theme="0"/>
      </right>
      <top/>
      <bottom style="double">
        <color theme="0"/>
      </bottom>
      <diagonal/>
    </border>
    <border>
      <left style="double">
        <color rgb="FF008080"/>
      </left>
      <right/>
      <top/>
      <bottom style="double">
        <color rgb="FF008080"/>
      </bottom>
      <diagonal/>
    </border>
    <border>
      <left/>
      <right style="double">
        <color rgb="FF008080"/>
      </right>
      <top/>
      <bottom style="double">
        <color rgb="FF008080"/>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64"/>
      </left>
      <right/>
      <top style="thin">
        <color indexed="64"/>
      </top>
      <bottom style="thin">
        <color indexed="64"/>
      </bottom>
      <diagonal/>
    </border>
    <border>
      <left/>
      <right/>
      <top style="thin">
        <color indexed="64"/>
      </top>
      <bottom/>
      <diagonal/>
    </border>
    <border>
      <left/>
      <right style="thin">
        <color rgb="FF008080"/>
      </right>
      <top style="thin">
        <color indexed="64"/>
      </top>
      <bottom/>
      <diagonal/>
    </border>
    <border>
      <left style="thin">
        <color rgb="FF008080"/>
      </left>
      <right style="thin">
        <color rgb="FF008080"/>
      </right>
      <top style="thin">
        <color indexed="64"/>
      </top>
      <bottom/>
      <diagonal/>
    </border>
    <border>
      <left style="thin">
        <color rgb="FF008080"/>
      </left>
      <right style="thin">
        <color indexed="64"/>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medium">
        <color indexed="64"/>
      </bottom>
      <diagonal/>
    </border>
    <border>
      <left style="thin">
        <color indexed="64"/>
      </left>
      <right style="thin">
        <color rgb="FF008080"/>
      </right>
      <top style="thin">
        <color indexed="64"/>
      </top>
      <bottom style="thin">
        <color rgb="FF008080"/>
      </bottom>
      <diagonal/>
    </border>
    <border>
      <left style="thin">
        <color rgb="FF008080"/>
      </left>
      <right style="thin">
        <color rgb="FF008080"/>
      </right>
      <top style="thin">
        <color indexed="64"/>
      </top>
      <bottom style="thin">
        <color rgb="FF008080"/>
      </bottom>
      <diagonal/>
    </border>
    <border>
      <left style="thin">
        <color rgb="FF008080"/>
      </left>
      <right style="thin">
        <color indexed="64"/>
      </right>
      <top style="thin">
        <color indexed="64"/>
      </top>
      <bottom style="thin">
        <color rgb="FF008080"/>
      </bottom>
      <diagonal/>
    </border>
    <border>
      <left style="thin">
        <color indexed="64"/>
      </left>
      <right style="thin">
        <color rgb="FF008080"/>
      </right>
      <top style="thin">
        <color rgb="FF008080"/>
      </top>
      <bottom style="thin">
        <color rgb="FF008080"/>
      </bottom>
      <diagonal/>
    </border>
    <border>
      <left style="thin">
        <color rgb="FF008080"/>
      </left>
      <right style="thin">
        <color indexed="64"/>
      </right>
      <top style="thin">
        <color rgb="FF008080"/>
      </top>
      <bottom style="thin">
        <color rgb="FF00808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8080"/>
      </right>
      <top/>
      <bottom style="thin">
        <color indexed="64"/>
      </bottom>
      <diagonal/>
    </border>
    <border>
      <left style="thin">
        <color rgb="FF008080"/>
      </left>
      <right style="thin">
        <color rgb="FF008080"/>
      </right>
      <top/>
      <bottom style="thin">
        <color indexed="64"/>
      </bottom>
      <diagonal/>
    </border>
    <border>
      <left style="thin">
        <color rgb="FF008080"/>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rgb="FF008080"/>
      </right>
      <top style="thin">
        <color indexed="64"/>
      </top>
      <bottom style="thin">
        <color rgb="FF008080"/>
      </bottom>
      <diagonal/>
    </border>
    <border>
      <left style="thin">
        <color rgb="FF008080"/>
      </left>
      <right/>
      <top style="thin">
        <color indexed="64"/>
      </top>
      <bottom style="thin">
        <color rgb="FF008080"/>
      </bottom>
      <diagonal/>
    </border>
    <border>
      <left/>
      <right style="thin">
        <color indexed="64"/>
      </right>
      <top/>
      <bottom style="thin">
        <color rgb="FF008080"/>
      </bottom>
      <diagonal/>
    </border>
    <border>
      <left/>
      <right/>
      <top style="thin">
        <color rgb="FF008080"/>
      </top>
      <bottom style="thin">
        <color indexed="64"/>
      </bottom>
      <diagonal/>
    </border>
    <border>
      <left/>
      <right style="thin">
        <color indexed="64"/>
      </right>
      <top style="thin">
        <color rgb="FF008080"/>
      </top>
      <bottom style="thin">
        <color indexed="64"/>
      </bottom>
      <diagonal/>
    </border>
    <border>
      <left style="dotted">
        <color rgb="FF008080"/>
      </left>
      <right style="dotted">
        <color rgb="FF008080"/>
      </right>
      <top style="thin">
        <color indexed="64"/>
      </top>
      <bottom style="dotted">
        <color rgb="FF008080"/>
      </bottom>
      <diagonal/>
    </border>
    <border>
      <left style="thin">
        <color rgb="FF008080"/>
      </left>
      <right/>
      <top style="thin">
        <color indexed="64"/>
      </top>
      <bottom/>
      <diagonal/>
    </border>
    <border>
      <left style="thin">
        <color indexed="64"/>
      </left>
      <right/>
      <top/>
      <bottom style="thin">
        <color rgb="FF008080"/>
      </bottom>
      <diagonal/>
    </border>
    <border>
      <left style="thin">
        <color indexed="64"/>
      </left>
      <right/>
      <top style="thin">
        <color rgb="FF008080"/>
      </top>
      <bottom/>
      <diagonal/>
    </border>
    <border>
      <left style="thin">
        <color rgb="FF008080"/>
      </left>
      <right style="thin">
        <color indexed="64"/>
      </right>
      <top style="thin">
        <color rgb="FF008080"/>
      </top>
      <bottom/>
      <diagonal/>
    </border>
    <border>
      <left style="thin">
        <color rgb="FF008080"/>
      </left>
      <right style="thin">
        <color indexed="64"/>
      </right>
      <top/>
      <bottom/>
      <diagonal/>
    </border>
    <border>
      <left style="thin">
        <color rgb="FF008080"/>
      </left>
      <right style="thin">
        <color indexed="64"/>
      </right>
      <top/>
      <bottom style="thin">
        <color rgb="FF008080"/>
      </bottom>
      <diagonal/>
    </border>
    <border>
      <left/>
      <right style="thin">
        <color indexed="64"/>
      </right>
      <top style="thin">
        <color rgb="FF008080"/>
      </top>
      <bottom/>
      <diagonal/>
    </border>
    <border>
      <left style="thin">
        <color rgb="FF008080"/>
      </left>
      <right style="thin">
        <color indexed="64"/>
      </right>
      <top/>
      <bottom style="thin">
        <color indexed="64"/>
      </bottom>
      <diagonal/>
    </border>
    <border>
      <left style="thin">
        <color indexed="64"/>
      </left>
      <right style="dotted">
        <color rgb="FF008080"/>
      </right>
      <top style="thin">
        <color indexed="64"/>
      </top>
      <bottom style="dotted">
        <color rgb="FF008080"/>
      </bottom>
      <diagonal/>
    </border>
    <border>
      <left style="dotted">
        <color rgb="FF008080"/>
      </left>
      <right style="thin">
        <color indexed="64"/>
      </right>
      <top style="thin">
        <color indexed="64"/>
      </top>
      <bottom style="dotted">
        <color rgb="FF008080"/>
      </bottom>
      <diagonal/>
    </border>
    <border>
      <left style="thin">
        <color indexed="64"/>
      </left>
      <right style="dotted">
        <color rgb="FF008080"/>
      </right>
      <top style="dotted">
        <color rgb="FF008080"/>
      </top>
      <bottom style="dotted">
        <color rgb="FF008080"/>
      </bottom>
      <diagonal/>
    </border>
    <border>
      <left style="dotted">
        <color rgb="FF008080"/>
      </left>
      <right style="thin">
        <color indexed="64"/>
      </right>
      <top style="dotted">
        <color rgb="FF008080"/>
      </top>
      <bottom style="dotted">
        <color rgb="FF008080"/>
      </bottom>
      <diagonal/>
    </border>
    <border>
      <left style="thin">
        <color indexed="64"/>
      </left>
      <right style="dotted">
        <color rgb="FF008080"/>
      </right>
      <top style="dotted">
        <color rgb="FF008080"/>
      </top>
      <bottom style="thin">
        <color rgb="FF008080"/>
      </bottom>
      <diagonal/>
    </border>
    <border>
      <left style="dotted">
        <color rgb="FF008080"/>
      </left>
      <right style="thin">
        <color indexed="64"/>
      </right>
      <top style="dotted">
        <color rgb="FF008080"/>
      </top>
      <bottom style="thin">
        <color rgb="FF008080"/>
      </bottom>
      <diagonal/>
    </border>
    <border>
      <left style="thin">
        <color indexed="64"/>
      </left>
      <right style="dotted">
        <color rgb="FF008080"/>
      </right>
      <top/>
      <bottom style="dotted">
        <color rgb="FF008080"/>
      </bottom>
      <diagonal/>
    </border>
    <border>
      <left style="dotted">
        <color rgb="FF008080"/>
      </left>
      <right style="thin">
        <color indexed="64"/>
      </right>
      <top/>
      <bottom style="dotted">
        <color rgb="FF008080"/>
      </bottom>
      <diagonal/>
    </border>
    <border>
      <left style="thin">
        <color indexed="64"/>
      </left>
      <right style="dotted">
        <color rgb="FF008080"/>
      </right>
      <top style="dotted">
        <color rgb="FF008080"/>
      </top>
      <bottom/>
      <diagonal/>
    </border>
    <border>
      <left style="dotted">
        <color rgb="FF008080"/>
      </left>
      <right style="thin">
        <color indexed="64"/>
      </right>
      <top style="dotted">
        <color rgb="FF008080"/>
      </top>
      <bottom/>
      <diagonal/>
    </border>
    <border>
      <left style="thin">
        <color indexed="64"/>
      </left>
      <right style="dotted">
        <color rgb="FF008080"/>
      </right>
      <top style="thin">
        <color rgb="FF008080"/>
      </top>
      <bottom style="dotted">
        <color rgb="FF008080"/>
      </bottom>
      <diagonal/>
    </border>
    <border>
      <left style="dotted">
        <color rgb="FF008080"/>
      </left>
      <right style="thin">
        <color indexed="64"/>
      </right>
      <top style="thin">
        <color rgb="FF008080"/>
      </top>
      <bottom style="dotted">
        <color rgb="FF008080"/>
      </bottom>
      <diagonal/>
    </border>
    <border>
      <left style="thin">
        <color indexed="64"/>
      </left>
      <right style="dotted">
        <color rgb="FF008080"/>
      </right>
      <top style="dotted">
        <color rgb="FF008080"/>
      </top>
      <bottom style="thin">
        <color indexed="64"/>
      </bottom>
      <diagonal/>
    </border>
    <border>
      <left style="dotted">
        <color rgb="FF008080"/>
      </left>
      <right style="dotted">
        <color rgb="FF008080"/>
      </right>
      <top style="dotted">
        <color rgb="FF008080"/>
      </top>
      <bottom style="thin">
        <color indexed="64"/>
      </bottom>
      <diagonal/>
    </border>
    <border>
      <left style="dotted">
        <color rgb="FF008080"/>
      </left>
      <right style="thin">
        <color indexed="64"/>
      </right>
      <top style="dotted">
        <color rgb="FF008080"/>
      </top>
      <bottom style="thin">
        <color indexed="64"/>
      </bottom>
      <diagonal/>
    </border>
    <border>
      <left style="thin">
        <color indexed="64"/>
      </left>
      <right style="thin">
        <color indexed="64"/>
      </right>
      <top/>
      <bottom style="thin">
        <color indexed="64"/>
      </bottom>
      <diagonal/>
    </border>
    <border>
      <left style="thin">
        <color indexed="64"/>
      </left>
      <right/>
      <top style="thin">
        <color rgb="FF008080"/>
      </top>
      <bottom style="thin">
        <color indexed="64"/>
      </bottom>
      <diagonal/>
    </border>
    <border>
      <left style="thin">
        <color indexed="64"/>
      </left>
      <right style="thin">
        <color rgb="FF008080"/>
      </right>
      <top style="thin">
        <color rgb="FF008080"/>
      </top>
      <bottom style="thin">
        <color indexed="64"/>
      </bottom>
      <diagonal/>
    </border>
    <border>
      <left style="thin">
        <color rgb="FF008080"/>
      </left>
      <right style="thin">
        <color rgb="FF008080"/>
      </right>
      <top style="thin">
        <color rgb="FF008080"/>
      </top>
      <bottom style="thin">
        <color indexed="64"/>
      </bottom>
      <diagonal/>
    </border>
    <border>
      <left style="thin">
        <color rgb="FF008080"/>
      </left>
      <right/>
      <top style="thin">
        <color rgb="FF008080"/>
      </top>
      <bottom style="thin">
        <color indexed="64"/>
      </bottom>
      <diagonal/>
    </border>
    <border>
      <left style="thin">
        <color rgb="FF008080"/>
      </left>
      <right style="thin">
        <color rgb="FF008080"/>
      </right>
      <top style="thin">
        <color indexed="64"/>
      </top>
      <bottom style="thin">
        <color indexed="64"/>
      </bottom>
      <diagonal/>
    </border>
    <border>
      <left style="thin">
        <color rgb="FF008080"/>
      </left>
      <right style="thin">
        <color indexed="64"/>
      </right>
      <top style="thin">
        <color indexed="64"/>
      </top>
      <bottom style="thin">
        <color indexed="64"/>
      </bottom>
      <diagonal/>
    </border>
    <border>
      <left/>
      <right style="thin">
        <color rgb="FF008080"/>
      </right>
      <top style="thin">
        <color indexed="64"/>
      </top>
      <bottom style="thin">
        <color indexed="64"/>
      </bottom>
      <diagonal/>
    </border>
    <border>
      <left style="thin">
        <color rgb="FF008080"/>
      </left>
      <right style="thin">
        <color indexed="64"/>
      </right>
      <top style="thin">
        <color rgb="FF008080"/>
      </top>
      <bottom style="thin">
        <color indexed="64"/>
      </bottom>
      <diagonal/>
    </border>
    <border>
      <left/>
      <right style="medium">
        <color rgb="FF008080"/>
      </right>
      <top style="thin">
        <color indexed="64"/>
      </top>
      <bottom/>
      <diagonal/>
    </border>
    <border>
      <left/>
      <right style="medium">
        <color rgb="FF008080"/>
      </right>
      <top/>
      <bottom style="thin">
        <color indexed="64"/>
      </bottom>
      <diagonal/>
    </border>
    <border>
      <left/>
      <right style="thin">
        <color rgb="FF008080"/>
      </right>
      <top style="medium">
        <color indexed="64"/>
      </top>
      <bottom/>
      <diagonal/>
    </border>
    <border>
      <left style="thin">
        <color rgb="FF008080"/>
      </left>
      <right/>
      <top style="medium">
        <color indexed="64"/>
      </top>
      <bottom/>
      <diagonal/>
    </border>
    <border>
      <left/>
      <right style="thin">
        <color rgb="FF008080"/>
      </right>
      <top/>
      <bottom style="medium">
        <color indexed="64"/>
      </bottom>
      <diagonal/>
    </border>
    <border>
      <left style="thin">
        <color rgb="FF008080"/>
      </left>
      <right/>
      <top/>
      <bottom style="medium">
        <color indexed="64"/>
      </bottom>
      <diagonal/>
    </border>
  </borders>
  <cellStyleXfs count="2">
    <xf numFmtId="0" fontId="0" fillId="0" borderId="0"/>
    <xf numFmtId="0" fontId="14" fillId="0" borderId="0" applyNumberFormat="0" applyFill="0" applyBorder="0" applyAlignment="0" applyProtection="0">
      <alignment vertical="top"/>
      <protection locked="0"/>
    </xf>
  </cellStyleXfs>
  <cellXfs count="562">
    <xf numFmtId="0" fontId="0" fillId="0" borderId="0" xfId="0"/>
    <xf numFmtId="0" fontId="3" fillId="0" borderId="0" xfId="0" applyFont="1" applyAlignment="1">
      <alignment horizontal="center" vertical="center"/>
    </xf>
    <xf numFmtId="0" fontId="0" fillId="0" borderId="0" xfId="0" applyAlignment="1">
      <alignment horizontal="center" vertical="center"/>
    </xf>
    <xf numFmtId="0" fontId="16" fillId="0" borderId="0" xfId="0" applyFont="1" applyAlignment="1">
      <alignment vertical="center"/>
    </xf>
    <xf numFmtId="0" fontId="1" fillId="0" borderId="1" xfId="0" applyFont="1" applyBorder="1" applyAlignment="1">
      <alignment vertical="center"/>
    </xf>
    <xf numFmtId="0" fontId="1" fillId="0" borderId="2" xfId="0" applyFont="1" applyBorder="1" applyAlignment="1">
      <alignment vertical="center"/>
    </xf>
    <xf numFmtId="0" fontId="1" fillId="0" borderId="15" xfId="0" applyFont="1" applyBorder="1" applyAlignment="1">
      <alignment vertical="center"/>
    </xf>
    <xf numFmtId="0" fontId="1" fillId="0" borderId="3" xfId="0" applyFont="1" applyBorder="1" applyAlignment="1">
      <alignment vertical="center"/>
    </xf>
    <xf numFmtId="0" fontId="1" fillId="0" borderId="0" xfId="0" applyFont="1" applyAlignment="1">
      <alignment vertical="center"/>
    </xf>
    <xf numFmtId="0" fontId="1" fillId="0" borderId="17" xfId="0" applyFont="1" applyBorder="1" applyAlignment="1">
      <alignment vertical="center"/>
    </xf>
    <xf numFmtId="0" fontId="17" fillId="0" borderId="3" xfId="0" applyFont="1" applyBorder="1" applyAlignment="1">
      <alignment vertical="center"/>
    </xf>
    <xf numFmtId="0" fontId="17" fillId="0" borderId="0" xfId="0" applyFont="1" applyAlignment="1">
      <alignment vertical="center" wrapText="1"/>
    </xf>
    <xf numFmtId="0" fontId="17" fillId="0" borderId="0" xfId="0" applyFont="1" applyAlignment="1">
      <alignment vertical="center"/>
    </xf>
    <xf numFmtId="0" fontId="17" fillId="0" borderId="17" xfId="0" applyFont="1" applyBorder="1" applyAlignment="1">
      <alignment vertical="center"/>
    </xf>
    <xf numFmtId="0" fontId="17" fillId="0" borderId="0" xfId="0" applyFont="1" applyAlignment="1">
      <alignment horizontal="center" vertical="center" wrapText="1"/>
    </xf>
    <xf numFmtId="0" fontId="5" fillId="0" borderId="0" xfId="0" applyFont="1" applyAlignment="1">
      <alignment horizontal="center" vertical="center" wrapText="1"/>
    </xf>
    <xf numFmtId="0" fontId="21" fillId="0" borderId="0" xfId="0" applyFont="1" applyAlignment="1">
      <alignment horizontal="center" vertical="center" wrapText="1"/>
    </xf>
    <xf numFmtId="0" fontId="0" fillId="4" borderId="0" xfId="0" applyFill="1" applyAlignment="1">
      <alignment horizontal="center" vertical="center"/>
    </xf>
    <xf numFmtId="0" fontId="17" fillId="0" borderId="6" xfId="0" applyFont="1" applyBorder="1" applyAlignment="1">
      <alignment vertical="center"/>
    </xf>
    <xf numFmtId="0" fontId="17" fillId="0" borderId="7" xfId="0" applyFont="1" applyBorder="1" applyAlignment="1">
      <alignment vertical="center" wrapText="1"/>
    </xf>
    <xf numFmtId="0" fontId="17" fillId="0" borderId="7" xfId="0" applyFont="1" applyBorder="1" applyAlignment="1">
      <alignment vertical="center"/>
    </xf>
    <xf numFmtId="0" fontId="17" fillId="0" borderId="20" xfId="0" applyFont="1" applyBorder="1" applyAlignment="1">
      <alignment vertical="center"/>
    </xf>
    <xf numFmtId="0" fontId="22" fillId="0" borderId="24" xfId="0" applyFont="1" applyBorder="1" applyAlignment="1">
      <alignment horizontal="center" vertical="center"/>
    </xf>
    <xf numFmtId="0" fontId="22" fillId="0" borderId="24" xfId="0" applyFont="1" applyBorder="1" applyAlignment="1">
      <alignment vertical="center"/>
    </xf>
    <xf numFmtId="14" fontId="22" fillId="0" borderId="24" xfId="0" applyNumberFormat="1" applyFont="1" applyBorder="1" applyAlignment="1">
      <alignment horizontal="center" vertical="center"/>
    </xf>
    <xf numFmtId="0" fontId="26" fillId="0" borderId="0" xfId="0" applyFont="1"/>
    <xf numFmtId="0" fontId="26" fillId="0" borderId="0" xfId="0" applyFont="1" applyAlignment="1">
      <alignment horizontal="center"/>
    </xf>
    <xf numFmtId="0" fontId="26" fillId="0" borderId="0" xfId="0" applyFont="1" applyAlignment="1">
      <alignment horizontal="left" vertical="center"/>
    </xf>
    <xf numFmtId="0" fontId="2" fillId="0" borderId="0" xfId="0" applyFont="1"/>
    <xf numFmtId="0" fontId="25" fillId="0" borderId="0" xfId="0" applyFont="1" applyAlignment="1">
      <alignment horizontal="left" vertical="center"/>
    </xf>
    <xf numFmtId="0" fontId="0" fillId="0" borderId="0" xfId="0" applyAlignment="1">
      <alignment horizontal="left"/>
    </xf>
    <xf numFmtId="0" fontId="27" fillId="0" borderId="0" xfId="0" applyFont="1" applyAlignment="1">
      <alignment vertical="center"/>
    </xf>
    <xf numFmtId="0" fontId="0" fillId="0" borderId="0" xfId="0" applyAlignment="1">
      <alignment vertical="center"/>
    </xf>
    <xf numFmtId="0" fontId="32" fillId="0" borderId="0" xfId="0" applyFont="1" applyAlignment="1">
      <alignment vertical="center"/>
    </xf>
    <xf numFmtId="0" fontId="34" fillId="0" borderId="0" xfId="0" applyFont="1" applyAlignment="1">
      <alignment horizontal="center" vertical="center"/>
    </xf>
    <xf numFmtId="49" fontId="34" fillId="0" borderId="0" xfId="0" applyNumberFormat="1" applyFont="1" applyAlignment="1">
      <alignment horizontal="center" vertical="center"/>
    </xf>
    <xf numFmtId="14" fontId="34" fillId="0" borderId="0" xfId="0" applyNumberFormat="1" applyFont="1" applyAlignment="1">
      <alignment horizontal="center" vertical="center"/>
    </xf>
    <xf numFmtId="49" fontId="13" fillId="0" borderId="0" xfId="0" applyNumberFormat="1" applyFont="1" applyAlignment="1">
      <alignment horizontal="center" vertical="center"/>
    </xf>
    <xf numFmtId="0" fontId="13" fillId="0" borderId="0" xfId="0" applyFont="1" applyAlignment="1">
      <alignment horizontal="center" vertical="center" wrapText="1"/>
    </xf>
    <xf numFmtId="14" fontId="13" fillId="0" borderId="0" xfId="0" applyNumberFormat="1" applyFont="1" applyAlignment="1">
      <alignment horizontal="center" vertical="center" wrapText="1"/>
    </xf>
    <xf numFmtId="0" fontId="2" fillId="0" borderId="0" xfId="0" applyFont="1" applyAlignment="1">
      <alignment horizontal="center" vertical="center" wrapText="1"/>
    </xf>
    <xf numFmtId="0" fontId="31" fillId="0" borderId="0" xfId="0" applyFont="1" applyAlignment="1">
      <alignment horizontal="center" vertical="center"/>
    </xf>
    <xf numFmtId="0" fontId="0" fillId="0" borderId="4" xfId="0" applyBorder="1" applyAlignment="1">
      <alignment horizontal="center" vertical="center"/>
    </xf>
    <xf numFmtId="0" fontId="2" fillId="0" borderId="0" xfId="0" applyFont="1" applyAlignment="1">
      <alignment horizontal="center" vertical="center"/>
    </xf>
    <xf numFmtId="0" fontId="0" fillId="0" borderId="17" xfId="0" applyBorder="1" applyAlignment="1">
      <alignment horizontal="center" vertical="center"/>
    </xf>
    <xf numFmtId="0" fontId="0" fillId="0" borderId="73" xfId="0" applyBorder="1" applyAlignment="1">
      <alignment horizontal="center" vertical="center"/>
    </xf>
    <xf numFmtId="0" fontId="0" fillId="0" borderId="28" xfId="0" applyBorder="1" applyAlignment="1">
      <alignment horizontal="center" vertical="center"/>
    </xf>
    <xf numFmtId="0" fontId="0" fillId="0" borderId="7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76" xfId="0" applyBorder="1" applyAlignment="1">
      <alignment horizontal="center" vertical="center"/>
    </xf>
    <xf numFmtId="0" fontId="0" fillId="0" borderId="67" xfId="0" applyBorder="1" applyAlignment="1">
      <alignment horizontal="center" vertical="center"/>
    </xf>
    <xf numFmtId="0" fontId="0" fillId="0" borderId="82" xfId="0" applyBorder="1" applyAlignment="1">
      <alignment horizontal="center" vertical="center"/>
    </xf>
    <xf numFmtId="0" fontId="17" fillId="0" borderId="83" xfId="0" applyFont="1" applyBorder="1" applyAlignment="1">
      <alignment vertical="center"/>
    </xf>
    <xf numFmtId="0" fontId="17" fillId="0" borderId="82" xfId="0" applyFont="1" applyBorder="1" applyAlignment="1">
      <alignment vertical="center"/>
    </xf>
    <xf numFmtId="0" fontId="17" fillId="0" borderId="84" xfId="0" applyFont="1" applyBorder="1" applyAlignment="1">
      <alignment vertical="center"/>
    </xf>
    <xf numFmtId="0" fontId="17" fillId="0" borderId="71" xfId="0" applyFont="1" applyBorder="1" applyAlignment="1">
      <alignment vertical="center" wrapText="1"/>
    </xf>
    <xf numFmtId="0" fontId="17" fillId="0" borderId="71" xfId="0" applyFont="1" applyBorder="1" applyAlignment="1">
      <alignment vertical="center"/>
    </xf>
    <xf numFmtId="0" fontId="17" fillId="0" borderId="85" xfId="0" applyFont="1" applyBorder="1" applyAlignment="1">
      <alignment vertical="center"/>
    </xf>
    <xf numFmtId="0" fontId="37" fillId="0" borderId="0" xfId="0" applyFont="1" applyAlignment="1">
      <alignment vertical="center"/>
    </xf>
    <xf numFmtId="0" fontId="38" fillId="0" borderId="0" xfId="0" applyFont="1" applyAlignment="1">
      <alignment vertical="center"/>
    </xf>
    <xf numFmtId="0" fontId="29" fillId="0" borderId="0" xfId="0" applyFont="1" applyAlignment="1">
      <alignment vertical="center"/>
    </xf>
    <xf numFmtId="0" fontId="13" fillId="0" borderId="0" xfId="0" applyFont="1" applyAlignment="1">
      <alignment horizontal="center" vertical="center"/>
    </xf>
    <xf numFmtId="0" fontId="13" fillId="0" borderId="24" xfId="0" applyFont="1" applyBorder="1" applyAlignment="1">
      <alignment horizontal="center" vertical="center" wrapText="1"/>
    </xf>
    <xf numFmtId="2" fontId="13" fillId="0" borderId="24" xfId="0" applyNumberFormat="1" applyFont="1" applyBorder="1" applyAlignment="1">
      <alignment horizontal="center" vertical="center" wrapText="1"/>
    </xf>
    <xf numFmtId="0" fontId="13" fillId="0" borderId="0" xfId="0" applyFont="1" applyAlignment="1">
      <alignment vertical="center" wrapText="1"/>
    </xf>
    <xf numFmtId="0" fontId="13" fillId="0" borderId="25" xfId="0" applyFont="1" applyBorder="1" applyAlignment="1">
      <alignment horizontal="center" vertical="center"/>
    </xf>
    <xf numFmtId="0" fontId="2" fillId="0" borderId="24" xfId="0" applyFont="1" applyBorder="1" applyAlignment="1">
      <alignment horizontal="center" vertical="center" wrapText="1"/>
    </xf>
    <xf numFmtId="2" fontId="2" fillId="0" borderId="24" xfId="0" applyNumberFormat="1" applyFont="1" applyBorder="1" applyAlignment="1">
      <alignment horizontal="center" vertical="center" wrapText="1"/>
    </xf>
    <xf numFmtId="0" fontId="0" fillId="0" borderId="28" xfId="0" applyBorder="1" applyAlignment="1">
      <alignment vertical="center"/>
    </xf>
    <xf numFmtId="0" fontId="13" fillId="0" borderId="0" xfId="0" applyFont="1" applyAlignment="1">
      <alignment vertical="center"/>
    </xf>
    <xf numFmtId="0" fontId="2" fillId="0" borderId="4" xfId="0" applyFont="1" applyBorder="1" applyAlignment="1">
      <alignment vertical="center"/>
    </xf>
    <xf numFmtId="0" fontId="0" fillId="0" borderId="89" xfId="0" applyBorder="1" applyAlignment="1">
      <alignment horizontal="center" vertical="center"/>
    </xf>
    <xf numFmtId="0" fontId="0" fillId="0" borderId="90" xfId="0" applyBorder="1" applyAlignment="1">
      <alignment horizontal="center" vertical="center"/>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71" xfId="0" applyBorder="1" applyAlignment="1">
      <alignment horizontal="center" vertical="center"/>
    </xf>
    <xf numFmtId="0" fontId="0" fillId="0" borderId="85" xfId="0" applyBorder="1" applyAlignment="1">
      <alignment horizontal="center" vertical="center"/>
    </xf>
    <xf numFmtId="0" fontId="31" fillId="0" borderId="0" xfId="0" applyFont="1" applyAlignment="1">
      <alignment vertical="center"/>
    </xf>
    <xf numFmtId="0" fontId="31" fillId="0" borderId="17" xfId="0" applyFont="1" applyBorder="1" applyAlignment="1">
      <alignment vertical="center"/>
    </xf>
    <xf numFmtId="0" fontId="31" fillId="0" borderId="89" xfId="0" applyFont="1" applyBorder="1" applyAlignment="1">
      <alignment vertical="center"/>
    </xf>
    <xf numFmtId="0" fontId="31" fillId="0" borderId="67" xfId="0" applyFont="1" applyBorder="1" applyAlignment="1">
      <alignment vertical="center"/>
    </xf>
    <xf numFmtId="0" fontId="31" fillId="0" borderId="90" xfId="0" applyFont="1" applyBorder="1" applyAlignment="1">
      <alignment vertical="center"/>
    </xf>
    <xf numFmtId="0" fontId="31" fillId="0" borderId="82" xfId="0" applyFont="1" applyBorder="1" applyAlignment="1">
      <alignment vertical="center"/>
    </xf>
    <xf numFmtId="0" fontId="31" fillId="0" borderId="83" xfId="0" applyFont="1" applyBorder="1" applyAlignment="1">
      <alignment vertical="center"/>
    </xf>
    <xf numFmtId="0" fontId="31" fillId="0" borderId="84" xfId="0" applyFont="1" applyBorder="1" applyAlignment="1">
      <alignment vertical="center"/>
    </xf>
    <xf numFmtId="0" fontId="31" fillId="0" borderId="71" xfId="0" applyFont="1" applyBorder="1" applyAlignment="1">
      <alignment vertical="center"/>
    </xf>
    <xf numFmtId="0" fontId="31" fillId="0" borderId="85" xfId="0" applyFont="1" applyBorder="1" applyAlignment="1">
      <alignment vertical="center"/>
    </xf>
    <xf numFmtId="0" fontId="31" fillId="0" borderId="129" xfId="0" applyFont="1" applyBorder="1" applyAlignment="1">
      <alignment vertical="center"/>
    </xf>
    <xf numFmtId="0" fontId="0" fillId="0" borderId="83" xfId="0" applyBorder="1" applyAlignment="1">
      <alignment vertical="center"/>
    </xf>
    <xf numFmtId="0" fontId="31" fillId="0" borderId="130" xfId="0" applyFont="1" applyBorder="1" applyAlignment="1">
      <alignment vertical="center"/>
    </xf>
    <xf numFmtId="0" fontId="33" fillId="0" borderId="24" xfId="0" applyFont="1" applyBorder="1" applyAlignment="1">
      <alignment horizontal="center" vertical="center" wrapText="1"/>
    </xf>
    <xf numFmtId="0" fontId="25" fillId="0" borderId="67" xfId="0" applyFont="1" applyBorder="1" applyAlignment="1">
      <alignment horizontal="left" vertical="center" wrapText="1"/>
    </xf>
    <xf numFmtId="0" fontId="26" fillId="0" borderId="0" xfId="0" applyFont="1" applyAlignment="1">
      <alignment horizontal="center" vertical="center"/>
    </xf>
    <xf numFmtId="0" fontId="26" fillId="0" borderId="0" xfId="0" applyFont="1" applyAlignment="1">
      <alignment horizontal="center"/>
    </xf>
    <xf numFmtId="0" fontId="0" fillId="0" borderId="24" xfId="0" applyBorder="1" applyAlignment="1">
      <alignment horizontal="center"/>
    </xf>
    <xf numFmtId="0" fontId="22" fillId="0" borderId="24" xfId="0" applyFont="1" applyBorder="1" applyAlignment="1">
      <alignment horizontal="center" vertical="center"/>
    </xf>
    <xf numFmtId="0" fontId="22" fillId="0" borderId="66" xfId="0" applyFont="1" applyBorder="1" applyAlignment="1">
      <alignment horizontal="center" vertical="center"/>
    </xf>
    <xf numFmtId="0" fontId="22" fillId="0" borderId="24" xfId="0" applyFont="1" applyBorder="1" applyAlignment="1">
      <alignment horizontal="center"/>
    </xf>
    <xf numFmtId="0" fontId="22" fillId="0" borderId="66" xfId="0" applyFont="1" applyBorder="1" applyAlignment="1">
      <alignment horizontal="center"/>
    </xf>
    <xf numFmtId="0" fontId="0" fillId="0" borderId="24" xfId="0" applyBorder="1"/>
    <xf numFmtId="0" fontId="23" fillId="0" borderId="0" xfId="0" applyFont="1" applyAlignment="1">
      <alignment horizontal="center" wrapText="1"/>
    </xf>
    <xf numFmtId="0" fontId="22" fillId="0" borderId="0" xfId="0" applyFont="1" applyAlignment="1">
      <alignment horizontal="center"/>
    </xf>
    <xf numFmtId="0" fontId="24" fillId="0" borderId="0" xfId="0" applyFont="1" applyAlignment="1">
      <alignment horizontal="center"/>
    </xf>
    <xf numFmtId="0" fontId="29" fillId="0" borderId="68" xfId="0" applyFont="1" applyBorder="1" applyAlignment="1">
      <alignment horizontal="center" vertical="center"/>
    </xf>
    <xf numFmtId="0" fontId="29" fillId="0" borderId="69" xfId="0" applyFont="1" applyBorder="1" applyAlignment="1">
      <alignment horizontal="center" vertical="center"/>
    </xf>
    <xf numFmtId="0" fontId="29" fillId="0" borderId="70" xfId="0" applyFont="1" applyBorder="1" applyAlignment="1">
      <alignment horizontal="center" vertical="center"/>
    </xf>
    <xf numFmtId="0" fontId="30" fillId="0" borderId="0" xfId="0" applyFont="1" applyAlignment="1">
      <alignment horizontal="center" vertical="center"/>
    </xf>
    <xf numFmtId="0" fontId="13" fillId="0" borderId="24" xfId="0" applyFont="1" applyBorder="1" applyAlignment="1">
      <alignment horizontal="center" vertical="center"/>
    </xf>
    <xf numFmtId="14" fontId="31" fillId="0" borderId="24" xfId="0" applyNumberFormat="1" applyFont="1" applyBorder="1" applyAlignment="1">
      <alignment horizontal="center" vertical="center"/>
    </xf>
    <xf numFmtId="0" fontId="31" fillId="0" borderId="24" xfId="0" applyFont="1" applyBorder="1" applyAlignment="1">
      <alignment horizontal="center" vertical="center"/>
    </xf>
    <xf numFmtId="49" fontId="31" fillId="0" borderId="24" xfId="0" applyNumberFormat="1" applyFont="1" applyBorder="1" applyAlignment="1">
      <alignment horizontal="center" vertical="center"/>
    </xf>
    <xf numFmtId="0" fontId="28" fillId="0" borderId="24" xfId="0" applyFont="1" applyBorder="1" applyAlignment="1">
      <alignment horizontal="center" vertical="center"/>
    </xf>
    <xf numFmtId="0" fontId="28" fillId="0" borderId="66" xfId="0" applyFont="1" applyBorder="1" applyAlignment="1">
      <alignment horizontal="center" vertical="center"/>
    </xf>
    <xf numFmtId="0" fontId="29" fillId="0" borderId="24" xfId="0" applyFont="1" applyBorder="1" applyAlignment="1">
      <alignment horizontal="center" vertical="center"/>
    </xf>
    <xf numFmtId="0" fontId="28" fillId="0" borderId="0" xfId="0" applyFont="1" applyAlignment="1">
      <alignment horizontal="center" vertical="center"/>
    </xf>
    <xf numFmtId="0" fontId="28" fillId="0" borderId="71" xfId="0" applyFont="1" applyBorder="1" applyAlignment="1">
      <alignment horizontal="center" vertical="center"/>
    </xf>
    <xf numFmtId="0" fontId="28" fillId="0" borderId="72" xfId="0" applyFont="1" applyBorder="1" applyAlignment="1">
      <alignment horizontal="center" vertical="center"/>
    </xf>
    <xf numFmtId="0" fontId="31" fillId="0" borderId="66" xfId="0" applyFont="1" applyBorder="1" applyAlignment="1">
      <alignment horizontal="center" vertical="center"/>
    </xf>
    <xf numFmtId="0" fontId="31" fillId="0" borderId="61" xfId="0" applyFont="1" applyBorder="1" applyAlignment="1">
      <alignment horizontal="center" vertical="center"/>
    </xf>
    <xf numFmtId="0" fontId="31" fillId="0" borderId="72" xfId="0" applyFont="1" applyBorder="1" applyAlignment="1">
      <alignment horizontal="center" vertical="center"/>
    </xf>
    <xf numFmtId="0" fontId="30" fillId="0" borderId="11" xfId="0" applyFont="1" applyBorder="1" applyAlignment="1">
      <alignment horizontal="center" vertical="center" wrapText="1"/>
    </xf>
    <xf numFmtId="0" fontId="30" fillId="0" borderId="12" xfId="0" applyFont="1" applyBorder="1" applyAlignment="1">
      <alignment horizontal="center" vertical="center" wrapText="1"/>
    </xf>
    <xf numFmtId="0" fontId="30" fillId="0" borderId="19" xfId="0" applyFont="1" applyBorder="1" applyAlignment="1">
      <alignment horizontal="center" vertical="center" wrapText="1"/>
    </xf>
    <xf numFmtId="0" fontId="30" fillId="0" borderId="8" xfId="0" applyFont="1" applyBorder="1" applyAlignment="1">
      <alignment horizontal="center" vertical="center" wrapText="1"/>
    </xf>
    <xf numFmtId="0" fontId="30" fillId="0" borderId="21" xfId="0" applyFont="1" applyBorder="1" applyAlignment="1">
      <alignment horizontal="center" vertical="center" wrapText="1"/>
    </xf>
    <xf numFmtId="0" fontId="30" fillId="0" borderId="9" xfId="0" applyFont="1" applyBorder="1" applyAlignment="1">
      <alignment horizontal="center" vertical="center" wrapText="1"/>
    </xf>
    <xf numFmtId="0" fontId="28" fillId="0" borderId="86" xfId="0" applyFont="1" applyBorder="1" applyAlignment="1">
      <alignment horizontal="center" vertical="center"/>
    </xf>
    <xf numFmtId="0" fontId="28" fillId="0" borderId="87" xfId="0" applyFont="1" applyBorder="1" applyAlignment="1">
      <alignment horizontal="center" vertical="center"/>
    </xf>
    <xf numFmtId="0" fontId="28" fillId="0" borderId="88" xfId="0" applyFont="1" applyBorder="1" applyAlignment="1">
      <alignment horizontal="center" vertical="center"/>
    </xf>
    <xf numFmtId="0" fontId="2" fillId="0" borderId="0" xfId="0" applyFont="1" applyAlignment="1">
      <alignment horizontal="center" vertical="center"/>
    </xf>
    <xf numFmtId="0" fontId="0" fillId="0" borderId="4" xfId="0" applyBorder="1" applyAlignment="1">
      <alignment horizontal="center" vertical="center"/>
    </xf>
    <xf numFmtId="0" fontId="13" fillId="0" borderId="24" xfId="0" applyFont="1" applyBorder="1" applyAlignment="1">
      <alignment horizontal="center" vertical="center" wrapText="1"/>
    </xf>
    <xf numFmtId="0" fontId="2" fillId="3" borderId="24" xfId="0" applyFont="1" applyFill="1" applyBorder="1" applyAlignment="1">
      <alignment horizontal="center" vertical="center" wrapText="1"/>
    </xf>
    <xf numFmtId="49" fontId="13" fillId="0" borderId="24" xfId="0" applyNumberFormat="1" applyFont="1" applyBorder="1" applyAlignment="1">
      <alignment horizontal="center" vertical="center"/>
    </xf>
    <xf numFmtId="14" fontId="13" fillId="0" borderId="24" xfId="0" applyNumberFormat="1" applyFont="1" applyBorder="1" applyAlignment="1">
      <alignment horizontal="center" vertical="center" wrapText="1"/>
    </xf>
    <xf numFmtId="0" fontId="17" fillId="0" borderId="0" xfId="0" applyFont="1" applyAlignment="1">
      <alignment horizontal="center" vertical="center"/>
    </xf>
    <xf numFmtId="0" fontId="13" fillId="0" borderId="24" xfId="0" applyFont="1" applyBorder="1" applyAlignment="1">
      <alignment horizontal="center" wrapText="1"/>
    </xf>
    <xf numFmtId="0" fontId="17" fillId="0" borderId="24" xfId="0" applyFont="1" applyBorder="1" applyAlignment="1">
      <alignment horizontal="center" vertical="center" wrapText="1"/>
    </xf>
    <xf numFmtId="49" fontId="13" fillId="0" borderId="24" xfId="0" applyNumberFormat="1" applyFont="1" applyBorder="1" applyAlignment="1">
      <alignment horizontal="center" vertical="center" wrapText="1"/>
    </xf>
    <xf numFmtId="0" fontId="31" fillId="3" borderId="24" xfId="0" applyFont="1" applyFill="1" applyBorder="1" applyAlignment="1">
      <alignment horizontal="center" vertical="center" wrapText="1"/>
    </xf>
    <xf numFmtId="0" fontId="13" fillId="0" borderId="16" xfId="0" applyFont="1" applyBorder="1" applyAlignment="1">
      <alignment horizontal="center" vertical="center"/>
    </xf>
    <xf numFmtId="0" fontId="31" fillId="0" borderId="78" xfId="0" applyFont="1" applyBorder="1" applyAlignment="1">
      <alignment horizontal="center" vertical="center"/>
    </xf>
    <xf numFmtId="0" fontId="31" fillId="4" borderId="24" xfId="0" applyFont="1" applyFill="1" applyBorder="1" applyAlignment="1">
      <alignment horizontal="center" vertical="center"/>
    </xf>
    <xf numFmtId="0" fontId="31" fillId="4" borderId="24" xfId="0" applyFont="1" applyFill="1" applyBorder="1" applyAlignment="1">
      <alignment horizontal="center" vertical="center" wrapText="1"/>
    </xf>
    <xf numFmtId="0" fontId="0" fillId="0" borderId="0" xfId="0" applyAlignment="1">
      <alignment horizontal="center" vertical="center"/>
    </xf>
    <xf numFmtId="49" fontId="17" fillId="0" borderId="24" xfId="0" applyNumberFormat="1" applyFont="1" applyBorder="1" applyAlignment="1">
      <alignment horizontal="center" vertical="center"/>
    </xf>
    <xf numFmtId="0" fontId="17" fillId="0" borderId="24" xfId="0" applyFont="1" applyBorder="1" applyAlignment="1">
      <alignment horizontal="center" vertical="center"/>
    </xf>
    <xf numFmtId="0" fontId="36" fillId="0" borderId="89" xfId="1" applyFont="1" applyFill="1" applyBorder="1" applyAlignment="1" applyProtection="1">
      <alignment horizontal="center" vertical="center"/>
    </xf>
    <xf numFmtId="0" fontId="36" fillId="0" borderId="67" xfId="1" applyFont="1" applyFill="1" applyBorder="1" applyAlignment="1" applyProtection="1">
      <alignment horizontal="center" vertical="center"/>
    </xf>
    <xf numFmtId="0" fontId="36" fillId="0" borderId="90" xfId="1" applyFont="1" applyFill="1" applyBorder="1" applyAlignment="1" applyProtection="1">
      <alignment horizontal="center" vertical="center"/>
    </xf>
    <xf numFmtId="0" fontId="36" fillId="0" borderId="82" xfId="1" applyFont="1" applyFill="1" applyBorder="1" applyAlignment="1" applyProtection="1">
      <alignment horizontal="center" vertical="center"/>
    </xf>
    <xf numFmtId="0" fontId="36" fillId="0" borderId="0" xfId="1" applyFont="1" applyFill="1" applyBorder="1" applyAlignment="1" applyProtection="1">
      <alignment horizontal="center" vertical="center"/>
    </xf>
    <xf numFmtId="0" fontId="36" fillId="0" borderId="83" xfId="1" applyFont="1" applyFill="1" applyBorder="1" applyAlignment="1" applyProtection="1">
      <alignment horizontal="center" vertical="center"/>
    </xf>
    <xf numFmtId="0" fontId="36" fillId="0" borderId="84" xfId="1" applyFont="1" applyFill="1" applyBorder="1" applyAlignment="1" applyProtection="1">
      <alignment horizontal="center" vertical="center"/>
    </xf>
    <xf numFmtId="0" fontId="36" fillId="0" borderId="71" xfId="1" applyFont="1" applyFill="1" applyBorder="1" applyAlignment="1" applyProtection="1">
      <alignment horizontal="center" vertical="center"/>
    </xf>
    <xf numFmtId="0" fontId="36" fillId="0" borderId="85" xfId="1" applyFont="1" applyFill="1" applyBorder="1" applyAlignment="1" applyProtection="1">
      <alignment horizontal="center" vertical="center"/>
    </xf>
    <xf numFmtId="0" fontId="30" fillId="0" borderId="11" xfId="0" applyFont="1" applyBorder="1" applyAlignment="1">
      <alignment horizontal="center" vertical="center"/>
    </xf>
    <xf numFmtId="0" fontId="30" fillId="0" borderId="12" xfId="0" applyFont="1" applyBorder="1" applyAlignment="1">
      <alignment horizontal="center" vertical="center"/>
    </xf>
    <xf numFmtId="0" fontId="30" fillId="0" borderId="19" xfId="0" applyFont="1" applyBorder="1" applyAlignment="1">
      <alignment horizontal="center" vertical="center"/>
    </xf>
    <xf numFmtId="0" fontId="30" fillId="0" borderId="8" xfId="0" applyFont="1" applyBorder="1" applyAlignment="1">
      <alignment horizontal="center" vertical="center"/>
    </xf>
    <xf numFmtId="0" fontId="30" fillId="0" borderId="21" xfId="0" applyFont="1" applyBorder="1" applyAlignment="1">
      <alignment horizontal="center" vertical="center"/>
    </xf>
    <xf numFmtId="0" fontId="30" fillId="0" borderId="9" xfId="0" applyFont="1" applyBorder="1" applyAlignment="1">
      <alignment horizontal="center" vertical="center"/>
    </xf>
    <xf numFmtId="0" fontId="13" fillId="4" borderId="24" xfId="0" applyFont="1" applyFill="1" applyBorder="1" applyAlignment="1">
      <alignment horizontal="center" vertical="center" wrapText="1"/>
    </xf>
    <xf numFmtId="0" fontId="13" fillId="4" borderId="24" xfId="0" applyFont="1" applyFill="1" applyBorder="1" applyAlignment="1">
      <alignment horizontal="center"/>
    </xf>
    <xf numFmtId="0" fontId="13" fillId="4" borderId="24" xfId="0" applyFont="1" applyFill="1" applyBorder="1" applyAlignment="1">
      <alignment horizontal="center" vertical="top"/>
    </xf>
    <xf numFmtId="0" fontId="39" fillId="0" borderId="66" xfId="0" applyFont="1" applyBorder="1" applyAlignment="1">
      <alignment horizontal="center" vertical="center"/>
    </xf>
    <xf numFmtId="0" fontId="39" fillId="0" borderId="61" xfId="0" applyFont="1" applyBorder="1" applyAlignment="1">
      <alignment horizontal="center" vertical="center"/>
    </xf>
    <xf numFmtId="0" fontId="39" fillId="0" borderId="72" xfId="0" applyFont="1" applyBorder="1" applyAlignment="1">
      <alignment horizontal="center" vertical="center"/>
    </xf>
    <xf numFmtId="0" fontId="2" fillId="0" borderId="82" xfId="0" applyFont="1" applyBorder="1" applyAlignment="1">
      <alignment horizontal="center" vertical="center"/>
    </xf>
    <xf numFmtId="0" fontId="0" fillId="0" borderId="24" xfId="0" applyBorder="1" applyAlignment="1">
      <alignment horizontal="center" vertical="center"/>
    </xf>
    <xf numFmtId="164" fontId="29" fillId="0" borderId="24" xfId="0" applyNumberFormat="1" applyFont="1" applyBorder="1" applyAlignment="1">
      <alignment horizontal="center" vertical="center"/>
    </xf>
    <xf numFmtId="0" fontId="35" fillId="0" borderId="24" xfId="0" applyFont="1" applyBorder="1" applyAlignment="1">
      <alignment horizontal="center" vertical="center"/>
    </xf>
    <xf numFmtId="14" fontId="33" fillId="0" borderId="24" xfId="0" applyNumberFormat="1" applyFont="1" applyBorder="1" applyAlignment="1">
      <alignment horizontal="center" vertical="center"/>
    </xf>
    <xf numFmtId="20" fontId="33" fillId="0" borderId="24" xfId="0" applyNumberFormat="1" applyFont="1" applyBorder="1" applyAlignment="1">
      <alignment horizontal="center" vertical="center" wrapText="1"/>
    </xf>
    <xf numFmtId="0" fontId="33" fillId="0" borderId="24" xfId="0" applyFont="1" applyBorder="1" applyAlignment="1">
      <alignment horizontal="center" vertical="center" wrapText="1"/>
    </xf>
    <xf numFmtId="0" fontId="0" fillId="4" borderId="24" xfId="0" applyFill="1" applyBorder="1" applyAlignment="1">
      <alignment horizontal="center" vertical="center" wrapText="1"/>
    </xf>
    <xf numFmtId="2" fontId="13" fillId="0" borderId="24" xfId="0" applyNumberFormat="1" applyFont="1" applyBorder="1" applyAlignment="1">
      <alignment horizontal="center" vertical="center"/>
    </xf>
    <xf numFmtId="14" fontId="13" fillId="0" borderId="24" xfId="0" applyNumberFormat="1" applyFont="1" applyBorder="1" applyAlignment="1">
      <alignment horizontal="center" vertical="center"/>
    </xf>
    <xf numFmtId="20" fontId="13" fillId="0" borderId="24" xfId="0" applyNumberFormat="1" applyFont="1" applyBorder="1" applyAlignment="1">
      <alignment horizontal="center" vertical="center" wrapText="1"/>
    </xf>
    <xf numFmtId="0" fontId="17" fillId="0" borderId="24" xfId="0" applyFont="1" applyBorder="1" applyAlignment="1">
      <alignment vertical="center"/>
    </xf>
    <xf numFmtId="0" fontId="39" fillId="0" borderId="24" xfId="0" applyFont="1" applyBorder="1" applyAlignment="1">
      <alignment vertical="center"/>
    </xf>
    <xf numFmtId="0" fontId="2" fillId="0" borderId="28" xfId="0" applyFont="1" applyBorder="1" applyAlignment="1">
      <alignment horizontal="center" vertical="center"/>
    </xf>
    <xf numFmtId="0" fontId="17" fillId="4" borderId="24" xfId="0" applyFont="1" applyFill="1" applyBorder="1" applyAlignment="1">
      <alignment horizontal="center" vertical="center"/>
    </xf>
    <xf numFmtId="0" fontId="33" fillId="4" borderId="24" xfId="0" applyFont="1" applyFill="1" applyBorder="1" applyAlignment="1">
      <alignment horizontal="center" vertical="center" wrapText="1"/>
    </xf>
    <xf numFmtId="0" fontId="0" fillId="4" borderId="24" xfId="0" applyFill="1" applyBorder="1" applyAlignment="1">
      <alignment horizontal="center" vertical="center"/>
    </xf>
    <xf numFmtId="0" fontId="0" fillId="4" borderId="24" xfId="0" applyFill="1" applyBorder="1" applyAlignment="1">
      <alignment horizontal="center" vertical="top"/>
    </xf>
    <xf numFmtId="0" fontId="0" fillId="4" borderId="24" xfId="0" applyFill="1" applyBorder="1" applyAlignment="1">
      <alignment horizontal="center"/>
    </xf>
    <xf numFmtId="0" fontId="17" fillId="0" borderId="24" xfId="0" applyFont="1" applyBorder="1" applyAlignment="1">
      <alignment horizontal="left" vertical="center"/>
    </xf>
    <xf numFmtId="0" fontId="39" fillId="0" borderId="24" xfId="0" applyFont="1" applyBorder="1" applyAlignment="1">
      <alignment horizontal="center" vertical="center"/>
    </xf>
    <xf numFmtId="9" fontId="13" fillId="0" borderId="0" xfId="0" applyNumberFormat="1" applyFont="1" applyAlignment="1">
      <alignment horizontal="center" vertical="center"/>
    </xf>
    <xf numFmtId="0" fontId="13" fillId="0" borderId="0" xfId="0" applyFont="1" applyAlignment="1">
      <alignment horizontal="center" vertical="center"/>
    </xf>
    <xf numFmtId="0" fontId="31" fillId="0" borderId="91" xfId="0" applyFont="1" applyBorder="1" applyAlignment="1">
      <alignment horizontal="center" vertical="center"/>
    </xf>
    <xf numFmtId="0" fontId="31" fillId="0" borderId="79" xfId="0" applyFont="1" applyBorder="1" applyAlignment="1">
      <alignment horizontal="center" vertical="center"/>
    </xf>
    <xf numFmtId="0" fontId="31" fillId="0" borderId="68" xfId="0" applyFont="1" applyBorder="1" applyAlignment="1">
      <alignment horizontal="center" vertical="center"/>
    </xf>
    <xf numFmtId="0" fontId="31" fillId="0" borderId="69" xfId="0" applyFont="1" applyBorder="1" applyAlignment="1">
      <alignment horizontal="center" vertical="center"/>
    </xf>
    <xf numFmtId="0" fontId="31" fillId="0" borderId="70" xfId="0" applyFont="1" applyBorder="1" applyAlignment="1">
      <alignment horizontal="center" vertical="center"/>
    </xf>
    <xf numFmtId="14" fontId="42" fillId="0" borderId="82" xfId="0" applyNumberFormat="1" applyFont="1" applyBorder="1" applyAlignment="1">
      <alignment horizontal="left" vertical="top"/>
    </xf>
    <xf numFmtId="14" fontId="42" fillId="0" borderId="0" xfId="0" applyNumberFormat="1" applyFont="1" applyAlignment="1">
      <alignment horizontal="left" vertical="top"/>
    </xf>
    <xf numFmtId="14" fontId="42" fillId="0" borderId="83" xfId="0" applyNumberFormat="1" applyFont="1" applyBorder="1" applyAlignment="1">
      <alignment horizontal="left" vertical="top"/>
    </xf>
    <xf numFmtId="14" fontId="42" fillId="0" borderId="84" xfId="0" applyNumberFormat="1" applyFont="1" applyBorder="1" applyAlignment="1">
      <alignment horizontal="left" vertical="top"/>
    </xf>
    <xf numFmtId="14" fontId="42" fillId="0" borderId="71" xfId="0" applyNumberFormat="1" applyFont="1" applyBorder="1" applyAlignment="1">
      <alignment horizontal="left" vertical="top"/>
    </xf>
    <xf numFmtId="14" fontId="42" fillId="0" borderId="85" xfId="0" applyNumberFormat="1" applyFont="1" applyBorder="1" applyAlignment="1">
      <alignment horizontal="left" vertical="top"/>
    </xf>
    <xf numFmtId="0" fontId="0" fillId="0" borderId="8" xfId="0" applyBorder="1" applyAlignment="1">
      <alignment horizontal="center" vertical="center"/>
    </xf>
    <xf numFmtId="0" fontId="0" fillId="0" borderId="21" xfId="0" applyBorder="1" applyAlignment="1">
      <alignment horizontal="center" vertical="center"/>
    </xf>
    <xf numFmtId="0" fontId="0" fillId="0" borderId="100"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101" xfId="0" applyBorder="1" applyAlignment="1">
      <alignment horizontal="center" vertical="center"/>
    </xf>
    <xf numFmtId="0" fontId="0" fillId="0" borderId="86" xfId="0" applyBorder="1" applyAlignment="1">
      <alignment horizontal="center" vertical="center"/>
    </xf>
    <xf numFmtId="0" fontId="0" fillId="0" borderId="87" xfId="0" applyBorder="1" applyAlignment="1">
      <alignment horizontal="center" vertical="center"/>
    </xf>
    <xf numFmtId="0" fontId="0" fillId="0" borderId="104" xfId="0" applyBorder="1" applyAlignment="1">
      <alignment horizontal="center" vertical="center"/>
    </xf>
    <xf numFmtId="0" fontId="13" fillId="0" borderId="103" xfId="0" applyFont="1" applyBorder="1" applyAlignment="1">
      <alignment horizontal="center" vertical="center"/>
    </xf>
    <xf numFmtId="0" fontId="13" fillId="0" borderId="83" xfId="0" applyFont="1" applyBorder="1" applyAlignment="1">
      <alignment horizontal="center" vertical="center"/>
    </xf>
    <xf numFmtId="0" fontId="0" fillId="0" borderId="99" xfId="0" applyBorder="1" applyAlignment="1">
      <alignment horizontal="center" vertical="center"/>
    </xf>
    <xf numFmtId="0" fontId="0" fillId="0" borderId="5" xfId="0" applyBorder="1" applyAlignment="1">
      <alignment horizontal="center" vertical="center"/>
    </xf>
    <xf numFmtId="0" fontId="0" fillId="0" borderId="103"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71" xfId="0" applyBorder="1" applyAlignment="1">
      <alignment horizontal="center" vertical="center"/>
    </xf>
    <xf numFmtId="0" fontId="0" fillId="0" borderId="85" xfId="0" applyBorder="1" applyAlignment="1">
      <alignment horizontal="center" vertical="center"/>
    </xf>
    <xf numFmtId="0" fontId="0" fillId="0" borderId="9" xfId="0" applyBorder="1" applyAlignment="1">
      <alignment horizontal="center" vertical="center"/>
    </xf>
    <xf numFmtId="0" fontId="0" fillId="0" borderId="18" xfId="0" applyBorder="1" applyAlignment="1">
      <alignment horizontal="center" vertical="center"/>
    </xf>
    <xf numFmtId="0" fontId="0" fillId="0" borderId="88" xfId="0" applyBorder="1" applyAlignment="1">
      <alignment horizontal="center" vertical="center"/>
    </xf>
    <xf numFmtId="0" fontId="13" fillId="0" borderId="85" xfId="0" applyFont="1" applyBorder="1" applyAlignment="1">
      <alignment horizontal="center" vertical="center"/>
    </xf>
    <xf numFmtId="14" fontId="13" fillId="0" borderId="99" xfId="0" applyNumberFormat="1" applyFont="1" applyBorder="1" applyAlignment="1">
      <alignment horizontal="center" vertical="center"/>
    </xf>
    <xf numFmtId="14" fontId="13" fillId="0" borderId="5" xfId="0" applyNumberFormat="1" applyFont="1" applyBorder="1" applyAlignment="1">
      <alignment horizontal="center" vertical="center"/>
    </xf>
    <xf numFmtId="14" fontId="13" fillId="0" borderId="103" xfId="0" applyNumberFormat="1" applyFont="1" applyBorder="1" applyAlignment="1">
      <alignment horizontal="center" vertical="center"/>
    </xf>
    <xf numFmtId="14" fontId="13" fillId="0" borderId="82" xfId="0" applyNumberFormat="1" applyFont="1" applyBorder="1" applyAlignment="1">
      <alignment horizontal="center" vertical="center"/>
    </xf>
    <xf numFmtId="14" fontId="13" fillId="0" borderId="0" xfId="0" applyNumberFormat="1" applyFont="1" applyAlignment="1">
      <alignment horizontal="center" vertical="center"/>
    </xf>
    <xf numFmtId="14" fontId="13" fillId="0" borderId="83" xfId="0" applyNumberFormat="1" applyFont="1" applyBorder="1" applyAlignment="1">
      <alignment horizontal="center" vertical="center"/>
    </xf>
    <xf numFmtId="14" fontId="13" fillId="0" borderId="84" xfId="0" applyNumberFormat="1" applyFont="1" applyBorder="1" applyAlignment="1">
      <alignment horizontal="center" vertical="center"/>
    </xf>
    <xf numFmtId="14" fontId="13" fillId="0" borderId="71" xfId="0" applyNumberFormat="1" applyFont="1" applyBorder="1" applyAlignment="1">
      <alignment horizontal="center" vertical="center"/>
    </xf>
    <xf numFmtId="14" fontId="13" fillId="0" borderId="85" xfId="0" applyNumberFormat="1" applyFont="1" applyBorder="1" applyAlignment="1">
      <alignment horizontal="center" vertical="center"/>
    </xf>
    <xf numFmtId="20" fontId="13" fillId="0" borderId="111" xfId="0" applyNumberFormat="1" applyFont="1" applyBorder="1" applyAlignment="1">
      <alignment horizontal="center" vertical="center"/>
    </xf>
    <xf numFmtId="20" fontId="13" fillId="0" borderId="35" xfId="0" applyNumberFormat="1" applyFont="1" applyBorder="1" applyAlignment="1">
      <alignment horizontal="center" vertical="center"/>
    </xf>
    <xf numFmtId="20" fontId="13" fillId="0" borderId="107" xfId="0" applyNumberFormat="1" applyFont="1" applyBorder="1" applyAlignment="1">
      <alignment horizontal="center" vertical="center"/>
    </xf>
    <xf numFmtId="20" fontId="13" fillId="0" borderId="32" xfId="0" applyNumberFormat="1" applyFont="1" applyBorder="1" applyAlignment="1">
      <alignment horizontal="center" vertical="center"/>
    </xf>
    <xf numFmtId="20" fontId="13" fillId="0" borderId="117" xfId="0" applyNumberFormat="1" applyFont="1" applyBorder="1" applyAlignment="1">
      <alignment horizontal="center" vertical="center"/>
    </xf>
    <xf numFmtId="20" fontId="13" fillId="0" borderId="118" xfId="0" applyNumberFormat="1" applyFont="1" applyBorder="1" applyAlignment="1">
      <alignment horizontal="center" vertical="center"/>
    </xf>
    <xf numFmtId="20" fontId="13" fillId="0" borderId="112" xfId="0" applyNumberFormat="1" applyFont="1" applyBorder="1" applyAlignment="1">
      <alignment horizontal="center" vertical="center"/>
    </xf>
    <xf numFmtId="20" fontId="13" fillId="0" borderId="108" xfId="0" applyNumberFormat="1" applyFont="1" applyBorder="1" applyAlignment="1">
      <alignment horizontal="center" vertical="center"/>
    </xf>
    <xf numFmtId="20" fontId="13" fillId="0" borderId="119" xfId="0" applyNumberFormat="1" applyFont="1" applyBorder="1" applyAlignment="1">
      <alignment horizontal="center" vertical="center"/>
    </xf>
    <xf numFmtId="0" fontId="13" fillId="0" borderId="99" xfId="0" applyFont="1" applyBorder="1" applyAlignment="1">
      <alignment horizontal="center" vertical="center"/>
    </xf>
    <xf numFmtId="0" fontId="13" fillId="0" borderId="82" xfId="0" applyFont="1" applyBorder="1" applyAlignment="1">
      <alignment horizontal="center" vertical="center"/>
    </xf>
    <xf numFmtId="0" fontId="13" fillId="0" borderId="5" xfId="0" applyFont="1" applyBorder="1" applyAlignment="1">
      <alignment horizontal="center" vertical="center"/>
    </xf>
    <xf numFmtId="0" fontId="13" fillId="0" borderId="33" xfId="0" applyFont="1" applyBorder="1" applyAlignment="1">
      <alignment horizontal="center" vertical="center"/>
    </xf>
    <xf numFmtId="0" fontId="13" fillId="0" borderId="84" xfId="0" applyFont="1" applyBorder="1" applyAlignment="1">
      <alignment horizontal="center" vertical="center"/>
    </xf>
    <xf numFmtId="0" fontId="13" fillId="0" borderId="36" xfId="0" applyFont="1" applyBorder="1" applyAlignment="1">
      <alignment horizontal="center" vertical="center"/>
    </xf>
    <xf numFmtId="0" fontId="13" fillId="0" borderId="71" xfId="0" applyFont="1" applyBorder="1" applyAlignment="1">
      <alignment horizontal="center" vertical="center"/>
    </xf>
    <xf numFmtId="14" fontId="13" fillId="0" borderId="98" xfId="0" applyNumberFormat="1" applyFont="1" applyBorder="1" applyAlignment="1">
      <alignment horizontal="center" vertical="center"/>
    </xf>
    <xf numFmtId="14" fontId="13" fillId="0" borderId="4" xfId="0" applyNumberFormat="1" applyFont="1" applyBorder="1" applyAlignment="1">
      <alignment horizontal="center" vertical="center"/>
    </xf>
    <xf numFmtId="14" fontId="13" fillId="0" borderId="93" xfId="0" applyNumberFormat="1" applyFont="1" applyBorder="1" applyAlignment="1">
      <alignment horizontal="center" vertical="center"/>
    </xf>
    <xf numFmtId="20" fontId="13" fillId="0" borderId="115" xfId="0" applyNumberFormat="1" applyFont="1" applyBorder="1" applyAlignment="1">
      <alignment horizontal="center" vertical="center"/>
    </xf>
    <xf numFmtId="0" fontId="13" fillId="0" borderId="38" xfId="0" applyFont="1" applyBorder="1" applyAlignment="1">
      <alignment horizontal="center" vertical="center"/>
    </xf>
    <xf numFmtId="0" fontId="13" fillId="0" borderId="107" xfId="0" applyFont="1" applyBorder="1" applyAlignment="1">
      <alignment horizontal="center" vertical="center"/>
    </xf>
    <xf numFmtId="0" fontId="13" fillId="0" borderId="32" xfId="0" applyFont="1" applyBorder="1" applyAlignment="1">
      <alignment horizontal="center" vertical="center"/>
    </xf>
    <xf numFmtId="0" fontId="13" fillId="0" borderId="109" xfId="0" applyFont="1" applyBorder="1" applyAlignment="1">
      <alignment horizontal="center" vertical="center"/>
    </xf>
    <xf numFmtId="0" fontId="13" fillId="0" borderId="34" xfId="0" applyFont="1" applyBorder="1" applyAlignment="1">
      <alignment horizontal="center" vertical="center"/>
    </xf>
    <xf numFmtId="20" fontId="13" fillId="0" borderId="38" xfId="0" applyNumberFormat="1" applyFont="1" applyBorder="1" applyAlignment="1">
      <alignment horizontal="center" vertical="center"/>
    </xf>
    <xf numFmtId="0" fontId="13" fillId="0" borderId="116" xfId="0" applyFont="1" applyBorder="1" applyAlignment="1">
      <alignment horizontal="center" vertical="center"/>
    </xf>
    <xf numFmtId="0" fontId="13" fillId="0" borderId="108" xfId="0" applyFont="1" applyBorder="1" applyAlignment="1">
      <alignment horizontal="center" vertical="center"/>
    </xf>
    <xf numFmtId="0" fontId="13" fillId="0" borderId="110" xfId="0" applyFont="1" applyBorder="1" applyAlignment="1">
      <alignment horizontal="center" vertical="center"/>
    </xf>
    <xf numFmtId="0" fontId="13" fillId="0" borderId="98" xfId="0" applyFont="1" applyBorder="1" applyAlignment="1">
      <alignment horizontal="center" vertical="center"/>
    </xf>
    <xf numFmtId="0" fontId="13" fillId="0" borderId="4"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2" xfId="0" applyBorder="1" applyAlignment="1">
      <alignment horizontal="center" vertical="center"/>
    </xf>
    <xf numFmtId="0" fontId="0" fillId="0" borderId="98" xfId="0" applyBorder="1" applyAlignment="1">
      <alignment horizontal="center" vertical="center"/>
    </xf>
    <xf numFmtId="0" fontId="0" fillId="0" borderId="93" xfId="0" applyBorder="1" applyAlignment="1">
      <alignment horizontal="center" vertical="center"/>
    </xf>
    <xf numFmtId="0" fontId="0" fillId="0" borderId="19" xfId="0" applyBorder="1" applyAlignment="1">
      <alignment horizontal="center" vertical="center"/>
    </xf>
    <xf numFmtId="0" fontId="0" fillId="0" borderId="120" xfId="0" applyBorder="1" applyAlignment="1">
      <alignment horizontal="center" vertical="center"/>
    </xf>
    <xf numFmtId="0" fontId="13" fillId="0" borderId="93" xfId="0" applyFont="1" applyBorder="1" applyAlignment="1">
      <alignment horizontal="center" vertical="center"/>
    </xf>
    <xf numFmtId="0" fontId="13" fillId="0" borderId="35" xfId="0" applyFont="1" applyBorder="1" applyAlignment="1">
      <alignment horizontal="center" vertical="center"/>
    </xf>
    <xf numFmtId="0" fontId="13" fillId="0" borderId="113" xfId="0" applyFont="1" applyBorder="1" applyAlignment="1">
      <alignment horizontal="center" vertical="center"/>
    </xf>
    <xf numFmtId="0" fontId="13" fillId="0" borderId="37" xfId="0" applyFont="1" applyBorder="1" applyAlignment="1">
      <alignment horizontal="center" vertical="center"/>
    </xf>
    <xf numFmtId="0" fontId="13" fillId="0" borderId="112" xfId="0" applyFont="1" applyBorder="1" applyAlignment="1">
      <alignment horizontal="center" vertical="center"/>
    </xf>
    <xf numFmtId="0" fontId="13" fillId="0" borderId="114" xfId="0" applyFont="1" applyBorder="1" applyAlignment="1">
      <alignment horizontal="center" vertical="center"/>
    </xf>
    <xf numFmtId="0" fontId="13" fillId="0" borderId="24" xfId="0" applyFont="1" applyBorder="1" applyAlignment="1">
      <alignment horizontal="justify" vertical="center" wrapText="1"/>
    </xf>
    <xf numFmtId="0" fontId="40" fillId="0" borderId="24" xfId="0" applyFont="1" applyBorder="1" applyAlignment="1">
      <alignment horizontal="center" vertical="center"/>
    </xf>
    <xf numFmtId="0" fontId="40" fillId="0" borderId="24" xfId="0" applyFont="1" applyBorder="1" applyAlignment="1">
      <alignment horizontal="center" vertical="center" wrapText="1"/>
    </xf>
    <xf numFmtId="0" fontId="36" fillId="0" borderId="24" xfId="1" applyFont="1" applyFill="1" applyBorder="1" applyAlignment="1" applyProtection="1">
      <alignment horizontal="center" vertical="center"/>
    </xf>
    <xf numFmtId="0" fontId="35" fillId="0" borderId="82" xfId="0" applyFont="1" applyBorder="1" applyAlignment="1">
      <alignment horizontal="center" vertical="center"/>
    </xf>
    <xf numFmtId="0" fontId="35" fillId="0" borderId="0" xfId="0" applyFont="1" applyAlignment="1">
      <alignment horizontal="center" vertical="center"/>
    </xf>
    <xf numFmtId="0" fontId="31" fillId="0" borderId="121" xfId="0" applyFont="1" applyBorder="1" applyAlignment="1">
      <alignment horizontal="center" vertical="center"/>
    </xf>
    <xf numFmtId="0" fontId="31" fillId="0" borderId="94" xfId="0" applyFont="1" applyBorder="1" applyAlignment="1">
      <alignment horizontal="center" vertical="center"/>
    </xf>
    <xf numFmtId="0" fontId="31" fillId="0" borderId="95" xfId="0" applyFont="1" applyBorder="1" applyAlignment="1">
      <alignment horizontal="center" vertical="center"/>
    </xf>
    <xf numFmtId="0" fontId="0" fillId="0" borderId="24" xfId="0" applyBorder="1" applyAlignment="1">
      <alignment horizontal="left" vertical="center"/>
    </xf>
    <xf numFmtId="0" fontId="4" fillId="0" borderId="24" xfId="0" applyFont="1" applyBorder="1" applyAlignment="1">
      <alignment horizontal="center" vertical="center"/>
    </xf>
    <xf numFmtId="0" fontId="7" fillId="0" borderId="24" xfId="0" applyFont="1" applyBorder="1" applyAlignment="1">
      <alignment horizontal="center" vertical="center"/>
    </xf>
    <xf numFmtId="0" fontId="17" fillId="0" borderId="31"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39"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0" xfId="0" applyFont="1" applyAlignment="1">
      <alignment horizontal="center" vertical="center" wrapText="1"/>
    </xf>
    <xf numFmtId="0" fontId="17" fillId="0" borderId="14" xfId="0" applyFont="1" applyBorder="1" applyAlignment="1">
      <alignment horizontal="center" vertical="center" wrapText="1"/>
    </xf>
    <xf numFmtId="0" fontId="17" fillId="0" borderId="55" xfId="0" applyFont="1" applyBorder="1" applyAlignment="1">
      <alignment horizontal="center" vertical="center" wrapText="1"/>
    </xf>
    <xf numFmtId="0" fontId="17" fillId="0" borderId="29" xfId="0" applyFont="1" applyBorder="1" applyAlignment="1">
      <alignment horizontal="center" vertical="center" wrapText="1"/>
    </xf>
    <xf numFmtId="0" fontId="17" fillId="0" borderId="56"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9"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0" xfId="0" applyFont="1" applyAlignment="1">
      <alignment horizontal="center" vertical="center" wrapText="1"/>
    </xf>
    <xf numFmtId="0" fontId="20" fillId="0" borderId="14"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0" xfId="0" applyFont="1" applyAlignment="1">
      <alignment horizontal="center" vertical="center" wrapText="1"/>
    </xf>
    <xf numFmtId="0" fontId="19" fillId="0" borderId="14"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0" xfId="0" applyFont="1" applyAlignment="1">
      <alignment horizontal="center" vertical="center" wrapText="1"/>
    </xf>
    <xf numFmtId="0" fontId="12" fillId="0" borderId="14" xfId="0" applyFont="1" applyBorder="1" applyAlignment="1">
      <alignment horizontal="center" vertical="center" wrapText="1"/>
    </xf>
    <xf numFmtId="0" fontId="12" fillId="0" borderId="55"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56" xfId="0" applyFont="1" applyBorder="1" applyAlignment="1">
      <alignment horizontal="center" vertical="center" wrapText="1"/>
    </xf>
    <xf numFmtId="0" fontId="9" fillId="0" borderId="13" xfId="0" applyFont="1" applyBorder="1" applyAlignment="1">
      <alignment horizontal="center" vertical="center"/>
    </xf>
    <xf numFmtId="0" fontId="9" fillId="0" borderId="0" xfId="0" applyFont="1" applyAlignment="1">
      <alignment horizontal="center" vertical="center"/>
    </xf>
    <xf numFmtId="0" fontId="9" fillId="0" borderId="14" xfId="0" applyFont="1" applyBorder="1" applyAlignment="1">
      <alignment horizontal="center" vertical="center"/>
    </xf>
    <xf numFmtId="0" fontId="9" fillId="0" borderId="55" xfId="0" applyFont="1" applyBorder="1" applyAlignment="1">
      <alignment horizontal="center" vertical="center"/>
    </xf>
    <xf numFmtId="0" fontId="9" fillId="0" borderId="29" xfId="0" applyFont="1" applyBorder="1" applyAlignment="1">
      <alignment horizontal="center" vertical="center"/>
    </xf>
    <xf numFmtId="0" fontId="9" fillId="0" borderId="56" xfId="0" applyFont="1" applyBorder="1" applyAlignment="1">
      <alignment horizontal="center" vertical="center"/>
    </xf>
    <xf numFmtId="0" fontId="4" fillId="0" borderId="7" xfId="0" applyFont="1" applyBorder="1" applyAlignment="1">
      <alignment horizontal="center" vertical="center"/>
    </xf>
    <xf numFmtId="0" fontId="10" fillId="0" borderId="13" xfId="0" applyFont="1" applyBorder="1" applyAlignment="1">
      <alignment horizontal="center" vertical="center"/>
    </xf>
    <xf numFmtId="0" fontId="10" fillId="0" borderId="0" xfId="0" applyFont="1" applyAlignment="1">
      <alignment horizontal="center" vertical="center"/>
    </xf>
    <xf numFmtId="0" fontId="10" fillId="0" borderId="14" xfId="0" applyFont="1" applyBorder="1" applyAlignment="1">
      <alignment horizontal="center" vertical="center"/>
    </xf>
    <xf numFmtId="0" fontId="10" fillId="0" borderId="55" xfId="0" applyFont="1" applyBorder="1" applyAlignment="1">
      <alignment horizontal="center" vertical="center"/>
    </xf>
    <xf numFmtId="0" fontId="10" fillId="0" borderId="29" xfId="0" applyFont="1" applyBorder="1" applyAlignment="1">
      <alignment horizontal="center" vertical="center"/>
    </xf>
    <xf numFmtId="0" fontId="10" fillId="0" borderId="56" xfId="0" applyFont="1" applyBorder="1" applyAlignment="1">
      <alignment horizontal="center" vertical="center"/>
    </xf>
    <xf numFmtId="0" fontId="8" fillId="0" borderId="24" xfId="0" applyFont="1" applyBorder="1" applyAlignment="1">
      <alignment horizontal="center" vertical="center"/>
    </xf>
    <xf numFmtId="49" fontId="11" fillId="0" borderId="24" xfId="0" applyNumberFormat="1" applyFont="1" applyBorder="1" applyAlignment="1">
      <alignment horizontal="center" vertical="center"/>
    </xf>
    <xf numFmtId="0" fontId="11" fillId="0" borderId="24" xfId="0" applyFont="1" applyBorder="1" applyAlignment="1">
      <alignment horizontal="center" vertical="center"/>
    </xf>
    <xf numFmtId="0" fontId="17" fillId="0" borderId="40" xfId="0" applyFont="1" applyBorder="1" applyAlignment="1">
      <alignment horizontal="center" vertical="center" wrapText="1"/>
    </xf>
    <xf numFmtId="0" fontId="17" fillId="0" borderId="41" xfId="0" applyFont="1" applyBorder="1" applyAlignment="1">
      <alignment horizontal="center" vertical="center" wrapText="1"/>
    </xf>
    <xf numFmtId="0" fontId="17" fillId="0" borderId="42" xfId="0" applyFont="1" applyBorder="1" applyAlignment="1">
      <alignment horizontal="center" vertical="center" wrapText="1"/>
    </xf>
    <xf numFmtId="0" fontId="17" fillId="0" borderId="45" xfId="0" applyFont="1" applyBorder="1" applyAlignment="1">
      <alignment horizontal="center" vertical="center" wrapText="1"/>
    </xf>
    <xf numFmtId="0" fontId="17" fillId="0" borderId="46" xfId="0" applyFont="1" applyBorder="1" applyAlignment="1">
      <alignment horizontal="center" vertical="center" wrapText="1"/>
    </xf>
    <xf numFmtId="0" fontId="17" fillId="0" borderId="50" xfId="0" applyFont="1" applyBorder="1" applyAlignment="1">
      <alignment horizontal="center" vertical="center" wrapText="1"/>
    </xf>
    <xf numFmtId="0" fontId="17" fillId="0" borderId="51" xfId="0" applyFont="1" applyBorder="1" applyAlignment="1">
      <alignment horizontal="center" vertical="center" wrapText="1"/>
    </xf>
    <xf numFmtId="0" fontId="17" fillId="0" borderId="52" xfId="0" applyFont="1" applyBorder="1" applyAlignment="1">
      <alignment horizontal="center" vertical="center" wrapText="1"/>
    </xf>
    <xf numFmtId="0" fontId="18" fillId="2" borderId="43" xfId="0" applyFont="1" applyFill="1" applyBorder="1" applyAlignment="1">
      <alignment horizontal="center" vertical="center" wrapText="1"/>
    </xf>
    <xf numFmtId="0" fontId="18" fillId="2" borderId="44" xfId="0" applyFont="1" applyFill="1" applyBorder="1" applyAlignment="1">
      <alignment horizontal="center" vertical="center" wrapText="1"/>
    </xf>
    <xf numFmtId="0" fontId="18" fillId="2" borderId="47" xfId="0" applyFont="1" applyFill="1" applyBorder="1" applyAlignment="1">
      <alignment horizontal="center" vertical="center" wrapText="1"/>
    </xf>
    <xf numFmtId="0" fontId="18" fillId="2" borderId="48" xfId="0" applyFont="1" applyFill="1" applyBorder="1" applyAlignment="1">
      <alignment horizontal="center" vertical="center" wrapText="1"/>
    </xf>
    <xf numFmtId="0" fontId="19" fillId="3" borderId="49" xfId="0" applyFont="1" applyFill="1" applyBorder="1" applyAlignment="1">
      <alignment horizontal="center" vertical="center" wrapText="1"/>
    </xf>
    <xf numFmtId="0" fontId="19" fillId="3" borderId="43"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47" xfId="0" applyFont="1" applyFill="1" applyBorder="1" applyAlignment="1">
      <alignment horizontal="center" vertical="center" wrapText="1"/>
    </xf>
    <xf numFmtId="0" fontId="19" fillId="3" borderId="53" xfId="0" applyFont="1" applyFill="1" applyBorder="1" applyAlignment="1">
      <alignment horizontal="center" vertical="center" wrapText="1"/>
    </xf>
    <xf numFmtId="0" fontId="19" fillId="3" borderId="54" xfId="0" applyFont="1" applyFill="1" applyBorder="1" applyAlignment="1">
      <alignment horizontal="center" vertical="center" wrapText="1"/>
    </xf>
    <xf numFmtId="0" fontId="15" fillId="0" borderId="89" xfId="0" applyFont="1" applyBorder="1" applyAlignment="1">
      <alignment horizontal="center" vertical="center"/>
    </xf>
    <xf numFmtId="0" fontId="15" fillId="0" borderId="67" xfId="0" applyFont="1" applyBorder="1" applyAlignment="1">
      <alignment horizontal="center" vertical="center"/>
    </xf>
    <xf numFmtId="0" fontId="15" fillId="0" borderId="90" xfId="0" applyFont="1" applyBorder="1" applyAlignment="1">
      <alignment horizontal="center" vertical="center"/>
    </xf>
    <xf numFmtId="0" fontId="15" fillId="0" borderId="82" xfId="0" applyFont="1" applyBorder="1" applyAlignment="1">
      <alignment horizontal="center" vertical="center"/>
    </xf>
    <xf numFmtId="0" fontId="15" fillId="0" borderId="0" xfId="0" applyFont="1" applyAlignment="1">
      <alignment horizontal="center" vertical="center"/>
    </xf>
    <xf numFmtId="0" fontId="15" fillId="0" borderId="83" xfId="0" applyFont="1" applyBorder="1" applyAlignment="1">
      <alignment horizontal="center" vertical="center"/>
    </xf>
    <xf numFmtId="0" fontId="15" fillId="0" borderId="84" xfId="0" applyFont="1" applyBorder="1" applyAlignment="1">
      <alignment horizontal="center" vertical="center"/>
    </xf>
    <xf numFmtId="0" fontId="15" fillId="0" borderId="71" xfId="0" applyFont="1" applyBorder="1" applyAlignment="1">
      <alignment horizontal="center" vertical="center"/>
    </xf>
    <xf numFmtId="0" fontId="15" fillId="0" borderId="85" xfId="0" applyFont="1" applyBorder="1" applyAlignment="1">
      <alignment horizontal="center" vertical="center"/>
    </xf>
    <xf numFmtId="0" fontId="6" fillId="0" borderId="0" xfId="0" applyFont="1" applyAlignment="1">
      <alignment horizontal="center" vertical="center" wrapText="1"/>
    </xf>
    <xf numFmtId="14" fontId="7" fillId="0" borderId="24" xfId="0" applyNumberFormat="1" applyFont="1" applyBorder="1" applyAlignment="1">
      <alignment horizontal="center" vertical="center"/>
    </xf>
    <xf numFmtId="49" fontId="7" fillId="0" borderId="24" xfId="0" applyNumberFormat="1" applyFont="1" applyBorder="1" applyAlignment="1">
      <alignment horizontal="center" vertical="center"/>
    </xf>
    <xf numFmtId="0" fontId="30" fillId="0" borderId="89" xfId="0" applyFont="1" applyBorder="1" applyAlignment="1">
      <alignment horizontal="center" vertical="center"/>
    </xf>
    <xf numFmtId="0" fontId="30" fillId="0" borderId="67" xfId="0" applyFont="1" applyBorder="1" applyAlignment="1">
      <alignment horizontal="center" vertical="center"/>
    </xf>
    <xf numFmtId="0" fontId="30" fillId="0" borderId="90" xfId="0" applyFont="1" applyBorder="1" applyAlignment="1">
      <alignment horizontal="center" vertical="center"/>
    </xf>
    <xf numFmtId="0" fontId="30" fillId="0" borderId="82" xfId="0" applyFont="1" applyBorder="1" applyAlignment="1">
      <alignment horizontal="center" vertical="center"/>
    </xf>
    <xf numFmtId="0" fontId="30" fillId="0" borderId="83" xfId="0" applyFont="1" applyBorder="1" applyAlignment="1">
      <alignment horizontal="center" vertical="center"/>
    </xf>
    <xf numFmtId="0" fontId="31" fillId="0" borderId="60" xfId="0" applyFont="1" applyBorder="1" applyAlignment="1">
      <alignment horizontal="left" vertical="center"/>
    </xf>
    <xf numFmtId="0" fontId="31" fillId="0" borderId="61" xfId="0" applyFont="1" applyBorder="1" applyAlignment="1">
      <alignment horizontal="left" vertical="center"/>
    </xf>
    <xf numFmtId="0" fontId="31" fillId="0" borderId="62" xfId="0" applyFont="1" applyBorder="1" applyAlignment="1">
      <alignment horizontal="left" vertical="center"/>
    </xf>
    <xf numFmtId="0" fontId="31" fillId="0" borderId="63" xfId="0" applyFont="1" applyBorder="1" applyAlignment="1">
      <alignment horizontal="left" vertical="center"/>
    </xf>
    <xf numFmtId="0" fontId="31" fillId="0" borderId="64" xfId="0" applyFont="1" applyBorder="1" applyAlignment="1">
      <alignment horizontal="left" vertical="center"/>
    </xf>
    <xf numFmtId="0" fontId="31" fillId="0" borderId="65" xfId="0" applyFont="1" applyBorder="1" applyAlignment="1">
      <alignment horizontal="left" vertical="center"/>
    </xf>
    <xf numFmtId="0" fontId="29" fillId="0" borderId="64" xfId="0" applyFont="1" applyBorder="1" applyAlignment="1">
      <alignment horizontal="center" vertical="center"/>
    </xf>
    <xf numFmtId="0" fontId="31" fillId="0" borderId="57" xfId="0" applyFont="1" applyBorder="1" applyAlignment="1">
      <alignment horizontal="left" vertical="center"/>
    </xf>
    <xf numFmtId="0" fontId="31" fillId="0" borderId="58" xfId="0" applyFont="1" applyBorder="1" applyAlignment="1">
      <alignment horizontal="left" vertical="center"/>
    </xf>
    <xf numFmtId="0" fontId="31" fillId="0" borderId="59" xfId="0" applyFont="1" applyBorder="1" applyAlignment="1">
      <alignment horizontal="left" vertical="center"/>
    </xf>
    <xf numFmtId="0" fontId="13" fillId="0" borderId="77" xfId="0" applyFont="1" applyBorder="1" applyAlignment="1">
      <alignment horizontal="center" vertical="center"/>
    </xf>
    <xf numFmtId="0" fontId="13" fillId="0" borderId="78" xfId="0" applyFont="1" applyBorder="1" applyAlignment="1">
      <alignment horizontal="center" vertical="center"/>
    </xf>
    <xf numFmtId="0" fontId="13" fillId="0" borderId="92" xfId="0" applyFont="1" applyBorder="1" applyAlignment="1">
      <alignment horizontal="center" vertical="center"/>
    </xf>
    <xf numFmtId="0" fontId="13" fillId="0" borderId="80" xfId="0" applyFont="1" applyBorder="1" applyAlignment="1">
      <alignment horizontal="center" vertical="center"/>
    </xf>
    <xf numFmtId="0" fontId="13" fillId="0" borderId="10" xfId="0" applyFont="1" applyBorder="1" applyAlignment="1">
      <alignment horizontal="center" vertical="center"/>
    </xf>
    <xf numFmtId="0" fontId="13" fillId="0" borderId="122" xfId="0" applyFont="1" applyBorder="1" applyAlignment="1">
      <alignment horizontal="center" vertical="center"/>
    </xf>
    <xf numFmtId="0" fontId="13" fillId="0" borderId="123" xfId="0" applyFont="1" applyBorder="1" applyAlignment="1">
      <alignment horizontal="center" vertical="center"/>
    </xf>
    <xf numFmtId="0" fontId="13" fillId="0" borderId="124" xfId="0" applyFont="1" applyBorder="1" applyAlignment="1">
      <alignment horizontal="center" vertical="center"/>
    </xf>
    <xf numFmtId="0" fontId="13" fillId="0" borderId="79" xfId="0" applyFont="1" applyBorder="1" applyAlignment="1">
      <alignment horizontal="center" vertical="center"/>
    </xf>
    <xf numFmtId="0" fontId="13" fillId="0" borderId="81" xfId="0" applyFont="1" applyBorder="1" applyAlignment="1">
      <alignment horizontal="center" vertical="center"/>
    </xf>
    <xf numFmtId="0" fontId="13" fillId="0" borderId="128" xfId="0" applyFont="1" applyBorder="1" applyAlignment="1">
      <alignment horizontal="center" vertical="center"/>
    </xf>
    <xf numFmtId="0" fontId="28" fillId="0" borderId="127" xfId="0" applyFont="1" applyBorder="1" applyAlignment="1">
      <alignment horizontal="center" vertical="center"/>
    </xf>
    <xf numFmtId="0" fontId="28" fillId="0" borderId="125" xfId="0" applyFont="1" applyBorder="1" applyAlignment="1">
      <alignment horizontal="center" vertical="center"/>
    </xf>
    <xf numFmtId="0" fontId="28" fillId="0" borderId="126" xfId="0" applyFont="1" applyBorder="1" applyAlignment="1">
      <alignment horizontal="center" vertical="center"/>
    </xf>
    <xf numFmtId="0" fontId="30" fillId="0" borderId="24" xfId="0" applyFont="1" applyBorder="1" applyAlignment="1">
      <alignment horizontal="center" vertical="center"/>
    </xf>
    <xf numFmtId="0" fontId="13" fillId="0" borderId="24" xfId="0" applyFont="1" applyFill="1" applyBorder="1" applyAlignment="1">
      <alignment horizontal="center" vertical="center"/>
    </xf>
    <xf numFmtId="0" fontId="28" fillId="0" borderId="24" xfId="0" applyFont="1" applyFill="1" applyBorder="1" applyAlignment="1">
      <alignment horizontal="center" vertical="center"/>
    </xf>
    <xf numFmtId="0" fontId="29" fillId="0" borderId="68" xfId="0" applyFont="1" applyFill="1" applyBorder="1" applyAlignment="1">
      <alignment horizontal="center" vertical="center"/>
    </xf>
    <xf numFmtId="0" fontId="29" fillId="0" borderId="69" xfId="0" applyFont="1" applyFill="1" applyBorder="1" applyAlignment="1">
      <alignment horizontal="center" vertical="center"/>
    </xf>
    <xf numFmtId="0" fontId="29" fillId="0" borderId="70" xfId="0" applyFont="1" applyFill="1" applyBorder="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28" fillId="0" borderId="66" xfId="0" applyFont="1" applyFill="1" applyBorder="1" applyAlignment="1">
      <alignment horizontal="center" vertical="center"/>
    </xf>
    <xf numFmtId="0" fontId="29" fillId="0" borderId="24" xfId="0" applyFont="1" applyFill="1" applyBorder="1" applyAlignment="1">
      <alignment horizontal="center" vertical="center"/>
    </xf>
    <xf numFmtId="0" fontId="30" fillId="0" borderId="0" xfId="0" applyFont="1" applyFill="1" applyAlignment="1">
      <alignment horizontal="center" vertical="center"/>
    </xf>
    <xf numFmtId="14" fontId="31" fillId="0" borderId="24" xfId="0" applyNumberFormat="1" applyFont="1" applyFill="1" applyBorder="1" applyAlignment="1">
      <alignment horizontal="center" vertical="center"/>
    </xf>
    <xf numFmtId="0" fontId="31" fillId="0" borderId="24" xfId="0" applyFont="1" applyFill="1" applyBorder="1" applyAlignment="1">
      <alignment horizontal="center" vertical="center"/>
    </xf>
    <xf numFmtId="0" fontId="28" fillId="0" borderId="0" xfId="0" applyFont="1" applyFill="1" applyAlignment="1">
      <alignment horizontal="center" vertical="center"/>
    </xf>
    <xf numFmtId="0" fontId="28" fillId="0" borderId="71" xfId="0" applyFont="1" applyFill="1" applyBorder="1" applyAlignment="1">
      <alignment horizontal="center" vertical="center"/>
    </xf>
    <xf numFmtId="49" fontId="31" fillId="0" borderId="24" xfId="0" applyNumberFormat="1" applyFont="1" applyFill="1" applyBorder="1" applyAlignment="1">
      <alignment horizontal="center" vertical="center"/>
    </xf>
    <xf numFmtId="0" fontId="2" fillId="4" borderId="24" xfId="0" applyFont="1" applyFill="1" applyBorder="1" applyAlignment="1">
      <alignment horizontal="center" vertical="center"/>
    </xf>
    <xf numFmtId="0" fontId="2" fillId="4" borderId="24" xfId="0" applyFont="1" applyFill="1" applyBorder="1" applyAlignment="1">
      <alignment horizontal="center" vertical="center" wrapText="1"/>
    </xf>
    <xf numFmtId="0" fontId="32" fillId="0" borderId="24" xfId="0" applyFont="1" applyBorder="1" applyAlignment="1">
      <alignment horizontal="center" vertical="center"/>
    </xf>
    <xf numFmtId="0" fontId="31" fillId="0" borderId="24" xfId="0" applyFont="1" applyBorder="1" applyAlignment="1">
      <alignment horizontal="center" vertical="center" textRotation="90" wrapText="1"/>
    </xf>
    <xf numFmtId="0" fontId="0" fillId="0" borderId="24" xfId="0" applyBorder="1" applyAlignment="1">
      <alignment horizontal="justify" vertical="center" wrapText="1"/>
    </xf>
    <xf numFmtId="0" fontId="0" fillId="0" borderId="24" xfId="0" applyBorder="1" applyAlignment="1">
      <alignment horizontal="left" vertical="center" wrapText="1"/>
    </xf>
    <xf numFmtId="0" fontId="0" fillId="0" borderId="24" xfId="0" applyBorder="1" applyAlignment="1">
      <alignment horizontal="center" vertical="center" wrapText="1"/>
    </xf>
    <xf numFmtId="0" fontId="2" fillId="0" borderId="24" xfId="0" applyFont="1" applyBorder="1" applyAlignment="1">
      <alignment horizontal="left" vertical="center" wrapText="1"/>
    </xf>
    <xf numFmtId="0" fontId="2" fillId="0" borderId="24" xfId="0" applyFont="1" applyBorder="1" applyAlignment="1">
      <alignment horizontal="center" vertical="center" textRotation="90" wrapText="1"/>
    </xf>
    <xf numFmtId="0" fontId="0" fillId="0" borderId="24" xfId="0" applyBorder="1" applyAlignment="1">
      <alignment horizontal="center" vertical="center" wrapText="1"/>
    </xf>
    <xf numFmtId="0" fontId="0" fillId="0" borderId="24" xfId="0" applyFill="1" applyBorder="1" applyAlignment="1">
      <alignment horizontal="justify" vertical="center" wrapText="1"/>
    </xf>
    <xf numFmtId="0" fontId="0" fillId="0" borderId="24" xfId="0" applyFill="1" applyBorder="1" applyAlignment="1">
      <alignment horizontal="center" vertical="center" wrapText="1"/>
    </xf>
    <xf numFmtId="0" fontId="33" fillId="0" borderId="24" xfId="0" applyFont="1" applyFill="1" applyBorder="1" applyAlignment="1">
      <alignment horizontal="center" vertical="center"/>
    </xf>
    <xf numFmtId="0" fontId="0" fillId="0" borderId="24" xfId="0" applyFill="1" applyBorder="1" applyAlignment="1">
      <alignment horizontal="left" vertical="center" wrapText="1"/>
    </xf>
    <xf numFmtId="0" fontId="13" fillId="0" borderId="24" xfId="0" applyFont="1" applyFill="1" applyBorder="1" applyAlignment="1">
      <alignment horizontal="center" vertical="center" wrapText="1"/>
    </xf>
    <xf numFmtId="0" fontId="33" fillId="0" borderId="24" xfId="0" applyFont="1" applyFill="1" applyBorder="1" applyAlignment="1">
      <alignment horizontal="center" vertical="center"/>
    </xf>
    <xf numFmtId="0" fontId="0" fillId="0" borderId="24" xfId="0" applyFill="1" applyBorder="1" applyAlignment="1">
      <alignment vertical="center" wrapText="1"/>
    </xf>
    <xf numFmtId="0" fontId="0" fillId="0" borderId="24" xfId="0" applyFill="1" applyBorder="1" applyAlignment="1">
      <alignment vertical="center"/>
    </xf>
    <xf numFmtId="0" fontId="13" fillId="0" borderId="24" xfId="0" applyFont="1" applyFill="1" applyBorder="1" applyAlignment="1">
      <alignment horizontal="left" vertical="center" wrapText="1"/>
    </xf>
    <xf numFmtId="0" fontId="13" fillId="0" borderId="24" xfId="0" applyFont="1" applyFill="1" applyBorder="1" applyAlignment="1">
      <alignment horizontal="justify" vertical="center" wrapText="1"/>
    </xf>
    <xf numFmtId="0" fontId="13" fillId="0" borderId="24" xfId="0" applyFont="1" applyFill="1" applyBorder="1" applyAlignment="1">
      <alignment vertical="center" wrapText="1"/>
    </xf>
    <xf numFmtId="0" fontId="13" fillId="0" borderId="24" xfId="0" applyFont="1" applyFill="1" applyBorder="1" applyAlignment="1">
      <alignment vertical="center"/>
    </xf>
    <xf numFmtId="0" fontId="13" fillId="0" borderId="24" xfId="0" applyFont="1" applyFill="1" applyBorder="1" applyAlignment="1">
      <alignment horizontal="center" vertical="center"/>
    </xf>
    <xf numFmtId="0" fontId="31" fillId="0" borderId="0" xfId="0" applyFont="1" applyFill="1" applyAlignment="1">
      <alignment horizontal="center" vertical="center"/>
    </xf>
    <xf numFmtId="0" fontId="31" fillId="0" borderId="4" xfId="0" applyFont="1" applyFill="1" applyBorder="1" applyAlignment="1">
      <alignment horizontal="center" vertical="center"/>
    </xf>
    <xf numFmtId="0" fontId="2" fillId="0" borderId="0" xfId="0" applyFont="1" applyFill="1" applyAlignment="1">
      <alignment horizontal="center" vertical="center"/>
    </xf>
    <xf numFmtId="0" fontId="0" fillId="0" borderId="4" xfId="0" applyFill="1" applyBorder="1" applyAlignment="1">
      <alignment horizontal="center" vertical="center"/>
    </xf>
    <xf numFmtId="14" fontId="0" fillId="0" borderId="4" xfId="0" applyNumberFormat="1" applyFill="1" applyBorder="1" applyAlignment="1">
      <alignment horizontal="center" vertical="center"/>
    </xf>
    <xf numFmtId="0" fontId="31" fillId="0" borderId="75" xfId="0" applyFont="1" applyFill="1" applyBorder="1" applyAlignment="1">
      <alignment horizontal="center" vertical="center"/>
    </xf>
    <xf numFmtId="0" fontId="31"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0" fillId="0" borderId="25" xfId="0" applyFill="1" applyBorder="1" applyAlignment="1">
      <alignment horizontal="center" vertical="center"/>
    </xf>
    <xf numFmtId="0" fontId="28" fillId="0" borderId="72" xfId="0" applyFont="1" applyFill="1" applyBorder="1" applyAlignment="1">
      <alignment horizontal="center" vertical="center"/>
    </xf>
    <xf numFmtId="0" fontId="34" fillId="0" borderId="0" xfId="0" applyFont="1" applyFill="1" applyAlignment="1">
      <alignment horizontal="center" vertical="center"/>
    </xf>
    <xf numFmtId="0" fontId="31" fillId="0" borderId="66" xfId="0" applyFont="1" applyFill="1" applyBorder="1" applyAlignment="1">
      <alignment horizontal="center" vertical="center"/>
    </xf>
    <xf numFmtId="0" fontId="31" fillId="0" borderId="61" xfId="0" applyFont="1" applyFill="1" applyBorder="1" applyAlignment="1">
      <alignment horizontal="center" vertical="center"/>
    </xf>
    <xf numFmtId="0" fontId="31" fillId="0" borderId="72" xfId="0" applyFont="1" applyFill="1" applyBorder="1" applyAlignment="1">
      <alignment horizontal="center" vertical="center"/>
    </xf>
    <xf numFmtId="0" fontId="30" fillId="0" borderId="11" xfId="0" applyFont="1" applyFill="1" applyBorder="1" applyAlignment="1">
      <alignment horizontal="center" vertical="center" wrapText="1"/>
    </xf>
    <xf numFmtId="0" fontId="30" fillId="0" borderId="12" xfId="0" applyFont="1" applyFill="1" applyBorder="1" applyAlignment="1">
      <alignment horizontal="center" vertical="center" wrapText="1"/>
    </xf>
    <xf numFmtId="0" fontId="30" fillId="0" borderId="19" xfId="0" applyFont="1" applyFill="1" applyBorder="1" applyAlignment="1">
      <alignment horizontal="center" vertical="center" wrapText="1"/>
    </xf>
    <xf numFmtId="49" fontId="34" fillId="0" borderId="0" xfId="0" applyNumberFormat="1" applyFont="1" applyFill="1" applyAlignment="1">
      <alignment horizontal="center" vertical="center"/>
    </xf>
    <xf numFmtId="0" fontId="30" fillId="0" borderId="8" xfId="0" applyFont="1" applyFill="1" applyBorder="1" applyAlignment="1">
      <alignment horizontal="center" vertical="center" wrapText="1"/>
    </xf>
    <xf numFmtId="0" fontId="30" fillId="0" borderId="21" xfId="0" applyFont="1" applyFill="1" applyBorder="1" applyAlignment="1">
      <alignment horizontal="center" vertical="center" wrapText="1"/>
    </xf>
    <xf numFmtId="0" fontId="30" fillId="0" borderId="9" xfId="0" applyFont="1" applyFill="1" applyBorder="1" applyAlignment="1">
      <alignment horizontal="center" vertical="center" wrapText="1"/>
    </xf>
    <xf numFmtId="14" fontId="34" fillId="0" borderId="0" xfId="0" applyNumberFormat="1" applyFont="1" applyFill="1" applyAlignment="1">
      <alignment horizontal="center" vertical="center"/>
    </xf>
    <xf numFmtId="0" fontId="28" fillId="0" borderId="86" xfId="0" applyFont="1" applyFill="1" applyBorder="1" applyAlignment="1">
      <alignment horizontal="center" vertical="center"/>
    </xf>
    <xf numFmtId="0" fontId="28" fillId="0" borderId="87" xfId="0" applyFont="1" applyFill="1" applyBorder="1" applyAlignment="1">
      <alignment horizontal="center" vertical="center"/>
    </xf>
    <xf numFmtId="0" fontId="28" fillId="0" borderId="88" xfId="0" applyFont="1" applyFill="1" applyBorder="1" applyAlignment="1">
      <alignment horizontal="center" vertical="center"/>
    </xf>
    <xf numFmtId="0" fontId="31" fillId="0" borderId="77" xfId="0" applyFont="1" applyFill="1" applyBorder="1" applyAlignment="1">
      <alignment horizontal="center" vertical="center"/>
    </xf>
    <xf numFmtId="0" fontId="31" fillId="0" borderId="78" xfId="0" applyFont="1" applyFill="1" applyBorder="1" applyAlignment="1">
      <alignment horizontal="center" vertical="center"/>
    </xf>
    <xf numFmtId="0" fontId="31" fillId="0" borderId="78" xfId="0" applyFont="1" applyFill="1" applyBorder="1" applyAlignment="1">
      <alignment horizontal="center" vertical="center" wrapText="1"/>
    </xf>
    <xf numFmtId="0" fontId="0" fillId="0" borderId="67" xfId="0" applyFill="1" applyBorder="1" applyAlignment="1">
      <alignment horizontal="center" vertical="center"/>
    </xf>
    <xf numFmtId="0" fontId="0" fillId="0" borderId="78" xfId="0" applyFill="1" applyBorder="1" applyAlignment="1">
      <alignment horizontal="center" vertical="center"/>
    </xf>
    <xf numFmtId="0" fontId="0" fillId="0" borderId="79" xfId="0" applyFill="1" applyBorder="1" applyAlignment="1">
      <alignment horizontal="center" vertical="center"/>
    </xf>
    <xf numFmtId="0" fontId="31" fillId="0" borderId="80" xfId="0" applyFont="1" applyFill="1" applyBorder="1" applyAlignment="1">
      <alignment horizontal="center" vertical="center"/>
    </xf>
    <xf numFmtId="0" fontId="31" fillId="0" borderId="16" xfId="0" applyFont="1" applyFill="1" applyBorder="1" applyAlignment="1">
      <alignment horizontal="center" vertical="center"/>
    </xf>
    <xf numFmtId="0" fontId="31" fillId="0" borderId="16" xfId="0" applyFont="1" applyFill="1" applyBorder="1" applyAlignment="1">
      <alignment horizontal="center" vertical="center" wrapText="1"/>
    </xf>
    <xf numFmtId="0" fontId="0" fillId="0" borderId="16" xfId="0" applyFill="1" applyBorder="1" applyAlignment="1">
      <alignment horizontal="center" vertical="center"/>
    </xf>
    <xf numFmtId="0" fontId="0" fillId="0" borderId="81" xfId="0" applyFill="1" applyBorder="1" applyAlignment="1">
      <alignment horizontal="center" vertical="center"/>
    </xf>
    <xf numFmtId="49" fontId="13" fillId="0" borderId="80" xfId="0" applyNumberFormat="1" applyFont="1" applyFill="1" applyBorder="1" applyAlignment="1">
      <alignment horizontal="center" vertical="center"/>
    </xf>
    <xf numFmtId="49" fontId="13" fillId="0" borderId="16" xfId="0" applyNumberFormat="1" applyFont="1" applyFill="1" applyBorder="1" applyAlignment="1">
      <alignment horizontal="center" vertical="center"/>
    </xf>
    <xf numFmtId="0" fontId="13" fillId="0" borderId="16" xfId="0" applyFont="1" applyFill="1" applyBorder="1" applyAlignment="1">
      <alignment horizontal="center" vertical="center" wrapText="1"/>
    </xf>
    <xf numFmtId="0" fontId="13" fillId="0" borderId="16" xfId="0" applyFont="1" applyFill="1" applyBorder="1" applyAlignment="1">
      <alignment horizontal="center" vertical="center"/>
    </xf>
    <xf numFmtId="14" fontId="13" fillId="0" borderId="16" xfId="0" applyNumberFormat="1" applyFont="1" applyFill="1" applyBorder="1" applyAlignment="1">
      <alignment horizontal="center" vertical="center"/>
    </xf>
    <xf numFmtId="0" fontId="0" fillId="0" borderId="16" xfId="0" applyFill="1" applyBorder="1" applyAlignment="1">
      <alignment vertical="center"/>
    </xf>
    <xf numFmtId="0" fontId="0" fillId="0" borderId="81" xfId="0" applyFill="1" applyBorder="1" applyAlignment="1">
      <alignment vertical="center"/>
    </xf>
    <xf numFmtId="0" fontId="17" fillId="0" borderId="16" xfId="0" applyFont="1" applyFill="1" applyBorder="1" applyAlignment="1">
      <alignment horizontal="center" vertical="center" wrapText="1"/>
    </xf>
    <xf numFmtId="0" fontId="0" fillId="0" borderId="16" xfId="0" applyFill="1" applyBorder="1" applyAlignment="1">
      <alignment horizontal="center" vertical="center" wrapText="1"/>
    </xf>
    <xf numFmtId="0" fontId="35" fillId="0" borderId="4" xfId="0" applyFont="1" applyFill="1" applyBorder="1" applyAlignment="1">
      <alignment horizontal="center" vertical="center"/>
    </xf>
    <xf numFmtId="0" fontId="31" fillId="4" borderId="73" xfId="0" applyFont="1" applyFill="1" applyBorder="1" applyAlignment="1">
      <alignment horizontal="center" vertical="center"/>
    </xf>
    <xf numFmtId="0" fontId="31" fillId="4" borderId="28" xfId="0" applyFont="1" applyFill="1" applyBorder="1" applyAlignment="1">
      <alignment horizontal="center" vertical="center"/>
    </xf>
    <xf numFmtId="0" fontId="31" fillId="4" borderId="131" xfId="0" applyFont="1" applyFill="1" applyBorder="1" applyAlignment="1">
      <alignment horizontal="center" vertical="center"/>
    </xf>
    <xf numFmtId="0" fontId="13" fillId="0" borderId="132" xfId="0" applyFont="1" applyBorder="1" applyAlignment="1">
      <alignment horizontal="justify" vertical="center" wrapText="1"/>
    </xf>
    <xf numFmtId="0" fontId="13" fillId="0" borderId="28" xfId="0" applyFont="1" applyBorder="1" applyAlignment="1">
      <alignment horizontal="justify" vertical="center" wrapText="1"/>
    </xf>
    <xf numFmtId="0" fontId="13" fillId="0" borderId="74" xfId="0" applyFont="1" applyBorder="1" applyAlignment="1">
      <alignment horizontal="justify" vertical="center" wrapText="1"/>
    </xf>
    <xf numFmtId="0" fontId="31" fillId="4" borderId="26" xfId="0" applyFont="1" applyFill="1" applyBorder="1" applyAlignment="1">
      <alignment horizontal="center" vertical="center"/>
    </xf>
    <xf numFmtId="0" fontId="31" fillId="4" borderId="27" xfId="0" applyFont="1" applyFill="1" applyBorder="1" applyAlignment="1">
      <alignment horizontal="center" vertical="center"/>
    </xf>
    <xf numFmtId="0" fontId="31" fillId="4" borderId="133" xfId="0" applyFont="1" applyFill="1" applyBorder="1" applyAlignment="1">
      <alignment horizontal="center" vertical="center"/>
    </xf>
    <xf numFmtId="0" fontId="13" fillId="0" borderId="134" xfId="0" applyFont="1" applyBorder="1" applyAlignment="1">
      <alignment horizontal="justify" vertical="center" wrapText="1"/>
    </xf>
    <xf numFmtId="0" fontId="13" fillId="0" borderId="27" xfId="0" applyFont="1" applyBorder="1" applyAlignment="1">
      <alignment horizontal="justify" vertical="center" wrapText="1"/>
    </xf>
    <xf numFmtId="0" fontId="13" fillId="0" borderId="76" xfId="0" applyFont="1" applyBorder="1" applyAlignment="1">
      <alignment horizontal="justify" vertical="center" wrapText="1"/>
    </xf>
    <xf numFmtId="0" fontId="33" fillId="0" borderId="75" xfId="0" applyFont="1" applyBorder="1" applyAlignment="1">
      <alignment horizontal="center" vertical="center"/>
    </xf>
    <xf numFmtId="0" fontId="33" fillId="0" borderId="0" xfId="0" applyFont="1" applyBorder="1" applyAlignment="1">
      <alignment horizontal="center" vertical="center"/>
    </xf>
    <xf numFmtId="0" fontId="0" fillId="0" borderId="0" xfId="0" applyBorder="1" applyAlignment="1">
      <alignment horizontal="center" vertical="center"/>
    </xf>
    <xf numFmtId="0" fontId="35" fillId="0" borderId="24" xfId="0" applyFont="1" applyFill="1" applyBorder="1" applyAlignment="1">
      <alignment horizontal="center" vertical="center"/>
    </xf>
    <xf numFmtId="0" fontId="33" fillId="4" borderId="89" xfId="0" applyFont="1" applyFill="1" applyBorder="1" applyAlignment="1">
      <alignment horizontal="center"/>
    </xf>
    <xf numFmtId="0" fontId="33" fillId="4" borderId="67" xfId="0" applyFont="1" applyFill="1" applyBorder="1" applyAlignment="1">
      <alignment horizontal="center"/>
    </xf>
    <xf numFmtId="0" fontId="33" fillId="4" borderId="90" xfId="0" applyFont="1" applyFill="1" applyBorder="1" applyAlignment="1">
      <alignment horizontal="center"/>
    </xf>
    <xf numFmtId="0" fontId="33" fillId="4" borderId="105" xfId="0" applyFont="1" applyFill="1" applyBorder="1" applyAlignment="1">
      <alignment horizontal="center" vertical="center" wrapText="1"/>
    </xf>
    <xf numFmtId="0" fontId="33" fillId="4" borderId="96" xfId="0" applyFont="1" applyFill="1" applyBorder="1" applyAlignment="1">
      <alignment horizontal="center" vertical="center" wrapText="1"/>
    </xf>
    <xf numFmtId="0" fontId="33" fillId="4" borderId="106" xfId="0" applyFont="1" applyFill="1" applyBorder="1" applyAlignment="1">
      <alignment horizontal="center" vertical="center" wrapText="1"/>
    </xf>
    <xf numFmtId="0" fontId="41" fillId="4" borderId="68" xfId="0" applyFont="1" applyFill="1" applyBorder="1" applyAlignment="1">
      <alignment horizontal="center" vertical="center" wrapText="1"/>
    </xf>
    <xf numFmtId="0" fontId="41" fillId="4" borderId="69" xfId="0" applyFont="1" applyFill="1" applyBorder="1" applyAlignment="1">
      <alignment horizontal="center" vertical="center" wrapText="1"/>
    </xf>
    <xf numFmtId="0" fontId="41" fillId="4" borderId="97" xfId="0" applyFont="1" applyFill="1" applyBorder="1" applyAlignment="1">
      <alignment horizontal="center" vertical="center" wrapText="1"/>
    </xf>
    <xf numFmtId="0" fontId="33" fillId="4" borderId="89" xfId="0" applyFont="1" applyFill="1" applyBorder="1" applyAlignment="1">
      <alignment horizontal="center" vertical="center" wrapText="1"/>
    </xf>
    <xf numFmtId="0" fontId="33" fillId="4" borderId="67" xfId="0" applyFont="1" applyFill="1" applyBorder="1" applyAlignment="1">
      <alignment horizontal="center" wrapText="1"/>
    </xf>
    <xf numFmtId="0" fontId="33" fillId="4" borderId="90" xfId="0" applyFont="1" applyFill="1" applyBorder="1" applyAlignment="1">
      <alignment horizontal="center" vertical="center" wrapText="1"/>
    </xf>
    <xf numFmtId="0" fontId="33" fillId="4" borderId="89" xfId="0" applyFont="1" applyFill="1" applyBorder="1" applyAlignment="1">
      <alignment horizontal="center" wrapText="1"/>
    </xf>
    <xf numFmtId="0" fontId="33" fillId="4" borderId="90" xfId="0" applyFont="1" applyFill="1" applyBorder="1" applyAlignment="1">
      <alignment horizontal="center" wrapText="1"/>
    </xf>
    <xf numFmtId="0" fontId="0" fillId="4" borderId="67" xfId="0" applyFill="1" applyBorder="1" applyAlignment="1">
      <alignment horizontal="center"/>
    </xf>
    <xf numFmtId="0" fontId="33" fillId="4" borderId="24" xfId="0" applyFont="1" applyFill="1" applyBorder="1" applyAlignment="1">
      <alignment horizontal="center" wrapText="1"/>
    </xf>
    <xf numFmtId="0" fontId="33" fillId="4" borderId="67" xfId="0" applyFont="1" applyFill="1" applyBorder="1" applyAlignment="1">
      <alignment horizontal="center" vertical="center" wrapText="1"/>
    </xf>
    <xf numFmtId="0" fontId="33" fillId="4" borderId="82" xfId="0" applyFont="1" applyFill="1" applyBorder="1" applyAlignment="1">
      <alignment horizontal="center"/>
    </xf>
    <xf numFmtId="0" fontId="33" fillId="4" borderId="0" xfId="0" applyFont="1" applyFill="1" applyAlignment="1">
      <alignment horizontal="center"/>
    </xf>
    <xf numFmtId="0" fontId="33" fillId="4" borderId="83" xfId="0" applyFont="1" applyFill="1" applyBorder="1" applyAlignment="1">
      <alignment horizontal="center"/>
    </xf>
    <xf numFmtId="0" fontId="33" fillId="4" borderId="107" xfId="0" applyFont="1" applyFill="1" applyBorder="1" applyAlignment="1">
      <alignment horizontal="center" vertical="center" wrapText="1"/>
    </xf>
    <xf numFmtId="0" fontId="33" fillId="4" borderId="32" xfId="0" applyFont="1" applyFill="1" applyBorder="1" applyAlignment="1">
      <alignment horizontal="center" vertical="center" wrapText="1"/>
    </xf>
    <xf numFmtId="0" fontId="33" fillId="4" borderId="108" xfId="0" applyFont="1" applyFill="1" applyBorder="1" applyAlignment="1">
      <alignment horizontal="center" vertical="center" wrapText="1"/>
    </xf>
    <xf numFmtId="0" fontId="41" fillId="4" borderId="22" xfId="0" applyFont="1" applyFill="1" applyBorder="1" applyAlignment="1">
      <alignment horizontal="center" vertical="center" wrapText="1"/>
    </xf>
    <xf numFmtId="0" fontId="41" fillId="4" borderId="23" xfId="0" applyFont="1" applyFill="1" applyBorder="1" applyAlignment="1">
      <alignment horizontal="center" vertical="center" wrapText="1"/>
    </xf>
    <xf numFmtId="0" fontId="41" fillId="4" borderId="18" xfId="0" applyFont="1" applyFill="1" applyBorder="1" applyAlignment="1">
      <alignment horizontal="center" vertical="center" wrapText="1"/>
    </xf>
    <xf numFmtId="0" fontId="33" fillId="4" borderId="82" xfId="0" applyFont="1" applyFill="1" applyBorder="1" applyAlignment="1">
      <alignment horizontal="center" vertical="center" wrapText="1"/>
    </xf>
    <xf numFmtId="0" fontId="33" fillId="4" borderId="33" xfId="0" applyFont="1" applyFill="1" applyBorder="1" applyAlignment="1">
      <alignment horizontal="center" wrapText="1"/>
    </xf>
    <xf numFmtId="0" fontId="33" fillId="4" borderId="83" xfId="0" applyFont="1" applyFill="1" applyBorder="1" applyAlignment="1">
      <alignment horizontal="center" vertical="center" wrapText="1"/>
    </xf>
    <xf numFmtId="0" fontId="33" fillId="4" borderId="82" xfId="0" applyFont="1" applyFill="1" applyBorder="1" applyAlignment="1">
      <alignment horizontal="center" wrapText="1"/>
    </xf>
    <xf numFmtId="0" fontId="33" fillId="4" borderId="0" xfId="0" applyFont="1" applyFill="1" applyAlignment="1">
      <alignment horizontal="center" wrapText="1"/>
    </xf>
    <xf numFmtId="0" fontId="33" fillId="4" borderId="83" xfId="0" applyFont="1" applyFill="1" applyBorder="1" applyAlignment="1">
      <alignment horizontal="center" wrapText="1"/>
    </xf>
    <xf numFmtId="0" fontId="0" fillId="4" borderId="0" xfId="0" applyFill="1" applyAlignment="1">
      <alignment horizontal="center"/>
    </xf>
    <xf numFmtId="0" fontId="33" fillId="4" borderId="24" xfId="0" applyFont="1" applyFill="1" applyBorder="1" applyAlignment="1">
      <alignment horizontal="center" vertical="center" textRotation="90" wrapText="1"/>
    </xf>
    <xf numFmtId="0" fontId="33" fillId="4" borderId="0" xfId="0" applyFont="1" applyFill="1" applyAlignment="1">
      <alignment horizontal="center" vertical="center" wrapText="1"/>
    </xf>
    <xf numFmtId="0" fontId="33" fillId="4" borderId="82" xfId="0" applyFont="1" applyFill="1" applyBorder="1" applyAlignment="1">
      <alignment horizontal="center" vertical="top"/>
    </xf>
    <xf numFmtId="0" fontId="33" fillId="4" borderId="0" xfId="0" applyFont="1" applyFill="1" applyAlignment="1">
      <alignment horizontal="center" vertical="top"/>
    </xf>
    <xf numFmtId="0" fontId="33" fillId="4" borderId="83" xfId="0" applyFont="1" applyFill="1" applyBorder="1" applyAlignment="1">
      <alignment horizontal="center" vertical="top"/>
    </xf>
    <xf numFmtId="0" fontId="33" fillId="4" borderId="82" xfId="0" applyFont="1" applyFill="1" applyBorder="1" applyAlignment="1">
      <alignment horizontal="center" vertical="top" wrapText="1"/>
    </xf>
    <xf numFmtId="0" fontId="33" fillId="4" borderId="0" xfId="0" applyFont="1" applyFill="1" applyAlignment="1">
      <alignment horizontal="center" vertical="top" wrapText="1"/>
    </xf>
    <xf numFmtId="0" fontId="33" fillId="4" borderId="83" xfId="0" applyFont="1" applyFill="1" applyBorder="1" applyAlignment="1">
      <alignment horizontal="center" vertical="top" wrapText="1"/>
    </xf>
    <xf numFmtId="0" fontId="0" fillId="4" borderId="0" xfId="0" applyFill="1" applyAlignment="1">
      <alignment horizontal="center" vertical="top"/>
    </xf>
    <xf numFmtId="0" fontId="33" fillId="4" borderId="24" xfId="0" applyFont="1" applyFill="1" applyBorder="1" applyAlignment="1">
      <alignment horizontal="center" vertical="top" wrapText="1"/>
    </xf>
    <xf numFmtId="0" fontId="33" fillId="4" borderId="84" xfId="0" applyFont="1" applyFill="1" applyBorder="1" applyAlignment="1">
      <alignment horizontal="center" vertical="top"/>
    </xf>
    <xf numFmtId="0" fontId="33" fillId="4" borderId="71" xfId="0" applyFont="1" applyFill="1" applyBorder="1" applyAlignment="1">
      <alignment horizontal="center" vertical="top"/>
    </xf>
    <xf numFmtId="0" fontId="33" fillId="4" borderId="85" xfId="0" applyFont="1" applyFill="1" applyBorder="1" applyAlignment="1">
      <alignment horizontal="center" vertical="top"/>
    </xf>
    <xf numFmtId="0" fontId="33" fillId="4" borderId="117" xfId="0" applyFont="1" applyFill="1" applyBorder="1" applyAlignment="1">
      <alignment horizontal="center" vertical="center" wrapText="1"/>
    </xf>
    <xf numFmtId="0" fontId="33" fillId="4" borderId="118" xfId="0" applyFont="1" applyFill="1" applyBorder="1" applyAlignment="1">
      <alignment horizontal="center" vertical="center" wrapText="1"/>
    </xf>
    <xf numFmtId="0" fontId="33" fillId="4" borderId="119" xfId="0" applyFont="1" applyFill="1" applyBorder="1" applyAlignment="1">
      <alignment horizontal="center" vertical="center" wrapText="1"/>
    </xf>
    <xf numFmtId="0" fontId="41" fillId="4" borderId="86" xfId="0" applyFont="1" applyFill="1" applyBorder="1" applyAlignment="1">
      <alignment horizontal="center" vertical="center" wrapText="1"/>
    </xf>
    <xf numFmtId="0" fontId="41" fillId="4" borderId="87" xfId="0" applyFont="1" applyFill="1" applyBorder="1" applyAlignment="1">
      <alignment horizontal="center" vertical="center" wrapText="1"/>
    </xf>
    <xf numFmtId="0" fontId="41" fillId="4" borderId="88" xfId="0" applyFont="1" applyFill="1" applyBorder="1" applyAlignment="1">
      <alignment horizontal="center" vertical="center" wrapText="1"/>
    </xf>
    <xf numFmtId="0" fontId="33" fillId="4" borderId="84" xfId="0" applyFont="1" applyFill="1" applyBorder="1" applyAlignment="1">
      <alignment horizontal="center" vertical="top" wrapText="1"/>
    </xf>
    <xf numFmtId="0" fontId="33" fillId="4" borderId="71" xfId="0" applyFont="1" applyFill="1" applyBorder="1" applyAlignment="1">
      <alignment horizontal="center" vertical="top" wrapText="1"/>
    </xf>
    <xf numFmtId="0" fontId="33" fillId="4" borderId="85" xfId="0" applyFont="1" applyFill="1" applyBorder="1" applyAlignment="1">
      <alignment horizontal="center" vertical="top" wrapText="1"/>
    </xf>
    <xf numFmtId="0" fontId="0" fillId="4" borderId="71" xfId="0" applyFill="1" applyBorder="1" applyAlignment="1">
      <alignment horizontal="center" vertical="top"/>
    </xf>
    <xf numFmtId="0" fontId="33" fillId="4" borderId="71" xfId="0" applyFont="1" applyFill="1" applyBorder="1" applyAlignment="1">
      <alignment horizontal="center" vertical="center" wrapText="1"/>
    </xf>
    <xf numFmtId="0" fontId="33" fillId="4" borderId="85" xfId="0" applyFont="1" applyFill="1" applyBorder="1" applyAlignment="1">
      <alignment horizontal="center" vertical="center" wrapText="1"/>
    </xf>
    <xf numFmtId="0" fontId="33" fillId="4" borderId="24" xfId="0" applyFont="1" applyFill="1" applyBorder="1" applyAlignment="1">
      <alignment horizontal="center"/>
    </xf>
    <xf numFmtId="0" fontId="17" fillId="4" borderId="24" xfId="0" applyFont="1" applyFill="1" applyBorder="1" applyAlignment="1">
      <alignment horizontal="center" vertical="center" wrapText="1"/>
    </xf>
    <xf numFmtId="0" fontId="33" fillId="4" borderId="24" xfId="0" applyFont="1" applyFill="1" applyBorder="1" applyAlignment="1">
      <alignment horizontal="center" vertical="top"/>
    </xf>
    <xf numFmtId="0" fontId="31" fillId="0" borderId="73" xfId="0" applyFont="1" applyBorder="1" applyAlignment="1">
      <alignment vertical="center"/>
    </xf>
    <xf numFmtId="0" fontId="31" fillId="0" borderId="28" xfId="0" applyFont="1" applyBorder="1" applyAlignment="1">
      <alignment vertical="center"/>
    </xf>
    <xf numFmtId="0" fontId="31" fillId="0" borderId="74" xfId="0" applyFont="1" applyBorder="1" applyAlignment="1">
      <alignment vertical="center"/>
    </xf>
    <xf numFmtId="0" fontId="31" fillId="0" borderId="75" xfId="0" applyFont="1" applyBorder="1" applyAlignment="1">
      <alignment vertical="center"/>
    </xf>
    <xf numFmtId="0" fontId="31" fillId="0" borderId="0" xfId="0" applyFont="1" applyBorder="1" applyAlignment="1">
      <alignmen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27" xfId="0" applyFont="1" applyBorder="1" applyAlignment="1">
      <alignment vertical="center"/>
    </xf>
    <xf numFmtId="0" fontId="31" fillId="0" borderId="76" xfId="0" applyFont="1" applyBorder="1" applyAlignment="1">
      <alignment vertical="center"/>
    </xf>
  </cellXfs>
  <cellStyles count="2">
    <cellStyle name="Hyperlink" xfId="1" builtinId="8"/>
    <cellStyle name="Normal" xfId="0" builtinId="0"/>
  </cellStyles>
  <dxfs count="6">
    <dxf>
      <font>
        <color rgb="FF006100"/>
      </font>
      <fill>
        <patternFill>
          <bgColor rgb="FFC6EFCE"/>
        </patternFill>
      </fill>
    </dxf>
    <dxf>
      <font>
        <b/>
        <i val="0"/>
        <color theme="0"/>
      </font>
      <fill>
        <patternFill>
          <bgColor rgb="FFC00000"/>
        </patternFill>
      </fill>
    </dxf>
    <dxf>
      <font>
        <color theme="0"/>
      </font>
      <fill>
        <patternFill>
          <bgColor rgb="FFFF0000"/>
        </patternFill>
      </fill>
    </dxf>
    <dxf>
      <font>
        <b/>
        <i val="0"/>
      </font>
      <fill>
        <patternFill>
          <bgColor rgb="FFFFFF00"/>
        </patternFill>
      </fill>
    </dxf>
    <dxf>
      <font>
        <b/>
        <i val="0"/>
        <color theme="0"/>
      </font>
      <fill>
        <patternFill>
          <bgColor rgb="FF0070C0"/>
        </patternFill>
      </fill>
    </dxf>
    <dxf>
      <font>
        <b/>
        <i val="0"/>
        <color theme="0"/>
      </font>
      <fill>
        <patternFill>
          <bgColor rgb="FF00B050"/>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hyperlink" Target="#'1.1'!A30"/></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hyperlink" Target="#'1.1'!A30"/></Relationships>
</file>

<file path=xl/drawings/_rels/drawing4.xml.rels><?xml version="1.0" encoding="UTF-8" standalone="yes"?>
<Relationships xmlns="http://schemas.openxmlformats.org/package/2006/relationships"><Relationship Id="rId1" Type="http://schemas.openxmlformats.org/officeDocument/2006/relationships/hyperlink" Target="#'1.1'!A30"/></Relationships>
</file>

<file path=xl/drawings/_rels/drawing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hyperlink" Target="#'1.1'!A30"/></Relationships>
</file>

<file path=xl/drawings/_rels/drawing6.xml.rels><?xml version="1.0" encoding="UTF-8" standalone="yes"?>
<Relationships xmlns="http://schemas.openxmlformats.org/package/2006/relationships"><Relationship Id="rId1" Type="http://schemas.openxmlformats.org/officeDocument/2006/relationships/hyperlink" Target="#'1.1'!A30"/></Relationships>
</file>

<file path=xl/drawings/_rels/drawing7.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jpeg"/><Relationship Id="rId12" Type="http://schemas.openxmlformats.org/officeDocument/2006/relationships/hyperlink" Target="#'1.1'!A30"/><Relationship Id="rId2" Type="http://schemas.openxmlformats.org/officeDocument/2006/relationships/image" Target="../media/image5.jpeg"/><Relationship Id="rId1" Type="http://schemas.openxmlformats.org/officeDocument/2006/relationships/image" Target="../media/image4.png"/><Relationship Id="rId6" Type="http://schemas.openxmlformats.org/officeDocument/2006/relationships/image" Target="../media/image9.jpeg"/><Relationship Id="rId11" Type="http://schemas.openxmlformats.org/officeDocument/2006/relationships/image" Target="../media/image14.jpe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s>
</file>

<file path=xl/drawings/_rels/drawing9.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7.jp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19.png"/><Relationship Id="rId10" Type="http://schemas.openxmlformats.org/officeDocument/2006/relationships/image" Target="../media/image24.png"/><Relationship Id="rId4" Type="http://schemas.openxmlformats.org/officeDocument/2006/relationships/image" Target="../media/image18.png"/><Relationship Id="rId9"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xdr:from>
      <xdr:col>0</xdr:col>
      <xdr:colOff>55420</xdr:colOff>
      <xdr:row>1</xdr:row>
      <xdr:rowOff>0</xdr:rowOff>
    </xdr:from>
    <xdr:to>
      <xdr:col>0</xdr:col>
      <xdr:colOff>221071</xdr:colOff>
      <xdr:row>5</xdr:row>
      <xdr:rowOff>214460</xdr:rowOff>
    </xdr:to>
    <xdr:sp macro="" textlink="">
      <xdr:nvSpPr>
        <xdr:cNvPr id="2" name="Rectángulo: esquinas redondeadas 2">
          <a:hlinkClick xmlns:r="http://schemas.openxmlformats.org/officeDocument/2006/relationships" r:id="rId1"/>
          <a:extLst>
            <a:ext uri="{FF2B5EF4-FFF2-40B4-BE49-F238E27FC236}">
              <a16:creationId xmlns:a16="http://schemas.microsoft.com/office/drawing/2014/main" id="{74E9A8BB-7C26-4C71-9583-AAA9472D98DB}"/>
            </a:ext>
          </a:extLst>
        </xdr:cNvPr>
        <xdr:cNvSpPr/>
      </xdr:nvSpPr>
      <xdr:spPr>
        <a:xfrm>
          <a:off x="59230" y="247650"/>
          <a:ext cx="159936" cy="1201250"/>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0</xdr:col>
      <xdr:colOff>41565</xdr:colOff>
      <xdr:row>43</xdr:row>
      <xdr:rowOff>0</xdr:rowOff>
    </xdr:from>
    <xdr:to>
      <xdr:col>0</xdr:col>
      <xdr:colOff>207216</xdr:colOff>
      <xdr:row>47</xdr:row>
      <xdr:rowOff>214460</xdr:rowOff>
    </xdr:to>
    <xdr:sp macro="" textlink="">
      <xdr:nvSpPr>
        <xdr:cNvPr id="3" name="Rectángulo: esquinas redondeadas 3">
          <a:hlinkClick xmlns:r="http://schemas.openxmlformats.org/officeDocument/2006/relationships" r:id="rId1"/>
          <a:extLst>
            <a:ext uri="{FF2B5EF4-FFF2-40B4-BE49-F238E27FC236}">
              <a16:creationId xmlns:a16="http://schemas.microsoft.com/office/drawing/2014/main" id="{C7499BA3-C587-4306-9926-010865BF8284}"/>
            </a:ext>
          </a:extLst>
        </xdr:cNvPr>
        <xdr:cNvSpPr/>
      </xdr:nvSpPr>
      <xdr:spPr>
        <a:xfrm>
          <a:off x="12671715" y="247650"/>
          <a:ext cx="169461" cy="1201250"/>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0</xdr:col>
      <xdr:colOff>55420</xdr:colOff>
      <xdr:row>43</xdr:row>
      <xdr:rowOff>0</xdr:rowOff>
    </xdr:from>
    <xdr:to>
      <xdr:col>0</xdr:col>
      <xdr:colOff>221071</xdr:colOff>
      <xdr:row>47</xdr:row>
      <xdr:rowOff>214460</xdr:rowOff>
    </xdr:to>
    <xdr:sp macro="" textlink="">
      <xdr:nvSpPr>
        <xdr:cNvPr id="4" name="Rectángulo: esquinas redondeadas 2">
          <a:hlinkClick xmlns:r="http://schemas.openxmlformats.org/officeDocument/2006/relationships" r:id="rId1"/>
          <a:extLst>
            <a:ext uri="{FF2B5EF4-FFF2-40B4-BE49-F238E27FC236}">
              <a16:creationId xmlns:a16="http://schemas.microsoft.com/office/drawing/2014/main" id="{215F959D-E121-4150-9B0E-404BD8903441}"/>
            </a:ext>
          </a:extLst>
        </xdr:cNvPr>
        <xdr:cNvSpPr/>
      </xdr:nvSpPr>
      <xdr:spPr>
        <a:xfrm>
          <a:off x="59230" y="247650"/>
          <a:ext cx="159936" cy="1201250"/>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97427</xdr:colOff>
      <xdr:row>48</xdr:row>
      <xdr:rowOff>99129</xdr:rowOff>
    </xdr:from>
    <xdr:to>
      <xdr:col>41</xdr:col>
      <xdr:colOff>131717</xdr:colOff>
      <xdr:row>49</xdr:row>
      <xdr:rowOff>133418</xdr:rowOff>
    </xdr:to>
    <xdr:pic>
      <xdr:nvPicPr>
        <xdr:cNvPr id="2" name="Imagen 3" descr="Imagen gratis en Pixabay - Abeja, Abejorro, Wasp, Animales | Fotos ...">
          <a:extLst>
            <a:ext uri="{FF2B5EF4-FFF2-40B4-BE49-F238E27FC236}">
              <a16:creationId xmlns:a16="http://schemas.microsoft.com/office/drawing/2014/main" id="{8DB32683-3B77-4BB4-98FC-D9D815B58D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886817" y="1581219"/>
          <a:ext cx="285749" cy="2857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46465</xdr:colOff>
      <xdr:row>1</xdr:row>
      <xdr:rowOff>0</xdr:rowOff>
    </xdr:from>
    <xdr:to>
      <xdr:col>0</xdr:col>
      <xdr:colOff>212116</xdr:colOff>
      <xdr:row>5</xdr:row>
      <xdr:rowOff>237776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8A7F463A-77AD-4A50-A064-3944BD70E564}"/>
            </a:ext>
          </a:extLst>
        </xdr:cNvPr>
        <xdr:cNvSpPr/>
      </xdr:nvSpPr>
      <xdr:spPr>
        <a:xfrm>
          <a:off x="48370" y="247650"/>
          <a:ext cx="159936" cy="1230281"/>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63</xdr:col>
      <xdr:colOff>91440</xdr:colOff>
      <xdr:row>5</xdr:row>
      <xdr:rowOff>76134</xdr:rowOff>
    </xdr:from>
    <xdr:to>
      <xdr:col>73</xdr:col>
      <xdr:colOff>236220</xdr:colOff>
      <xdr:row>13</xdr:row>
      <xdr:rowOff>190500</xdr:rowOff>
    </xdr:to>
    <xdr:sp macro="" textlink="">
      <xdr:nvSpPr>
        <xdr:cNvPr id="2" name="Forma libre: forma 2">
          <a:extLst>
            <a:ext uri="{FF2B5EF4-FFF2-40B4-BE49-F238E27FC236}">
              <a16:creationId xmlns:a16="http://schemas.microsoft.com/office/drawing/2014/main" id="{B5854F24-14A6-42CF-BD7F-2B6F761FC2E3}"/>
            </a:ext>
          </a:extLst>
        </xdr:cNvPr>
        <xdr:cNvSpPr/>
      </xdr:nvSpPr>
      <xdr:spPr>
        <a:xfrm>
          <a:off x="17049750" y="1314384"/>
          <a:ext cx="2619375" cy="2095566"/>
        </a:xfrm>
        <a:custGeom>
          <a:avLst/>
          <a:gdLst>
            <a:gd name="connsiteX0" fmla="*/ 0 w 2659380"/>
            <a:gd name="connsiteY0" fmla="*/ 1767906 h 1821246"/>
            <a:gd name="connsiteX1" fmla="*/ 1249680 w 2659380"/>
            <a:gd name="connsiteY1" fmla="*/ 66 h 1821246"/>
            <a:gd name="connsiteX2" fmla="*/ 2659380 w 2659380"/>
            <a:gd name="connsiteY2" fmla="*/ 1821246 h 1821246"/>
          </a:gdLst>
          <a:ahLst/>
          <a:cxnLst>
            <a:cxn ang="0">
              <a:pos x="connsiteX0" y="connsiteY0"/>
            </a:cxn>
            <a:cxn ang="0">
              <a:pos x="connsiteX1" y="connsiteY1"/>
            </a:cxn>
            <a:cxn ang="0">
              <a:pos x="connsiteX2" y="connsiteY2"/>
            </a:cxn>
          </a:cxnLst>
          <a:rect l="l" t="t" r="r" b="b"/>
          <a:pathLst>
            <a:path w="2659380" h="1821246">
              <a:moveTo>
                <a:pt x="0" y="1767906"/>
              </a:moveTo>
              <a:cubicBezTo>
                <a:pt x="403225" y="879541"/>
                <a:pt x="806450" y="-8824"/>
                <a:pt x="1249680" y="66"/>
              </a:cubicBezTo>
              <a:cubicBezTo>
                <a:pt x="1692910" y="8956"/>
                <a:pt x="2354580" y="1483426"/>
                <a:pt x="2659380" y="1821246"/>
              </a:cubicBezTo>
            </a:path>
          </a:pathLst>
        </a:cu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64</xdr:col>
      <xdr:colOff>160020</xdr:colOff>
      <xdr:row>10</xdr:row>
      <xdr:rowOff>228600</xdr:rowOff>
    </xdr:from>
    <xdr:to>
      <xdr:col>64</xdr:col>
      <xdr:colOff>175260</xdr:colOff>
      <xdr:row>13</xdr:row>
      <xdr:rowOff>220980</xdr:rowOff>
    </xdr:to>
    <xdr:cxnSp macro="">
      <xdr:nvCxnSpPr>
        <xdr:cNvPr id="3" name="Conector recto 3">
          <a:extLst>
            <a:ext uri="{FF2B5EF4-FFF2-40B4-BE49-F238E27FC236}">
              <a16:creationId xmlns:a16="http://schemas.microsoft.com/office/drawing/2014/main" id="{8F7A43B4-9E67-4B83-B8A5-83486EE533E4}"/>
            </a:ext>
          </a:extLst>
        </xdr:cNvPr>
        <xdr:cNvCxnSpPr/>
      </xdr:nvCxnSpPr>
      <xdr:spPr>
        <a:xfrm>
          <a:off x="17364075" y="2705100"/>
          <a:ext cx="9525" cy="733425"/>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71</xdr:col>
      <xdr:colOff>220980</xdr:colOff>
      <xdr:row>10</xdr:row>
      <xdr:rowOff>129540</xdr:rowOff>
    </xdr:from>
    <xdr:to>
      <xdr:col>71</xdr:col>
      <xdr:colOff>243840</xdr:colOff>
      <xdr:row>13</xdr:row>
      <xdr:rowOff>213360</xdr:rowOff>
    </xdr:to>
    <xdr:cxnSp macro="">
      <xdr:nvCxnSpPr>
        <xdr:cNvPr id="4" name="Conector recto 4">
          <a:extLst>
            <a:ext uri="{FF2B5EF4-FFF2-40B4-BE49-F238E27FC236}">
              <a16:creationId xmlns:a16="http://schemas.microsoft.com/office/drawing/2014/main" id="{C0CDFBBE-6D5C-49FA-9F2C-D3003DF0AB82}"/>
            </a:ext>
          </a:extLst>
        </xdr:cNvPr>
        <xdr:cNvCxnSpPr/>
      </xdr:nvCxnSpPr>
      <xdr:spPr>
        <a:xfrm>
          <a:off x="19154775" y="2609850"/>
          <a:ext cx="28575" cy="81915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54430</xdr:colOff>
      <xdr:row>1</xdr:row>
      <xdr:rowOff>0</xdr:rowOff>
    </xdr:from>
    <xdr:to>
      <xdr:col>0</xdr:col>
      <xdr:colOff>220081</xdr:colOff>
      <xdr:row>6</xdr:row>
      <xdr:rowOff>4662</xdr:rowOff>
    </xdr:to>
    <xdr:sp macro="" textlink="">
      <xdr:nvSpPr>
        <xdr:cNvPr id="5" name="Rectángulo: esquinas redondeadas 1">
          <a:hlinkClick xmlns:r="http://schemas.openxmlformats.org/officeDocument/2006/relationships" r:id="rId1"/>
          <a:extLst>
            <a:ext uri="{FF2B5EF4-FFF2-40B4-BE49-F238E27FC236}">
              <a16:creationId xmlns:a16="http://schemas.microsoft.com/office/drawing/2014/main" id="{A756F58E-58B8-40E2-B859-219407D43705}"/>
            </a:ext>
          </a:extLst>
        </xdr:cNvPr>
        <xdr:cNvSpPr/>
      </xdr:nvSpPr>
      <xdr:spPr>
        <a:xfrm>
          <a:off x="58240" y="247650"/>
          <a:ext cx="159936" cy="1244817"/>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43544</xdr:colOff>
      <xdr:row>1</xdr:row>
      <xdr:rowOff>0</xdr:rowOff>
    </xdr:from>
    <xdr:to>
      <xdr:col>0</xdr:col>
      <xdr:colOff>209195</xdr:colOff>
      <xdr:row>6</xdr:row>
      <xdr:rowOff>4662</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C1454D00-F32A-4046-B303-D80A53752909}"/>
            </a:ext>
          </a:extLst>
        </xdr:cNvPr>
        <xdr:cNvSpPr/>
      </xdr:nvSpPr>
      <xdr:spPr>
        <a:xfrm>
          <a:off x="45449" y="247650"/>
          <a:ext cx="167556" cy="1244817"/>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editAs="oneCell">
    <xdr:from>
      <xdr:col>47</xdr:col>
      <xdr:colOff>8402</xdr:colOff>
      <xdr:row>7</xdr:row>
      <xdr:rowOff>14568</xdr:rowOff>
    </xdr:from>
    <xdr:to>
      <xdr:col>48</xdr:col>
      <xdr:colOff>210753</xdr:colOff>
      <xdr:row>8</xdr:row>
      <xdr:rowOff>213281</xdr:rowOff>
    </xdr:to>
    <xdr:pic>
      <xdr:nvPicPr>
        <xdr:cNvPr id="3" name="Imagen 2">
          <a:extLst>
            <a:ext uri="{FF2B5EF4-FFF2-40B4-BE49-F238E27FC236}">
              <a16:creationId xmlns:a16="http://schemas.microsoft.com/office/drawing/2014/main" id="{E39872AE-E7ED-4918-BD60-36C0F4DBB23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649857" y="1751928"/>
          <a:ext cx="444286" cy="446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xdr:col>
      <xdr:colOff>17607</xdr:colOff>
      <xdr:row>7</xdr:row>
      <xdr:rowOff>24961</xdr:rowOff>
    </xdr:from>
    <xdr:to>
      <xdr:col>42</xdr:col>
      <xdr:colOff>212354</xdr:colOff>
      <xdr:row>8</xdr:row>
      <xdr:rowOff>225494</xdr:rowOff>
    </xdr:to>
    <xdr:pic>
      <xdr:nvPicPr>
        <xdr:cNvPr id="4" name="Imagen 3">
          <a:extLst>
            <a:ext uri="{FF2B5EF4-FFF2-40B4-BE49-F238E27FC236}">
              <a16:creationId xmlns:a16="http://schemas.microsoft.com/office/drawing/2014/main" id="{E9D8D461-277D-4CBF-A8D6-26DCD12B63E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75067" y="1754701"/>
          <a:ext cx="434777" cy="451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55420</xdr:colOff>
      <xdr:row>1</xdr:row>
      <xdr:rowOff>0</xdr:rowOff>
    </xdr:from>
    <xdr:to>
      <xdr:col>0</xdr:col>
      <xdr:colOff>221071</xdr:colOff>
      <xdr:row>5</xdr:row>
      <xdr:rowOff>214460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A3080FA6-F69C-4889-9449-DBD1CD849C30}"/>
            </a:ext>
          </a:extLst>
        </xdr:cNvPr>
        <xdr:cNvSpPr/>
      </xdr:nvSpPr>
      <xdr:spPr>
        <a:xfrm>
          <a:off x="59230" y="247650"/>
          <a:ext cx="159936" cy="1201250"/>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88</xdr:col>
      <xdr:colOff>133350</xdr:colOff>
      <xdr:row>9</xdr:row>
      <xdr:rowOff>0</xdr:rowOff>
    </xdr:from>
    <xdr:to>
      <xdr:col>104</xdr:col>
      <xdr:colOff>19050</xdr:colOff>
      <xdr:row>16</xdr:row>
      <xdr:rowOff>152400</xdr:rowOff>
    </xdr:to>
    <xdr:sp macro="" textlink="">
      <xdr:nvSpPr>
        <xdr:cNvPr id="2" name="Rectángulo: esquinas redondeadas 44">
          <a:extLst>
            <a:ext uri="{FF2B5EF4-FFF2-40B4-BE49-F238E27FC236}">
              <a16:creationId xmlns:a16="http://schemas.microsoft.com/office/drawing/2014/main" id="{791AB702-6D61-4A15-9DDB-C7C32C9B57CE}"/>
            </a:ext>
          </a:extLst>
        </xdr:cNvPr>
        <xdr:cNvSpPr/>
      </xdr:nvSpPr>
      <xdr:spPr>
        <a:xfrm>
          <a:off x="21922740" y="2228850"/>
          <a:ext cx="3848100" cy="18859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editAs="oneCell">
    <xdr:from>
      <xdr:col>2</xdr:col>
      <xdr:colOff>88308</xdr:colOff>
      <xdr:row>38</xdr:row>
      <xdr:rowOff>12929</xdr:rowOff>
    </xdr:from>
    <xdr:to>
      <xdr:col>7</xdr:col>
      <xdr:colOff>188273</xdr:colOff>
      <xdr:row>43</xdr:row>
      <xdr:rowOff>96339</xdr:rowOff>
    </xdr:to>
    <xdr:pic>
      <xdr:nvPicPr>
        <xdr:cNvPr id="3" name="Imagen 4">
          <a:extLst>
            <a:ext uri="{FF2B5EF4-FFF2-40B4-BE49-F238E27FC236}">
              <a16:creationId xmlns:a16="http://schemas.microsoft.com/office/drawing/2014/main" id="{BD13DE60-6239-4F7A-9619-7CFE70BBE4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418" y="9427439"/>
          <a:ext cx="1334405" cy="1317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86278</xdr:colOff>
      <xdr:row>24</xdr:row>
      <xdr:rowOff>97971</xdr:rowOff>
    </xdr:from>
    <xdr:to>
      <xdr:col>25</xdr:col>
      <xdr:colOff>207373</xdr:colOff>
      <xdr:row>29</xdr:row>
      <xdr:rowOff>207372</xdr:rowOff>
    </xdr:to>
    <xdr:pic>
      <xdr:nvPicPr>
        <xdr:cNvPr id="4" name="Imagen 8" descr="Capacitaciones">
          <a:extLst>
            <a:ext uri="{FF2B5EF4-FFF2-40B4-BE49-F238E27FC236}">
              <a16:creationId xmlns:a16="http://schemas.microsoft.com/office/drawing/2014/main" id="{6E6D177D-CE6D-4721-A32E-F13FFEE1E696}"/>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7685"/>
        <a:stretch/>
      </xdr:blipFill>
      <xdr:spPr bwMode="auto">
        <a:xfrm>
          <a:off x="5041183" y="6037761"/>
          <a:ext cx="1347915" cy="13419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103801</xdr:colOff>
      <xdr:row>31</xdr:row>
      <xdr:rowOff>71437</xdr:rowOff>
    </xdr:from>
    <xdr:to>
      <xdr:col>7</xdr:col>
      <xdr:colOff>134439</xdr:colOff>
      <xdr:row>36</xdr:row>
      <xdr:rowOff>193764</xdr:rowOff>
    </xdr:to>
    <xdr:pic>
      <xdr:nvPicPr>
        <xdr:cNvPr id="5" name="Imagen 12">
          <a:extLst>
            <a:ext uri="{FF2B5EF4-FFF2-40B4-BE49-F238E27FC236}">
              <a16:creationId xmlns:a16="http://schemas.microsoft.com/office/drawing/2014/main" id="{A3A0F695-828D-4B75-8A76-539BDCF15F6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97196" y="7746682"/>
          <a:ext cx="1270793" cy="13624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103909</xdr:colOff>
      <xdr:row>24</xdr:row>
      <xdr:rowOff>196024</xdr:rowOff>
    </xdr:from>
    <xdr:to>
      <xdr:col>7</xdr:col>
      <xdr:colOff>169371</xdr:colOff>
      <xdr:row>29</xdr:row>
      <xdr:rowOff>59999</xdr:rowOff>
    </xdr:to>
    <xdr:pic>
      <xdr:nvPicPr>
        <xdr:cNvPr id="6" name="Imagen 13">
          <a:extLst>
            <a:ext uri="{FF2B5EF4-FFF2-40B4-BE49-F238E27FC236}">
              <a16:creationId xmlns:a16="http://schemas.microsoft.com/office/drawing/2014/main" id="{06D7506B-37D2-4314-9299-A99A7CAABA9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97304" y="6141529"/>
          <a:ext cx="1305617" cy="1106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38664</xdr:colOff>
      <xdr:row>45</xdr:row>
      <xdr:rowOff>141515</xdr:rowOff>
    </xdr:from>
    <xdr:to>
      <xdr:col>7</xdr:col>
      <xdr:colOff>230778</xdr:colOff>
      <xdr:row>50</xdr:row>
      <xdr:rowOff>153488</xdr:rowOff>
    </xdr:to>
    <xdr:pic>
      <xdr:nvPicPr>
        <xdr:cNvPr id="7" name="Imagen 14">
          <a:extLst>
            <a:ext uri="{FF2B5EF4-FFF2-40B4-BE49-F238E27FC236}">
              <a16:creationId xmlns:a16="http://schemas.microsoft.com/office/drawing/2014/main" id="{B2F988CE-1BAE-4F30-A83B-D967F7740EB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33964" y="11283860"/>
          <a:ext cx="1430364" cy="12521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35218</xdr:colOff>
      <xdr:row>39</xdr:row>
      <xdr:rowOff>230842</xdr:rowOff>
    </xdr:from>
    <xdr:to>
      <xdr:col>25</xdr:col>
      <xdr:colOff>176281</xdr:colOff>
      <xdr:row>42</xdr:row>
      <xdr:rowOff>97973</xdr:rowOff>
    </xdr:to>
    <xdr:pic>
      <xdr:nvPicPr>
        <xdr:cNvPr id="8" name="Imagen 18" descr="Entra en marcha la estrategia digital de COFEPRIS">
          <a:extLst>
            <a:ext uri="{FF2B5EF4-FFF2-40B4-BE49-F238E27FC236}">
              <a16:creationId xmlns:a16="http://schemas.microsoft.com/office/drawing/2014/main" id="{FFB57110-624F-49BB-92E6-99177AE48F24}"/>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19334" b="12601"/>
        <a:stretch/>
      </xdr:blipFill>
      <xdr:spPr bwMode="auto">
        <a:xfrm>
          <a:off x="4988218" y="9889192"/>
          <a:ext cx="1375503" cy="6062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154915</xdr:colOff>
      <xdr:row>31</xdr:row>
      <xdr:rowOff>81418</xdr:rowOff>
    </xdr:from>
    <xdr:to>
      <xdr:col>25</xdr:col>
      <xdr:colOff>87086</xdr:colOff>
      <xdr:row>36</xdr:row>
      <xdr:rowOff>169697</xdr:rowOff>
    </xdr:to>
    <xdr:pic>
      <xdr:nvPicPr>
        <xdr:cNvPr id="9" name="Imagen 19" descr="Extiende SAGARPA Red Nacional de Inteligencia Sanitaria para proteger  patrimonio agroalimentario – Consejo Mexicano de la Carne">
          <a:extLst>
            <a:ext uri="{FF2B5EF4-FFF2-40B4-BE49-F238E27FC236}">
              <a16:creationId xmlns:a16="http://schemas.microsoft.com/office/drawing/2014/main" id="{62840CBA-6BE0-493E-A55B-9364951D9283}"/>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7502" r="25918"/>
        <a:stretch/>
      </xdr:blipFill>
      <xdr:spPr bwMode="auto">
        <a:xfrm>
          <a:off x="5107915" y="7760473"/>
          <a:ext cx="1172326" cy="1328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77883</xdr:colOff>
      <xdr:row>46</xdr:row>
      <xdr:rowOff>82270</xdr:rowOff>
    </xdr:from>
    <xdr:to>
      <xdr:col>25</xdr:col>
      <xdr:colOff>219839</xdr:colOff>
      <xdr:row>49</xdr:row>
      <xdr:rowOff>76200</xdr:rowOff>
    </xdr:to>
    <xdr:pic>
      <xdr:nvPicPr>
        <xdr:cNvPr id="10" name="Imagen 20" descr="En qué consiste el servicio FDA? (Food and Drug Administration) - Cámara  Oficial de Comercio, Industria y Servicios de Zamora">
          <a:extLst>
            <a:ext uri="{FF2B5EF4-FFF2-40B4-BE49-F238E27FC236}">
              <a16:creationId xmlns:a16="http://schemas.microsoft.com/office/drawing/2014/main" id="{A1AE6D92-9BEF-4C49-B715-191ABB35E554}"/>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30883" y="11476075"/>
          <a:ext cx="1378301" cy="734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39586</xdr:colOff>
      <xdr:row>9</xdr:row>
      <xdr:rowOff>108617</xdr:rowOff>
    </xdr:from>
    <xdr:to>
      <xdr:col>16</xdr:col>
      <xdr:colOff>18655</xdr:colOff>
      <xdr:row>14</xdr:row>
      <xdr:rowOff>172980</xdr:rowOff>
    </xdr:to>
    <xdr:pic>
      <xdr:nvPicPr>
        <xdr:cNvPr id="11" name="Imagen 21">
          <a:extLst>
            <a:ext uri="{FF2B5EF4-FFF2-40B4-BE49-F238E27FC236}">
              <a16:creationId xmlns:a16="http://schemas.microsoft.com/office/drawing/2014/main" id="{AC2A0D9E-3282-4707-9927-696041135E0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763736" y="2335562"/>
          <a:ext cx="1217319" cy="1293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80</xdr:col>
      <xdr:colOff>129529</xdr:colOff>
      <xdr:row>31</xdr:row>
      <xdr:rowOff>198852</xdr:rowOff>
    </xdr:from>
    <xdr:to>
      <xdr:col>93</xdr:col>
      <xdr:colOff>33618</xdr:colOff>
      <xdr:row>41</xdr:row>
      <xdr:rowOff>91888</xdr:rowOff>
    </xdr:to>
    <xdr:sp macro="" textlink="">
      <xdr:nvSpPr>
        <xdr:cNvPr id="12" name="Rectángulo: esquinas redondeadas 23">
          <a:extLst>
            <a:ext uri="{FF2B5EF4-FFF2-40B4-BE49-F238E27FC236}">
              <a16:creationId xmlns:a16="http://schemas.microsoft.com/office/drawing/2014/main" id="{16AEA2DD-719D-470A-BC60-5F9D9FA83769}"/>
            </a:ext>
          </a:extLst>
        </xdr:cNvPr>
        <xdr:cNvSpPr/>
      </xdr:nvSpPr>
      <xdr:spPr>
        <a:xfrm>
          <a:off x="19945339" y="7877907"/>
          <a:ext cx="3117824" cy="2371441"/>
        </a:xfrm>
        <a:prstGeom prst="roundRect">
          <a:avLst/>
        </a:prstGeom>
        <a:solidFill>
          <a:schemeClr val="bg1">
            <a:lumMod val="95000"/>
          </a:schemeClr>
        </a:solidFill>
        <a:ln w="76200">
          <a:solidFill>
            <a:schemeClr val="bg1">
              <a:lumMod val="85000"/>
            </a:schemeClr>
          </a:solidFill>
        </a:ln>
        <a:scene3d>
          <a:camera prst="orthographicFront"/>
          <a:lightRig rig="threePt" dir="t"/>
        </a:scene3d>
        <a:sp3d prstMaterial="matte">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a:solidFill>
                <a:sysClr val="windowText" lastClr="000000"/>
              </a:solidFill>
            </a:rPr>
            <a:t>DIRECTOR GENERAL</a:t>
          </a:r>
        </a:p>
        <a:p>
          <a:pPr algn="ctr"/>
          <a:r>
            <a:rPr lang="es-MX" sz="2800" b="1">
              <a:solidFill>
                <a:sysClr val="windowText" lastClr="000000"/>
              </a:solidFill>
            </a:rPr>
            <a:t>2221345500</a:t>
          </a:r>
          <a:endParaRPr lang="es-MX" sz="1600" b="1">
            <a:solidFill>
              <a:sysClr val="windowText" lastClr="000000"/>
            </a:solidFill>
          </a:endParaRPr>
        </a:p>
        <a:p>
          <a:pPr algn="ctr"/>
          <a:r>
            <a:rPr lang="es-MX" sz="1600" b="1">
              <a:solidFill>
                <a:sysClr val="windowText" lastClr="000000"/>
              </a:solidFill>
            </a:rPr>
            <a:t>ING. DAVID ZENTENO</a:t>
          </a:r>
          <a:r>
            <a:rPr lang="es-MX" sz="1600" b="1" baseline="0">
              <a:solidFill>
                <a:sysClr val="windowText" lastClr="000000"/>
              </a:solidFill>
            </a:rPr>
            <a:t> QUISEHUATL</a:t>
          </a:r>
          <a:endParaRPr lang="es-MX" sz="1600" b="1">
            <a:solidFill>
              <a:sysClr val="windowText" lastClr="000000"/>
            </a:solidFill>
          </a:endParaRPr>
        </a:p>
      </xdr:txBody>
    </xdr:sp>
    <xdr:clientData/>
  </xdr:twoCellAnchor>
  <xdr:twoCellAnchor>
    <xdr:from>
      <xdr:col>20</xdr:col>
      <xdr:colOff>206828</xdr:colOff>
      <xdr:row>17</xdr:row>
      <xdr:rowOff>76201</xdr:rowOff>
    </xdr:from>
    <xdr:to>
      <xdr:col>24</xdr:col>
      <xdr:colOff>229837</xdr:colOff>
      <xdr:row>23</xdr:row>
      <xdr:rowOff>10389</xdr:rowOff>
    </xdr:to>
    <xdr:sp macro="" textlink="">
      <xdr:nvSpPr>
        <xdr:cNvPr id="13" name="Rectángulo: esquinas redondeadas 22">
          <a:extLst>
            <a:ext uri="{FF2B5EF4-FFF2-40B4-BE49-F238E27FC236}">
              <a16:creationId xmlns:a16="http://schemas.microsoft.com/office/drawing/2014/main" id="{6CADE22B-0AC4-4FC8-81A5-8E9B60A4699A}"/>
            </a:ext>
          </a:extLst>
        </xdr:cNvPr>
        <xdr:cNvSpPr/>
      </xdr:nvSpPr>
      <xdr:spPr>
        <a:xfrm>
          <a:off x="5163638" y="4286251"/>
          <a:ext cx="1009799" cy="1421993"/>
        </a:xfrm>
        <a:prstGeom prst="roundRect">
          <a:avLst/>
        </a:prstGeom>
        <a:blipFill dpi="0" rotWithShape="1">
          <a:blip xmlns:r="http://schemas.openxmlformats.org/officeDocument/2006/relationships" r:embed="rId10"/>
          <a:srcRect/>
          <a:stretch>
            <a:fillRect l="10000" t="10000" r="10000" b="10000"/>
          </a:stretch>
        </a:blipFill>
        <a:ln w="76200">
          <a:noFill/>
        </a:ln>
        <a:scene3d>
          <a:camera prst="orthographicFront"/>
          <a:lightRig rig="threePt"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94</xdr:col>
      <xdr:colOff>167640</xdr:colOff>
      <xdr:row>31</xdr:row>
      <xdr:rowOff>129540</xdr:rowOff>
    </xdr:from>
    <xdr:to>
      <xdr:col>115</xdr:col>
      <xdr:colOff>152400</xdr:colOff>
      <xdr:row>52</xdr:row>
      <xdr:rowOff>91440</xdr:rowOff>
    </xdr:to>
    <xdr:grpSp>
      <xdr:nvGrpSpPr>
        <xdr:cNvPr id="14" name="Grupo 58">
          <a:extLst>
            <a:ext uri="{FF2B5EF4-FFF2-40B4-BE49-F238E27FC236}">
              <a16:creationId xmlns:a16="http://schemas.microsoft.com/office/drawing/2014/main" id="{02FBA3F7-A36B-4F06-8C19-C681FDB4DC58}"/>
            </a:ext>
          </a:extLst>
        </xdr:cNvPr>
        <xdr:cNvGrpSpPr/>
      </xdr:nvGrpSpPr>
      <xdr:grpSpPr>
        <a:xfrm>
          <a:off x="23194736" y="7726136"/>
          <a:ext cx="5124450" cy="5105400"/>
          <a:chOff x="10036192" y="6864111"/>
          <a:chExt cx="3769455" cy="3739376"/>
        </a:xfrm>
      </xdr:grpSpPr>
      <xdr:sp macro="" textlink="">
        <xdr:nvSpPr>
          <xdr:cNvPr id="15" name="Rectángulo: esquinas redondeadas 35">
            <a:extLst>
              <a:ext uri="{FF2B5EF4-FFF2-40B4-BE49-F238E27FC236}">
                <a16:creationId xmlns:a16="http://schemas.microsoft.com/office/drawing/2014/main" id="{892008B4-80B9-9F44-C4CD-E777F58D0FCD}"/>
              </a:ext>
            </a:extLst>
          </xdr:cNvPr>
          <xdr:cNvSpPr/>
        </xdr:nvSpPr>
        <xdr:spPr>
          <a:xfrm>
            <a:off x="10586796" y="7312637"/>
            <a:ext cx="1930176" cy="2069086"/>
          </a:xfrm>
          <a:prstGeom prst="roundRect">
            <a:avLst>
              <a:gd name="adj" fmla="val 45856"/>
            </a:avLst>
          </a:prstGeom>
          <a:solidFill>
            <a:schemeClr val="accent5">
              <a:lumMod val="60000"/>
              <a:lumOff val="40000"/>
            </a:schemeClr>
          </a:solidFill>
          <a:ln w="76200">
            <a:solidFill>
              <a:schemeClr val="bg1">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6" name="Rectángulo: esquinas redondeadas 34">
            <a:extLst>
              <a:ext uri="{FF2B5EF4-FFF2-40B4-BE49-F238E27FC236}">
                <a16:creationId xmlns:a16="http://schemas.microsoft.com/office/drawing/2014/main" id="{92AEC04E-35E0-A422-9067-CD5CE6CA2024}"/>
              </a:ext>
            </a:extLst>
          </xdr:cNvPr>
          <xdr:cNvSpPr/>
        </xdr:nvSpPr>
        <xdr:spPr>
          <a:xfrm>
            <a:off x="10036192" y="8541574"/>
            <a:ext cx="2147658" cy="1287076"/>
          </a:xfrm>
          <a:prstGeom prst="roundRect">
            <a:avLst>
              <a:gd name="adj" fmla="val 50000"/>
            </a:avLst>
          </a:prstGeom>
          <a:solidFill>
            <a:schemeClr val="bg1">
              <a:lumMod val="85000"/>
            </a:schemeClr>
          </a:solidFill>
          <a:ln>
            <a:solidFill>
              <a:schemeClr val="tx1"/>
            </a:solid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7" name="Rectángulo: esquinas redondeadas 9">
            <a:extLst>
              <a:ext uri="{FF2B5EF4-FFF2-40B4-BE49-F238E27FC236}">
                <a16:creationId xmlns:a16="http://schemas.microsoft.com/office/drawing/2014/main" id="{C7A0EBC8-D881-3A90-7271-F35D43DDC103}"/>
              </a:ext>
            </a:extLst>
          </xdr:cNvPr>
          <xdr:cNvSpPr/>
        </xdr:nvSpPr>
        <xdr:spPr>
          <a:xfrm>
            <a:off x="11357671" y="6864111"/>
            <a:ext cx="2447976" cy="2822795"/>
          </a:xfrm>
          <a:prstGeom prst="roundRect">
            <a:avLst/>
          </a:prstGeom>
          <a:solidFill>
            <a:schemeClr val="bg1"/>
          </a:solidFill>
          <a:ln>
            <a:solidFill>
              <a:schemeClr val="tx1"/>
            </a:solid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8" name="Diagrama de flujo: proceso alternativo 2">
            <a:extLst>
              <a:ext uri="{FF2B5EF4-FFF2-40B4-BE49-F238E27FC236}">
                <a16:creationId xmlns:a16="http://schemas.microsoft.com/office/drawing/2014/main" id="{D0641D4C-E69D-86DF-4D27-6E96E64500F3}"/>
              </a:ext>
            </a:extLst>
          </xdr:cNvPr>
          <xdr:cNvSpPr/>
        </xdr:nvSpPr>
        <xdr:spPr>
          <a:xfrm>
            <a:off x="10051677" y="9585833"/>
            <a:ext cx="3722434" cy="452237"/>
          </a:xfrm>
          <a:prstGeom prst="flowChartAlternateProcess">
            <a:avLst/>
          </a:prstGeom>
          <a:solidFill>
            <a:schemeClr val="bg1">
              <a:lumMod val="50000"/>
            </a:schemeClr>
          </a:solidFill>
          <a:ln w="28575">
            <a:solidFill>
              <a:schemeClr val="tx1"/>
            </a:solidFill>
          </a:ln>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19" name="Grupo 7">
            <a:extLst>
              <a:ext uri="{FF2B5EF4-FFF2-40B4-BE49-F238E27FC236}">
                <a16:creationId xmlns:a16="http://schemas.microsoft.com/office/drawing/2014/main" id="{7AF67787-5214-02AF-2E3B-B1F8977BE60F}"/>
              </a:ext>
            </a:extLst>
          </xdr:cNvPr>
          <xdr:cNvGrpSpPr/>
        </xdr:nvGrpSpPr>
        <xdr:grpSpPr>
          <a:xfrm>
            <a:off x="10129277" y="9205222"/>
            <a:ext cx="1382991" cy="1395543"/>
            <a:chOff x="10063642" y="9145991"/>
            <a:chExt cx="1374987" cy="1385938"/>
          </a:xfrm>
        </xdr:grpSpPr>
        <xdr:grpSp>
          <xdr:nvGrpSpPr>
            <xdr:cNvPr id="32" name="Grupo 3">
              <a:extLst>
                <a:ext uri="{FF2B5EF4-FFF2-40B4-BE49-F238E27FC236}">
                  <a16:creationId xmlns:a16="http://schemas.microsoft.com/office/drawing/2014/main" id="{8E28BF9C-A6E3-F8BA-EF56-BF28D648FDE0}"/>
                </a:ext>
              </a:extLst>
            </xdr:cNvPr>
            <xdr:cNvGrpSpPr/>
          </xdr:nvGrpSpPr>
          <xdr:grpSpPr>
            <a:xfrm>
              <a:off x="10300607" y="9375321"/>
              <a:ext cx="914400" cy="914400"/>
              <a:chOff x="10300607" y="9375321"/>
              <a:chExt cx="914400" cy="914400"/>
            </a:xfrm>
          </xdr:grpSpPr>
          <xdr:sp macro="" textlink="">
            <xdr:nvSpPr>
              <xdr:cNvPr id="34" name="Elipse 1">
                <a:extLst>
                  <a:ext uri="{FF2B5EF4-FFF2-40B4-BE49-F238E27FC236}">
                    <a16:creationId xmlns:a16="http://schemas.microsoft.com/office/drawing/2014/main" id="{8DCDC5F9-EEBF-3621-753E-EEFBA133E6ED}"/>
                  </a:ext>
                </a:extLst>
              </xdr:cNvPr>
              <xdr:cNvSpPr/>
            </xdr:nvSpPr>
            <xdr:spPr>
              <a:xfrm>
                <a:off x="10300607" y="9375321"/>
                <a:ext cx="914400" cy="914400"/>
              </a:xfrm>
              <a:prstGeom prst="ellipse">
                <a:avLst/>
              </a:prstGeom>
              <a:solidFill>
                <a:schemeClr val="tx1"/>
              </a:solidFill>
              <a:ln w="76200">
                <a:solidFill>
                  <a:schemeClr val="tx1"/>
                </a:solidFill>
              </a:ln>
              <a:scene3d>
                <a:camera prst="orthographicFront"/>
                <a:lightRig rig="threePt" dir="t"/>
              </a:scene3d>
              <a:sp3d>
                <a:bevelT w="635000" h="127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35" name="Elipse 25">
                <a:extLst>
                  <a:ext uri="{FF2B5EF4-FFF2-40B4-BE49-F238E27FC236}">
                    <a16:creationId xmlns:a16="http://schemas.microsoft.com/office/drawing/2014/main" id="{8757A084-A751-27EB-8A2F-40E2735275C7}"/>
                  </a:ext>
                </a:extLst>
              </xdr:cNvPr>
              <xdr:cNvSpPr/>
            </xdr:nvSpPr>
            <xdr:spPr>
              <a:xfrm>
                <a:off x="10531929" y="9620249"/>
                <a:ext cx="427264" cy="427264"/>
              </a:xfrm>
              <a:prstGeom prst="ellipse">
                <a:avLst/>
              </a:prstGeom>
              <a:solidFill>
                <a:schemeClr val="bg1">
                  <a:lumMod val="75000"/>
                </a:schemeClr>
              </a:solidFill>
              <a:ln w="76200">
                <a:solidFill>
                  <a:schemeClr val="bg1">
                    <a:lumMod val="50000"/>
                  </a:schemeClr>
                </a:solidFill>
              </a:ln>
              <a:scene3d>
                <a:camera prst="orthographicFront"/>
                <a:lightRig rig="threePt" dir="t"/>
              </a:scene3d>
              <a:sp3d>
                <a:bevelT w="635000" h="127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sp macro="" textlink="">
          <xdr:nvSpPr>
            <xdr:cNvPr id="33" name="Arco de bloque 6">
              <a:extLst>
                <a:ext uri="{FF2B5EF4-FFF2-40B4-BE49-F238E27FC236}">
                  <a16:creationId xmlns:a16="http://schemas.microsoft.com/office/drawing/2014/main" id="{1D4C3550-5BFF-7455-E607-0864DDA8CF09}"/>
                </a:ext>
              </a:extLst>
            </xdr:cNvPr>
            <xdr:cNvSpPr/>
          </xdr:nvSpPr>
          <xdr:spPr>
            <a:xfrm rot="155663">
              <a:off x="10063642" y="9145991"/>
              <a:ext cx="1374987" cy="1385938"/>
            </a:xfrm>
            <a:prstGeom prst="blockArc">
              <a:avLst>
                <a:gd name="adj1" fmla="val 10854402"/>
                <a:gd name="adj2" fmla="val 21523154"/>
                <a:gd name="adj3" fmla="val 11575"/>
              </a:avLst>
            </a:prstGeom>
            <a:solidFill>
              <a:schemeClr val="bg1">
                <a:lumMod val="75000"/>
              </a:schemeClr>
            </a:solidFill>
            <a:ln>
              <a:solidFill>
                <a:schemeClr val="tx1"/>
              </a:solid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solidFill>
                  <a:schemeClr val="tx1"/>
                </a:solidFill>
              </a:endParaRPr>
            </a:p>
          </xdr:txBody>
        </xdr:sp>
      </xdr:grpSp>
      <xdr:grpSp>
        <xdr:nvGrpSpPr>
          <xdr:cNvPr id="20" name="Grupo 29">
            <a:extLst>
              <a:ext uri="{FF2B5EF4-FFF2-40B4-BE49-F238E27FC236}">
                <a16:creationId xmlns:a16="http://schemas.microsoft.com/office/drawing/2014/main" id="{014086A9-38A9-6FD3-576F-FB9CCE7B0094}"/>
              </a:ext>
            </a:extLst>
          </xdr:cNvPr>
          <xdr:cNvGrpSpPr/>
        </xdr:nvGrpSpPr>
        <xdr:grpSpPr>
          <a:xfrm>
            <a:off x="12199483" y="9207944"/>
            <a:ext cx="1384593" cy="1395543"/>
            <a:chOff x="10063642" y="9145991"/>
            <a:chExt cx="1374987" cy="1385938"/>
          </a:xfrm>
        </xdr:grpSpPr>
        <xdr:grpSp>
          <xdr:nvGrpSpPr>
            <xdr:cNvPr id="28" name="Grupo 30">
              <a:extLst>
                <a:ext uri="{FF2B5EF4-FFF2-40B4-BE49-F238E27FC236}">
                  <a16:creationId xmlns:a16="http://schemas.microsoft.com/office/drawing/2014/main" id="{24968370-4D1F-B0A7-14E7-D5518BAF0E1B}"/>
                </a:ext>
              </a:extLst>
            </xdr:cNvPr>
            <xdr:cNvGrpSpPr/>
          </xdr:nvGrpSpPr>
          <xdr:grpSpPr>
            <a:xfrm>
              <a:off x="10300607" y="9375321"/>
              <a:ext cx="914400" cy="914400"/>
              <a:chOff x="10300607" y="9375321"/>
              <a:chExt cx="914400" cy="914400"/>
            </a:xfrm>
          </xdr:grpSpPr>
          <xdr:sp macro="" textlink="">
            <xdr:nvSpPr>
              <xdr:cNvPr id="30" name="Elipse 32">
                <a:extLst>
                  <a:ext uri="{FF2B5EF4-FFF2-40B4-BE49-F238E27FC236}">
                    <a16:creationId xmlns:a16="http://schemas.microsoft.com/office/drawing/2014/main" id="{B99782CC-59BC-D9D7-C449-2B1F95E6F74E}"/>
                  </a:ext>
                </a:extLst>
              </xdr:cNvPr>
              <xdr:cNvSpPr/>
            </xdr:nvSpPr>
            <xdr:spPr>
              <a:xfrm>
                <a:off x="10300607" y="9375321"/>
                <a:ext cx="914400" cy="914400"/>
              </a:xfrm>
              <a:prstGeom prst="ellipse">
                <a:avLst/>
              </a:prstGeom>
              <a:solidFill>
                <a:schemeClr val="tx1"/>
              </a:solidFill>
              <a:ln w="76200">
                <a:solidFill>
                  <a:schemeClr val="tx1"/>
                </a:solidFill>
              </a:ln>
              <a:scene3d>
                <a:camera prst="orthographicFront"/>
                <a:lightRig rig="threePt" dir="t"/>
              </a:scene3d>
              <a:sp3d>
                <a:bevelT w="635000" h="127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31" name="Elipse 33">
                <a:extLst>
                  <a:ext uri="{FF2B5EF4-FFF2-40B4-BE49-F238E27FC236}">
                    <a16:creationId xmlns:a16="http://schemas.microsoft.com/office/drawing/2014/main" id="{89BFF293-6687-8F74-4702-4C2B9EF42FB4}"/>
                  </a:ext>
                </a:extLst>
              </xdr:cNvPr>
              <xdr:cNvSpPr/>
            </xdr:nvSpPr>
            <xdr:spPr>
              <a:xfrm>
                <a:off x="10531929" y="9620249"/>
                <a:ext cx="427264" cy="427264"/>
              </a:xfrm>
              <a:prstGeom prst="ellipse">
                <a:avLst/>
              </a:prstGeom>
              <a:solidFill>
                <a:schemeClr val="bg1">
                  <a:lumMod val="75000"/>
                </a:schemeClr>
              </a:solidFill>
              <a:ln w="76200">
                <a:solidFill>
                  <a:schemeClr val="bg1">
                    <a:lumMod val="50000"/>
                  </a:schemeClr>
                </a:solidFill>
              </a:ln>
              <a:scene3d>
                <a:camera prst="orthographicFront"/>
                <a:lightRig rig="threePt" dir="t"/>
              </a:scene3d>
              <a:sp3d>
                <a:bevelT w="635000" h="127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sp macro="" textlink="">
          <xdr:nvSpPr>
            <xdr:cNvPr id="29" name="Arco de bloque 31">
              <a:extLst>
                <a:ext uri="{FF2B5EF4-FFF2-40B4-BE49-F238E27FC236}">
                  <a16:creationId xmlns:a16="http://schemas.microsoft.com/office/drawing/2014/main" id="{24CFBE84-E039-8638-FA77-FD12629E1F53}"/>
                </a:ext>
              </a:extLst>
            </xdr:cNvPr>
            <xdr:cNvSpPr/>
          </xdr:nvSpPr>
          <xdr:spPr>
            <a:xfrm rot="155663">
              <a:off x="10063642" y="9145991"/>
              <a:ext cx="1374987" cy="1385938"/>
            </a:xfrm>
            <a:prstGeom prst="blockArc">
              <a:avLst>
                <a:gd name="adj1" fmla="val 10854402"/>
                <a:gd name="adj2" fmla="val 21523154"/>
                <a:gd name="adj3" fmla="val 11575"/>
              </a:avLst>
            </a:prstGeom>
            <a:solidFill>
              <a:schemeClr val="bg1">
                <a:lumMod val="75000"/>
              </a:schemeClr>
            </a:solidFill>
            <a:ln>
              <a:solidFill>
                <a:schemeClr val="tx1"/>
              </a:solid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solidFill>
                  <a:schemeClr val="tx1"/>
                </a:solidFill>
              </a:endParaRPr>
            </a:p>
          </xdr:txBody>
        </xdr:sp>
      </xdr:grpSp>
      <xdr:sp macro="" textlink="">
        <xdr:nvSpPr>
          <xdr:cNvPr id="21" name="Cruz 10">
            <a:extLst>
              <a:ext uri="{FF2B5EF4-FFF2-40B4-BE49-F238E27FC236}">
                <a16:creationId xmlns:a16="http://schemas.microsoft.com/office/drawing/2014/main" id="{60198D6B-3E0E-044B-62EA-22FDF9C457B5}"/>
              </a:ext>
            </a:extLst>
          </xdr:cNvPr>
          <xdr:cNvSpPr/>
        </xdr:nvSpPr>
        <xdr:spPr>
          <a:xfrm>
            <a:off x="12093548" y="7545561"/>
            <a:ext cx="919202" cy="920804"/>
          </a:xfrm>
          <a:prstGeom prst="plus">
            <a:avLst>
              <a:gd name="adj" fmla="val 33929"/>
            </a:avLst>
          </a:prstGeom>
          <a:solidFill>
            <a:srgbClr val="C00000"/>
          </a:solidFill>
          <a:ln>
            <a:solidFill>
              <a:schemeClr val="tx1"/>
            </a:solidFill>
          </a:ln>
          <a:scene3d>
            <a:camera prst="orthographicFront"/>
            <a:lightRig rig="threePt" dir="t"/>
          </a:scene3d>
          <a:sp3d>
            <a:bevelT prst="convex"/>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22" name="Diagrama de flujo: proceso alternativo 36">
            <a:extLst>
              <a:ext uri="{FF2B5EF4-FFF2-40B4-BE49-F238E27FC236}">
                <a16:creationId xmlns:a16="http://schemas.microsoft.com/office/drawing/2014/main" id="{EAFEA92F-A4C7-05D2-DB77-0540A90A1D75}"/>
              </a:ext>
            </a:extLst>
          </xdr:cNvPr>
          <xdr:cNvSpPr/>
        </xdr:nvSpPr>
        <xdr:spPr>
          <a:xfrm>
            <a:off x="11444263" y="8870981"/>
            <a:ext cx="2290263" cy="285243"/>
          </a:xfrm>
          <a:prstGeom prst="flowChartAlternateProcess">
            <a:avLst/>
          </a:prstGeom>
          <a:solidFill>
            <a:srgbClr val="FF0000"/>
          </a:solidFill>
          <a:ln w="28575">
            <a:solidFill>
              <a:schemeClr val="tx1"/>
            </a:solidFill>
          </a:ln>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23" name="Rectángulo: esquinas redondeadas 37">
            <a:extLst>
              <a:ext uri="{FF2B5EF4-FFF2-40B4-BE49-F238E27FC236}">
                <a16:creationId xmlns:a16="http://schemas.microsoft.com/office/drawing/2014/main" id="{BF7D7E6B-35E1-FA88-C77E-8436D44BB47D}"/>
              </a:ext>
            </a:extLst>
          </xdr:cNvPr>
          <xdr:cNvSpPr/>
        </xdr:nvSpPr>
        <xdr:spPr>
          <a:xfrm>
            <a:off x="10405324" y="8138068"/>
            <a:ext cx="284631" cy="519036"/>
          </a:xfrm>
          <a:prstGeom prst="roundRect">
            <a:avLst/>
          </a:prstGeom>
          <a:solidFill>
            <a:schemeClr val="bg1">
              <a:lumMod val="95000"/>
            </a:schemeClr>
          </a:solidFill>
          <a:ln>
            <a:solidFill>
              <a:schemeClr val="tx1"/>
            </a:solid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24" name="Rectángulo: esquinas redondeadas 38">
            <a:extLst>
              <a:ext uri="{FF2B5EF4-FFF2-40B4-BE49-F238E27FC236}">
                <a16:creationId xmlns:a16="http://schemas.microsoft.com/office/drawing/2014/main" id="{96E4EFE2-6A3F-EBC8-1D30-E4C5E2627913}"/>
              </a:ext>
            </a:extLst>
          </xdr:cNvPr>
          <xdr:cNvSpPr/>
        </xdr:nvSpPr>
        <xdr:spPr>
          <a:xfrm>
            <a:off x="11631909" y="7051761"/>
            <a:ext cx="655850" cy="253456"/>
          </a:xfrm>
          <a:prstGeom prst="roundRect">
            <a:avLst/>
          </a:prstGeom>
          <a:solidFill>
            <a:srgbClr val="FFC000"/>
          </a:solidFill>
          <a:ln>
            <a:solidFill>
              <a:schemeClr val="tx1"/>
            </a:solid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25" name="Rectángulo: esquinas redondeadas 39">
            <a:extLst>
              <a:ext uri="{FF2B5EF4-FFF2-40B4-BE49-F238E27FC236}">
                <a16:creationId xmlns:a16="http://schemas.microsoft.com/office/drawing/2014/main" id="{936180BE-305F-FC08-F428-F33EB20224A0}"/>
              </a:ext>
            </a:extLst>
          </xdr:cNvPr>
          <xdr:cNvSpPr/>
        </xdr:nvSpPr>
        <xdr:spPr>
          <a:xfrm>
            <a:off x="12826457" y="7048297"/>
            <a:ext cx="655850" cy="253456"/>
          </a:xfrm>
          <a:prstGeom prst="roundRect">
            <a:avLst/>
          </a:prstGeom>
          <a:solidFill>
            <a:srgbClr val="FFC000"/>
          </a:solidFill>
          <a:ln>
            <a:solidFill>
              <a:schemeClr val="tx1"/>
            </a:solid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26" name="Rectángulo: esquinas redondeadas 40">
            <a:extLst>
              <a:ext uri="{FF2B5EF4-FFF2-40B4-BE49-F238E27FC236}">
                <a16:creationId xmlns:a16="http://schemas.microsoft.com/office/drawing/2014/main" id="{45D59CFF-3946-1929-230D-A53005B9ADB3}"/>
              </a:ext>
            </a:extLst>
          </xdr:cNvPr>
          <xdr:cNvSpPr/>
        </xdr:nvSpPr>
        <xdr:spPr>
          <a:xfrm rot="16200000">
            <a:off x="13442298" y="8337532"/>
            <a:ext cx="423479" cy="229265"/>
          </a:xfrm>
          <a:prstGeom prst="roundRect">
            <a:avLst/>
          </a:prstGeom>
          <a:solidFill>
            <a:srgbClr val="FF0000"/>
          </a:solidFill>
          <a:ln>
            <a:solidFill>
              <a:schemeClr val="tx1"/>
            </a:solid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27" name="Rectángulo: esquinas redondeadas 42">
            <a:extLst>
              <a:ext uri="{FF2B5EF4-FFF2-40B4-BE49-F238E27FC236}">
                <a16:creationId xmlns:a16="http://schemas.microsoft.com/office/drawing/2014/main" id="{51B0BA1B-C49C-04B5-8620-A9A2EAFADABC}"/>
              </a:ext>
            </a:extLst>
          </xdr:cNvPr>
          <xdr:cNvSpPr/>
        </xdr:nvSpPr>
        <xdr:spPr>
          <a:xfrm>
            <a:off x="10128489" y="8999750"/>
            <a:ext cx="277700" cy="191111"/>
          </a:xfrm>
          <a:prstGeom prst="roundRect">
            <a:avLst/>
          </a:prstGeom>
          <a:solidFill>
            <a:schemeClr val="tx2">
              <a:lumMod val="60000"/>
              <a:lumOff val="40000"/>
            </a:schemeClr>
          </a:solidFill>
          <a:ln>
            <a:solidFill>
              <a:schemeClr val="tx1"/>
            </a:solid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clientData/>
  </xdr:twoCellAnchor>
  <xdr:twoCellAnchor>
    <xdr:from>
      <xdr:col>87</xdr:col>
      <xdr:colOff>95250</xdr:colOff>
      <xdr:row>22</xdr:row>
      <xdr:rowOff>38100</xdr:rowOff>
    </xdr:from>
    <xdr:to>
      <xdr:col>105</xdr:col>
      <xdr:colOff>38100</xdr:colOff>
      <xdr:row>25</xdr:row>
      <xdr:rowOff>38100</xdr:rowOff>
    </xdr:to>
    <xdr:sp macro="" textlink="">
      <xdr:nvSpPr>
        <xdr:cNvPr id="36" name="Rectángulo: esquinas redondeadas 5">
          <a:extLst>
            <a:ext uri="{FF2B5EF4-FFF2-40B4-BE49-F238E27FC236}">
              <a16:creationId xmlns:a16="http://schemas.microsoft.com/office/drawing/2014/main" id="{C0989504-5E06-4E25-801A-DB70812C386B}"/>
            </a:ext>
          </a:extLst>
        </xdr:cNvPr>
        <xdr:cNvSpPr/>
      </xdr:nvSpPr>
      <xdr:spPr>
        <a:xfrm>
          <a:off x="21636990" y="5486400"/>
          <a:ext cx="4404360" cy="7429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88</xdr:col>
      <xdr:colOff>152400</xdr:colOff>
      <xdr:row>24</xdr:row>
      <xdr:rowOff>57150</xdr:rowOff>
    </xdr:from>
    <xdr:to>
      <xdr:col>93</xdr:col>
      <xdr:colOff>0</xdr:colOff>
      <xdr:row>29</xdr:row>
      <xdr:rowOff>95250</xdr:rowOff>
    </xdr:to>
    <xdr:sp macro="" textlink="">
      <xdr:nvSpPr>
        <xdr:cNvPr id="37" name="Rectángulo: esquinas redondeadas 11">
          <a:extLst>
            <a:ext uri="{FF2B5EF4-FFF2-40B4-BE49-F238E27FC236}">
              <a16:creationId xmlns:a16="http://schemas.microsoft.com/office/drawing/2014/main" id="{2E6E708D-6467-4808-9B67-36B84AE077EE}"/>
            </a:ext>
          </a:extLst>
        </xdr:cNvPr>
        <xdr:cNvSpPr/>
      </xdr:nvSpPr>
      <xdr:spPr>
        <a:xfrm>
          <a:off x="21945600" y="5996940"/>
          <a:ext cx="1085850" cy="1276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99</xdr:col>
      <xdr:colOff>114300</xdr:colOff>
      <xdr:row>24</xdr:row>
      <xdr:rowOff>95250</xdr:rowOff>
    </xdr:from>
    <xdr:to>
      <xdr:col>103</xdr:col>
      <xdr:colOff>209550</xdr:colOff>
      <xdr:row>29</xdr:row>
      <xdr:rowOff>133350</xdr:rowOff>
    </xdr:to>
    <xdr:sp macro="" textlink="">
      <xdr:nvSpPr>
        <xdr:cNvPr id="38" name="Rectángulo: esquinas redondeadas 41">
          <a:extLst>
            <a:ext uri="{FF2B5EF4-FFF2-40B4-BE49-F238E27FC236}">
              <a16:creationId xmlns:a16="http://schemas.microsoft.com/office/drawing/2014/main" id="{7FA6D05D-B13E-4FB2-A738-724B78813C8E}"/>
            </a:ext>
          </a:extLst>
        </xdr:cNvPr>
        <xdr:cNvSpPr/>
      </xdr:nvSpPr>
      <xdr:spPr>
        <a:xfrm>
          <a:off x="24631650" y="6035040"/>
          <a:ext cx="1082040" cy="1276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87</xdr:col>
      <xdr:colOff>228600</xdr:colOff>
      <xdr:row>16</xdr:row>
      <xdr:rowOff>190500</xdr:rowOff>
    </xdr:from>
    <xdr:to>
      <xdr:col>104</xdr:col>
      <xdr:colOff>152400</xdr:colOff>
      <xdr:row>23</xdr:row>
      <xdr:rowOff>95250</xdr:rowOff>
    </xdr:to>
    <xdr:sp macro="" textlink="">
      <xdr:nvSpPr>
        <xdr:cNvPr id="39" name="Rectángulo: esquinas redondeadas 16">
          <a:extLst>
            <a:ext uri="{FF2B5EF4-FFF2-40B4-BE49-F238E27FC236}">
              <a16:creationId xmlns:a16="http://schemas.microsoft.com/office/drawing/2014/main" id="{4EF2C7AD-6734-4A49-B3DF-6804B02D7057}"/>
            </a:ext>
          </a:extLst>
        </xdr:cNvPr>
        <xdr:cNvSpPr/>
      </xdr:nvSpPr>
      <xdr:spPr>
        <a:xfrm>
          <a:off x="21774150" y="4152900"/>
          <a:ext cx="4133850" cy="163449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98</xdr:col>
      <xdr:colOff>190500</xdr:colOff>
      <xdr:row>18</xdr:row>
      <xdr:rowOff>57150</xdr:rowOff>
    </xdr:from>
    <xdr:to>
      <xdr:col>102</xdr:col>
      <xdr:colOff>114300</xdr:colOff>
      <xdr:row>21</xdr:row>
      <xdr:rowOff>228600</xdr:rowOff>
    </xdr:to>
    <xdr:sp macro="" textlink="">
      <xdr:nvSpPr>
        <xdr:cNvPr id="40" name="Elipse 24">
          <a:extLst>
            <a:ext uri="{FF2B5EF4-FFF2-40B4-BE49-F238E27FC236}">
              <a16:creationId xmlns:a16="http://schemas.microsoft.com/office/drawing/2014/main" id="{0FC4F478-6C18-4608-B2BC-CC1C4A0AEF75}"/>
            </a:ext>
          </a:extLst>
        </xdr:cNvPr>
        <xdr:cNvSpPr/>
      </xdr:nvSpPr>
      <xdr:spPr>
        <a:xfrm>
          <a:off x="24460200" y="4511040"/>
          <a:ext cx="914400" cy="9182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89</xdr:col>
      <xdr:colOff>152400</xdr:colOff>
      <xdr:row>18</xdr:row>
      <xdr:rowOff>76200</xdr:rowOff>
    </xdr:from>
    <xdr:to>
      <xdr:col>93</xdr:col>
      <xdr:colOff>76200</xdr:colOff>
      <xdr:row>22</xdr:row>
      <xdr:rowOff>0</xdr:rowOff>
    </xdr:to>
    <xdr:sp macro="" textlink="">
      <xdr:nvSpPr>
        <xdr:cNvPr id="41" name="Elipse 43">
          <a:extLst>
            <a:ext uri="{FF2B5EF4-FFF2-40B4-BE49-F238E27FC236}">
              <a16:creationId xmlns:a16="http://schemas.microsoft.com/office/drawing/2014/main" id="{A6F30C55-E0F0-4259-9DC8-08EC74E6394B}"/>
            </a:ext>
          </a:extLst>
        </xdr:cNvPr>
        <xdr:cNvSpPr/>
      </xdr:nvSpPr>
      <xdr:spPr>
        <a:xfrm>
          <a:off x="22193250" y="4533900"/>
          <a:ext cx="914400" cy="9144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89</xdr:col>
      <xdr:colOff>95250</xdr:colOff>
      <xdr:row>9</xdr:row>
      <xdr:rowOff>190500</xdr:rowOff>
    </xdr:from>
    <xdr:to>
      <xdr:col>103</xdr:col>
      <xdr:colOff>57150</xdr:colOff>
      <xdr:row>15</xdr:row>
      <xdr:rowOff>209550</xdr:rowOff>
    </xdr:to>
    <xdr:sp macro="" textlink="">
      <xdr:nvSpPr>
        <xdr:cNvPr id="42" name="Rectángulo: esquinas redondeadas 26">
          <a:extLst>
            <a:ext uri="{FF2B5EF4-FFF2-40B4-BE49-F238E27FC236}">
              <a16:creationId xmlns:a16="http://schemas.microsoft.com/office/drawing/2014/main" id="{C101465C-977A-4C14-B9F6-10AC220940E8}"/>
            </a:ext>
          </a:extLst>
        </xdr:cNvPr>
        <xdr:cNvSpPr/>
      </xdr:nvSpPr>
      <xdr:spPr>
        <a:xfrm>
          <a:off x="22132290" y="2419350"/>
          <a:ext cx="3429000" cy="15011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editAs="oneCell">
    <xdr:from>
      <xdr:col>2</xdr:col>
      <xdr:colOff>178869</xdr:colOff>
      <xdr:row>17</xdr:row>
      <xdr:rowOff>87085</xdr:rowOff>
    </xdr:from>
    <xdr:to>
      <xdr:col>7</xdr:col>
      <xdr:colOff>21226</xdr:colOff>
      <xdr:row>22</xdr:row>
      <xdr:rowOff>172809</xdr:rowOff>
    </xdr:to>
    <xdr:pic>
      <xdr:nvPicPr>
        <xdr:cNvPr id="43" name="Imagen 45" descr="Emoji, Emojipedia, Mujer imagen png - imagen transparente descarga gratuita">
          <a:extLst>
            <a:ext uri="{FF2B5EF4-FFF2-40B4-BE49-F238E27FC236}">
              <a16:creationId xmlns:a16="http://schemas.microsoft.com/office/drawing/2014/main" id="{8C1A1650-02C1-4E66-A27B-46C0000EA2B5}"/>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26910" t="2237" r="26922" b="4474"/>
        <a:stretch/>
      </xdr:blipFill>
      <xdr:spPr bwMode="auto">
        <a:xfrm>
          <a:off x="670359" y="4299040"/>
          <a:ext cx="1093942" cy="1314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43544</xdr:colOff>
      <xdr:row>1</xdr:row>
      <xdr:rowOff>0</xdr:rowOff>
    </xdr:from>
    <xdr:to>
      <xdr:col>0</xdr:col>
      <xdr:colOff>209195</xdr:colOff>
      <xdr:row>6</xdr:row>
      <xdr:rowOff>4662</xdr:rowOff>
    </xdr:to>
    <xdr:sp macro="" textlink="">
      <xdr:nvSpPr>
        <xdr:cNvPr id="44" name="Rectángulo: esquinas redondeadas 17">
          <a:hlinkClick xmlns:r="http://schemas.openxmlformats.org/officeDocument/2006/relationships" r:id="rId12"/>
          <a:extLst>
            <a:ext uri="{FF2B5EF4-FFF2-40B4-BE49-F238E27FC236}">
              <a16:creationId xmlns:a16="http://schemas.microsoft.com/office/drawing/2014/main" id="{325723A6-09DD-43E3-AC7E-6B5BDAE6F4B5}"/>
            </a:ext>
          </a:extLst>
        </xdr:cNvPr>
        <xdr:cNvSpPr/>
      </xdr:nvSpPr>
      <xdr:spPr>
        <a:xfrm>
          <a:off x="45449" y="247650"/>
          <a:ext cx="167556" cy="1244817"/>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16</xdr:col>
      <xdr:colOff>53341</xdr:colOff>
      <xdr:row>7</xdr:row>
      <xdr:rowOff>56217</xdr:rowOff>
    </xdr:from>
    <xdr:to>
      <xdr:col>27</xdr:col>
      <xdr:colOff>167640</xdr:colOff>
      <xdr:row>38</xdr:row>
      <xdr:rowOff>136303</xdr:rowOff>
    </xdr:to>
    <xdr:grpSp>
      <xdr:nvGrpSpPr>
        <xdr:cNvPr id="2" name="Grupo 109">
          <a:extLst>
            <a:ext uri="{FF2B5EF4-FFF2-40B4-BE49-F238E27FC236}">
              <a16:creationId xmlns:a16="http://schemas.microsoft.com/office/drawing/2014/main" id="{7C9CA169-EC4A-4C57-98C6-DEECC35D2E0B}"/>
            </a:ext>
          </a:extLst>
        </xdr:cNvPr>
        <xdr:cNvGrpSpPr/>
      </xdr:nvGrpSpPr>
      <xdr:grpSpPr>
        <a:xfrm>
          <a:off x="4057651" y="1810246"/>
          <a:ext cx="2864643" cy="7823435"/>
          <a:chOff x="4023726" y="1539873"/>
          <a:chExt cx="2841320" cy="7772945"/>
        </a:xfrm>
      </xdr:grpSpPr>
      <xdr:grpSp>
        <xdr:nvGrpSpPr>
          <xdr:cNvPr id="3" name="Grupo 108">
            <a:extLst>
              <a:ext uri="{FF2B5EF4-FFF2-40B4-BE49-F238E27FC236}">
                <a16:creationId xmlns:a16="http://schemas.microsoft.com/office/drawing/2014/main" id="{ABD1EA5F-9DF6-F959-3A82-F6D9628A61CB}"/>
              </a:ext>
            </a:extLst>
          </xdr:cNvPr>
          <xdr:cNvGrpSpPr/>
        </xdr:nvGrpSpPr>
        <xdr:grpSpPr>
          <a:xfrm>
            <a:off x="4046873" y="1539873"/>
            <a:ext cx="2804874" cy="7772945"/>
            <a:chOff x="4024769" y="1531583"/>
            <a:chExt cx="2789676" cy="7730118"/>
          </a:xfrm>
        </xdr:grpSpPr>
        <xdr:sp macro="" textlink="">
          <xdr:nvSpPr>
            <xdr:cNvPr id="5" name="Rectángulo: esquinas redondeadas 16">
              <a:extLst>
                <a:ext uri="{FF2B5EF4-FFF2-40B4-BE49-F238E27FC236}">
                  <a16:creationId xmlns:a16="http://schemas.microsoft.com/office/drawing/2014/main" id="{B2F421C0-D58C-DE7E-DAF7-0F810958359F}"/>
                </a:ext>
              </a:extLst>
            </xdr:cNvPr>
            <xdr:cNvSpPr/>
          </xdr:nvSpPr>
          <xdr:spPr>
            <a:xfrm>
              <a:off x="4024769" y="3057257"/>
              <a:ext cx="2789676" cy="6204444"/>
            </a:xfrm>
            <a:prstGeom prst="roundRect">
              <a:avLst/>
            </a:prstGeom>
            <a:solidFill>
              <a:schemeClr val="bg1">
                <a:lumMod val="85000"/>
              </a:schemeClr>
            </a:solidFill>
            <a:ln w="76200">
              <a:solidFill>
                <a:schemeClr val="bg1">
                  <a:lumMod val="8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a:p>
              <a:pPr algn="l"/>
              <a:endParaRPr lang="es-MX" sz="1100" b="0">
                <a:solidFill>
                  <a:schemeClr val="lt1"/>
                </a:solidFill>
              </a:endParaRPr>
            </a:p>
            <a:p>
              <a:pPr algn="l"/>
              <a:endParaRPr lang="es-MX" sz="1100" b="0">
                <a:solidFill>
                  <a:schemeClr val="lt1"/>
                </a:solidFill>
              </a:endParaRPr>
            </a:p>
            <a:p>
              <a:pPr algn="ctr"/>
              <a:r>
                <a:rPr lang="es-MX" sz="1600" b="1">
                  <a:solidFill>
                    <a:sysClr val="windowText" lastClr="000000"/>
                  </a:solidFill>
                </a:rPr>
                <a:t>USO</a:t>
              </a:r>
              <a:r>
                <a:rPr lang="es-MX" sz="1600" b="1" baseline="0">
                  <a:solidFill>
                    <a:sysClr val="windowText" lastClr="000000"/>
                  </a:solidFill>
                </a:rPr>
                <a:t> AGRÍCOLA</a:t>
              </a:r>
            </a:p>
            <a:p>
              <a:pPr algn="ctr"/>
              <a:r>
                <a:rPr lang="es-MX" sz="1400" b="1" baseline="0">
                  <a:solidFill>
                    <a:sysClr val="windowText" lastClr="000000"/>
                  </a:solidFill>
                </a:rPr>
                <a:t>NOMBRE COMERCIAL</a:t>
              </a:r>
            </a:p>
            <a:p>
              <a:pPr algn="ctr"/>
              <a:endParaRPr lang="es-MX" sz="1400" b="1" baseline="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s-MX" sz="1400" b="1" baseline="0">
                  <a:solidFill>
                    <a:sysClr val="windowText" lastClr="000000"/>
                  </a:solidFill>
                  <a:effectLst/>
                  <a:latin typeface="+mn-lt"/>
                  <a:ea typeface="+mn-ea"/>
                  <a:cs typeface="+mn-cs"/>
                </a:rPr>
                <a:t>INGREDIENTE ACTIVO (I.A.)</a:t>
              </a:r>
            </a:p>
            <a:p>
              <a:pPr marL="0" marR="0" lvl="0" indent="0" algn="l" defTabSz="914400" eaLnBrk="1" fontAlgn="auto" latinLnBrk="0" hangingPunct="1">
                <a:lnSpc>
                  <a:spcPct val="100000"/>
                </a:lnSpc>
                <a:spcBef>
                  <a:spcPts val="0"/>
                </a:spcBef>
                <a:spcAft>
                  <a:spcPts val="0"/>
                </a:spcAft>
                <a:buClrTx/>
                <a:buSzTx/>
                <a:buFontTx/>
                <a:buNone/>
                <a:tabLst/>
                <a:defRPr/>
              </a:pPr>
              <a:r>
                <a:rPr lang="es-MX" sz="1400" b="0" baseline="0">
                  <a:solidFill>
                    <a:sysClr val="windowText" lastClr="000000"/>
                  </a:solidFill>
                  <a:effectLst/>
                  <a:latin typeface="+mn-lt"/>
                  <a:ea typeface="+mn-ea"/>
                  <a:cs typeface="+mn-cs"/>
                </a:rPr>
                <a:t>XXXXX---------------50%</a:t>
              </a:r>
            </a:p>
            <a:p>
              <a:pPr marL="0" marR="0" lvl="0" indent="0" algn="l" defTabSz="914400" eaLnBrk="1" fontAlgn="auto" latinLnBrk="0" hangingPunct="1">
                <a:lnSpc>
                  <a:spcPct val="100000"/>
                </a:lnSpc>
                <a:spcBef>
                  <a:spcPts val="0"/>
                </a:spcBef>
                <a:spcAft>
                  <a:spcPts val="0"/>
                </a:spcAft>
                <a:buClrTx/>
                <a:buSzTx/>
                <a:buFontTx/>
                <a:buNone/>
                <a:tabLst/>
                <a:defRPr/>
              </a:pPr>
              <a:r>
                <a:rPr lang="es-MX" sz="1400" b="1" baseline="0">
                  <a:solidFill>
                    <a:sysClr val="windowText" lastClr="000000"/>
                  </a:solidFill>
                  <a:effectLst/>
                  <a:latin typeface="+mn-lt"/>
                  <a:ea typeface="+mn-ea"/>
                  <a:cs typeface="+mn-cs"/>
                </a:rPr>
                <a:t>INGREDIENTES INERTES</a:t>
              </a:r>
              <a:endParaRPr lang="es-MX" sz="1600" b="1">
                <a:solidFill>
                  <a:sysClr val="windowText" lastClr="000000"/>
                </a:solidFill>
                <a:effectLst/>
              </a:endParaRPr>
            </a:p>
            <a:p>
              <a:pPr algn="l"/>
              <a:r>
                <a:rPr lang="es-MX" sz="1600" b="1" baseline="0">
                  <a:solidFill>
                    <a:sysClr val="windowText" lastClr="000000"/>
                  </a:solidFill>
                </a:rPr>
                <a:t>             </a:t>
              </a:r>
              <a:endParaRPr lang="es-MX" sz="1400" b="1" baseline="0">
                <a:solidFill>
                  <a:sysClr val="windowText" lastClr="000000"/>
                </a:solidFill>
              </a:endParaRPr>
            </a:p>
            <a:p>
              <a:pPr algn="l"/>
              <a:endParaRPr lang="es-MX" sz="1400" b="1" baseline="0">
                <a:solidFill>
                  <a:sysClr val="windowText" lastClr="000000"/>
                </a:solidFill>
              </a:endParaRPr>
            </a:p>
            <a:p>
              <a:pPr algn="l"/>
              <a:r>
                <a:rPr lang="es-MX" sz="1300" b="1" baseline="0">
                  <a:solidFill>
                    <a:sysClr val="windowText" lastClr="000000"/>
                  </a:solidFill>
                </a:rPr>
                <a:t>RSCO-INAC-0103P-305-032-050</a:t>
              </a:r>
            </a:p>
            <a:p>
              <a:pPr algn="l"/>
              <a:endParaRPr lang="es-MX" sz="1200" b="1" baseline="0">
                <a:solidFill>
                  <a:sysClr val="windowText" lastClr="000000"/>
                </a:solidFill>
              </a:endParaRPr>
            </a:p>
            <a:p>
              <a:pPr algn="l"/>
              <a:endParaRPr lang="es-MX" sz="1200" b="1" baseline="0">
                <a:solidFill>
                  <a:sysClr val="windowText" lastClr="000000"/>
                </a:solidFill>
              </a:endParaRPr>
            </a:p>
            <a:p>
              <a:pPr algn="l"/>
              <a:endParaRPr lang="es-MX" sz="1200" b="1" baseline="0">
                <a:solidFill>
                  <a:sysClr val="windowText" lastClr="000000"/>
                </a:solidFill>
              </a:endParaRPr>
            </a:p>
            <a:p>
              <a:pPr algn="l"/>
              <a:endParaRPr lang="es-MX" sz="1200" b="1" baseline="0">
                <a:solidFill>
                  <a:sysClr val="windowText" lastClr="000000"/>
                </a:solidFill>
              </a:endParaRPr>
            </a:p>
            <a:p>
              <a:pPr algn="l"/>
              <a:endParaRPr lang="es-MX" sz="1200" b="1" baseline="0">
                <a:solidFill>
                  <a:sysClr val="windowText" lastClr="000000"/>
                </a:solidFill>
              </a:endParaRPr>
            </a:p>
            <a:p>
              <a:pPr algn="r"/>
              <a:r>
                <a:rPr lang="es-MX" sz="1200" b="1" baseline="0">
                  <a:solidFill>
                    <a:sysClr val="windowText" lastClr="000000"/>
                  </a:solidFill>
                </a:rPr>
                <a:t>22-06-10</a:t>
              </a:r>
            </a:p>
            <a:p>
              <a:pPr algn="r"/>
              <a:endParaRPr lang="es-MX" sz="1200" b="1" baseline="0">
                <a:solidFill>
                  <a:sysClr val="windowText" lastClr="000000"/>
                </a:solidFill>
              </a:endParaRPr>
            </a:p>
            <a:p>
              <a:pPr algn="l"/>
              <a:r>
                <a:rPr lang="es-MX" sz="1200" b="1" baseline="0">
                  <a:solidFill>
                    <a:sysClr val="windowText" lastClr="000000"/>
                  </a:solidFill>
                </a:rPr>
                <a:t>ELABORADO / DISTRIBUIDO POR...</a:t>
              </a:r>
              <a:endParaRPr lang="es-MX" sz="1600" b="1" baseline="0">
                <a:solidFill>
                  <a:sysClr val="windowText" lastClr="000000"/>
                </a:solidFill>
              </a:endParaRPr>
            </a:p>
          </xdr:txBody>
        </xdr:sp>
        <xdr:sp macro="" textlink="">
          <xdr:nvSpPr>
            <xdr:cNvPr id="6" name="Rectángulo: esquinas redondeadas 8">
              <a:extLst>
                <a:ext uri="{FF2B5EF4-FFF2-40B4-BE49-F238E27FC236}">
                  <a16:creationId xmlns:a16="http://schemas.microsoft.com/office/drawing/2014/main" id="{DB7357D8-50FD-295A-181A-7D73CAE652DB}"/>
                </a:ext>
              </a:extLst>
            </xdr:cNvPr>
            <xdr:cNvSpPr/>
          </xdr:nvSpPr>
          <xdr:spPr>
            <a:xfrm>
              <a:off x="4421821" y="1578392"/>
              <a:ext cx="2023896" cy="971740"/>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7" name="Rectángulo: esquinas redondeadas 9">
              <a:extLst>
                <a:ext uri="{FF2B5EF4-FFF2-40B4-BE49-F238E27FC236}">
                  <a16:creationId xmlns:a16="http://schemas.microsoft.com/office/drawing/2014/main" id="{42BCE1ED-125D-1637-5155-E717A2956370}"/>
                </a:ext>
              </a:extLst>
            </xdr:cNvPr>
            <xdr:cNvSpPr/>
          </xdr:nvSpPr>
          <xdr:spPr>
            <a:xfrm>
              <a:off x="4407658" y="2745014"/>
              <a:ext cx="2023896" cy="232309"/>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8" name="Rectángulo: esquinas redondeadas 15">
              <a:extLst>
                <a:ext uri="{FF2B5EF4-FFF2-40B4-BE49-F238E27FC236}">
                  <a16:creationId xmlns:a16="http://schemas.microsoft.com/office/drawing/2014/main" id="{B7726330-0BE7-7384-EF43-CDBA88A69263}"/>
                </a:ext>
              </a:extLst>
            </xdr:cNvPr>
            <xdr:cNvSpPr/>
          </xdr:nvSpPr>
          <xdr:spPr>
            <a:xfrm>
              <a:off x="4407658" y="2564303"/>
              <a:ext cx="2023896" cy="141705"/>
            </a:xfrm>
            <a:prstGeom prst="roundRect">
              <a:avLst/>
            </a:prstGeom>
            <a:solidFill>
              <a:schemeClr val="bg1">
                <a:lumMod val="85000"/>
              </a:schemeClr>
            </a:solidFill>
            <a:ln w="76200">
              <a:solidFill>
                <a:schemeClr val="bg1">
                  <a:lumMod val="6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9" name="Rectángulo: esquinas redondeadas 14">
              <a:extLst>
                <a:ext uri="{FF2B5EF4-FFF2-40B4-BE49-F238E27FC236}">
                  <a16:creationId xmlns:a16="http://schemas.microsoft.com/office/drawing/2014/main" id="{132C065F-8F4F-F3B6-435C-DF776B87CA59}"/>
                </a:ext>
              </a:extLst>
            </xdr:cNvPr>
            <xdr:cNvSpPr/>
          </xdr:nvSpPr>
          <xdr:spPr>
            <a:xfrm rot="16200000">
              <a:off x="4217409" y="1909093"/>
              <a:ext cx="957572" cy="216011"/>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0" name="Rectángulo: esquinas redondeadas 104">
              <a:extLst>
                <a:ext uri="{FF2B5EF4-FFF2-40B4-BE49-F238E27FC236}">
                  <a16:creationId xmlns:a16="http://schemas.microsoft.com/office/drawing/2014/main" id="{4F47A761-B7D4-FE5C-9A79-2EA72AE9C2EF}"/>
                </a:ext>
              </a:extLst>
            </xdr:cNvPr>
            <xdr:cNvSpPr/>
          </xdr:nvSpPr>
          <xdr:spPr>
            <a:xfrm rot="16200000">
              <a:off x="4593929" y="1904609"/>
              <a:ext cx="957572" cy="216011"/>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1" name="Rectángulo: esquinas redondeadas 105">
              <a:extLst>
                <a:ext uri="{FF2B5EF4-FFF2-40B4-BE49-F238E27FC236}">
                  <a16:creationId xmlns:a16="http://schemas.microsoft.com/office/drawing/2014/main" id="{8CD20E46-DE55-26E1-EA5E-3CDDA6208772}"/>
                </a:ext>
              </a:extLst>
            </xdr:cNvPr>
            <xdr:cNvSpPr/>
          </xdr:nvSpPr>
          <xdr:spPr>
            <a:xfrm rot="16200000">
              <a:off x="4936831" y="1911331"/>
              <a:ext cx="957572" cy="216011"/>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2" name="Rectángulo: esquinas redondeadas 106">
              <a:extLst>
                <a:ext uri="{FF2B5EF4-FFF2-40B4-BE49-F238E27FC236}">
                  <a16:creationId xmlns:a16="http://schemas.microsoft.com/office/drawing/2014/main" id="{823D9971-A1ED-7B5B-5AB3-42A929AED87F}"/>
                </a:ext>
              </a:extLst>
            </xdr:cNvPr>
            <xdr:cNvSpPr/>
          </xdr:nvSpPr>
          <xdr:spPr>
            <a:xfrm rot="16200000">
              <a:off x="5290939" y="1906847"/>
              <a:ext cx="957572" cy="216011"/>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3" name="Rectángulo: esquinas redondeadas 107">
              <a:extLst>
                <a:ext uri="{FF2B5EF4-FFF2-40B4-BE49-F238E27FC236}">
                  <a16:creationId xmlns:a16="http://schemas.microsoft.com/office/drawing/2014/main" id="{7463C4E4-CCB7-95E8-9D2C-BBE76CBCA111}"/>
                </a:ext>
              </a:extLst>
            </xdr:cNvPr>
            <xdr:cNvSpPr/>
          </xdr:nvSpPr>
          <xdr:spPr>
            <a:xfrm rot="16200000">
              <a:off x="5667459" y="1902363"/>
              <a:ext cx="957572" cy="216011"/>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sp macro="" textlink="">
        <xdr:nvSpPr>
          <xdr:cNvPr id="4" name="Rectángulo: esquinas redondeadas 17">
            <a:extLst>
              <a:ext uri="{FF2B5EF4-FFF2-40B4-BE49-F238E27FC236}">
                <a16:creationId xmlns:a16="http://schemas.microsoft.com/office/drawing/2014/main" id="{0C15D9C6-D13F-BDD8-3E7E-8D9AB7D6C1FD}"/>
              </a:ext>
            </a:extLst>
          </xdr:cNvPr>
          <xdr:cNvSpPr/>
        </xdr:nvSpPr>
        <xdr:spPr>
          <a:xfrm>
            <a:off x="4023726" y="7598191"/>
            <a:ext cx="2841320" cy="723844"/>
          </a:xfrm>
          <a:prstGeom prst="roundRect">
            <a:avLst/>
          </a:prstGeom>
          <a:solidFill>
            <a:srgbClr val="01B305"/>
          </a:solidFill>
          <a:ln w="12700">
            <a:solidFill>
              <a:schemeClr val="bg1">
                <a:lumMod val="85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3200" b="1">
                <a:solidFill>
                  <a:schemeClr val="bg1">
                    <a:lumMod val="95000"/>
                  </a:schemeClr>
                </a:solidFill>
              </a:rPr>
              <a:t>PRECAUCIÓN</a:t>
            </a:r>
          </a:p>
        </xdr:txBody>
      </xdr:sp>
    </xdr:grpSp>
    <xdr:clientData/>
  </xdr:twoCellAnchor>
  <xdr:twoCellAnchor>
    <xdr:from>
      <xdr:col>11</xdr:col>
      <xdr:colOff>161297</xdr:colOff>
      <xdr:row>10</xdr:row>
      <xdr:rowOff>73447</xdr:rowOff>
    </xdr:from>
    <xdr:to>
      <xdr:col>17</xdr:col>
      <xdr:colOff>76814</xdr:colOff>
      <xdr:row>11</xdr:row>
      <xdr:rowOff>138266</xdr:rowOff>
    </xdr:to>
    <xdr:cxnSp macro="">
      <xdr:nvCxnSpPr>
        <xdr:cNvPr id="15" name="Conector: angular 19">
          <a:extLst>
            <a:ext uri="{FF2B5EF4-FFF2-40B4-BE49-F238E27FC236}">
              <a16:creationId xmlns:a16="http://schemas.microsoft.com/office/drawing/2014/main" id="{126B5D7E-EBC5-4CF6-8F64-F794E3865890}"/>
            </a:ext>
          </a:extLst>
        </xdr:cNvPr>
        <xdr:cNvCxnSpPr>
          <a:endCxn id="16" idx="3"/>
        </xdr:cNvCxnSpPr>
      </xdr:nvCxnSpPr>
      <xdr:spPr>
        <a:xfrm rot="10800000">
          <a:off x="2887352" y="2302297"/>
          <a:ext cx="1399512" cy="308659"/>
        </a:xfrm>
        <a:prstGeom prst="bentConnector3">
          <a:avLst>
            <a:gd name="adj1" fmla="val 55525"/>
          </a:avLst>
        </a:prstGeom>
        <a:ln w="28575">
          <a:solidFill>
            <a:srgbClr val="00808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92024</xdr:colOff>
      <xdr:row>8</xdr:row>
      <xdr:rowOff>120806</xdr:rowOff>
    </xdr:from>
    <xdr:to>
      <xdr:col>11</xdr:col>
      <xdr:colOff>161297</xdr:colOff>
      <xdr:row>12</xdr:row>
      <xdr:rowOff>26088</xdr:rowOff>
    </xdr:to>
    <xdr:sp macro="" textlink="">
      <xdr:nvSpPr>
        <xdr:cNvPr id="16" name="Rectángulo: esquinas redondeadas 21">
          <a:extLst>
            <a:ext uri="{FF2B5EF4-FFF2-40B4-BE49-F238E27FC236}">
              <a16:creationId xmlns:a16="http://schemas.microsoft.com/office/drawing/2014/main" id="{287BCA0A-85EF-4E3F-919B-59F3EF845311}"/>
            </a:ext>
          </a:extLst>
        </xdr:cNvPr>
        <xdr:cNvSpPr/>
      </xdr:nvSpPr>
      <xdr:spPr>
        <a:xfrm>
          <a:off x="1086434" y="1856261"/>
          <a:ext cx="1800918" cy="890167"/>
        </a:xfrm>
        <a:prstGeom prst="roundRect">
          <a:avLst/>
        </a:prstGeom>
        <a:solidFill>
          <a:schemeClr val="bg1">
            <a:lumMod val="95000"/>
          </a:schemeClr>
        </a:solidFill>
        <a:ln w="12700">
          <a:solidFill>
            <a:schemeClr val="bg1">
              <a:lumMod val="8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0" baseline="0">
              <a:solidFill>
                <a:srgbClr val="008080"/>
              </a:solidFill>
            </a:rPr>
            <a:t>VERIFICAR</a:t>
          </a:r>
          <a:r>
            <a:rPr lang="es-MX" sz="1200" b="1" baseline="0">
              <a:solidFill>
                <a:srgbClr val="008080"/>
              </a:solidFill>
            </a:rPr>
            <a:t> QUE EL SELLO DE SEGURIDAD NO ESTÉ ALTERADO</a:t>
          </a:r>
        </a:p>
      </xdr:txBody>
    </xdr:sp>
    <xdr:clientData/>
  </xdr:twoCellAnchor>
  <xdr:twoCellAnchor>
    <xdr:from>
      <xdr:col>32</xdr:col>
      <xdr:colOff>240695</xdr:colOff>
      <xdr:row>14</xdr:row>
      <xdr:rowOff>32327</xdr:rowOff>
    </xdr:from>
    <xdr:to>
      <xdr:col>40</xdr:col>
      <xdr:colOff>68780</xdr:colOff>
      <xdr:row>18</xdr:row>
      <xdr:rowOff>0</xdr:rowOff>
    </xdr:to>
    <xdr:sp macro="" textlink="">
      <xdr:nvSpPr>
        <xdr:cNvPr id="17" name="Rectángulo: esquinas redondeadas 27">
          <a:extLst>
            <a:ext uri="{FF2B5EF4-FFF2-40B4-BE49-F238E27FC236}">
              <a16:creationId xmlns:a16="http://schemas.microsoft.com/office/drawing/2014/main" id="{24207039-1C76-4977-B62D-0AA92473ECFE}"/>
            </a:ext>
          </a:extLst>
        </xdr:cNvPr>
        <xdr:cNvSpPr/>
      </xdr:nvSpPr>
      <xdr:spPr>
        <a:xfrm>
          <a:off x="8169305" y="3249872"/>
          <a:ext cx="1803570" cy="960178"/>
        </a:xfrm>
        <a:prstGeom prst="roundRect">
          <a:avLst/>
        </a:prstGeom>
        <a:solidFill>
          <a:schemeClr val="bg1">
            <a:lumMod val="95000"/>
          </a:schemeClr>
        </a:solidFill>
        <a:ln w="12700">
          <a:solidFill>
            <a:schemeClr val="bg1">
              <a:lumMod val="8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0" baseline="0">
              <a:solidFill>
                <a:srgbClr val="008080"/>
              </a:solidFill>
            </a:rPr>
            <a:t>VERIFICAR</a:t>
          </a:r>
          <a:r>
            <a:rPr lang="es-MX" sz="1200" b="1" baseline="0">
              <a:solidFill>
                <a:srgbClr val="008080"/>
              </a:solidFill>
            </a:rPr>
            <a:t> QUE LA ETIQUETA DEBE ESTAR LEGIBLE Y BIEN ADHERIDA AL ENVASE</a:t>
          </a:r>
        </a:p>
      </xdr:txBody>
    </xdr:sp>
    <xdr:clientData/>
  </xdr:twoCellAnchor>
  <xdr:twoCellAnchor>
    <xdr:from>
      <xdr:col>4</xdr:col>
      <xdr:colOff>60806</xdr:colOff>
      <xdr:row>18</xdr:row>
      <xdr:rowOff>149043</xdr:rowOff>
    </xdr:from>
    <xdr:to>
      <xdr:col>11</xdr:col>
      <xdr:colOff>134698</xdr:colOff>
      <xdr:row>22</xdr:row>
      <xdr:rowOff>9524</xdr:rowOff>
    </xdr:to>
    <xdr:sp macro="" textlink="">
      <xdr:nvSpPr>
        <xdr:cNvPr id="18" name="Rectángulo: esquinas redondeadas 28">
          <a:extLst>
            <a:ext uri="{FF2B5EF4-FFF2-40B4-BE49-F238E27FC236}">
              <a16:creationId xmlns:a16="http://schemas.microsoft.com/office/drawing/2014/main" id="{3AD9B51F-B9C5-4CF1-BE91-73BB7B856928}"/>
            </a:ext>
          </a:extLst>
        </xdr:cNvPr>
        <xdr:cNvSpPr/>
      </xdr:nvSpPr>
      <xdr:spPr>
        <a:xfrm>
          <a:off x="1047596" y="4359093"/>
          <a:ext cx="1807442" cy="852986"/>
        </a:xfrm>
        <a:prstGeom prst="roundRect">
          <a:avLst/>
        </a:prstGeom>
        <a:solidFill>
          <a:schemeClr val="bg1">
            <a:lumMod val="95000"/>
          </a:schemeClr>
        </a:solidFill>
        <a:ln w="12700">
          <a:solidFill>
            <a:schemeClr val="bg1">
              <a:lumMod val="8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0" baseline="0">
              <a:solidFill>
                <a:srgbClr val="008080"/>
              </a:solidFill>
            </a:rPr>
            <a:t>LA ETIQUETA</a:t>
          </a:r>
          <a:r>
            <a:rPr lang="es-MX" sz="1200" b="1" baseline="0">
              <a:solidFill>
                <a:sysClr val="windowText" lastClr="000000"/>
              </a:solidFill>
            </a:rPr>
            <a:t> </a:t>
          </a:r>
          <a:r>
            <a:rPr lang="es-MX" sz="1200" b="1" baseline="0">
              <a:solidFill>
                <a:srgbClr val="008080"/>
              </a:solidFill>
            </a:rPr>
            <a:t>DEBE VENIR SIEMPRE EN ESPAÑOL</a:t>
          </a:r>
        </a:p>
      </xdr:txBody>
    </xdr:sp>
    <xdr:clientData/>
  </xdr:twoCellAnchor>
  <xdr:twoCellAnchor>
    <xdr:from>
      <xdr:col>4</xdr:col>
      <xdr:colOff>65762</xdr:colOff>
      <xdr:row>24</xdr:row>
      <xdr:rowOff>32327</xdr:rowOff>
    </xdr:from>
    <xdr:to>
      <xdr:col>11</xdr:col>
      <xdr:colOff>139655</xdr:colOff>
      <xdr:row>28</xdr:row>
      <xdr:rowOff>125802</xdr:rowOff>
    </xdr:to>
    <xdr:sp macro="" textlink="">
      <xdr:nvSpPr>
        <xdr:cNvPr id="19" name="Rectángulo: esquinas redondeadas 30">
          <a:extLst>
            <a:ext uri="{FF2B5EF4-FFF2-40B4-BE49-F238E27FC236}">
              <a16:creationId xmlns:a16="http://schemas.microsoft.com/office/drawing/2014/main" id="{29CBDCE8-6092-4871-9334-A8C5F47AC482}"/>
            </a:ext>
          </a:extLst>
        </xdr:cNvPr>
        <xdr:cNvSpPr/>
      </xdr:nvSpPr>
      <xdr:spPr>
        <a:xfrm>
          <a:off x="1054457" y="5726372"/>
          <a:ext cx="1805538" cy="1089790"/>
        </a:xfrm>
        <a:prstGeom prst="roundRect">
          <a:avLst/>
        </a:prstGeom>
        <a:solidFill>
          <a:schemeClr val="bg1">
            <a:lumMod val="95000"/>
          </a:schemeClr>
        </a:solidFill>
        <a:ln w="12700">
          <a:solidFill>
            <a:schemeClr val="bg1">
              <a:lumMod val="8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0" baseline="0">
              <a:solidFill>
                <a:srgbClr val="008080"/>
              </a:solidFill>
            </a:rPr>
            <a:t>VERIFICAR</a:t>
          </a:r>
          <a:r>
            <a:rPr lang="es-MX" sz="1200" b="1" baseline="0">
              <a:solidFill>
                <a:srgbClr val="008080"/>
              </a:solidFill>
            </a:rPr>
            <a:t> EL  REGISTRO COFEPRIS (RSCO)</a:t>
          </a:r>
        </a:p>
      </xdr:txBody>
    </xdr:sp>
    <xdr:clientData/>
  </xdr:twoCellAnchor>
  <xdr:twoCellAnchor>
    <xdr:from>
      <xdr:col>33</xdr:col>
      <xdr:colOff>23303</xdr:colOff>
      <xdr:row>28</xdr:row>
      <xdr:rowOff>19030</xdr:rowOff>
    </xdr:from>
    <xdr:to>
      <xdr:col>40</xdr:col>
      <xdr:colOff>97195</xdr:colOff>
      <xdr:row>32</xdr:row>
      <xdr:rowOff>74214</xdr:rowOff>
    </xdr:to>
    <xdr:sp macro="" textlink="">
      <xdr:nvSpPr>
        <xdr:cNvPr id="20" name="Rectángulo: esquinas redondeadas 31">
          <a:extLst>
            <a:ext uri="{FF2B5EF4-FFF2-40B4-BE49-F238E27FC236}">
              <a16:creationId xmlns:a16="http://schemas.microsoft.com/office/drawing/2014/main" id="{DD7A54ED-63B9-4471-90D0-254CA7B7B436}"/>
            </a:ext>
          </a:extLst>
        </xdr:cNvPr>
        <xdr:cNvSpPr/>
      </xdr:nvSpPr>
      <xdr:spPr>
        <a:xfrm>
          <a:off x="8191943" y="6709390"/>
          <a:ext cx="1807442" cy="1041974"/>
        </a:xfrm>
        <a:prstGeom prst="roundRect">
          <a:avLst/>
        </a:prstGeom>
        <a:solidFill>
          <a:schemeClr val="bg1">
            <a:lumMod val="95000"/>
          </a:schemeClr>
        </a:solidFill>
        <a:ln w="12700">
          <a:solidFill>
            <a:schemeClr val="bg1">
              <a:lumMod val="8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0" baseline="0">
              <a:solidFill>
                <a:srgbClr val="008080"/>
              </a:solidFill>
            </a:rPr>
            <a:t>VERIFICAR</a:t>
          </a:r>
          <a:r>
            <a:rPr lang="es-MX" sz="1200" b="1" baseline="0">
              <a:solidFill>
                <a:srgbClr val="008080"/>
              </a:solidFill>
            </a:rPr>
            <a:t> LA FECHA DE ELABORACIÓN Y LA FACHA DE CADUCIDAD (NO MAYOR A 2 AÑOS)</a:t>
          </a:r>
        </a:p>
      </xdr:txBody>
    </xdr:sp>
    <xdr:clientData/>
  </xdr:twoCellAnchor>
  <xdr:twoCellAnchor>
    <xdr:from>
      <xdr:col>4</xdr:col>
      <xdr:colOff>57950</xdr:colOff>
      <xdr:row>32</xdr:row>
      <xdr:rowOff>78430</xdr:rowOff>
    </xdr:from>
    <xdr:to>
      <xdr:col>11</xdr:col>
      <xdr:colOff>131843</xdr:colOff>
      <xdr:row>36</xdr:row>
      <xdr:rowOff>71887</xdr:rowOff>
    </xdr:to>
    <xdr:sp macro="" textlink="">
      <xdr:nvSpPr>
        <xdr:cNvPr id="21" name="Rectángulo: esquinas redondeadas 32">
          <a:extLst>
            <a:ext uri="{FF2B5EF4-FFF2-40B4-BE49-F238E27FC236}">
              <a16:creationId xmlns:a16="http://schemas.microsoft.com/office/drawing/2014/main" id="{37B1666B-BCC9-43F8-995C-8EC1CA006DDC}"/>
            </a:ext>
          </a:extLst>
        </xdr:cNvPr>
        <xdr:cNvSpPr/>
      </xdr:nvSpPr>
      <xdr:spPr>
        <a:xfrm>
          <a:off x="1044740" y="7755580"/>
          <a:ext cx="1815063" cy="982152"/>
        </a:xfrm>
        <a:prstGeom prst="roundRect">
          <a:avLst/>
        </a:prstGeom>
        <a:solidFill>
          <a:schemeClr val="bg1">
            <a:lumMod val="95000"/>
          </a:schemeClr>
        </a:solidFill>
        <a:ln w="12700">
          <a:solidFill>
            <a:schemeClr val="bg1">
              <a:lumMod val="8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0" baseline="0">
              <a:solidFill>
                <a:srgbClr val="008080"/>
              </a:solidFill>
            </a:rPr>
            <a:t>VERIFICAR </a:t>
          </a:r>
          <a:r>
            <a:rPr lang="es-MX" sz="1200" b="1" baseline="0">
              <a:solidFill>
                <a:srgbClr val="008080"/>
              </a:solidFill>
            </a:rPr>
            <a:t>EL NOMBRE DEL FABRICANTE Y DATOS DEL TITIULAR DEL REGISTRO</a:t>
          </a:r>
        </a:p>
      </xdr:txBody>
    </xdr:sp>
    <xdr:clientData/>
  </xdr:twoCellAnchor>
  <xdr:twoCellAnchor>
    <xdr:from>
      <xdr:col>27</xdr:col>
      <xdr:colOff>15363</xdr:colOff>
      <xdr:row>28</xdr:row>
      <xdr:rowOff>153629</xdr:rowOff>
    </xdr:from>
    <xdr:to>
      <xdr:col>32</xdr:col>
      <xdr:colOff>215081</xdr:colOff>
      <xdr:row>29</xdr:row>
      <xdr:rowOff>230443</xdr:rowOff>
    </xdr:to>
    <xdr:cxnSp macro="">
      <xdr:nvCxnSpPr>
        <xdr:cNvPr id="22" name="Conector: angular 51">
          <a:extLst>
            <a:ext uri="{FF2B5EF4-FFF2-40B4-BE49-F238E27FC236}">
              <a16:creationId xmlns:a16="http://schemas.microsoft.com/office/drawing/2014/main" id="{D0BCFD70-EF32-4813-89D0-5BD013AD0D41}"/>
            </a:ext>
          </a:extLst>
        </xdr:cNvPr>
        <xdr:cNvCxnSpPr/>
      </xdr:nvCxnSpPr>
      <xdr:spPr>
        <a:xfrm>
          <a:off x="6705723" y="6840179"/>
          <a:ext cx="1430348" cy="324464"/>
        </a:xfrm>
        <a:prstGeom prst="bentConnector3">
          <a:avLst>
            <a:gd name="adj1" fmla="val 50000"/>
          </a:avLst>
        </a:prstGeom>
        <a:ln w="28575">
          <a:solidFill>
            <a:srgbClr val="00808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131843</xdr:colOff>
      <xdr:row>30</xdr:row>
      <xdr:rowOff>46089</xdr:rowOff>
    </xdr:from>
    <xdr:to>
      <xdr:col>17</xdr:col>
      <xdr:colOff>0</xdr:colOff>
      <xdr:row>34</xdr:row>
      <xdr:rowOff>75159</xdr:rowOff>
    </xdr:to>
    <xdr:cxnSp macro="">
      <xdr:nvCxnSpPr>
        <xdr:cNvPr id="23" name="Conector: angular 62">
          <a:extLst>
            <a:ext uri="{FF2B5EF4-FFF2-40B4-BE49-F238E27FC236}">
              <a16:creationId xmlns:a16="http://schemas.microsoft.com/office/drawing/2014/main" id="{514F5168-E268-49F3-AEB6-22ECFCEDC0BE}"/>
            </a:ext>
          </a:extLst>
        </xdr:cNvPr>
        <xdr:cNvCxnSpPr>
          <a:cxnSpLocks/>
          <a:endCxn id="21" idx="3"/>
        </xdr:cNvCxnSpPr>
      </xdr:nvCxnSpPr>
      <xdr:spPr>
        <a:xfrm rot="10800000" flipV="1">
          <a:off x="2859803" y="7229844"/>
          <a:ext cx="1350247" cy="1017765"/>
        </a:xfrm>
        <a:prstGeom prst="bentConnector3">
          <a:avLst>
            <a:gd name="adj1" fmla="val 50000"/>
          </a:avLst>
        </a:prstGeom>
        <a:ln w="28575">
          <a:solidFill>
            <a:srgbClr val="00808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139655</xdr:colOff>
      <xdr:row>24</xdr:row>
      <xdr:rowOff>17318</xdr:rowOff>
    </xdr:from>
    <xdr:to>
      <xdr:col>16</xdr:col>
      <xdr:colOff>225136</xdr:colOff>
      <xdr:row>26</xdr:row>
      <xdr:rowOff>79065</xdr:rowOff>
    </xdr:to>
    <xdr:cxnSp macro="">
      <xdr:nvCxnSpPr>
        <xdr:cNvPr id="24" name="Conector: angular 49">
          <a:extLst>
            <a:ext uri="{FF2B5EF4-FFF2-40B4-BE49-F238E27FC236}">
              <a16:creationId xmlns:a16="http://schemas.microsoft.com/office/drawing/2014/main" id="{564DC1E2-EDBF-421D-B17F-B33648C08CBC}"/>
            </a:ext>
          </a:extLst>
        </xdr:cNvPr>
        <xdr:cNvCxnSpPr>
          <a:endCxn id="19" idx="3"/>
        </xdr:cNvCxnSpPr>
      </xdr:nvCxnSpPr>
      <xdr:spPr>
        <a:xfrm rot="10800000" flipV="1">
          <a:off x="2859995" y="5717078"/>
          <a:ext cx="1327541" cy="553237"/>
        </a:xfrm>
        <a:prstGeom prst="bentConnector3">
          <a:avLst>
            <a:gd name="adj1" fmla="val 50000"/>
          </a:avLst>
        </a:prstGeom>
        <a:ln w="28575">
          <a:solidFill>
            <a:srgbClr val="00808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134698</xdr:colOff>
      <xdr:row>16</xdr:row>
      <xdr:rowOff>184350</xdr:rowOff>
    </xdr:from>
    <xdr:to>
      <xdr:col>19</xdr:col>
      <xdr:colOff>46088</xdr:colOff>
      <xdr:row>20</xdr:row>
      <xdr:rowOff>79283</xdr:rowOff>
    </xdr:to>
    <xdr:cxnSp macro="">
      <xdr:nvCxnSpPr>
        <xdr:cNvPr id="25" name="Conector: angular 40">
          <a:extLst>
            <a:ext uri="{FF2B5EF4-FFF2-40B4-BE49-F238E27FC236}">
              <a16:creationId xmlns:a16="http://schemas.microsoft.com/office/drawing/2014/main" id="{3E876419-449E-44D0-A85B-2385E0AC8AA5}"/>
            </a:ext>
          </a:extLst>
        </xdr:cNvPr>
        <xdr:cNvCxnSpPr>
          <a:endCxn id="18" idx="3"/>
        </xdr:cNvCxnSpPr>
      </xdr:nvCxnSpPr>
      <xdr:spPr>
        <a:xfrm rot="10800000" flipV="1">
          <a:off x="2855038" y="3897195"/>
          <a:ext cx="1898305" cy="887438"/>
        </a:xfrm>
        <a:prstGeom prst="bentConnector3">
          <a:avLst>
            <a:gd name="adj1" fmla="val 50000"/>
          </a:avLst>
        </a:prstGeom>
        <a:ln w="28575">
          <a:solidFill>
            <a:srgbClr val="00808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52848</xdr:colOff>
      <xdr:row>16</xdr:row>
      <xdr:rowOff>16164</xdr:rowOff>
    </xdr:from>
    <xdr:to>
      <xdr:col>32</xdr:col>
      <xdr:colOff>240695</xdr:colOff>
      <xdr:row>19</xdr:row>
      <xdr:rowOff>57150</xdr:rowOff>
    </xdr:to>
    <xdr:cxnSp macro="">
      <xdr:nvCxnSpPr>
        <xdr:cNvPr id="26" name="Conector: angular 69">
          <a:extLst>
            <a:ext uri="{FF2B5EF4-FFF2-40B4-BE49-F238E27FC236}">
              <a16:creationId xmlns:a16="http://schemas.microsoft.com/office/drawing/2014/main" id="{A26B1835-9930-468E-98FC-589712827594}"/>
            </a:ext>
          </a:extLst>
        </xdr:cNvPr>
        <xdr:cNvCxnSpPr>
          <a:endCxn id="17" idx="1"/>
        </xdr:cNvCxnSpPr>
      </xdr:nvCxnSpPr>
      <xdr:spPr>
        <a:xfrm flipV="1">
          <a:off x="6743208" y="3734724"/>
          <a:ext cx="1426097" cy="776316"/>
        </a:xfrm>
        <a:prstGeom prst="bentConnector3">
          <a:avLst>
            <a:gd name="adj1" fmla="val 50000"/>
          </a:avLst>
        </a:prstGeom>
        <a:ln w="28575">
          <a:solidFill>
            <a:srgbClr val="00808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22088</xdr:colOff>
      <xdr:row>20</xdr:row>
      <xdr:rowOff>234803</xdr:rowOff>
    </xdr:from>
    <xdr:to>
      <xdr:col>40</xdr:col>
      <xdr:colOff>95980</xdr:colOff>
      <xdr:row>24</xdr:row>
      <xdr:rowOff>202475</xdr:rowOff>
    </xdr:to>
    <xdr:sp macro="" textlink="">
      <xdr:nvSpPr>
        <xdr:cNvPr id="27" name="Rectángulo: esquinas redondeadas 89">
          <a:extLst>
            <a:ext uri="{FF2B5EF4-FFF2-40B4-BE49-F238E27FC236}">
              <a16:creationId xmlns:a16="http://schemas.microsoft.com/office/drawing/2014/main" id="{64D0909A-40E4-479B-AF02-B11D4B826E97}"/>
            </a:ext>
          </a:extLst>
        </xdr:cNvPr>
        <xdr:cNvSpPr/>
      </xdr:nvSpPr>
      <xdr:spPr>
        <a:xfrm>
          <a:off x="8190728" y="4942058"/>
          <a:ext cx="1807442" cy="960177"/>
        </a:xfrm>
        <a:prstGeom prst="roundRect">
          <a:avLst/>
        </a:prstGeom>
        <a:solidFill>
          <a:schemeClr val="bg1">
            <a:lumMod val="95000"/>
          </a:schemeClr>
        </a:solidFill>
        <a:ln w="12700">
          <a:solidFill>
            <a:schemeClr val="bg1">
              <a:lumMod val="8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0" baseline="0">
              <a:solidFill>
                <a:srgbClr val="008080"/>
              </a:solidFill>
            </a:rPr>
            <a:t>VERIFICAR</a:t>
          </a:r>
          <a:r>
            <a:rPr lang="es-MX" sz="1200" b="1" baseline="0">
              <a:solidFill>
                <a:srgbClr val="008080"/>
              </a:solidFill>
            </a:rPr>
            <a:t> QUE EL % DEL I.A. CORRESPONDA AL DECLARADO EN EL RSCO</a:t>
          </a:r>
        </a:p>
      </xdr:txBody>
    </xdr:sp>
    <xdr:clientData/>
  </xdr:twoCellAnchor>
  <xdr:twoCellAnchor>
    <xdr:from>
      <xdr:col>23</xdr:col>
      <xdr:colOff>230444</xdr:colOff>
      <xdr:row>20</xdr:row>
      <xdr:rowOff>92177</xdr:rowOff>
    </xdr:from>
    <xdr:to>
      <xdr:col>33</xdr:col>
      <xdr:colOff>0</xdr:colOff>
      <xdr:row>22</xdr:row>
      <xdr:rowOff>34637</xdr:rowOff>
    </xdr:to>
    <xdr:cxnSp macro="">
      <xdr:nvCxnSpPr>
        <xdr:cNvPr id="28" name="Conector: angular 90">
          <a:extLst>
            <a:ext uri="{FF2B5EF4-FFF2-40B4-BE49-F238E27FC236}">
              <a16:creationId xmlns:a16="http://schemas.microsoft.com/office/drawing/2014/main" id="{60283E80-4D67-41D4-93E4-8B8C3E7C5CC8}"/>
            </a:ext>
          </a:extLst>
        </xdr:cNvPr>
        <xdr:cNvCxnSpPr/>
      </xdr:nvCxnSpPr>
      <xdr:spPr>
        <a:xfrm>
          <a:off x="5926394" y="4801337"/>
          <a:ext cx="2246056" cy="433950"/>
        </a:xfrm>
        <a:prstGeom prst="bentConnector3">
          <a:avLst>
            <a:gd name="adj1" fmla="val 67365"/>
          </a:avLst>
        </a:prstGeom>
        <a:ln w="28575">
          <a:solidFill>
            <a:srgbClr val="00808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76814</xdr:colOff>
      <xdr:row>22</xdr:row>
      <xdr:rowOff>218640</xdr:rowOff>
    </xdr:from>
    <xdr:to>
      <xdr:col>33</xdr:col>
      <xdr:colOff>22088</xdr:colOff>
      <xdr:row>24</xdr:row>
      <xdr:rowOff>15363</xdr:rowOff>
    </xdr:to>
    <xdr:cxnSp macro="">
      <xdr:nvCxnSpPr>
        <xdr:cNvPr id="29" name="Conector: angular 92">
          <a:extLst>
            <a:ext uri="{FF2B5EF4-FFF2-40B4-BE49-F238E27FC236}">
              <a16:creationId xmlns:a16="http://schemas.microsoft.com/office/drawing/2014/main" id="{71EDD59B-9792-4B28-A689-D06701E76873}"/>
            </a:ext>
          </a:extLst>
        </xdr:cNvPr>
        <xdr:cNvCxnSpPr>
          <a:endCxn id="27" idx="1"/>
        </xdr:cNvCxnSpPr>
      </xdr:nvCxnSpPr>
      <xdr:spPr>
        <a:xfrm flipV="1">
          <a:off x="6515714" y="5417385"/>
          <a:ext cx="1675014" cy="297738"/>
        </a:xfrm>
        <a:prstGeom prst="bentConnector3">
          <a:avLst>
            <a:gd name="adj1" fmla="val 55272"/>
          </a:avLst>
        </a:prstGeom>
        <a:ln w="28575">
          <a:solidFill>
            <a:srgbClr val="00808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107540</xdr:colOff>
      <xdr:row>8</xdr:row>
      <xdr:rowOff>184354</xdr:rowOff>
    </xdr:from>
    <xdr:to>
      <xdr:col>4</xdr:col>
      <xdr:colOff>15362</xdr:colOff>
      <xdr:row>11</xdr:row>
      <xdr:rowOff>100165</xdr:rowOff>
    </xdr:to>
    <xdr:sp macro="" textlink="">
      <xdr:nvSpPr>
        <xdr:cNvPr id="30" name="Elipse 130">
          <a:extLst>
            <a:ext uri="{FF2B5EF4-FFF2-40B4-BE49-F238E27FC236}">
              <a16:creationId xmlns:a16="http://schemas.microsoft.com/office/drawing/2014/main" id="{589E78D6-BAD7-43EA-A5C9-105AC94D63F0}"/>
            </a:ext>
          </a:extLst>
        </xdr:cNvPr>
        <xdr:cNvSpPr/>
      </xdr:nvSpPr>
      <xdr:spPr>
        <a:xfrm>
          <a:off x="353285" y="1915999"/>
          <a:ext cx="656487" cy="656856"/>
        </a:xfrm>
        <a:prstGeom prst="ellipse">
          <a:avLst/>
        </a:prstGeom>
        <a:solidFill>
          <a:srgbClr val="008080"/>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400" b="1"/>
            <a:t>1</a:t>
          </a:r>
          <a:endParaRPr lang="es-MX" sz="1200" b="1"/>
        </a:p>
      </xdr:txBody>
    </xdr:sp>
    <xdr:clientData/>
  </xdr:twoCellAnchor>
  <xdr:twoCellAnchor>
    <xdr:from>
      <xdr:col>1</xdr:col>
      <xdr:colOff>60222</xdr:colOff>
      <xdr:row>18</xdr:row>
      <xdr:rowOff>167761</xdr:rowOff>
    </xdr:from>
    <xdr:to>
      <xdr:col>3</xdr:col>
      <xdr:colOff>213851</xdr:colOff>
      <xdr:row>21</xdr:row>
      <xdr:rowOff>83573</xdr:rowOff>
    </xdr:to>
    <xdr:sp macro="" textlink="">
      <xdr:nvSpPr>
        <xdr:cNvPr id="31" name="Elipse 131">
          <a:extLst>
            <a:ext uri="{FF2B5EF4-FFF2-40B4-BE49-F238E27FC236}">
              <a16:creationId xmlns:a16="http://schemas.microsoft.com/office/drawing/2014/main" id="{0591752E-9551-4BAF-96D5-0316B2826D33}"/>
            </a:ext>
          </a:extLst>
        </xdr:cNvPr>
        <xdr:cNvSpPr/>
      </xdr:nvSpPr>
      <xdr:spPr>
        <a:xfrm>
          <a:off x="304062" y="4381621"/>
          <a:ext cx="648929" cy="656857"/>
        </a:xfrm>
        <a:prstGeom prst="ellipse">
          <a:avLst/>
        </a:prstGeom>
        <a:solidFill>
          <a:srgbClr val="008080"/>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400" b="1"/>
            <a:t>2</a:t>
          </a:r>
          <a:endParaRPr lang="es-MX" sz="1200" b="1"/>
        </a:p>
      </xdr:txBody>
    </xdr:sp>
    <xdr:clientData/>
  </xdr:twoCellAnchor>
  <xdr:twoCellAnchor>
    <xdr:from>
      <xdr:col>40</xdr:col>
      <xdr:colOff>181896</xdr:colOff>
      <xdr:row>14</xdr:row>
      <xdr:rowOff>151170</xdr:rowOff>
    </xdr:from>
    <xdr:to>
      <xdr:col>43</xdr:col>
      <xdr:colOff>89719</xdr:colOff>
      <xdr:row>17</xdr:row>
      <xdr:rowOff>66982</xdr:rowOff>
    </xdr:to>
    <xdr:sp macro="" textlink="">
      <xdr:nvSpPr>
        <xdr:cNvPr id="32" name="Elipse 132">
          <a:extLst>
            <a:ext uri="{FF2B5EF4-FFF2-40B4-BE49-F238E27FC236}">
              <a16:creationId xmlns:a16="http://schemas.microsoft.com/office/drawing/2014/main" id="{8DA06A2A-0DDB-45D5-A1F4-E05D8F245DDC}"/>
            </a:ext>
          </a:extLst>
        </xdr:cNvPr>
        <xdr:cNvSpPr/>
      </xdr:nvSpPr>
      <xdr:spPr>
        <a:xfrm>
          <a:off x="10085991" y="3370620"/>
          <a:ext cx="656488" cy="656857"/>
        </a:xfrm>
        <a:prstGeom prst="ellipse">
          <a:avLst/>
        </a:prstGeom>
        <a:solidFill>
          <a:srgbClr val="008080"/>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400" b="1"/>
            <a:t>5</a:t>
          </a:r>
          <a:endParaRPr lang="es-MX" sz="1200" b="1"/>
        </a:p>
      </xdr:txBody>
    </xdr:sp>
    <xdr:clientData/>
  </xdr:twoCellAnchor>
  <xdr:twoCellAnchor>
    <xdr:from>
      <xdr:col>40</xdr:col>
      <xdr:colOff>178712</xdr:colOff>
      <xdr:row>21</xdr:row>
      <xdr:rowOff>161672</xdr:rowOff>
    </xdr:from>
    <xdr:to>
      <xdr:col>43</xdr:col>
      <xdr:colOff>86535</xdr:colOff>
      <xdr:row>24</xdr:row>
      <xdr:rowOff>80836</xdr:rowOff>
    </xdr:to>
    <xdr:sp macro="" textlink="">
      <xdr:nvSpPr>
        <xdr:cNvPr id="33" name="Elipse 133">
          <a:extLst>
            <a:ext uri="{FF2B5EF4-FFF2-40B4-BE49-F238E27FC236}">
              <a16:creationId xmlns:a16="http://schemas.microsoft.com/office/drawing/2014/main" id="{A4D81DEA-39B7-4D66-A7A7-F57FE4C2455C}"/>
            </a:ext>
          </a:extLst>
        </xdr:cNvPr>
        <xdr:cNvSpPr/>
      </xdr:nvSpPr>
      <xdr:spPr>
        <a:xfrm>
          <a:off x="10080902" y="5116577"/>
          <a:ext cx="656488" cy="662114"/>
        </a:xfrm>
        <a:prstGeom prst="ellipse">
          <a:avLst/>
        </a:prstGeom>
        <a:solidFill>
          <a:srgbClr val="008080"/>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400" b="1"/>
            <a:t>6</a:t>
          </a:r>
          <a:endParaRPr lang="es-MX" sz="1200" b="1"/>
        </a:p>
      </xdr:txBody>
    </xdr:sp>
    <xdr:clientData/>
  </xdr:twoCellAnchor>
  <xdr:twoCellAnchor>
    <xdr:from>
      <xdr:col>1</xdr:col>
      <xdr:colOff>58993</xdr:colOff>
      <xdr:row>25</xdr:row>
      <xdr:rowOff>28267</xdr:rowOff>
    </xdr:from>
    <xdr:to>
      <xdr:col>3</xdr:col>
      <xdr:colOff>212622</xdr:colOff>
      <xdr:row>27</xdr:row>
      <xdr:rowOff>189885</xdr:rowOff>
    </xdr:to>
    <xdr:sp macro="" textlink="">
      <xdr:nvSpPr>
        <xdr:cNvPr id="34" name="Elipse 134">
          <a:extLst>
            <a:ext uri="{FF2B5EF4-FFF2-40B4-BE49-F238E27FC236}">
              <a16:creationId xmlns:a16="http://schemas.microsoft.com/office/drawing/2014/main" id="{69981BB5-744A-4E8E-A918-5E6C7AD69EE3}"/>
            </a:ext>
          </a:extLst>
        </xdr:cNvPr>
        <xdr:cNvSpPr/>
      </xdr:nvSpPr>
      <xdr:spPr>
        <a:xfrm>
          <a:off x="302833" y="5969962"/>
          <a:ext cx="648929" cy="658823"/>
        </a:xfrm>
        <a:prstGeom prst="ellipse">
          <a:avLst/>
        </a:prstGeom>
        <a:solidFill>
          <a:srgbClr val="008080"/>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400" b="1"/>
            <a:t>3</a:t>
          </a:r>
          <a:endParaRPr lang="es-MX" sz="1200" b="1"/>
        </a:p>
      </xdr:txBody>
    </xdr:sp>
    <xdr:clientData/>
  </xdr:twoCellAnchor>
  <xdr:twoCellAnchor>
    <xdr:from>
      <xdr:col>40</xdr:col>
      <xdr:colOff>180666</xdr:colOff>
      <xdr:row>28</xdr:row>
      <xdr:rowOff>226756</xdr:rowOff>
    </xdr:from>
    <xdr:to>
      <xdr:col>43</xdr:col>
      <xdr:colOff>88489</xdr:colOff>
      <xdr:row>31</xdr:row>
      <xdr:rowOff>142567</xdr:rowOff>
    </xdr:to>
    <xdr:sp macro="" textlink="">
      <xdr:nvSpPr>
        <xdr:cNvPr id="35" name="Elipse 138">
          <a:extLst>
            <a:ext uri="{FF2B5EF4-FFF2-40B4-BE49-F238E27FC236}">
              <a16:creationId xmlns:a16="http://schemas.microsoft.com/office/drawing/2014/main" id="{9B062AFB-44B2-47CE-9ACE-8D71DE2219F6}"/>
            </a:ext>
          </a:extLst>
        </xdr:cNvPr>
        <xdr:cNvSpPr/>
      </xdr:nvSpPr>
      <xdr:spPr>
        <a:xfrm>
          <a:off x="10084761" y="6913306"/>
          <a:ext cx="656488" cy="656856"/>
        </a:xfrm>
        <a:prstGeom prst="ellipse">
          <a:avLst/>
        </a:prstGeom>
        <a:solidFill>
          <a:srgbClr val="008080"/>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400" b="1"/>
            <a:t>7</a:t>
          </a:r>
          <a:endParaRPr lang="es-MX" sz="1200" b="1"/>
        </a:p>
      </xdr:txBody>
    </xdr:sp>
    <xdr:clientData/>
  </xdr:twoCellAnchor>
  <xdr:twoCellAnchor>
    <xdr:from>
      <xdr:col>1</xdr:col>
      <xdr:colOff>87261</xdr:colOff>
      <xdr:row>33</xdr:row>
      <xdr:rowOff>25809</xdr:rowOff>
    </xdr:from>
    <xdr:to>
      <xdr:col>3</xdr:col>
      <xdr:colOff>240890</xdr:colOff>
      <xdr:row>35</xdr:row>
      <xdr:rowOff>187427</xdr:rowOff>
    </xdr:to>
    <xdr:sp macro="" textlink="">
      <xdr:nvSpPr>
        <xdr:cNvPr id="36" name="Elipse 139">
          <a:extLst>
            <a:ext uri="{FF2B5EF4-FFF2-40B4-BE49-F238E27FC236}">
              <a16:creationId xmlns:a16="http://schemas.microsoft.com/office/drawing/2014/main" id="{79DC8038-5DBA-42AB-B5F5-25665715DB7E}"/>
            </a:ext>
          </a:extLst>
        </xdr:cNvPr>
        <xdr:cNvSpPr/>
      </xdr:nvSpPr>
      <xdr:spPr>
        <a:xfrm>
          <a:off x="336816" y="7946799"/>
          <a:ext cx="650834" cy="660728"/>
        </a:xfrm>
        <a:prstGeom prst="ellipse">
          <a:avLst/>
        </a:prstGeom>
        <a:solidFill>
          <a:srgbClr val="008080"/>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400" b="1"/>
            <a:t>4</a:t>
          </a:r>
          <a:endParaRPr lang="es-MX" sz="1200" b="1"/>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17625</xdr:colOff>
      <xdr:row>6</xdr:row>
      <xdr:rowOff>52237</xdr:rowOff>
    </xdr:from>
    <xdr:to>
      <xdr:col>47</xdr:col>
      <xdr:colOff>173489</xdr:colOff>
      <xdr:row>37</xdr:row>
      <xdr:rowOff>216147</xdr:rowOff>
    </xdr:to>
    <xdr:sp macro="" textlink="">
      <xdr:nvSpPr>
        <xdr:cNvPr id="2" name="Rectángulo: biselado 1">
          <a:extLst>
            <a:ext uri="{FF2B5EF4-FFF2-40B4-BE49-F238E27FC236}">
              <a16:creationId xmlns:a16="http://schemas.microsoft.com/office/drawing/2014/main" id="{4A0A23A8-BCD8-4F5B-B823-E5A8E80F10C9}"/>
            </a:ext>
          </a:extLst>
        </xdr:cNvPr>
        <xdr:cNvSpPr/>
      </xdr:nvSpPr>
      <xdr:spPr>
        <a:xfrm rot="16200000" flipH="1">
          <a:off x="2122437" y="-311405"/>
          <a:ext cx="7833440" cy="11540144"/>
        </a:xfrm>
        <a:prstGeom prst="bevel">
          <a:avLst/>
        </a:prstGeom>
        <a:pattFill prst="horzBrick">
          <a:fgClr>
            <a:schemeClr val="bg1">
              <a:lumMod val="65000"/>
            </a:schemeClr>
          </a:fgClr>
          <a:bgClr>
            <a:schemeClr val="accent5">
              <a:lumMod val="40000"/>
              <a:lumOff val="60000"/>
            </a:schemeClr>
          </a:bgClr>
        </a:pattFill>
        <a:ln w="76200" cmpd="dbl">
          <a:solidFill>
            <a:sysClr val="windowText" lastClr="00000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5</xdr:col>
      <xdr:colOff>187740</xdr:colOff>
      <xdr:row>10</xdr:row>
      <xdr:rowOff>227231</xdr:rowOff>
    </xdr:from>
    <xdr:to>
      <xdr:col>7</xdr:col>
      <xdr:colOff>226997</xdr:colOff>
      <xdr:row>12</xdr:row>
      <xdr:rowOff>108259</xdr:rowOff>
    </xdr:to>
    <xdr:sp macro="" textlink="">
      <xdr:nvSpPr>
        <xdr:cNvPr id="3" name="Rectángulo: esquinas redondeadas 2">
          <a:extLst>
            <a:ext uri="{FF2B5EF4-FFF2-40B4-BE49-F238E27FC236}">
              <a16:creationId xmlns:a16="http://schemas.microsoft.com/office/drawing/2014/main" id="{17E55CB2-B84E-4AA6-86BA-4D6E17DB10AE}"/>
            </a:ext>
          </a:extLst>
        </xdr:cNvPr>
        <xdr:cNvSpPr/>
      </xdr:nvSpPr>
      <xdr:spPr>
        <a:xfrm>
          <a:off x="1425990" y="2703731"/>
          <a:ext cx="534557" cy="374423"/>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19</a:t>
          </a:r>
        </a:p>
      </xdr:txBody>
    </xdr:sp>
    <xdr:clientData/>
  </xdr:twoCellAnchor>
  <xdr:twoCellAnchor>
    <xdr:from>
      <xdr:col>1</xdr:col>
      <xdr:colOff>134092</xdr:colOff>
      <xdr:row>9</xdr:row>
      <xdr:rowOff>43050</xdr:rowOff>
    </xdr:from>
    <xdr:to>
      <xdr:col>4</xdr:col>
      <xdr:colOff>141515</xdr:colOff>
      <xdr:row>16</xdr:row>
      <xdr:rowOff>112324</xdr:rowOff>
    </xdr:to>
    <xdr:sp macro="" textlink="">
      <xdr:nvSpPr>
        <xdr:cNvPr id="4" name="Trapecio 4">
          <a:extLst>
            <a:ext uri="{FF2B5EF4-FFF2-40B4-BE49-F238E27FC236}">
              <a16:creationId xmlns:a16="http://schemas.microsoft.com/office/drawing/2014/main" id="{4D592AEE-3CAA-4553-9BDE-89752FD5BA28}"/>
            </a:ext>
          </a:extLst>
        </xdr:cNvPr>
        <xdr:cNvSpPr/>
      </xdr:nvSpPr>
      <xdr:spPr>
        <a:xfrm rot="5400000">
          <a:off x="-146389" y="2798126"/>
          <a:ext cx="1800919" cy="752278"/>
        </a:xfrm>
        <a:prstGeom prst="trapezoid">
          <a:avLst>
            <a:gd name="adj" fmla="val 57781"/>
          </a:avLst>
        </a:prstGeom>
        <a:pattFill prst="openDmnd">
          <a:fgClr>
            <a:schemeClr val="bg1">
              <a:lumMod val="50000"/>
            </a:schemeClr>
          </a:fgClr>
          <a:bgClr>
            <a:srgbClr val="00B0F0"/>
          </a:bgClr>
        </a:pattFill>
        <a:ln w="127000" cap="sq">
          <a:solidFill>
            <a:schemeClr val="bg1">
              <a:lumMod val="75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40</xdr:col>
      <xdr:colOff>46271</xdr:colOff>
      <xdr:row>16</xdr:row>
      <xdr:rowOff>133260</xdr:rowOff>
    </xdr:from>
    <xdr:to>
      <xdr:col>45</xdr:col>
      <xdr:colOff>22165</xdr:colOff>
      <xdr:row>24</xdr:row>
      <xdr:rowOff>19893</xdr:rowOff>
    </xdr:to>
    <xdr:grpSp>
      <xdr:nvGrpSpPr>
        <xdr:cNvPr id="5" name="Grupo 5">
          <a:extLst>
            <a:ext uri="{FF2B5EF4-FFF2-40B4-BE49-F238E27FC236}">
              <a16:creationId xmlns:a16="http://schemas.microsoft.com/office/drawing/2014/main" id="{1538DA34-3034-4F6D-91C4-18143429467F}"/>
            </a:ext>
          </a:extLst>
        </xdr:cNvPr>
        <xdr:cNvGrpSpPr/>
      </xdr:nvGrpSpPr>
      <xdr:grpSpPr>
        <a:xfrm>
          <a:off x="10112327" y="4162730"/>
          <a:ext cx="1228198" cy="1891844"/>
          <a:chOff x="8397149" y="2647640"/>
          <a:chExt cx="982114" cy="1564049"/>
        </a:xfrm>
      </xdr:grpSpPr>
      <xdr:sp macro="" textlink="">
        <xdr:nvSpPr>
          <xdr:cNvPr id="6" name="Franja diagonal 6">
            <a:extLst>
              <a:ext uri="{FF2B5EF4-FFF2-40B4-BE49-F238E27FC236}">
                <a16:creationId xmlns:a16="http://schemas.microsoft.com/office/drawing/2014/main" id="{D41676CE-A09A-B1C2-474F-2AFB7F9F5761}"/>
              </a:ext>
            </a:extLst>
          </xdr:cNvPr>
          <xdr:cNvSpPr/>
        </xdr:nvSpPr>
        <xdr:spPr>
          <a:xfrm rot="12314829">
            <a:off x="8671611" y="2647640"/>
            <a:ext cx="180000" cy="181147"/>
          </a:xfrm>
          <a:prstGeom prst="diagStripe">
            <a:avLst/>
          </a:prstGeom>
          <a:ln>
            <a:solidFill>
              <a:schemeClr val="bg1">
                <a:lumMod val="85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s-MX" sz="1100">
              <a:solidFill>
                <a:schemeClr val="tx1"/>
              </a:solidFill>
            </a:endParaRPr>
          </a:p>
        </xdr:txBody>
      </xdr:sp>
      <xdr:sp macro="" textlink="">
        <xdr:nvSpPr>
          <xdr:cNvPr id="7" name="Franja diagonal 7">
            <a:extLst>
              <a:ext uri="{FF2B5EF4-FFF2-40B4-BE49-F238E27FC236}">
                <a16:creationId xmlns:a16="http://schemas.microsoft.com/office/drawing/2014/main" id="{C062B3CB-80C6-F470-6927-570CDAC60212}"/>
              </a:ext>
            </a:extLst>
          </xdr:cNvPr>
          <xdr:cNvSpPr/>
        </xdr:nvSpPr>
        <xdr:spPr>
          <a:xfrm rot="2645608">
            <a:off x="8703206" y="2777956"/>
            <a:ext cx="180000" cy="180000"/>
          </a:xfrm>
          <a:prstGeom prst="diagStripe">
            <a:avLst/>
          </a:prstGeom>
          <a:ln>
            <a:solidFill>
              <a:schemeClr val="bg1">
                <a:lumMod val="85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s-MX" sz="1100">
              <a:solidFill>
                <a:schemeClr val="tx1"/>
              </a:solidFill>
            </a:endParaRPr>
          </a:p>
        </xdr:txBody>
      </xdr:sp>
      <xdr:sp macro="" textlink="">
        <xdr:nvSpPr>
          <xdr:cNvPr id="8" name="Rectángulo: esquinas redondeadas 8">
            <a:extLst>
              <a:ext uri="{FF2B5EF4-FFF2-40B4-BE49-F238E27FC236}">
                <a16:creationId xmlns:a16="http://schemas.microsoft.com/office/drawing/2014/main" id="{7DA5B0EE-E927-38C0-1ED0-531E689ACA3E}"/>
              </a:ext>
            </a:extLst>
          </xdr:cNvPr>
          <xdr:cNvSpPr/>
        </xdr:nvSpPr>
        <xdr:spPr>
          <a:xfrm>
            <a:off x="8411688" y="2930978"/>
            <a:ext cx="494806" cy="1189389"/>
          </a:xfrm>
          <a:prstGeom prst="roundRect">
            <a:avLst/>
          </a:prstGeom>
          <a:solidFill>
            <a:srgbClr val="FF0000"/>
          </a:solidFill>
          <a:ln>
            <a:solidFill>
              <a:srgbClr val="C00000"/>
            </a:solidFill>
          </a:ln>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400" b="1">
                <a:latin typeface="Berlin Sans FB Demi" panose="020E0802020502020306" pitchFamily="34" charset="0"/>
              </a:rPr>
              <a:t>EXTINTOR</a:t>
            </a:r>
          </a:p>
        </xdr:txBody>
      </xdr:sp>
      <xdr:sp macro="" textlink="">
        <xdr:nvSpPr>
          <xdr:cNvPr id="9" name="Arco 9">
            <a:extLst>
              <a:ext uri="{FF2B5EF4-FFF2-40B4-BE49-F238E27FC236}">
                <a16:creationId xmlns:a16="http://schemas.microsoft.com/office/drawing/2014/main" id="{4D6DF37E-AC79-E0F1-2F26-0ED9DA376343}"/>
              </a:ext>
            </a:extLst>
          </xdr:cNvPr>
          <xdr:cNvSpPr/>
        </xdr:nvSpPr>
        <xdr:spPr>
          <a:xfrm rot="14525124">
            <a:off x="8164467" y="2996894"/>
            <a:ext cx="1447477" cy="982114"/>
          </a:xfrm>
          <a:prstGeom prst="arc">
            <a:avLst/>
          </a:prstGeom>
          <a:ln w="76200"/>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s-MX" sz="1100"/>
          </a:p>
        </xdr:txBody>
      </xdr:sp>
      <xdr:sp macro="" textlink="">
        <xdr:nvSpPr>
          <xdr:cNvPr id="10" name="Rectángulo: esquinas redondeadas 10">
            <a:extLst>
              <a:ext uri="{FF2B5EF4-FFF2-40B4-BE49-F238E27FC236}">
                <a16:creationId xmlns:a16="http://schemas.microsoft.com/office/drawing/2014/main" id="{D77C3F36-C849-E9B5-39D4-5E4CF47FE290}"/>
              </a:ext>
            </a:extLst>
          </xdr:cNvPr>
          <xdr:cNvSpPr/>
        </xdr:nvSpPr>
        <xdr:spPr>
          <a:xfrm flipV="1">
            <a:off x="8538146" y="2781212"/>
            <a:ext cx="237878" cy="123825"/>
          </a:xfrm>
          <a:prstGeom prst="roundRect">
            <a:avLst/>
          </a:prstGeom>
          <a:ln>
            <a:solidFill>
              <a:schemeClr val="bg1">
                <a:lumMod val="75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s-MX" sz="1100"/>
          </a:p>
        </xdr:txBody>
      </xdr:sp>
      <xdr:sp macro="" textlink="">
        <xdr:nvSpPr>
          <xdr:cNvPr id="11" name="Trapecio 11">
            <a:extLst>
              <a:ext uri="{FF2B5EF4-FFF2-40B4-BE49-F238E27FC236}">
                <a16:creationId xmlns:a16="http://schemas.microsoft.com/office/drawing/2014/main" id="{BC72990C-ABD7-5731-3B3B-F3A9126C895F}"/>
              </a:ext>
            </a:extLst>
          </xdr:cNvPr>
          <xdr:cNvSpPr/>
        </xdr:nvSpPr>
        <xdr:spPr>
          <a:xfrm rot="19635945">
            <a:off x="8423848" y="3666294"/>
            <a:ext cx="125649" cy="170393"/>
          </a:xfrm>
          <a:prstGeom prst="trapezoid">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2" name="Rectángulo: esquinas redondeadas 12">
            <a:extLst>
              <a:ext uri="{FF2B5EF4-FFF2-40B4-BE49-F238E27FC236}">
                <a16:creationId xmlns:a16="http://schemas.microsoft.com/office/drawing/2014/main" id="{DBD5333C-991F-C2E1-F106-C82D842F3708}"/>
              </a:ext>
            </a:extLst>
          </xdr:cNvPr>
          <xdr:cNvSpPr/>
        </xdr:nvSpPr>
        <xdr:spPr>
          <a:xfrm>
            <a:off x="8523891" y="3147762"/>
            <a:ext cx="267669" cy="317454"/>
          </a:xfrm>
          <a:prstGeom prst="roundRect">
            <a:avLst/>
          </a:prstGeom>
          <a:blipFill>
            <a:blip xmlns:r="http://schemas.openxmlformats.org/officeDocument/2006/relationships" r:embed="rId1"/>
            <a:stretch>
              <a:fillRect/>
            </a:stretch>
          </a:blip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clientData/>
  </xdr:twoCellAnchor>
  <xdr:twoCellAnchor>
    <xdr:from>
      <xdr:col>28</xdr:col>
      <xdr:colOff>105514</xdr:colOff>
      <xdr:row>12</xdr:row>
      <xdr:rowOff>27447</xdr:rowOff>
    </xdr:from>
    <xdr:to>
      <xdr:col>31</xdr:col>
      <xdr:colOff>221672</xdr:colOff>
      <xdr:row>16</xdr:row>
      <xdr:rowOff>69273</xdr:rowOff>
    </xdr:to>
    <xdr:sp macro="" textlink="">
      <xdr:nvSpPr>
        <xdr:cNvPr id="13" name="Rectángulo: esquinas redondeadas 13">
          <a:extLst>
            <a:ext uri="{FF2B5EF4-FFF2-40B4-BE49-F238E27FC236}">
              <a16:creationId xmlns:a16="http://schemas.microsoft.com/office/drawing/2014/main" id="{0BC37837-4CD0-4A26-B602-6BC70F89B0A2}"/>
            </a:ext>
          </a:extLst>
        </xdr:cNvPr>
        <xdr:cNvSpPr/>
      </xdr:nvSpPr>
      <xdr:spPr>
        <a:xfrm>
          <a:off x="7037809" y="2997342"/>
          <a:ext cx="859108" cy="1032426"/>
        </a:xfrm>
        <a:prstGeom prst="roundRect">
          <a:avLst/>
        </a:prstGeom>
        <a:blipFill>
          <a:blip xmlns:r="http://schemas.openxmlformats.org/officeDocument/2006/relationships" r:embed="rId2"/>
          <a:stretch>
            <a:fillRect/>
          </a:stretch>
        </a:blipFill>
        <a:ln w="76200">
          <a:noFill/>
          <a:prstDash val="solid"/>
        </a:ln>
        <a:scene3d>
          <a:camera prst="orthographicFront"/>
          <a:lightRig rig="threePt" dir="t"/>
        </a:scene3d>
        <a:sp3d prstMaterial="matte">
          <a:bevelT h="381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5</xdr:col>
      <xdr:colOff>136072</xdr:colOff>
      <xdr:row>12</xdr:row>
      <xdr:rowOff>232063</xdr:rowOff>
    </xdr:from>
    <xdr:to>
      <xdr:col>11</xdr:col>
      <xdr:colOff>49481</xdr:colOff>
      <xdr:row>19</xdr:row>
      <xdr:rowOff>145472</xdr:rowOff>
    </xdr:to>
    <xdr:sp macro="" textlink="">
      <xdr:nvSpPr>
        <xdr:cNvPr id="14" name="Rectángulo 14">
          <a:extLst>
            <a:ext uri="{FF2B5EF4-FFF2-40B4-BE49-F238E27FC236}">
              <a16:creationId xmlns:a16="http://schemas.microsoft.com/office/drawing/2014/main" id="{A511B8F3-DEB6-4621-A67A-030D56F0B55D}"/>
            </a:ext>
          </a:extLst>
        </xdr:cNvPr>
        <xdr:cNvSpPr/>
      </xdr:nvSpPr>
      <xdr:spPr>
        <a:xfrm>
          <a:off x="1370512" y="3203863"/>
          <a:ext cx="1405024" cy="1645054"/>
        </a:xfrm>
        <a:prstGeom prst="rect">
          <a:avLst/>
        </a:prstGeom>
        <a:blipFill>
          <a:blip xmlns:r="http://schemas.openxmlformats.org/officeDocument/2006/relationships" r:embed="rId3"/>
          <a:stretch>
            <a:fillRect/>
          </a:stretch>
        </a:blipFill>
        <a:ln w="76200">
          <a:noFill/>
          <a:prstDash val="solid"/>
        </a:ln>
        <a:scene3d>
          <a:camera prst="orthographicFront"/>
          <a:lightRig rig="threePt" dir="t"/>
        </a:scene3d>
        <a:sp3d prstMaterial="matte">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33</xdr:col>
      <xdr:colOff>11601</xdr:colOff>
      <xdr:row>21</xdr:row>
      <xdr:rowOff>45955</xdr:rowOff>
    </xdr:from>
    <xdr:to>
      <xdr:col>35</xdr:col>
      <xdr:colOff>221180</xdr:colOff>
      <xdr:row>24</xdr:row>
      <xdr:rowOff>115227</xdr:rowOff>
    </xdr:to>
    <xdr:sp macro="" textlink="">
      <xdr:nvSpPr>
        <xdr:cNvPr id="15" name="Rectángulo: esquinas redondeadas 15">
          <a:extLst>
            <a:ext uri="{FF2B5EF4-FFF2-40B4-BE49-F238E27FC236}">
              <a16:creationId xmlns:a16="http://schemas.microsoft.com/office/drawing/2014/main" id="{E93FA287-E5E6-4105-A6AE-1D25D81029A5}"/>
            </a:ext>
          </a:extLst>
        </xdr:cNvPr>
        <xdr:cNvSpPr/>
      </xdr:nvSpPr>
      <xdr:spPr>
        <a:xfrm>
          <a:off x="8187861" y="5248510"/>
          <a:ext cx="699164" cy="810317"/>
        </a:xfrm>
        <a:prstGeom prst="roundRect">
          <a:avLst/>
        </a:prstGeom>
        <a:blipFill>
          <a:blip xmlns:r="http://schemas.openxmlformats.org/officeDocument/2006/relationships" r:embed="rId4"/>
          <a:stretch>
            <a:fillRect/>
          </a:stretch>
        </a:blipFill>
        <a:ln w="12700">
          <a:solidFill>
            <a:schemeClr val="bg1">
              <a:lumMod val="85000"/>
            </a:schemeClr>
          </a:solidFill>
        </a:ln>
        <a:scene3d>
          <a:camera prst="orthographicFront"/>
          <a:lightRig rig="threePt" dir="t"/>
        </a:scene3d>
        <a:sp3d prstMaterial="matte">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10</xdr:col>
      <xdr:colOff>245566</xdr:colOff>
      <xdr:row>11</xdr:row>
      <xdr:rowOff>173673</xdr:rowOff>
    </xdr:from>
    <xdr:to>
      <xdr:col>29</xdr:col>
      <xdr:colOff>36492</xdr:colOff>
      <xdr:row>34</xdr:row>
      <xdr:rowOff>180553</xdr:rowOff>
    </xdr:to>
    <xdr:grpSp>
      <xdr:nvGrpSpPr>
        <xdr:cNvPr id="16" name="Grupo 16">
          <a:extLst>
            <a:ext uri="{FF2B5EF4-FFF2-40B4-BE49-F238E27FC236}">
              <a16:creationId xmlns:a16="http://schemas.microsoft.com/office/drawing/2014/main" id="{DE99B04E-F427-4928-8020-0E94FFEE7179}"/>
            </a:ext>
          </a:extLst>
        </xdr:cNvPr>
        <xdr:cNvGrpSpPr/>
      </xdr:nvGrpSpPr>
      <xdr:grpSpPr>
        <a:xfrm>
          <a:off x="2765414" y="2937505"/>
          <a:ext cx="4567587" cy="5795671"/>
          <a:chOff x="2233346" y="3381347"/>
          <a:chExt cx="4401373" cy="5581430"/>
        </a:xfrm>
      </xdr:grpSpPr>
      <xdr:grpSp>
        <xdr:nvGrpSpPr>
          <xdr:cNvPr id="17" name="Grupo 17">
            <a:extLst>
              <a:ext uri="{FF2B5EF4-FFF2-40B4-BE49-F238E27FC236}">
                <a16:creationId xmlns:a16="http://schemas.microsoft.com/office/drawing/2014/main" id="{5AAEA7C2-50B0-3BAD-1511-61D067D51E22}"/>
              </a:ext>
            </a:extLst>
          </xdr:cNvPr>
          <xdr:cNvGrpSpPr/>
        </xdr:nvGrpSpPr>
        <xdr:grpSpPr>
          <a:xfrm>
            <a:off x="2233346" y="3381347"/>
            <a:ext cx="4401373" cy="5581430"/>
            <a:chOff x="336525" y="2136475"/>
            <a:chExt cx="4456985" cy="6039997"/>
          </a:xfrm>
        </xdr:grpSpPr>
        <xdr:grpSp>
          <xdr:nvGrpSpPr>
            <xdr:cNvPr id="22" name="Grupo 22">
              <a:extLst>
                <a:ext uri="{FF2B5EF4-FFF2-40B4-BE49-F238E27FC236}">
                  <a16:creationId xmlns:a16="http://schemas.microsoft.com/office/drawing/2014/main" id="{5C2E43A9-C013-EE35-E5EF-A956557280E7}"/>
                </a:ext>
              </a:extLst>
            </xdr:cNvPr>
            <xdr:cNvGrpSpPr/>
          </xdr:nvGrpSpPr>
          <xdr:grpSpPr>
            <a:xfrm>
              <a:off x="632607" y="2136475"/>
              <a:ext cx="3890513" cy="5785449"/>
              <a:chOff x="632607" y="2136475"/>
              <a:chExt cx="3890513" cy="5785449"/>
            </a:xfrm>
          </xdr:grpSpPr>
          <xdr:sp macro="" textlink="">
            <xdr:nvSpPr>
              <xdr:cNvPr id="24" name="Rectángulo 24">
                <a:extLst>
                  <a:ext uri="{FF2B5EF4-FFF2-40B4-BE49-F238E27FC236}">
                    <a16:creationId xmlns:a16="http://schemas.microsoft.com/office/drawing/2014/main" id="{781F247F-A217-640B-3B0F-DB4891F7F913}"/>
                  </a:ext>
                </a:extLst>
              </xdr:cNvPr>
              <xdr:cNvSpPr/>
            </xdr:nvSpPr>
            <xdr:spPr>
              <a:xfrm rot="5400000">
                <a:off x="2479453" y="3891670"/>
                <a:ext cx="206941" cy="3536547"/>
              </a:xfrm>
              <a:prstGeom prst="rect">
                <a:avLst/>
              </a:prstGeom>
              <a:solidFill>
                <a:schemeClr val="bg1">
                  <a:lumMod val="85000"/>
                </a:schemeClr>
              </a:solidFill>
              <a:ln>
                <a:solidFill>
                  <a:schemeClr val="bg1">
                    <a:lumMod val="6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25" name="Rectángulo 25">
                <a:extLst>
                  <a:ext uri="{FF2B5EF4-FFF2-40B4-BE49-F238E27FC236}">
                    <a16:creationId xmlns:a16="http://schemas.microsoft.com/office/drawing/2014/main" id="{A0481FF7-15E6-FFBA-F3A4-5411BE2393B7}"/>
                  </a:ext>
                </a:extLst>
              </xdr:cNvPr>
              <xdr:cNvSpPr/>
            </xdr:nvSpPr>
            <xdr:spPr>
              <a:xfrm rot="5400000">
                <a:off x="2460012" y="2106095"/>
                <a:ext cx="206941" cy="3536547"/>
              </a:xfrm>
              <a:prstGeom prst="rect">
                <a:avLst/>
              </a:prstGeom>
              <a:solidFill>
                <a:schemeClr val="bg1">
                  <a:lumMod val="85000"/>
                </a:schemeClr>
              </a:solidFill>
              <a:ln>
                <a:solidFill>
                  <a:schemeClr val="bg1">
                    <a:lumMod val="6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26" name="Grupo 26">
                <a:extLst>
                  <a:ext uri="{FF2B5EF4-FFF2-40B4-BE49-F238E27FC236}">
                    <a16:creationId xmlns:a16="http://schemas.microsoft.com/office/drawing/2014/main" id="{C1594759-5CE4-307F-E0AB-3993005F9432}"/>
                  </a:ext>
                </a:extLst>
              </xdr:cNvPr>
              <xdr:cNvGrpSpPr/>
            </xdr:nvGrpSpPr>
            <xdr:grpSpPr>
              <a:xfrm>
                <a:off x="632607" y="2136475"/>
                <a:ext cx="3890513" cy="5785449"/>
                <a:chOff x="1495245" y="2165229"/>
                <a:chExt cx="3890513" cy="5785449"/>
              </a:xfrm>
            </xdr:grpSpPr>
            <xdr:grpSp>
              <xdr:nvGrpSpPr>
                <xdr:cNvPr id="27" name="Grupo 27">
                  <a:extLst>
                    <a:ext uri="{FF2B5EF4-FFF2-40B4-BE49-F238E27FC236}">
                      <a16:creationId xmlns:a16="http://schemas.microsoft.com/office/drawing/2014/main" id="{F66C2570-1A8F-4857-40B4-5D23F0CABB99}"/>
                    </a:ext>
                  </a:extLst>
                </xdr:cNvPr>
                <xdr:cNvGrpSpPr/>
              </xdr:nvGrpSpPr>
              <xdr:grpSpPr>
                <a:xfrm>
                  <a:off x="1768416" y="5894715"/>
                  <a:ext cx="437072" cy="1141563"/>
                  <a:chOff x="4063040" y="1507007"/>
                  <a:chExt cx="2780583" cy="7633332"/>
                </a:xfrm>
              </xdr:grpSpPr>
              <xdr:sp macro="" textlink="">
                <xdr:nvSpPr>
                  <xdr:cNvPr id="129" name="Rectángulo: esquinas redondeadas 129">
                    <a:extLst>
                      <a:ext uri="{FF2B5EF4-FFF2-40B4-BE49-F238E27FC236}">
                        <a16:creationId xmlns:a16="http://schemas.microsoft.com/office/drawing/2014/main" id="{8F744B3D-47C4-D4AF-56C1-AF527B1E272E}"/>
                      </a:ext>
                    </a:extLst>
                  </xdr:cNvPr>
                  <xdr:cNvSpPr/>
                </xdr:nvSpPr>
                <xdr:spPr>
                  <a:xfrm>
                    <a:off x="4454889" y="2499569"/>
                    <a:ext cx="2010739" cy="138551"/>
                  </a:xfrm>
                  <a:prstGeom prst="roundRect">
                    <a:avLst/>
                  </a:prstGeom>
                  <a:solidFill>
                    <a:schemeClr val="bg1">
                      <a:lumMod val="85000"/>
                    </a:schemeClr>
                  </a:solidFill>
                  <a:ln w="76200">
                    <a:solidFill>
                      <a:schemeClr val="bg1">
                        <a:lumMod val="6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130" name="Grupo 130">
                    <a:extLst>
                      <a:ext uri="{FF2B5EF4-FFF2-40B4-BE49-F238E27FC236}">
                        <a16:creationId xmlns:a16="http://schemas.microsoft.com/office/drawing/2014/main" id="{CE678A40-8F94-A976-E483-42B65B790AD1}"/>
                      </a:ext>
                    </a:extLst>
                  </xdr:cNvPr>
                  <xdr:cNvGrpSpPr/>
                </xdr:nvGrpSpPr>
                <xdr:grpSpPr>
                  <a:xfrm>
                    <a:off x="4063040" y="1507007"/>
                    <a:ext cx="2780583" cy="7633332"/>
                    <a:chOff x="4063040" y="1507007"/>
                    <a:chExt cx="2780583" cy="7633332"/>
                  </a:xfrm>
                </xdr:grpSpPr>
                <xdr:sp macro="" textlink="">
                  <xdr:nvSpPr>
                    <xdr:cNvPr id="131" name="Rectángulo: esquinas redondeadas 131">
                      <a:extLst>
                        <a:ext uri="{FF2B5EF4-FFF2-40B4-BE49-F238E27FC236}">
                          <a16:creationId xmlns:a16="http://schemas.microsoft.com/office/drawing/2014/main" id="{652AC0FE-9AD5-D054-39B0-73968256855E}"/>
                        </a:ext>
                      </a:extLst>
                    </xdr:cNvPr>
                    <xdr:cNvSpPr/>
                  </xdr:nvSpPr>
                  <xdr:spPr>
                    <a:xfrm>
                      <a:off x="4468744" y="1521908"/>
                      <a:ext cx="2010739" cy="963806"/>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32" name="Rectángulo: esquinas redondeadas 132">
                      <a:extLst>
                        <a:ext uri="{FF2B5EF4-FFF2-40B4-BE49-F238E27FC236}">
                          <a16:creationId xmlns:a16="http://schemas.microsoft.com/office/drawing/2014/main" id="{A7F47A27-201B-97F2-52BD-076ADECD1C0E}"/>
                        </a:ext>
                      </a:extLst>
                    </xdr:cNvPr>
                    <xdr:cNvSpPr/>
                  </xdr:nvSpPr>
                  <xdr:spPr>
                    <a:xfrm>
                      <a:off x="4454889" y="2679681"/>
                      <a:ext cx="2010739" cy="230562"/>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133" name="Grupo 133">
                      <a:extLst>
                        <a:ext uri="{FF2B5EF4-FFF2-40B4-BE49-F238E27FC236}">
                          <a16:creationId xmlns:a16="http://schemas.microsoft.com/office/drawing/2014/main" id="{DFFF2C22-8AC2-32D2-281F-709960C885F7}"/>
                        </a:ext>
                      </a:extLst>
                    </xdr:cNvPr>
                    <xdr:cNvGrpSpPr/>
                  </xdr:nvGrpSpPr>
                  <xdr:grpSpPr>
                    <a:xfrm>
                      <a:off x="4063040" y="1507007"/>
                      <a:ext cx="2780583" cy="7633332"/>
                      <a:chOff x="4063040" y="1507007"/>
                      <a:chExt cx="2780583" cy="7633332"/>
                    </a:xfrm>
                  </xdr:grpSpPr>
                  <xdr:sp macro="" textlink="">
                    <xdr:nvSpPr>
                      <xdr:cNvPr id="134" name="Rectángulo: esquinas redondeadas 134">
                        <a:extLst>
                          <a:ext uri="{FF2B5EF4-FFF2-40B4-BE49-F238E27FC236}">
                            <a16:creationId xmlns:a16="http://schemas.microsoft.com/office/drawing/2014/main" id="{1F40D0F6-4B2F-BCEC-C341-6FB4E0B8EF04}"/>
                          </a:ext>
                        </a:extLst>
                      </xdr:cNvPr>
                      <xdr:cNvSpPr/>
                    </xdr:nvSpPr>
                    <xdr:spPr>
                      <a:xfrm rot="16200000">
                        <a:off x="4271841" y="1877096"/>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35" name="Rectángulo: esquinas redondeadas 135">
                        <a:extLst>
                          <a:ext uri="{FF2B5EF4-FFF2-40B4-BE49-F238E27FC236}">
                            <a16:creationId xmlns:a16="http://schemas.microsoft.com/office/drawing/2014/main" id="{5492F579-3A88-A5A0-11DC-0287DB4DBD70}"/>
                          </a:ext>
                        </a:extLst>
                      </xdr:cNvPr>
                      <xdr:cNvSpPr/>
                    </xdr:nvSpPr>
                    <xdr:spPr>
                      <a:xfrm rot="16200000">
                        <a:off x="4635981" y="1878141"/>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36" name="Rectángulo: esquinas redondeadas 136">
                        <a:extLst>
                          <a:ext uri="{FF2B5EF4-FFF2-40B4-BE49-F238E27FC236}">
                            <a16:creationId xmlns:a16="http://schemas.microsoft.com/office/drawing/2014/main" id="{F6C01F59-079F-BADF-4DF9-58516CE6E8CB}"/>
                          </a:ext>
                        </a:extLst>
                      </xdr:cNvPr>
                      <xdr:cNvSpPr/>
                    </xdr:nvSpPr>
                    <xdr:spPr>
                      <a:xfrm rot="16200000">
                        <a:off x="5023380" y="1889515"/>
                        <a:ext cx="949953" cy="214742"/>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37" name="Rectángulo: esquinas redondeadas 137">
                        <a:extLst>
                          <a:ext uri="{FF2B5EF4-FFF2-40B4-BE49-F238E27FC236}">
                            <a16:creationId xmlns:a16="http://schemas.microsoft.com/office/drawing/2014/main" id="{CBF4F0AF-1C66-B161-21D9-65E91EFFCC48}"/>
                          </a:ext>
                        </a:extLst>
                      </xdr:cNvPr>
                      <xdr:cNvSpPr/>
                    </xdr:nvSpPr>
                    <xdr:spPr>
                      <a:xfrm rot="16200000">
                        <a:off x="5403857" y="1878143"/>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38" name="Rectángulo: esquinas redondeadas 138">
                        <a:extLst>
                          <a:ext uri="{FF2B5EF4-FFF2-40B4-BE49-F238E27FC236}">
                            <a16:creationId xmlns:a16="http://schemas.microsoft.com/office/drawing/2014/main" id="{279E0434-3138-FD0F-719F-798D33395257}"/>
                          </a:ext>
                        </a:extLst>
                      </xdr:cNvPr>
                      <xdr:cNvSpPr/>
                    </xdr:nvSpPr>
                    <xdr:spPr>
                      <a:xfrm rot="16200000">
                        <a:off x="5756103" y="1875661"/>
                        <a:ext cx="949953" cy="214742"/>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39" name="Rectángulo: esquinas redondeadas 139">
                        <a:extLst>
                          <a:ext uri="{FF2B5EF4-FFF2-40B4-BE49-F238E27FC236}">
                            <a16:creationId xmlns:a16="http://schemas.microsoft.com/office/drawing/2014/main" id="{03AED2D1-5805-9EA2-47D6-B6100E63566E}"/>
                          </a:ext>
                        </a:extLst>
                      </xdr:cNvPr>
                      <xdr:cNvSpPr/>
                    </xdr:nvSpPr>
                    <xdr:spPr>
                      <a:xfrm>
                        <a:off x="4076896" y="2988398"/>
                        <a:ext cx="2766727" cy="6151941"/>
                      </a:xfrm>
                      <a:prstGeom prst="roundRect">
                        <a:avLst/>
                      </a:prstGeom>
                      <a:solidFill>
                        <a:schemeClr val="bg1">
                          <a:lumMod val="85000"/>
                        </a:schemeClr>
                      </a:solidFill>
                      <a:ln w="76200">
                        <a:solidFill>
                          <a:schemeClr val="bg1">
                            <a:lumMod val="8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40" name="Rectángulo: esquinas redondeadas 140">
                        <a:extLst>
                          <a:ext uri="{FF2B5EF4-FFF2-40B4-BE49-F238E27FC236}">
                            <a16:creationId xmlns:a16="http://schemas.microsoft.com/office/drawing/2014/main" id="{5CC2395D-C0EA-44E9-19B1-5C567C228CAF}"/>
                          </a:ext>
                        </a:extLst>
                      </xdr:cNvPr>
                      <xdr:cNvSpPr/>
                    </xdr:nvSpPr>
                    <xdr:spPr>
                      <a:xfrm>
                        <a:off x="4063040" y="7632286"/>
                        <a:ext cx="2771694" cy="719390"/>
                      </a:xfrm>
                      <a:prstGeom prst="roundRect">
                        <a:avLst/>
                      </a:prstGeom>
                      <a:solidFill>
                        <a:srgbClr val="01B305"/>
                      </a:solidFill>
                      <a:ln w="12700">
                        <a:solidFill>
                          <a:schemeClr val="bg1">
                            <a:lumMod val="85000"/>
                          </a:schemeClr>
                        </a:solidFill>
                      </a:ln>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300" b="1">
                            <a:solidFill>
                              <a:schemeClr val="bg1">
                                <a:lumMod val="95000"/>
                              </a:schemeClr>
                            </a:solidFill>
                          </a:rPr>
                          <a:t>PRECAUCIÓN</a:t>
                        </a:r>
                      </a:p>
                    </xdr:txBody>
                  </xdr:sp>
                </xdr:grpSp>
              </xdr:grpSp>
            </xdr:grpSp>
            <xdr:sp macro="" textlink="">
              <xdr:nvSpPr>
                <xdr:cNvPr id="28" name="Rectángulo 28">
                  <a:extLst>
                    <a:ext uri="{FF2B5EF4-FFF2-40B4-BE49-F238E27FC236}">
                      <a16:creationId xmlns:a16="http://schemas.microsoft.com/office/drawing/2014/main" id="{87CA2C87-86B4-8F96-B7D1-D872F705BDC9}"/>
                    </a:ext>
                  </a:extLst>
                </xdr:cNvPr>
                <xdr:cNvSpPr/>
              </xdr:nvSpPr>
              <xdr:spPr>
                <a:xfrm>
                  <a:off x="1495245" y="2185925"/>
                  <a:ext cx="155248" cy="5764753"/>
                </a:xfrm>
                <a:prstGeom prst="rect">
                  <a:avLst/>
                </a:prstGeom>
                <a:solidFill>
                  <a:schemeClr val="bg1">
                    <a:lumMod val="85000"/>
                  </a:schemeClr>
                </a:solidFill>
                <a:ln>
                  <a:solidFill>
                    <a:schemeClr val="bg1">
                      <a:lumMod val="6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29" name="Rectángulo 29">
                  <a:extLst>
                    <a:ext uri="{FF2B5EF4-FFF2-40B4-BE49-F238E27FC236}">
                      <a16:creationId xmlns:a16="http://schemas.microsoft.com/office/drawing/2014/main" id="{4EEA4E05-B121-3E82-1B0B-70E6BC79A1CF}"/>
                    </a:ext>
                  </a:extLst>
                </xdr:cNvPr>
                <xdr:cNvSpPr/>
              </xdr:nvSpPr>
              <xdr:spPr>
                <a:xfrm>
                  <a:off x="5230510" y="2165229"/>
                  <a:ext cx="155248" cy="5764753"/>
                </a:xfrm>
                <a:prstGeom prst="rect">
                  <a:avLst/>
                </a:prstGeom>
                <a:solidFill>
                  <a:schemeClr val="bg1">
                    <a:lumMod val="85000"/>
                  </a:schemeClr>
                </a:solidFill>
                <a:ln>
                  <a:solidFill>
                    <a:schemeClr val="bg1">
                      <a:lumMod val="6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30" name="Rectángulo 30">
                  <a:extLst>
                    <a:ext uri="{FF2B5EF4-FFF2-40B4-BE49-F238E27FC236}">
                      <a16:creationId xmlns:a16="http://schemas.microsoft.com/office/drawing/2014/main" id="{118ECE94-967A-94D6-F9E2-4F72BB1005D7}"/>
                    </a:ext>
                  </a:extLst>
                </xdr:cNvPr>
                <xdr:cNvSpPr/>
              </xdr:nvSpPr>
              <xdr:spPr>
                <a:xfrm rot="5400000">
                  <a:off x="3349451" y="521122"/>
                  <a:ext cx="206941" cy="3536547"/>
                </a:xfrm>
                <a:prstGeom prst="rect">
                  <a:avLst/>
                </a:prstGeom>
                <a:solidFill>
                  <a:schemeClr val="bg1">
                    <a:lumMod val="85000"/>
                  </a:schemeClr>
                </a:solidFill>
                <a:ln>
                  <a:solidFill>
                    <a:schemeClr val="bg1">
                      <a:lumMod val="6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31" name="Rectángulo 31">
                  <a:extLst>
                    <a:ext uri="{FF2B5EF4-FFF2-40B4-BE49-F238E27FC236}">
                      <a16:creationId xmlns:a16="http://schemas.microsoft.com/office/drawing/2014/main" id="{F7A42ABD-BD03-F9FE-604F-7977264B37F0}"/>
                    </a:ext>
                  </a:extLst>
                </xdr:cNvPr>
                <xdr:cNvSpPr/>
              </xdr:nvSpPr>
              <xdr:spPr>
                <a:xfrm rot="5400000">
                  <a:off x="3321506" y="5435382"/>
                  <a:ext cx="206941" cy="3536547"/>
                </a:xfrm>
                <a:prstGeom prst="rect">
                  <a:avLst/>
                </a:prstGeom>
                <a:solidFill>
                  <a:schemeClr val="bg1">
                    <a:lumMod val="85000"/>
                  </a:schemeClr>
                </a:solidFill>
                <a:ln>
                  <a:solidFill>
                    <a:schemeClr val="bg1">
                      <a:lumMod val="6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32" name="Grupo 32">
                  <a:extLst>
                    <a:ext uri="{FF2B5EF4-FFF2-40B4-BE49-F238E27FC236}">
                      <a16:creationId xmlns:a16="http://schemas.microsoft.com/office/drawing/2014/main" id="{DECE8A90-248E-52AE-CF76-F24B525266E6}"/>
                    </a:ext>
                  </a:extLst>
                </xdr:cNvPr>
                <xdr:cNvGrpSpPr/>
              </xdr:nvGrpSpPr>
              <xdr:grpSpPr>
                <a:xfrm>
                  <a:off x="2467155" y="5888965"/>
                  <a:ext cx="437072" cy="1141563"/>
                  <a:chOff x="4063040" y="1507007"/>
                  <a:chExt cx="2780583" cy="7633332"/>
                </a:xfrm>
              </xdr:grpSpPr>
              <xdr:sp macro="" textlink="">
                <xdr:nvSpPr>
                  <xdr:cNvPr id="117" name="Rectángulo: esquinas redondeadas 117">
                    <a:extLst>
                      <a:ext uri="{FF2B5EF4-FFF2-40B4-BE49-F238E27FC236}">
                        <a16:creationId xmlns:a16="http://schemas.microsoft.com/office/drawing/2014/main" id="{0420B9A4-1FCF-8FAB-399A-86EF349C9BE9}"/>
                      </a:ext>
                    </a:extLst>
                  </xdr:cNvPr>
                  <xdr:cNvSpPr/>
                </xdr:nvSpPr>
                <xdr:spPr>
                  <a:xfrm>
                    <a:off x="4454889" y="2499569"/>
                    <a:ext cx="2010739" cy="138551"/>
                  </a:xfrm>
                  <a:prstGeom prst="roundRect">
                    <a:avLst/>
                  </a:prstGeom>
                  <a:solidFill>
                    <a:schemeClr val="bg1">
                      <a:lumMod val="85000"/>
                    </a:schemeClr>
                  </a:solidFill>
                  <a:ln w="76200">
                    <a:solidFill>
                      <a:schemeClr val="bg1">
                        <a:lumMod val="6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118" name="Grupo 118">
                    <a:extLst>
                      <a:ext uri="{FF2B5EF4-FFF2-40B4-BE49-F238E27FC236}">
                        <a16:creationId xmlns:a16="http://schemas.microsoft.com/office/drawing/2014/main" id="{2F941B35-38F0-04B8-FBF5-319DEFA52DA5}"/>
                      </a:ext>
                    </a:extLst>
                  </xdr:cNvPr>
                  <xdr:cNvGrpSpPr/>
                </xdr:nvGrpSpPr>
                <xdr:grpSpPr>
                  <a:xfrm>
                    <a:off x="4063040" y="1507007"/>
                    <a:ext cx="2780583" cy="7633332"/>
                    <a:chOff x="4063040" y="1507007"/>
                    <a:chExt cx="2780583" cy="7633332"/>
                  </a:xfrm>
                </xdr:grpSpPr>
                <xdr:sp macro="" textlink="">
                  <xdr:nvSpPr>
                    <xdr:cNvPr id="119" name="Rectángulo: esquinas redondeadas 119">
                      <a:extLst>
                        <a:ext uri="{FF2B5EF4-FFF2-40B4-BE49-F238E27FC236}">
                          <a16:creationId xmlns:a16="http://schemas.microsoft.com/office/drawing/2014/main" id="{295CFC4E-8E17-4DE1-8563-3E267407D6AD}"/>
                        </a:ext>
                      </a:extLst>
                    </xdr:cNvPr>
                    <xdr:cNvSpPr/>
                  </xdr:nvSpPr>
                  <xdr:spPr>
                    <a:xfrm>
                      <a:off x="4468744" y="1521908"/>
                      <a:ext cx="2010739" cy="963806"/>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20" name="Rectángulo: esquinas redondeadas 120">
                      <a:extLst>
                        <a:ext uri="{FF2B5EF4-FFF2-40B4-BE49-F238E27FC236}">
                          <a16:creationId xmlns:a16="http://schemas.microsoft.com/office/drawing/2014/main" id="{E0AD0334-B6E8-6B88-3786-5A86CB407266}"/>
                        </a:ext>
                      </a:extLst>
                    </xdr:cNvPr>
                    <xdr:cNvSpPr/>
                  </xdr:nvSpPr>
                  <xdr:spPr>
                    <a:xfrm>
                      <a:off x="4454889" y="2679681"/>
                      <a:ext cx="2010739" cy="230562"/>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121" name="Grupo 121">
                      <a:extLst>
                        <a:ext uri="{FF2B5EF4-FFF2-40B4-BE49-F238E27FC236}">
                          <a16:creationId xmlns:a16="http://schemas.microsoft.com/office/drawing/2014/main" id="{6C4DC273-8A21-FE0A-5ED3-07C302420C47}"/>
                        </a:ext>
                      </a:extLst>
                    </xdr:cNvPr>
                    <xdr:cNvGrpSpPr/>
                  </xdr:nvGrpSpPr>
                  <xdr:grpSpPr>
                    <a:xfrm>
                      <a:off x="4063040" y="1507007"/>
                      <a:ext cx="2780583" cy="7633332"/>
                      <a:chOff x="4063040" y="1507007"/>
                      <a:chExt cx="2780583" cy="7633332"/>
                    </a:xfrm>
                  </xdr:grpSpPr>
                  <xdr:sp macro="" textlink="">
                    <xdr:nvSpPr>
                      <xdr:cNvPr id="122" name="Rectángulo: esquinas redondeadas 122">
                        <a:extLst>
                          <a:ext uri="{FF2B5EF4-FFF2-40B4-BE49-F238E27FC236}">
                            <a16:creationId xmlns:a16="http://schemas.microsoft.com/office/drawing/2014/main" id="{D32A5634-6C0C-95D6-8D36-8248C20CD0D8}"/>
                          </a:ext>
                        </a:extLst>
                      </xdr:cNvPr>
                      <xdr:cNvSpPr/>
                    </xdr:nvSpPr>
                    <xdr:spPr>
                      <a:xfrm rot="16200000">
                        <a:off x="4271841" y="1877096"/>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23" name="Rectángulo: esquinas redondeadas 123">
                        <a:extLst>
                          <a:ext uri="{FF2B5EF4-FFF2-40B4-BE49-F238E27FC236}">
                            <a16:creationId xmlns:a16="http://schemas.microsoft.com/office/drawing/2014/main" id="{0044BD68-A03A-2C4F-5FC7-5BECE6C7780E}"/>
                          </a:ext>
                        </a:extLst>
                      </xdr:cNvPr>
                      <xdr:cNvSpPr/>
                    </xdr:nvSpPr>
                    <xdr:spPr>
                      <a:xfrm rot="16200000">
                        <a:off x="4635981" y="1878141"/>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24" name="Rectángulo: esquinas redondeadas 124">
                        <a:extLst>
                          <a:ext uri="{FF2B5EF4-FFF2-40B4-BE49-F238E27FC236}">
                            <a16:creationId xmlns:a16="http://schemas.microsoft.com/office/drawing/2014/main" id="{41D6059D-FE35-D9AB-71CE-D97D0BE80BA7}"/>
                          </a:ext>
                        </a:extLst>
                      </xdr:cNvPr>
                      <xdr:cNvSpPr/>
                    </xdr:nvSpPr>
                    <xdr:spPr>
                      <a:xfrm rot="16200000">
                        <a:off x="5023380" y="1889515"/>
                        <a:ext cx="949953" cy="214742"/>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25" name="Rectángulo: esquinas redondeadas 125">
                        <a:extLst>
                          <a:ext uri="{FF2B5EF4-FFF2-40B4-BE49-F238E27FC236}">
                            <a16:creationId xmlns:a16="http://schemas.microsoft.com/office/drawing/2014/main" id="{E95280DD-AB05-434E-8B4B-BE60EEED802B}"/>
                          </a:ext>
                        </a:extLst>
                      </xdr:cNvPr>
                      <xdr:cNvSpPr/>
                    </xdr:nvSpPr>
                    <xdr:spPr>
                      <a:xfrm rot="16200000">
                        <a:off x="5403857" y="1878143"/>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26" name="Rectángulo: esquinas redondeadas 126">
                        <a:extLst>
                          <a:ext uri="{FF2B5EF4-FFF2-40B4-BE49-F238E27FC236}">
                            <a16:creationId xmlns:a16="http://schemas.microsoft.com/office/drawing/2014/main" id="{12AB91F4-3A60-A9BD-5877-EDB966EA6A49}"/>
                          </a:ext>
                        </a:extLst>
                      </xdr:cNvPr>
                      <xdr:cNvSpPr/>
                    </xdr:nvSpPr>
                    <xdr:spPr>
                      <a:xfrm rot="16200000">
                        <a:off x="5756103" y="1875661"/>
                        <a:ext cx="949953" cy="214742"/>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27" name="Rectángulo: esquinas redondeadas 127">
                        <a:extLst>
                          <a:ext uri="{FF2B5EF4-FFF2-40B4-BE49-F238E27FC236}">
                            <a16:creationId xmlns:a16="http://schemas.microsoft.com/office/drawing/2014/main" id="{D2486996-BBFA-9970-BB98-4CFD9FD7D17A}"/>
                          </a:ext>
                        </a:extLst>
                      </xdr:cNvPr>
                      <xdr:cNvSpPr/>
                    </xdr:nvSpPr>
                    <xdr:spPr>
                      <a:xfrm>
                        <a:off x="4076896" y="2988398"/>
                        <a:ext cx="2766727" cy="6151941"/>
                      </a:xfrm>
                      <a:prstGeom prst="roundRect">
                        <a:avLst/>
                      </a:prstGeom>
                      <a:solidFill>
                        <a:schemeClr val="bg1">
                          <a:lumMod val="85000"/>
                        </a:schemeClr>
                      </a:solidFill>
                      <a:ln w="76200">
                        <a:solidFill>
                          <a:schemeClr val="bg1">
                            <a:lumMod val="8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28" name="Rectángulo: esquinas redondeadas 128">
                        <a:extLst>
                          <a:ext uri="{FF2B5EF4-FFF2-40B4-BE49-F238E27FC236}">
                            <a16:creationId xmlns:a16="http://schemas.microsoft.com/office/drawing/2014/main" id="{A7EE3CF6-6004-79D6-FB1D-EBA88B739615}"/>
                          </a:ext>
                        </a:extLst>
                      </xdr:cNvPr>
                      <xdr:cNvSpPr/>
                    </xdr:nvSpPr>
                    <xdr:spPr>
                      <a:xfrm>
                        <a:off x="4063040" y="7632286"/>
                        <a:ext cx="2771694" cy="719390"/>
                      </a:xfrm>
                      <a:prstGeom prst="roundRect">
                        <a:avLst/>
                      </a:prstGeom>
                      <a:solidFill>
                        <a:srgbClr val="01B305"/>
                      </a:solidFill>
                      <a:ln w="12700">
                        <a:solidFill>
                          <a:schemeClr val="bg1">
                            <a:lumMod val="85000"/>
                          </a:schemeClr>
                        </a:solidFill>
                      </a:ln>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300" b="1">
                            <a:solidFill>
                              <a:schemeClr val="bg1">
                                <a:lumMod val="95000"/>
                              </a:schemeClr>
                            </a:solidFill>
                          </a:rPr>
                          <a:t>PRECAUCIÓN</a:t>
                        </a:r>
                      </a:p>
                    </xdr:txBody>
                  </xdr:sp>
                </xdr:grpSp>
              </xdr:grpSp>
            </xdr:grpSp>
            <xdr:grpSp>
              <xdr:nvGrpSpPr>
                <xdr:cNvPr id="33" name="Grupo 33">
                  <a:extLst>
                    <a:ext uri="{FF2B5EF4-FFF2-40B4-BE49-F238E27FC236}">
                      <a16:creationId xmlns:a16="http://schemas.microsoft.com/office/drawing/2014/main" id="{F3B21057-C11A-2C8C-7D39-89D61B5836A0}"/>
                    </a:ext>
                  </a:extLst>
                </xdr:cNvPr>
                <xdr:cNvGrpSpPr/>
              </xdr:nvGrpSpPr>
              <xdr:grpSpPr>
                <a:xfrm>
                  <a:off x="3177395" y="5888967"/>
                  <a:ext cx="437072" cy="1141563"/>
                  <a:chOff x="4063040" y="1507007"/>
                  <a:chExt cx="2780583" cy="7633332"/>
                </a:xfrm>
              </xdr:grpSpPr>
              <xdr:sp macro="" textlink="">
                <xdr:nvSpPr>
                  <xdr:cNvPr id="105" name="Rectángulo: esquinas redondeadas 105">
                    <a:extLst>
                      <a:ext uri="{FF2B5EF4-FFF2-40B4-BE49-F238E27FC236}">
                        <a16:creationId xmlns:a16="http://schemas.microsoft.com/office/drawing/2014/main" id="{81D469BA-81DA-A982-E680-A29A18B1C2C4}"/>
                      </a:ext>
                    </a:extLst>
                  </xdr:cNvPr>
                  <xdr:cNvSpPr/>
                </xdr:nvSpPr>
                <xdr:spPr>
                  <a:xfrm>
                    <a:off x="4454889" y="2499569"/>
                    <a:ext cx="2010739" cy="138551"/>
                  </a:xfrm>
                  <a:prstGeom prst="roundRect">
                    <a:avLst/>
                  </a:prstGeom>
                  <a:solidFill>
                    <a:schemeClr val="bg1">
                      <a:lumMod val="85000"/>
                    </a:schemeClr>
                  </a:solidFill>
                  <a:ln w="76200">
                    <a:solidFill>
                      <a:schemeClr val="bg1">
                        <a:lumMod val="6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106" name="Grupo 106">
                    <a:extLst>
                      <a:ext uri="{FF2B5EF4-FFF2-40B4-BE49-F238E27FC236}">
                        <a16:creationId xmlns:a16="http://schemas.microsoft.com/office/drawing/2014/main" id="{DA2D5AEA-7908-922A-E523-D6C3B4DDD2C8}"/>
                      </a:ext>
                    </a:extLst>
                  </xdr:cNvPr>
                  <xdr:cNvGrpSpPr/>
                </xdr:nvGrpSpPr>
                <xdr:grpSpPr>
                  <a:xfrm>
                    <a:off x="4063040" y="1507007"/>
                    <a:ext cx="2780583" cy="7633332"/>
                    <a:chOff x="4063040" y="1507007"/>
                    <a:chExt cx="2780583" cy="7633332"/>
                  </a:xfrm>
                </xdr:grpSpPr>
                <xdr:sp macro="" textlink="">
                  <xdr:nvSpPr>
                    <xdr:cNvPr id="107" name="Rectángulo: esquinas redondeadas 107">
                      <a:extLst>
                        <a:ext uri="{FF2B5EF4-FFF2-40B4-BE49-F238E27FC236}">
                          <a16:creationId xmlns:a16="http://schemas.microsoft.com/office/drawing/2014/main" id="{E40078BF-89ED-6AEC-522A-9E6543ECDA73}"/>
                        </a:ext>
                      </a:extLst>
                    </xdr:cNvPr>
                    <xdr:cNvSpPr/>
                  </xdr:nvSpPr>
                  <xdr:spPr>
                    <a:xfrm>
                      <a:off x="4468744" y="1521908"/>
                      <a:ext cx="2010739" cy="963806"/>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08" name="Rectángulo: esquinas redondeadas 108">
                      <a:extLst>
                        <a:ext uri="{FF2B5EF4-FFF2-40B4-BE49-F238E27FC236}">
                          <a16:creationId xmlns:a16="http://schemas.microsoft.com/office/drawing/2014/main" id="{409DF0BD-7168-E688-8907-BB3B32927EDF}"/>
                        </a:ext>
                      </a:extLst>
                    </xdr:cNvPr>
                    <xdr:cNvSpPr/>
                  </xdr:nvSpPr>
                  <xdr:spPr>
                    <a:xfrm>
                      <a:off x="4454889" y="2679681"/>
                      <a:ext cx="2010739" cy="230562"/>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109" name="Grupo 109">
                      <a:extLst>
                        <a:ext uri="{FF2B5EF4-FFF2-40B4-BE49-F238E27FC236}">
                          <a16:creationId xmlns:a16="http://schemas.microsoft.com/office/drawing/2014/main" id="{D0518200-6ABD-4A17-1C9B-70BDADF5FEA4}"/>
                        </a:ext>
                      </a:extLst>
                    </xdr:cNvPr>
                    <xdr:cNvGrpSpPr/>
                  </xdr:nvGrpSpPr>
                  <xdr:grpSpPr>
                    <a:xfrm>
                      <a:off x="4063040" y="1507007"/>
                      <a:ext cx="2780583" cy="7633332"/>
                      <a:chOff x="4063040" y="1507007"/>
                      <a:chExt cx="2780583" cy="7633332"/>
                    </a:xfrm>
                  </xdr:grpSpPr>
                  <xdr:sp macro="" textlink="">
                    <xdr:nvSpPr>
                      <xdr:cNvPr id="110" name="Rectángulo: esquinas redondeadas 110">
                        <a:extLst>
                          <a:ext uri="{FF2B5EF4-FFF2-40B4-BE49-F238E27FC236}">
                            <a16:creationId xmlns:a16="http://schemas.microsoft.com/office/drawing/2014/main" id="{D7F15058-C9DA-0F5C-3898-8619621555AE}"/>
                          </a:ext>
                        </a:extLst>
                      </xdr:cNvPr>
                      <xdr:cNvSpPr/>
                    </xdr:nvSpPr>
                    <xdr:spPr>
                      <a:xfrm rot="16200000">
                        <a:off x="4271841" y="1877096"/>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11" name="Rectángulo: esquinas redondeadas 111">
                        <a:extLst>
                          <a:ext uri="{FF2B5EF4-FFF2-40B4-BE49-F238E27FC236}">
                            <a16:creationId xmlns:a16="http://schemas.microsoft.com/office/drawing/2014/main" id="{8E4A6709-93A6-328C-D15F-70CD633F21D3}"/>
                          </a:ext>
                        </a:extLst>
                      </xdr:cNvPr>
                      <xdr:cNvSpPr/>
                    </xdr:nvSpPr>
                    <xdr:spPr>
                      <a:xfrm rot="16200000">
                        <a:off x="4635981" y="1878141"/>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12" name="Rectángulo: esquinas redondeadas 112">
                        <a:extLst>
                          <a:ext uri="{FF2B5EF4-FFF2-40B4-BE49-F238E27FC236}">
                            <a16:creationId xmlns:a16="http://schemas.microsoft.com/office/drawing/2014/main" id="{21C86046-F069-81D3-AAE4-1F915E784DBD}"/>
                          </a:ext>
                        </a:extLst>
                      </xdr:cNvPr>
                      <xdr:cNvSpPr/>
                    </xdr:nvSpPr>
                    <xdr:spPr>
                      <a:xfrm rot="16200000">
                        <a:off x="5023380" y="1889515"/>
                        <a:ext cx="949953" cy="214742"/>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13" name="Rectángulo: esquinas redondeadas 113">
                        <a:extLst>
                          <a:ext uri="{FF2B5EF4-FFF2-40B4-BE49-F238E27FC236}">
                            <a16:creationId xmlns:a16="http://schemas.microsoft.com/office/drawing/2014/main" id="{FBA6A59E-4CC8-061E-3E14-6D26535D204F}"/>
                          </a:ext>
                        </a:extLst>
                      </xdr:cNvPr>
                      <xdr:cNvSpPr/>
                    </xdr:nvSpPr>
                    <xdr:spPr>
                      <a:xfrm rot="16200000">
                        <a:off x="5403857" y="1878143"/>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14" name="Rectángulo: esquinas redondeadas 114">
                        <a:extLst>
                          <a:ext uri="{FF2B5EF4-FFF2-40B4-BE49-F238E27FC236}">
                            <a16:creationId xmlns:a16="http://schemas.microsoft.com/office/drawing/2014/main" id="{05CAF5D3-84A1-8463-79B4-FF32C420160A}"/>
                          </a:ext>
                        </a:extLst>
                      </xdr:cNvPr>
                      <xdr:cNvSpPr/>
                    </xdr:nvSpPr>
                    <xdr:spPr>
                      <a:xfrm rot="16200000">
                        <a:off x="5756103" y="1875661"/>
                        <a:ext cx="949953" cy="214742"/>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15" name="Rectángulo: esquinas redondeadas 115">
                        <a:extLst>
                          <a:ext uri="{FF2B5EF4-FFF2-40B4-BE49-F238E27FC236}">
                            <a16:creationId xmlns:a16="http://schemas.microsoft.com/office/drawing/2014/main" id="{D1F6D5D1-0C40-B1C6-E0DE-DA654F95E2CD}"/>
                          </a:ext>
                        </a:extLst>
                      </xdr:cNvPr>
                      <xdr:cNvSpPr/>
                    </xdr:nvSpPr>
                    <xdr:spPr>
                      <a:xfrm>
                        <a:off x="4076896" y="2988398"/>
                        <a:ext cx="2766727" cy="6151941"/>
                      </a:xfrm>
                      <a:prstGeom prst="roundRect">
                        <a:avLst/>
                      </a:prstGeom>
                      <a:solidFill>
                        <a:schemeClr val="bg1">
                          <a:lumMod val="85000"/>
                        </a:schemeClr>
                      </a:solidFill>
                      <a:ln w="76200">
                        <a:solidFill>
                          <a:schemeClr val="bg1">
                            <a:lumMod val="8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16" name="Rectángulo: esquinas redondeadas 116">
                        <a:extLst>
                          <a:ext uri="{FF2B5EF4-FFF2-40B4-BE49-F238E27FC236}">
                            <a16:creationId xmlns:a16="http://schemas.microsoft.com/office/drawing/2014/main" id="{ED905713-8B95-04ED-DA28-0CC971D0C603}"/>
                          </a:ext>
                        </a:extLst>
                      </xdr:cNvPr>
                      <xdr:cNvSpPr/>
                    </xdr:nvSpPr>
                    <xdr:spPr>
                      <a:xfrm>
                        <a:off x="4063040" y="7632286"/>
                        <a:ext cx="2771694" cy="719390"/>
                      </a:xfrm>
                      <a:prstGeom prst="roundRect">
                        <a:avLst/>
                      </a:prstGeom>
                      <a:solidFill>
                        <a:srgbClr val="01B305"/>
                      </a:solidFill>
                      <a:ln w="12700">
                        <a:solidFill>
                          <a:schemeClr val="bg1">
                            <a:lumMod val="85000"/>
                          </a:schemeClr>
                        </a:solidFill>
                      </a:ln>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300" b="1">
                            <a:solidFill>
                              <a:schemeClr val="bg1">
                                <a:lumMod val="95000"/>
                              </a:schemeClr>
                            </a:solidFill>
                          </a:rPr>
                          <a:t>PRECAUCIÓN</a:t>
                        </a:r>
                      </a:p>
                    </xdr:txBody>
                  </xdr:sp>
                </xdr:grpSp>
              </xdr:grpSp>
            </xdr:grpSp>
            <xdr:grpSp>
              <xdr:nvGrpSpPr>
                <xdr:cNvPr id="34" name="Grupo 34">
                  <a:extLst>
                    <a:ext uri="{FF2B5EF4-FFF2-40B4-BE49-F238E27FC236}">
                      <a16:creationId xmlns:a16="http://schemas.microsoft.com/office/drawing/2014/main" id="{A61D3E0E-497B-A9BA-584B-8E4ABDE2F7EB}"/>
                    </a:ext>
                  </a:extLst>
                </xdr:cNvPr>
                <xdr:cNvGrpSpPr/>
              </xdr:nvGrpSpPr>
              <xdr:grpSpPr>
                <a:xfrm>
                  <a:off x="3890512" y="5897594"/>
                  <a:ext cx="437072" cy="1141563"/>
                  <a:chOff x="4063040" y="1507007"/>
                  <a:chExt cx="2780583" cy="7633332"/>
                </a:xfrm>
              </xdr:grpSpPr>
              <xdr:sp macro="" textlink="">
                <xdr:nvSpPr>
                  <xdr:cNvPr id="93" name="Rectángulo: esquinas redondeadas 93">
                    <a:extLst>
                      <a:ext uri="{FF2B5EF4-FFF2-40B4-BE49-F238E27FC236}">
                        <a16:creationId xmlns:a16="http://schemas.microsoft.com/office/drawing/2014/main" id="{5640573C-0233-CE3D-1C64-3DDB44C58A8A}"/>
                      </a:ext>
                    </a:extLst>
                  </xdr:cNvPr>
                  <xdr:cNvSpPr/>
                </xdr:nvSpPr>
                <xdr:spPr>
                  <a:xfrm>
                    <a:off x="4454889" y="2499569"/>
                    <a:ext cx="2010739" cy="138551"/>
                  </a:xfrm>
                  <a:prstGeom prst="roundRect">
                    <a:avLst/>
                  </a:prstGeom>
                  <a:solidFill>
                    <a:schemeClr val="bg1">
                      <a:lumMod val="85000"/>
                    </a:schemeClr>
                  </a:solidFill>
                  <a:ln w="76200">
                    <a:solidFill>
                      <a:schemeClr val="bg1">
                        <a:lumMod val="6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94" name="Grupo 94">
                    <a:extLst>
                      <a:ext uri="{FF2B5EF4-FFF2-40B4-BE49-F238E27FC236}">
                        <a16:creationId xmlns:a16="http://schemas.microsoft.com/office/drawing/2014/main" id="{D44BA4D5-28EA-285D-005E-6A65E5F9F1F0}"/>
                      </a:ext>
                    </a:extLst>
                  </xdr:cNvPr>
                  <xdr:cNvGrpSpPr/>
                </xdr:nvGrpSpPr>
                <xdr:grpSpPr>
                  <a:xfrm>
                    <a:off x="4063040" y="1507007"/>
                    <a:ext cx="2780583" cy="7633332"/>
                    <a:chOff x="4063040" y="1507007"/>
                    <a:chExt cx="2780583" cy="7633332"/>
                  </a:xfrm>
                </xdr:grpSpPr>
                <xdr:sp macro="" textlink="">
                  <xdr:nvSpPr>
                    <xdr:cNvPr id="95" name="Rectángulo: esquinas redondeadas 95">
                      <a:extLst>
                        <a:ext uri="{FF2B5EF4-FFF2-40B4-BE49-F238E27FC236}">
                          <a16:creationId xmlns:a16="http://schemas.microsoft.com/office/drawing/2014/main" id="{EDDBA0F6-0201-7CC7-13A4-BCD74B416511}"/>
                        </a:ext>
                      </a:extLst>
                    </xdr:cNvPr>
                    <xdr:cNvSpPr/>
                  </xdr:nvSpPr>
                  <xdr:spPr>
                    <a:xfrm>
                      <a:off x="4468744" y="1521908"/>
                      <a:ext cx="2010739" cy="963806"/>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96" name="Rectángulo: esquinas redondeadas 96">
                      <a:extLst>
                        <a:ext uri="{FF2B5EF4-FFF2-40B4-BE49-F238E27FC236}">
                          <a16:creationId xmlns:a16="http://schemas.microsoft.com/office/drawing/2014/main" id="{FE56273D-86FD-5FED-697B-15EAFBC12265}"/>
                        </a:ext>
                      </a:extLst>
                    </xdr:cNvPr>
                    <xdr:cNvSpPr/>
                  </xdr:nvSpPr>
                  <xdr:spPr>
                    <a:xfrm>
                      <a:off x="4454889" y="2679681"/>
                      <a:ext cx="2010739" cy="230562"/>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97" name="Grupo 97">
                      <a:extLst>
                        <a:ext uri="{FF2B5EF4-FFF2-40B4-BE49-F238E27FC236}">
                          <a16:creationId xmlns:a16="http://schemas.microsoft.com/office/drawing/2014/main" id="{7BC3A026-72F4-EC0B-682F-986113EE7F67}"/>
                        </a:ext>
                      </a:extLst>
                    </xdr:cNvPr>
                    <xdr:cNvGrpSpPr/>
                  </xdr:nvGrpSpPr>
                  <xdr:grpSpPr>
                    <a:xfrm>
                      <a:off x="4063040" y="1507007"/>
                      <a:ext cx="2780583" cy="7633332"/>
                      <a:chOff x="4063040" y="1507007"/>
                      <a:chExt cx="2780583" cy="7633332"/>
                    </a:xfrm>
                  </xdr:grpSpPr>
                  <xdr:sp macro="" textlink="">
                    <xdr:nvSpPr>
                      <xdr:cNvPr id="98" name="Rectángulo: esquinas redondeadas 98">
                        <a:extLst>
                          <a:ext uri="{FF2B5EF4-FFF2-40B4-BE49-F238E27FC236}">
                            <a16:creationId xmlns:a16="http://schemas.microsoft.com/office/drawing/2014/main" id="{E53BC36E-B59F-E145-D533-AD1E952F0F51}"/>
                          </a:ext>
                        </a:extLst>
                      </xdr:cNvPr>
                      <xdr:cNvSpPr/>
                    </xdr:nvSpPr>
                    <xdr:spPr>
                      <a:xfrm rot="16200000">
                        <a:off x="4271841" y="1877096"/>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99" name="Rectángulo: esquinas redondeadas 99">
                        <a:extLst>
                          <a:ext uri="{FF2B5EF4-FFF2-40B4-BE49-F238E27FC236}">
                            <a16:creationId xmlns:a16="http://schemas.microsoft.com/office/drawing/2014/main" id="{B6AD6F43-608E-D6E8-8F12-60F5F493CF1F}"/>
                          </a:ext>
                        </a:extLst>
                      </xdr:cNvPr>
                      <xdr:cNvSpPr/>
                    </xdr:nvSpPr>
                    <xdr:spPr>
                      <a:xfrm rot="16200000">
                        <a:off x="4635981" y="1878141"/>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00" name="Rectángulo: esquinas redondeadas 100">
                        <a:extLst>
                          <a:ext uri="{FF2B5EF4-FFF2-40B4-BE49-F238E27FC236}">
                            <a16:creationId xmlns:a16="http://schemas.microsoft.com/office/drawing/2014/main" id="{52748097-61E4-207C-088A-9FB92608E685}"/>
                          </a:ext>
                        </a:extLst>
                      </xdr:cNvPr>
                      <xdr:cNvSpPr/>
                    </xdr:nvSpPr>
                    <xdr:spPr>
                      <a:xfrm rot="16200000">
                        <a:off x="5023380" y="1889515"/>
                        <a:ext cx="949953" cy="214742"/>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01" name="Rectángulo: esquinas redondeadas 101">
                        <a:extLst>
                          <a:ext uri="{FF2B5EF4-FFF2-40B4-BE49-F238E27FC236}">
                            <a16:creationId xmlns:a16="http://schemas.microsoft.com/office/drawing/2014/main" id="{D26454E1-D688-B9F7-F7AE-22D5AD1AA654}"/>
                          </a:ext>
                        </a:extLst>
                      </xdr:cNvPr>
                      <xdr:cNvSpPr/>
                    </xdr:nvSpPr>
                    <xdr:spPr>
                      <a:xfrm rot="16200000">
                        <a:off x="5403857" y="1878143"/>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02" name="Rectángulo: esquinas redondeadas 102">
                        <a:extLst>
                          <a:ext uri="{FF2B5EF4-FFF2-40B4-BE49-F238E27FC236}">
                            <a16:creationId xmlns:a16="http://schemas.microsoft.com/office/drawing/2014/main" id="{F1F94DCD-1D57-9DD0-E1BC-828C66077F88}"/>
                          </a:ext>
                        </a:extLst>
                      </xdr:cNvPr>
                      <xdr:cNvSpPr/>
                    </xdr:nvSpPr>
                    <xdr:spPr>
                      <a:xfrm rot="16200000">
                        <a:off x="5756103" y="1875661"/>
                        <a:ext cx="949953" cy="214742"/>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03" name="Rectángulo: esquinas redondeadas 103">
                        <a:extLst>
                          <a:ext uri="{FF2B5EF4-FFF2-40B4-BE49-F238E27FC236}">
                            <a16:creationId xmlns:a16="http://schemas.microsoft.com/office/drawing/2014/main" id="{321AAF33-C43F-5532-BD53-AF0A2A276B18}"/>
                          </a:ext>
                        </a:extLst>
                      </xdr:cNvPr>
                      <xdr:cNvSpPr/>
                    </xdr:nvSpPr>
                    <xdr:spPr>
                      <a:xfrm>
                        <a:off x="4076896" y="2988398"/>
                        <a:ext cx="2766727" cy="6151941"/>
                      </a:xfrm>
                      <a:prstGeom prst="roundRect">
                        <a:avLst/>
                      </a:prstGeom>
                      <a:solidFill>
                        <a:schemeClr val="bg1">
                          <a:lumMod val="85000"/>
                        </a:schemeClr>
                      </a:solidFill>
                      <a:ln w="76200">
                        <a:solidFill>
                          <a:schemeClr val="bg1">
                            <a:lumMod val="8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04" name="Rectángulo: esquinas redondeadas 104">
                        <a:extLst>
                          <a:ext uri="{FF2B5EF4-FFF2-40B4-BE49-F238E27FC236}">
                            <a16:creationId xmlns:a16="http://schemas.microsoft.com/office/drawing/2014/main" id="{B1E95FB7-9C96-39CD-EC8A-C24C17ECC7ED}"/>
                          </a:ext>
                        </a:extLst>
                      </xdr:cNvPr>
                      <xdr:cNvSpPr/>
                    </xdr:nvSpPr>
                    <xdr:spPr>
                      <a:xfrm>
                        <a:off x="4063040" y="7632286"/>
                        <a:ext cx="2771694" cy="719390"/>
                      </a:xfrm>
                      <a:prstGeom prst="roundRect">
                        <a:avLst/>
                      </a:prstGeom>
                      <a:solidFill>
                        <a:srgbClr val="01B305"/>
                      </a:solidFill>
                      <a:ln w="12700">
                        <a:solidFill>
                          <a:schemeClr val="bg1">
                            <a:lumMod val="85000"/>
                          </a:schemeClr>
                        </a:solidFill>
                      </a:ln>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300" b="1">
                            <a:solidFill>
                              <a:schemeClr val="bg1">
                                <a:lumMod val="95000"/>
                              </a:schemeClr>
                            </a:solidFill>
                          </a:rPr>
                          <a:t>PRECAUCIÓN</a:t>
                        </a:r>
                      </a:p>
                    </xdr:txBody>
                  </xdr:sp>
                </xdr:grpSp>
              </xdr:grpSp>
            </xdr:grpSp>
            <xdr:grpSp>
              <xdr:nvGrpSpPr>
                <xdr:cNvPr id="35" name="Grupo 35">
                  <a:extLst>
                    <a:ext uri="{FF2B5EF4-FFF2-40B4-BE49-F238E27FC236}">
                      <a16:creationId xmlns:a16="http://schemas.microsoft.com/office/drawing/2014/main" id="{7A895368-355E-1138-CE5B-85CB54EB786C}"/>
                    </a:ext>
                  </a:extLst>
                </xdr:cNvPr>
                <xdr:cNvGrpSpPr/>
              </xdr:nvGrpSpPr>
              <xdr:grpSpPr>
                <a:xfrm>
                  <a:off x="4629509" y="5894717"/>
                  <a:ext cx="437072" cy="1141563"/>
                  <a:chOff x="4063040" y="1507007"/>
                  <a:chExt cx="2780583" cy="7633332"/>
                </a:xfrm>
              </xdr:grpSpPr>
              <xdr:sp macro="" textlink="">
                <xdr:nvSpPr>
                  <xdr:cNvPr id="81" name="Rectángulo: esquinas redondeadas 81">
                    <a:extLst>
                      <a:ext uri="{FF2B5EF4-FFF2-40B4-BE49-F238E27FC236}">
                        <a16:creationId xmlns:a16="http://schemas.microsoft.com/office/drawing/2014/main" id="{E9198950-A6AF-C452-0583-3443AF12C9D1}"/>
                      </a:ext>
                    </a:extLst>
                  </xdr:cNvPr>
                  <xdr:cNvSpPr/>
                </xdr:nvSpPr>
                <xdr:spPr>
                  <a:xfrm>
                    <a:off x="4454889" y="2499569"/>
                    <a:ext cx="2010739" cy="138551"/>
                  </a:xfrm>
                  <a:prstGeom prst="roundRect">
                    <a:avLst/>
                  </a:prstGeom>
                  <a:solidFill>
                    <a:schemeClr val="bg1">
                      <a:lumMod val="85000"/>
                    </a:schemeClr>
                  </a:solidFill>
                  <a:ln w="76200">
                    <a:solidFill>
                      <a:schemeClr val="bg1">
                        <a:lumMod val="6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82" name="Grupo 82">
                    <a:extLst>
                      <a:ext uri="{FF2B5EF4-FFF2-40B4-BE49-F238E27FC236}">
                        <a16:creationId xmlns:a16="http://schemas.microsoft.com/office/drawing/2014/main" id="{80C2A4CD-B47D-E85D-EB4A-D67627408240}"/>
                      </a:ext>
                    </a:extLst>
                  </xdr:cNvPr>
                  <xdr:cNvGrpSpPr/>
                </xdr:nvGrpSpPr>
                <xdr:grpSpPr>
                  <a:xfrm>
                    <a:off x="4063040" y="1507007"/>
                    <a:ext cx="2780583" cy="7633332"/>
                    <a:chOff x="4063040" y="1507007"/>
                    <a:chExt cx="2780583" cy="7633332"/>
                  </a:xfrm>
                </xdr:grpSpPr>
                <xdr:sp macro="" textlink="">
                  <xdr:nvSpPr>
                    <xdr:cNvPr id="83" name="Rectángulo: esquinas redondeadas 83">
                      <a:extLst>
                        <a:ext uri="{FF2B5EF4-FFF2-40B4-BE49-F238E27FC236}">
                          <a16:creationId xmlns:a16="http://schemas.microsoft.com/office/drawing/2014/main" id="{40468F5C-34BF-54B4-D326-0EAAB3A1C7E5}"/>
                        </a:ext>
                      </a:extLst>
                    </xdr:cNvPr>
                    <xdr:cNvSpPr/>
                  </xdr:nvSpPr>
                  <xdr:spPr>
                    <a:xfrm>
                      <a:off x="4468744" y="1521908"/>
                      <a:ext cx="2010739" cy="963806"/>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84" name="Rectángulo: esquinas redondeadas 84">
                      <a:extLst>
                        <a:ext uri="{FF2B5EF4-FFF2-40B4-BE49-F238E27FC236}">
                          <a16:creationId xmlns:a16="http://schemas.microsoft.com/office/drawing/2014/main" id="{E60F4C5B-2E35-D6E5-3611-ADB6A3249809}"/>
                        </a:ext>
                      </a:extLst>
                    </xdr:cNvPr>
                    <xdr:cNvSpPr/>
                  </xdr:nvSpPr>
                  <xdr:spPr>
                    <a:xfrm>
                      <a:off x="4454889" y="2679681"/>
                      <a:ext cx="2010739" cy="230562"/>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85" name="Grupo 85">
                      <a:extLst>
                        <a:ext uri="{FF2B5EF4-FFF2-40B4-BE49-F238E27FC236}">
                          <a16:creationId xmlns:a16="http://schemas.microsoft.com/office/drawing/2014/main" id="{7D45BB36-93A5-F5A0-E040-EB39246F93C0}"/>
                        </a:ext>
                      </a:extLst>
                    </xdr:cNvPr>
                    <xdr:cNvGrpSpPr/>
                  </xdr:nvGrpSpPr>
                  <xdr:grpSpPr>
                    <a:xfrm>
                      <a:off x="4063040" y="1507007"/>
                      <a:ext cx="2780583" cy="7633332"/>
                      <a:chOff x="4063040" y="1507007"/>
                      <a:chExt cx="2780583" cy="7633332"/>
                    </a:xfrm>
                  </xdr:grpSpPr>
                  <xdr:sp macro="" textlink="">
                    <xdr:nvSpPr>
                      <xdr:cNvPr id="86" name="Rectángulo: esquinas redondeadas 86">
                        <a:extLst>
                          <a:ext uri="{FF2B5EF4-FFF2-40B4-BE49-F238E27FC236}">
                            <a16:creationId xmlns:a16="http://schemas.microsoft.com/office/drawing/2014/main" id="{B5FE96DB-7E66-9581-181D-B6F35B23184A}"/>
                          </a:ext>
                        </a:extLst>
                      </xdr:cNvPr>
                      <xdr:cNvSpPr/>
                    </xdr:nvSpPr>
                    <xdr:spPr>
                      <a:xfrm rot="16200000">
                        <a:off x="4271841" y="1877096"/>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87" name="Rectángulo: esquinas redondeadas 87">
                        <a:extLst>
                          <a:ext uri="{FF2B5EF4-FFF2-40B4-BE49-F238E27FC236}">
                            <a16:creationId xmlns:a16="http://schemas.microsoft.com/office/drawing/2014/main" id="{2FFC8640-F350-7E50-F223-8E9E54D3752B}"/>
                          </a:ext>
                        </a:extLst>
                      </xdr:cNvPr>
                      <xdr:cNvSpPr/>
                    </xdr:nvSpPr>
                    <xdr:spPr>
                      <a:xfrm rot="16200000">
                        <a:off x="4635981" y="1878141"/>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88" name="Rectángulo: esquinas redondeadas 88">
                        <a:extLst>
                          <a:ext uri="{FF2B5EF4-FFF2-40B4-BE49-F238E27FC236}">
                            <a16:creationId xmlns:a16="http://schemas.microsoft.com/office/drawing/2014/main" id="{499EB2D3-3D7A-6265-B9B1-8E506F578151}"/>
                          </a:ext>
                        </a:extLst>
                      </xdr:cNvPr>
                      <xdr:cNvSpPr/>
                    </xdr:nvSpPr>
                    <xdr:spPr>
                      <a:xfrm rot="16200000">
                        <a:off x="5023380" y="1889515"/>
                        <a:ext cx="949953" cy="214742"/>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89" name="Rectángulo: esquinas redondeadas 89">
                        <a:extLst>
                          <a:ext uri="{FF2B5EF4-FFF2-40B4-BE49-F238E27FC236}">
                            <a16:creationId xmlns:a16="http://schemas.microsoft.com/office/drawing/2014/main" id="{B6E9C973-F7CF-6B4B-DA10-F82EF8FAF0D2}"/>
                          </a:ext>
                        </a:extLst>
                      </xdr:cNvPr>
                      <xdr:cNvSpPr/>
                    </xdr:nvSpPr>
                    <xdr:spPr>
                      <a:xfrm rot="16200000">
                        <a:off x="5403857" y="1878143"/>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90" name="Rectángulo: esquinas redondeadas 90">
                        <a:extLst>
                          <a:ext uri="{FF2B5EF4-FFF2-40B4-BE49-F238E27FC236}">
                            <a16:creationId xmlns:a16="http://schemas.microsoft.com/office/drawing/2014/main" id="{C8650A94-CF6C-4537-ED45-57446CF6E2AF}"/>
                          </a:ext>
                        </a:extLst>
                      </xdr:cNvPr>
                      <xdr:cNvSpPr/>
                    </xdr:nvSpPr>
                    <xdr:spPr>
                      <a:xfrm rot="16200000">
                        <a:off x="5756103" y="1875661"/>
                        <a:ext cx="949953" cy="214742"/>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91" name="Rectángulo: esquinas redondeadas 91">
                        <a:extLst>
                          <a:ext uri="{FF2B5EF4-FFF2-40B4-BE49-F238E27FC236}">
                            <a16:creationId xmlns:a16="http://schemas.microsoft.com/office/drawing/2014/main" id="{682DBC70-044D-921D-9860-9E97B1F89BB0}"/>
                          </a:ext>
                        </a:extLst>
                      </xdr:cNvPr>
                      <xdr:cNvSpPr/>
                    </xdr:nvSpPr>
                    <xdr:spPr>
                      <a:xfrm>
                        <a:off x="4076896" y="2988398"/>
                        <a:ext cx="2766727" cy="6151941"/>
                      </a:xfrm>
                      <a:prstGeom prst="roundRect">
                        <a:avLst/>
                      </a:prstGeom>
                      <a:solidFill>
                        <a:schemeClr val="bg1">
                          <a:lumMod val="85000"/>
                        </a:schemeClr>
                      </a:solidFill>
                      <a:ln w="76200">
                        <a:solidFill>
                          <a:schemeClr val="bg1">
                            <a:lumMod val="8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92" name="Rectángulo: esquinas redondeadas 92">
                        <a:extLst>
                          <a:ext uri="{FF2B5EF4-FFF2-40B4-BE49-F238E27FC236}">
                            <a16:creationId xmlns:a16="http://schemas.microsoft.com/office/drawing/2014/main" id="{294A6C68-ABD5-84AE-0A6A-8A2CFD5DE9E5}"/>
                          </a:ext>
                        </a:extLst>
                      </xdr:cNvPr>
                      <xdr:cNvSpPr/>
                    </xdr:nvSpPr>
                    <xdr:spPr>
                      <a:xfrm>
                        <a:off x="4063040" y="7632286"/>
                        <a:ext cx="2771694" cy="719390"/>
                      </a:xfrm>
                      <a:prstGeom prst="roundRect">
                        <a:avLst/>
                      </a:prstGeom>
                      <a:solidFill>
                        <a:srgbClr val="01B305"/>
                      </a:solidFill>
                      <a:ln w="12700">
                        <a:solidFill>
                          <a:schemeClr val="bg1">
                            <a:lumMod val="85000"/>
                          </a:schemeClr>
                        </a:solidFill>
                      </a:ln>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300" b="1">
                            <a:solidFill>
                              <a:schemeClr val="bg1">
                                <a:lumMod val="95000"/>
                              </a:schemeClr>
                            </a:solidFill>
                          </a:rPr>
                          <a:t>PRECAUCIÓN</a:t>
                        </a:r>
                      </a:p>
                    </xdr:txBody>
                  </xdr:sp>
                </xdr:grpSp>
              </xdr:grpSp>
            </xdr:grpSp>
            <xdr:grpSp>
              <xdr:nvGrpSpPr>
                <xdr:cNvPr id="36" name="Grupo 36">
                  <a:extLst>
                    <a:ext uri="{FF2B5EF4-FFF2-40B4-BE49-F238E27FC236}">
                      <a16:creationId xmlns:a16="http://schemas.microsoft.com/office/drawing/2014/main" id="{F3D5EF6D-4FB6-7108-38A0-B192B944EA87}"/>
                    </a:ext>
                  </a:extLst>
                </xdr:cNvPr>
                <xdr:cNvGrpSpPr/>
              </xdr:nvGrpSpPr>
              <xdr:grpSpPr>
                <a:xfrm>
                  <a:off x="1739660" y="4198190"/>
                  <a:ext cx="1049548" cy="1308339"/>
                  <a:chOff x="4063040" y="1507007"/>
                  <a:chExt cx="2780583" cy="7633332"/>
                </a:xfrm>
              </xdr:grpSpPr>
              <xdr:sp macro="" textlink="">
                <xdr:nvSpPr>
                  <xdr:cNvPr id="69" name="Rectángulo: esquinas redondeadas 69">
                    <a:extLst>
                      <a:ext uri="{FF2B5EF4-FFF2-40B4-BE49-F238E27FC236}">
                        <a16:creationId xmlns:a16="http://schemas.microsoft.com/office/drawing/2014/main" id="{270DB6BD-B5F6-0082-B85E-4132BD02E972}"/>
                      </a:ext>
                    </a:extLst>
                  </xdr:cNvPr>
                  <xdr:cNvSpPr/>
                </xdr:nvSpPr>
                <xdr:spPr>
                  <a:xfrm>
                    <a:off x="4454889" y="2499569"/>
                    <a:ext cx="2010739" cy="138551"/>
                  </a:xfrm>
                  <a:prstGeom prst="roundRect">
                    <a:avLst/>
                  </a:prstGeom>
                  <a:solidFill>
                    <a:schemeClr val="bg1">
                      <a:lumMod val="85000"/>
                    </a:schemeClr>
                  </a:solidFill>
                  <a:ln w="76200">
                    <a:solidFill>
                      <a:schemeClr val="bg1">
                        <a:lumMod val="6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70" name="Grupo 70">
                    <a:extLst>
                      <a:ext uri="{FF2B5EF4-FFF2-40B4-BE49-F238E27FC236}">
                        <a16:creationId xmlns:a16="http://schemas.microsoft.com/office/drawing/2014/main" id="{8A381B74-C60E-22BF-CD0A-EA557018FDC0}"/>
                      </a:ext>
                    </a:extLst>
                  </xdr:cNvPr>
                  <xdr:cNvGrpSpPr/>
                </xdr:nvGrpSpPr>
                <xdr:grpSpPr>
                  <a:xfrm>
                    <a:off x="4063040" y="1507007"/>
                    <a:ext cx="2780583" cy="7633332"/>
                    <a:chOff x="4063040" y="1507007"/>
                    <a:chExt cx="2780583" cy="7633332"/>
                  </a:xfrm>
                </xdr:grpSpPr>
                <xdr:sp macro="" textlink="">
                  <xdr:nvSpPr>
                    <xdr:cNvPr id="71" name="Rectángulo: esquinas redondeadas 71">
                      <a:extLst>
                        <a:ext uri="{FF2B5EF4-FFF2-40B4-BE49-F238E27FC236}">
                          <a16:creationId xmlns:a16="http://schemas.microsoft.com/office/drawing/2014/main" id="{98D28105-708B-1B5E-126E-A17BE352EEA8}"/>
                        </a:ext>
                      </a:extLst>
                    </xdr:cNvPr>
                    <xdr:cNvSpPr/>
                  </xdr:nvSpPr>
                  <xdr:spPr>
                    <a:xfrm>
                      <a:off x="4468744" y="1521908"/>
                      <a:ext cx="2010739" cy="963806"/>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72" name="Rectángulo: esquinas redondeadas 72">
                      <a:extLst>
                        <a:ext uri="{FF2B5EF4-FFF2-40B4-BE49-F238E27FC236}">
                          <a16:creationId xmlns:a16="http://schemas.microsoft.com/office/drawing/2014/main" id="{57C0CE96-62DD-4FF3-8201-C38DE759D55A}"/>
                        </a:ext>
                      </a:extLst>
                    </xdr:cNvPr>
                    <xdr:cNvSpPr/>
                  </xdr:nvSpPr>
                  <xdr:spPr>
                    <a:xfrm>
                      <a:off x="4454889" y="2679681"/>
                      <a:ext cx="2010739" cy="230562"/>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73" name="Grupo 73">
                      <a:extLst>
                        <a:ext uri="{FF2B5EF4-FFF2-40B4-BE49-F238E27FC236}">
                          <a16:creationId xmlns:a16="http://schemas.microsoft.com/office/drawing/2014/main" id="{9FFC22E1-EF6C-D929-4B3B-0347E3CC22FD}"/>
                        </a:ext>
                      </a:extLst>
                    </xdr:cNvPr>
                    <xdr:cNvGrpSpPr/>
                  </xdr:nvGrpSpPr>
                  <xdr:grpSpPr>
                    <a:xfrm>
                      <a:off x="4063040" y="1507007"/>
                      <a:ext cx="2780583" cy="7633332"/>
                      <a:chOff x="4063040" y="1507007"/>
                      <a:chExt cx="2780583" cy="7633332"/>
                    </a:xfrm>
                  </xdr:grpSpPr>
                  <xdr:sp macro="" textlink="">
                    <xdr:nvSpPr>
                      <xdr:cNvPr id="74" name="Rectángulo: esquinas redondeadas 74">
                        <a:extLst>
                          <a:ext uri="{FF2B5EF4-FFF2-40B4-BE49-F238E27FC236}">
                            <a16:creationId xmlns:a16="http://schemas.microsoft.com/office/drawing/2014/main" id="{C743CF2D-C16A-07FC-2973-6FDD23D49C0F}"/>
                          </a:ext>
                        </a:extLst>
                      </xdr:cNvPr>
                      <xdr:cNvSpPr/>
                    </xdr:nvSpPr>
                    <xdr:spPr>
                      <a:xfrm rot="16200000">
                        <a:off x="4271841" y="1877096"/>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75" name="Rectángulo: esquinas redondeadas 75">
                        <a:extLst>
                          <a:ext uri="{FF2B5EF4-FFF2-40B4-BE49-F238E27FC236}">
                            <a16:creationId xmlns:a16="http://schemas.microsoft.com/office/drawing/2014/main" id="{D474317F-ED29-BD49-9CCD-D8C2F8108086}"/>
                          </a:ext>
                        </a:extLst>
                      </xdr:cNvPr>
                      <xdr:cNvSpPr/>
                    </xdr:nvSpPr>
                    <xdr:spPr>
                      <a:xfrm rot="16200000">
                        <a:off x="4635981" y="1878141"/>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76" name="Rectángulo: esquinas redondeadas 76">
                        <a:extLst>
                          <a:ext uri="{FF2B5EF4-FFF2-40B4-BE49-F238E27FC236}">
                            <a16:creationId xmlns:a16="http://schemas.microsoft.com/office/drawing/2014/main" id="{EA971419-4F07-1F94-31FB-AC7A35D3328D}"/>
                          </a:ext>
                        </a:extLst>
                      </xdr:cNvPr>
                      <xdr:cNvSpPr/>
                    </xdr:nvSpPr>
                    <xdr:spPr>
                      <a:xfrm rot="16200000">
                        <a:off x="5023380" y="1889515"/>
                        <a:ext cx="949953" cy="214742"/>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77" name="Rectángulo: esquinas redondeadas 77">
                        <a:extLst>
                          <a:ext uri="{FF2B5EF4-FFF2-40B4-BE49-F238E27FC236}">
                            <a16:creationId xmlns:a16="http://schemas.microsoft.com/office/drawing/2014/main" id="{D13D0FAF-416B-747F-F071-639F9604AC57}"/>
                          </a:ext>
                        </a:extLst>
                      </xdr:cNvPr>
                      <xdr:cNvSpPr/>
                    </xdr:nvSpPr>
                    <xdr:spPr>
                      <a:xfrm rot="16200000">
                        <a:off x="5403857" y="1878143"/>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78" name="Rectángulo: esquinas redondeadas 78">
                        <a:extLst>
                          <a:ext uri="{FF2B5EF4-FFF2-40B4-BE49-F238E27FC236}">
                            <a16:creationId xmlns:a16="http://schemas.microsoft.com/office/drawing/2014/main" id="{73C884EA-5420-6AF2-4192-D8DF4B23CEB0}"/>
                          </a:ext>
                        </a:extLst>
                      </xdr:cNvPr>
                      <xdr:cNvSpPr/>
                    </xdr:nvSpPr>
                    <xdr:spPr>
                      <a:xfrm rot="16200000">
                        <a:off x="5756103" y="1875661"/>
                        <a:ext cx="949953" cy="214742"/>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79" name="Rectángulo: esquinas redondeadas 79">
                        <a:extLst>
                          <a:ext uri="{FF2B5EF4-FFF2-40B4-BE49-F238E27FC236}">
                            <a16:creationId xmlns:a16="http://schemas.microsoft.com/office/drawing/2014/main" id="{66306D4D-BCF9-8769-A419-575761EA68F5}"/>
                          </a:ext>
                        </a:extLst>
                      </xdr:cNvPr>
                      <xdr:cNvSpPr/>
                    </xdr:nvSpPr>
                    <xdr:spPr>
                      <a:xfrm>
                        <a:off x="4076896" y="2988398"/>
                        <a:ext cx="2766727" cy="6151941"/>
                      </a:xfrm>
                      <a:prstGeom prst="roundRect">
                        <a:avLst/>
                      </a:prstGeom>
                      <a:solidFill>
                        <a:schemeClr val="bg1">
                          <a:lumMod val="85000"/>
                        </a:schemeClr>
                      </a:solidFill>
                      <a:ln w="76200">
                        <a:solidFill>
                          <a:schemeClr val="bg1">
                            <a:lumMod val="8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80" name="Rectángulo: esquinas redondeadas 80">
                        <a:extLst>
                          <a:ext uri="{FF2B5EF4-FFF2-40B4-BE49-F238E27FC236}">
                            <a16:creationId xmlns:a16="http://schemas.microsoft.com/office/drawing/2014/main" id="{0365AECE-33AB-F2B2-A345-2BF2952F627C}"/>
                          </a:ext>
                        </a:extLst>
                      </xdr:cNvPr>
                      <xdr:cNvSpPr/>
                    </xdr:nvSpPr>
                    <xdr:spPr>
                      <a:xfrm>
                        <a:off x="4063040" y="7632286"/>
                        <a:ext cx="2771694" cy="719390"/>
                      </a:xfrm>
                      <a:prstGeom prst="roundRect">
                        <a:avLst/>
                      </a:prstGeom>
                      <a:solidFill>
                        <a:srgbClr val="01B305"/>
                      </a:solidFill>
                      <a:ln w="12700">
                        <a:solidFill>
                          <a:schemeClr val="bg1">
                            <a:lumMod val="85000"/>
                          </a:schemeClr>
                        </a:solidFill>
                      </a:ln>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800" b="1">
                            <a:solidFill>
                              <a:schemeClr val="bg1">
                                <a:lumMod val="95000"/>
                              </a:schemeClr>
                            </a:solidFill>
                          </a:rPr>
                          <a:t>PRECAUCIÓN</a:t>
                        </a:r>
                      </a:p>
                    </xdr:txBody>
                  </xdr:sp>
                </xdr:grpSp>
              </xdr:grpSp>
            </xdr:grpSp>
            <xdr:grpSp>
              <xdr:nvGrpSpPr>
                <xdr:cNvPr id="37" name="Grupo 37">
                  <a:extLst>
                    <a:ext uri="{FF2B5EF4-FFF2-40B4-BE49-F238E27FC236}">
                      <a16:creationId xmlns:a16="http://schemas.microsoft.com/office/drawing/2014/main" id="{7607C5F8-7F36-A508-7838-242C88479E59}"/>
                    </a:ext>
                  </a:extLst>
                </xdr:cNvPr>
                <xdr:cNvGrpSpPr/>
              </xdr:nvGrpSpPr>
              <xdr:grpSpPr>
                <a:xfrm>
                  <a:off x="2898476" y="4206817"/>
                  <a:ext cx="1049548" cy="1308339"/>
                  <a:chOff x="4063040" y="1507007"/>
                  <a:chExt cx="2780583" cy="7633332"/>
                </a:xfrm>
              </xdr:grpSpPr>
              <xdr:sp macro="" textlink="">
                <xdr:nvSpPr>
                  <xdr:cNvPr id="57" name="Rectángulo: esquinas redondeadas 57">
                    <a:extLst>
                      <a:ext uri="{FF2B5EF4-FFF2-40B4-BE49-F238E27FC236}">
                        <a16:creationId xmlns:a16="http://schemas.microsoft.com/office/drawing/2014/main" id="{3A864338-C5CA-5376-28D9-BFA4BB2516BC}"/>
                      </a:ext>
                    </a:extLst>
                  </xdr:cNvPr>
                  <xdr:cNvSpPr/>
                </xdr:nvSpPr>
                <xdr:spPr>
                  <a:xfrm>
                    <a:off x="4454889" y="2499569"/>
                    <a:ext cx="2010739" cy="138551"/>
                  </a:xfrm>
                  <a:prstGeom prst="roundRect">
                    <a:avLst/>
                  </a:prstGeom>
                  <a:solidFill>
                    <a:schemeClr val="bg1">
                      <a:lumMod val="85000"/>
                    </a:schemeClr>
                  </a:solidFill>
                  <a:ln w="76200">
                    <a:solidFill>
                      <a:schemeClr val="bg1">
                        <a:lumMod val="6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58" name="Grupo 58">
                    <a:extLst>
                      <a:ext uri="{FF2B5EF4-FFF2-40B4-BE49-F238E27FC236}">
                        <a16:creationId xmlns:a16="http://schemas.microsoft.com/office/drawing/2014/main" id="{2EB7A630-0D7D-F377-19D6-4F61C0B51EC7}"/>
                      </a:ext>
                    </a:extLst>
                  </xdr:cNvPr>
                  <xdr:cNvGrpSpPr/>
                </xdr:nvGrpSpPr>
                <xdr:grpSpPr>
                  <a:xfrm>
                    <a:off x="4063040" y="1507007"/>
                    <a:ext cx="2780583" cy="7633332"/>
                    <a:chOff x="4063040" y="1507007"/>
                    <a:chExt cx="2780583" cy="7633332"/>
                  </a:xfrm>
                </xdr:grpSpPr>
                <xdr:sp macro="" textlink="">
                  <xdr:nvSpPr>
                    <xdr:cNvPr id="59" name="Rectángulo: esquinas redondeadas 59">
                      <a:extLst>
                        <a:ext uri="{FF2B5EF4-FFF2-40B4-BE49-F238E27FC236}">
                          <a16:creationId xmlns:a16="http://schemas.microsoft.com/office/drawing/2014/main" id="{8D141867-A64D-A720-A858-8F423F5E422D}"/>
                        </a:ext>
                      </a:extLst>
                    </xdr:cNvPr>
                    <xdr:cNvSpPr/>
                  </xdr:nvSpPr>
                  <xdr:spPr>
                    <a:xfrm>
                      <a:off x="4468744" y="1521908"/>
                      <a:ext cx="2010739" cy="963806"/>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60" name="Rectángulo: esquinas redondeadas 60">
                      <a:extLst>
                        <a:ext uri="{FF2B5EF4-FFF2-40B4-BE49-F238E27FC236}">
                          <a16:creationId xmlns:a16="http://schemas.microsoft.com/office/drawing/2014/main" id="{CE0DB678-130A-D920-D562-7EA95A27D1E9}"/>
                        </a:ext>
                      </a:extLst>
                    </xdr:cNvPr>
                    <xdr:cNvSpPr/>
                  </xdr:nvSpPr>
                  <xdr:spPr>
                    <a:xfrm>
                      <a:off x="4454889" y="2679681"/>
                      <a:ext cx="2010739" cy="230562"/>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61" name="Grupo 61">
                      <a:extLst>
                        <a:ext uri="{FF2B5EF4-FFF2-40B4-BE49-F238E27FC236}">
                          <a16:creationId xmlns:a16="http://schemas.microsoft.com/office/drawing/2014/main" id="{6BF524B5-B666-DA65-6B3F-7739CD9CC9D5}"/>
                        </a:ext>
                      </a:extLst>
                    </xdr:cNvPr>
                    <xdr:cNvGrpSpPr/>
                  </xdr:nvGrpSpPr>
                  <xdr:grpSpPr>
                    <a:xfrm>
                      <a:off x="4063040" y="1507007"/>
                      <a:ext cx="2780583" cy="7633332"/>
                      <a:chOff x="4063040" y="1507007"/>
                      <a:chExt cx="2780583" cy="7633332"/>
                    </a:xfrm>
                  </xdr:grpSpPr>
                  <xdr:sp macro="" textlink="">
                    <xdr:nvSpPr>
                      <xdr:cNvPr id="62" name="Rectángulo: esquinas redondeadas 62">
                        <a:extLst>
                          <a:ext uri="{FF2B5EF4-FFF2-40B4-BE49-F238E27FC236}">
                            <a16:creationId xmlns:a16="http://schemas.microsoft.com/office/drawing/2014/main" id="{AA234FC2-E9E0-38FA-E995-9AD439915A1B}"/>
                          </a:ext>
                        </a:extLst>
                      </xdr:cNvPr>
                      <xdr:cNvSpPr/>
                    </xdr:nvSpPr>
                    <xdr:spPr>
                      <a:xfrm rot="16200000">
                        <a:off x="4271841" y="1877096"/>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63" name="Rectángulo: esquinas redondeadas 63">
                        <a:extLst>
                          <a:ext uri="{FF2B5EF4-FFF2-40B4-BE49-F238E27FC236}">
                            <a16:creationId xmlns:a16="http://schemas.microsoft.com/office/drawing/2014/main" id="{9890446B-EC67-BE94-E6CB-E92F3312EADD}"/>
                          </a:ext>
                        </a:extLst>
                      </xdr:cNvPr>
                      <xdr:cNvSpPr/>
                    </xdr:nvSpPr>
                    <xdr:spPr>
                      <a:xfrm rot="16200000">
                        <a:off x="4635981" y="1878141"/>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64" name="Rectángulo: esquinas redondeadas 64">
                        <a:extLst>
                          <a:ext uri="{FF2B5EF4-FFF2-40B4-BE49-F238E27FC236}">
                            <a16:creationId xmlns:a16="http://schemas.microsoft.com/office/drawing/2014/main" id="{78C02A69-D599-66C9-C71F-CE0FAF94899F}"/>
                          </a:ext>
                        </a:extLst>
                      </xdr:cNvPr>
                      <xdr:cNvSpPr/>
                    </xdr:nvSpPr>
                    <xdr:spPr>
                      <a:xfrm rot="16200000">
                        <a:off x="5023380" y="1889515"/>
                        <a:ext cx="949953" cy="214742"/>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65" name="Rectángulo: esquinas redondeadas 65">
                        <a:extLst>
                          <a:ext uri="{FF2B5EF4-FFF2-40B4-BE49-F238E27FC236}">
                            <a16:creationId xmlns:a16="http://schemas.microsoft.com/office/drawing/2014/main" id="{3961727A-6EE2-479D-8D7A-370F8AB2ADB2}"/>
                          </a:ext>
                        </a:extLst>
                      </xdr:cNvPr>
                      <xdr:cNvSpPr/>
                    </xdr:nvSpPr>
                    <xdr:spPr>
                      <a:xfrm rot="16200000">
                        <a:off x="5403857" y="1878143"/>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66" name="Rectángulo: esquinas redondeadas 66">
                        <a:extLst>
                          <a:ext uri="{FF2B5EF4-FFF2-40B4-BE49-F238E27FC236}">
                            <a16:creationId xmlns:a16="http://schemas.microsoft.com/office/drawing/2014/main" id="{B00B8260-4701-13B9-9AEF-A096DD1C799A}"/>
                          </a:ext>
                        </a:extLst>
                      </xdr:cNvPr>
                      <xdr:cNvSpPr/>
                    </xdr:nvSpPr>
                    <xdr:spPr>
                      <a:xfrm rot="16200000">
                        <a:off x="5756103" y="1875661"/>
                        <a:ext cx="949953" cy="214742"/>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67" name="Rectángulo: esquinas redondeadas 67">
                        <a:extLst>
                          <a:ext uri="{FF2B5EF4-FFF2-40B4-BE49-F238E27FC236}">
                            <a16:creationId xmlns:a16="http://schemas.microsoft.com/office/drawing/2014/main" id="{709C8C5E-6159-CDDA-4741-61F50BECA88B}"/>
                          </a:ext>
                        </a:extLst>
                      </xdr:cNvPr>
                      <xdr:cNvSpPr/>
                    </xdr:nvSpPr>
                    <xdr:spPr>
                      <a:xfrm>
                        <a:off x="4076896" y="2988398"/>
                        <a:ext cx="2766727" cy="6151941"/>
                      </a:xfrm>
                      <a:prstGeom prst="roundRect">
                        <a:avLst/>
                      </a:prstGeom>
                      <a:solidFill>
                        <a:schemeClr val="bg1">
                          <a:lumMod val="85000"/>
                        </a:schemeClr>
                      </a:solidFill>
                      <a:ln w="76200">
                        <a:solidFill>
                          <a:schemeClr val="bg1">
                            <a:lumMod val="8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68" name="Rectángulo: esquinas redondeadas 68">
                        <a:extLst>
                          <a:ext uri="{FF2B5EF4-FFF2-40B4-BE49-F238E27FC236}">
                            <a16:creationId xmlns:a16="http://schemas.microsoft.com/office/drawing/2014/main" id="{79AA9362-78FF-A5A9-6A33-C57848D4401C}"/>
                          </a:ext>
                        </a:extLst>
                      </xdr:cNvPr>
                      <xdr:cNvSpPr/>
                    </xdr:nvSpPr>
                    <xdr:spPr>
                      <a:xfrm>
                        <a:off x="4063040" y="7632286"/>
                        <a:ext cx="2771694" cy="719390"/>
                      </a:xfrm>
                      <a:prstGeom prst="roundRect">
                        <a:avLst/>
                      </a:prstGeom>
                      <a:solidFill>
                        <a:srgbClr val="01B305"/>
                      </a:solidFill>
                      <a:ln w="12700">
                        <a:solidFill>
                          <a:schemeClr val="bg1">
                            <a:lumMod val="85000"/>
                          </a:schemeClr>
                        </a:solidFill>
                      </a:ln>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800" b="1">
                            <a:solidFill>
                              <a:schemeClr val="bg1">
                                <a:lumMod val="95000"/>
                              </a:schemeClr>
                            </a:solidFill>
                          </a:rPr>
                          <a:t>PRECAUCIÓN</a:t>
                        </a:r>
                      </a:p>
                    </xdr:txBody>
                  </xdr:sp>
                </xdr:grpSp>
              </xdr:grpSp>
            </xdr:grpSp>
            <xdr:grpSp>
              <xdr:nvGrpSpPr>
                <xdr:cNvPr id="38" name="Grupo 38">
                  <a:extLst>
                    <a:ext uri="{FF2B5EF4-FFF2-40B4-BE49-F238E27FC236}">
                      <a16:creationId xmlns:a16="http://schemas.microsoft.com/office/drawing/2014/main" id="{61F106C9-97F2-9643-CE21-C0C17729D661}"/>
                    </a:ext>
                  </a:extLst>
                </xdr:cNvPr>
                <xdr:cNvGrpSpPr/>
              </xdr:nvGrpSpPr>
              <xdr:grpSpPr>
                <a:xfrm>
                  <a:off x="2285999" y="2501661"/>
                  <a:ext cx="948907" cy="1193321"/>
                  <a:chOff x="4063040" y="2988398"/>
                  <a:chExt cx="2780583" cy="6151941"/>
                </a:xfrm>
              </xdr:grpSpPr>
              <xdr:sp macro="" textlink="">
                <xdr:nvSpPr>
                  <xdr:cNvPr id="55" name="Rectángulo: esquinas redondeadas 55">
                    <a:extLst>
                      <a:ext uri="{FF2B5EF4-FFF2-40B4-BE49-F238E27FC236}">
                        <a16:creationId xmlns:a16="http://schemas.microsoft.com/office/drawing/2014/main" id="{96ABF1F2-C6BA-3D0A-15BB-461D6BE93993}"/>
                      </a:ext>
                    </a:extLst>
                  </xdr:cNvPr>
                  <xdr:cNvSpPr/>
                </xdr:nvSpPr>
                <xdr:spPr>
                  <a:xfrm>
                    <a:off x="4076896" y="2988398"/>
                    <a:ext cx="2766727" cy="6151941"/>
                  </a:xfrm>
                  <a:prstGeom prst="roundRect">
                    <a:avLst/>
                  </a:prstGeom>
                  <a:solidFill>
                    <a:schemeClr val="bg1">
                      <a:lumMod val="85000"/>
                    </a:schemeClr>
                  </a:solidFill>
                  <a:ln w="76200">
                    <a:solidFill>
                      <a:schemeClr val="bg1">
                        <a:lumMod val="85000"/>
                      </a:schemeClr>
                    </a:solidFill>
                  </a:ln>
                  <a:scene3d>
                    <a:camera prst="orthographicFront"/>
                    <a:lightRig rig="threePt" dir="t"/>
                  </a:scene3d>
                  <a:sp3d prstMaterial="matte">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56" name="Rectángulo: esquinas redondeadas 56">
                    <a:extLst>
                      <a:ext uri="{FF2B5EF4-FFF2-40B4-BE49-F238E27FC236}">
                        <a16:creationId xmlns:a16="http://schemas.microsoft.com/office/drawing/2014/main" id="{82F73709-58AB-0F65-5DEF-F518D26B4A7F}"/>
                      </a:ext>
                    </a:extLst>
                  </xdr:cNvPr>
                  <xdr:cNvSpPr/>
                </xdr:nvSpPr>
                <xdr:spPr>
                  <a:xfrm>
                    <a:off x="4063040" y="7632286"/>
                    <a:ext cx="2771694" cy="719390"/>
                  </a:xfrm>
                  <a:prstGeom prst="roundRect">
                    <a:avLst/>
                  </a:prstGeom>
                  <a:solidFill>
                    <a:srgbClr val="01B305"/>
                  </a:solidFill>
                  <a:ln w="12700">
                    <a:solidFill>
                      <a:schemeClr val="bg1">
                        <a:lumMod val="85000"/>
                      </a:schemeClr>
                    </a:solidFill>
                  </a:ln>
                  <a:scene3d>
                    <a:camera prst="orthographicFront"/>
                    <a:lightRig rig="threePt" dir="t"/>
                  </a:scene3d>
                  <a:sp3d prstMaterial="matte">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800" b="1">
                        <a:solidFill>
                          <a:schemeClr val="bg1">
                            <a:lumMod val="95000"/>
                          </a:schemeClr>
                        </a:solidFill>
                      </a:rPr>
                      <a:t>PRECAUCIÓN</a:t>
                    </a:r>
                  </a:p>
                </xdr:txBody>
              </xdr:sp>
            </xdr:grpSp>
            <xdr:grpSp>
              <xdr:nvGrpSpPr>
                <xdr:cNvPr id="39" name="Grupo 39">
                  <a:extLst>
                    <a:ext uri="{FF2B5EF4-FFF2-40B4-BE49-F238E27FC236}">
                      <a16:creationId xmlns:a16="http://schemas.microsoft.com/office/drawing/2014/main" id="{AF26039C-A2D8-13B4-9D33-F07A72C5BC44}"/>
                    </a:ext>
                  </a:extLst>
                </xdr:cNvPr>
                <xdr:cNvGrpSpPr/>
              </xdr:nvGrpSpPr>
              <xdr:grpSpPr>
                <a:xfrm>
                  <a:off x="4071668" y="4215443"/>
                  <a:ext cx="1049548" cy="1308339"/>
                  <a:chOff x="4063040" y="1507007"/>
                  <a:chExt cx="2780583" cy="7633332"/>
                </a:xfrm>
              </xdr:grpSpPr>
              <xdr:sp macro="" textlink="">
                <xdr:nvSpPr>
                  <xdr:cNvPr id="43" name="Rectángulo: esquinas redondeadas 43">
                    <a:extLst>
                      <a:ext uri="{FF2B5EF4-FFF2-40B4-BE49-F238E27FC236}">
                        <a16:creationId xmlns:a16="http://schemas.microsoft.com/office/drawing/2014/main" id="{C5C690E8-6D84-4211-6A10-A1553F8D78E2}"/>
                      </a:ext>
                    </a:extLst>
                  </xdr:cNvPr>
                  <xdr:cNvSpPr/>
                </xdr:nvSpPr>
                <xdr:spPr>
                  <a:xfrm>
                    <a:off x="4454889" y="2499569"/>
                    <a:ext cx="2010739" cy="138551"/>
                  </a:xfrm>
                  <a:prstGeom prst="roundRect">
                    <a:avLst/>
                  </a:prstGeom>
                  <a:solidFill>
                    <a:schemeClr val="bg1">
                      <a:lumMod val="85000"/>
                    </a:schemeClr>
                  </a:solidFill>
                  <a:ln w="76200">
                    <a:solidFill>
                      <a:schemeClr val="bg1">
                        <a:lumMod val="6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44" name="Grupo 44">
                    <a:extLst>
                      <a:ext uri="{FF2B5EF4-FFF2-40B4-BE49-F238E27FC236}">
                        <a16:creationId xmlns:a16="http://schemas.microsoft.com/office/drawing/2014/main" id="{787AE817-35CA-AC7C-224C-85DEF9D6500D}"/>
                      </a:ext>
                    </a:extLst>
                  </xdr:cNvPr>
                  <xdr:cNvGrpSpPr/>
                </xdr:nvGrpSpPr>
                <xdr:grpSpPr>
                  <a:xfrm>
                    <a:off x="4063040" y="1507007"/>
                    <a:ext cx="2780583" cy="7633332"/>
                    <a:chOff x="4063040" y="1507007"/>
                    <a:chExt cx="2780583" cy="7633332"/>
                  </a:xfrm>
                </xdr:grpSpPr>
                <xdr:sp macro="" textlink="">
                  <xdr:nvSpPr>
                    <xdr:cNvPr id="45" name="Rectángulo: esquinas redondeadas 45">
                      <a:extLst>
                        <a:ext uri="{FF2B5EF4-FFF2-40B4-BE49-F238E27FC236}">
                          <a16:creationId xmlns:a16="http://schemas.microsoft.com/office/drawing/2014/main" id="{22034CCE-70AC-C4D7-08E1-762A757560A2}"/>
                        </a:ext>
                      </a:extLst>
                    </xdr:cNvPr>
                    <xdr:cNvSpPr/>
                  </xdr:nvSpPr>
                  <xdr:spPr>
                    <a:xfrm>
                      <a:off x="4468744" y="1521908"/>
                      <a:ext cx="2010739" cy="963806"/>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46" name="Rectángulo: esquinas redondeadas 46">
                      <a:extLst>
                        <a:ext uri="{FF2B5EF4-FFF2-40B4-BE49-F238E27FC236}">
                          <a16:creationId xmlns:a16="http://schemas.microsoft.com/office/drawing/2014/main" id="{D3F47862-BD1F-640C-5A06-06AA39BE3876}"/>
                        </a:ext>
                      </a:extLst>
                    </xdr:cNvPr>
                    <xdr:cNvSpPr/>
                  </xdr:nvSpPr>
                  <xdr:spPr>
                    <a:xfrm>
                      <a:off x="4454889" y="2679681"/>
                      <a:ext cx="2010739" cy="230562"/>
                    </a:xfrm>
                    <a:prstGeom prst="roundRect">
                      <a:avLst/>
                    </a:prstGeom>
                    <a:solidFill>
                      <a:srgbClr val="00CC00"/>
                    </a:solidFill>
                    <a:ln w="76200">
                      <a:solidFill>
                        <a:srgbClr val="339966"/>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nvGrpSpPr>
                    <xdr:cNvPr id="47" name="Grupo 47">
                      <a:extLst>
                        <a:ext uri="{FF2B5EF4-FFF2-40B4-BE49-F238E27FC236}">
                          <a16:creationId xmlns:a16="http://schemas.microsoft.com/office/drawing/2014/main" id="{BD0D92E7-E387-68CA-9CA4-D50E8C4F2E73}"/>
                        </a:ext>
                      </a:extLst>
                    </xdr:cNvPr>
                    <xdr:cNvGrpSpPr/>
                  </xdr:nvGrpSpPr>
                  <xdr:grpSpPr>
                    <a:xfrm>
                      <a:off x="4063040" y="1507007"/>
                      <a:ext cx="2780583" cy="7633332"/>
                      <a:chOff x="4063040" y="1507007"/>
                      <a:chExt cx="2780583" cy="7633332"/>
                    </a:xfrm>
                  </xdr:grpSpPr>
                  <xdr:sp macro="" textlink="">
                    <xdr:nvSpPr>
                      <xdr:cNvPr id="48" name="Rectángulo: esquinas redondeadas 48">
                        <a:extLst>
                          <a:ext uri="{FF2B5EF4-FFF2-40B4-BE49-F238E27FC236}">
                            <a16:creationId xmlns:a16="http://schemas.microsoft.com/office/drawing/2014/main" id="{411BB6C0-B280-0348-2834-C8C6B281C8F6}"/>
                          </a:ext>
                        </a:extLst>
                      </xdr:cNvPr>
                      <xdr:cNvSpPr/>
                    </xdr:nvSpPr>
                    <xdr:spPr>
                      <a:xfrm rot="16200000">
                        <a:off x="4271841" y="1877096"/>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49" name="Rectángulo: esquinas redondeadas 49">
                        <a:extLst>
                          <a:ext uri="{FF2B5EF4-FFF2-40B4-BE49-F238E27FC236}">
                            <a16:creationId xmlns:a16="http://schemas.microsoft.com/office/drawing/2014/main" id="{E22635D1-C301-C12C-99AD-37AA91EF89AB}"/>
                          </a:ext>
                        </a:extLst>
                      </xdr:cNvPr>
                      <xdr:cNvSpPr/>
                    </xdr:nvSpPr>
                    <xdr:spPr>
                      <a:xfrm rot="16200000">
                        <a:off x="4635981" y="1878141"/>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50" name="Rectángulo: esquinas redondeadas 50">
                        <a:extLst>
                          <a:ext uri="{FF2B5EF4-FFF2-40B4-BE49-F238E27FC236}">
                            <a16:creationId xmlns:a16="http://schemas.microsoft.com/office/drawing/2014/main" id="{70F7F274-E39C-7398-221F-2AD8FBB79811}"/>
                          </a:ext>
                        </a:extLst>
                      </xdr:cNvPr>
                      <xdr:cNvSpPr/>
                    </xdr:nvSpPr>
                    <xdr:spPr>
                      <a:xfrm rot="16200000">
                        <a:off x="5023380" y="1889515"/>
                        <a:ext cx="949953" cy="214742"/>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51" name="Rectángulo: esquinas redondeadas 51">
                        <a:extLst>
                          <a:ext uri="{FF2B5EF4-FFF2-40B4-BE49-F238E27FC236}">
                            <a16:creationId xmlns:a16="http://schemas.microsoft.com/office/drawing/2014/main" id="{CEB38750-2BD1-5B21-05B6-0960701B7E40}"/>
                          </a:ext>
                        </a:extLst>
                      </xdr:cNvPr>
                      <xdr:cNvSpPr/>
                    </xdr:nvSpPr>
                    <xdr:spPr>
                      <a:xfrm rot="16200000">
                        <a:off x="5403857" y="1878143"/>
                        <a:ext cx="949953" cy="209775"/>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52" name="Rectángulo: esquinas redondeadas 52">
                        <a:extLst>
                          <a:ext uri="{FF2B5EF4-FFF2-40B4-BE49-F238E27FC236}">
                            <a16:creationId xmlns:a16="http://schemas.microsoft.com/office/drawing/2014/main" id="{6D0AC634-D0F7-F41A-A306-0E11EC2AA0FC}"/>
                          </a:ext>
                        </a:extLst>
                      </xdr:cNvPr>
                      <xdr:cNvSpPr/>
                    </xdr:nvSpPr>
                    <xdr:spPr>
                      <a:xfrm rot="16200000">
                        <a:off x="5756103" y="1875661"/>
                        <a:ext cx="949953" cy="214742"/>
                      </a:xfrm>
                      <a:prstGeom prst="roundRect">
                        <a:avLst/>
                      </a:prstGeom>
                      <a:solidFill>
                        <a:srgbClr val="00CC00"/>
                      </a:solidFill>
                      <a:ln w="76200">
                        <a:solidFill>
                          <a:srgbClr val="3399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53" name="Rectángulo: esquinas redondeadas 53">
                        <a:extLst>
                          <a:ext uri="{FF2B5EF4-FFF2-40B4-BE49-F238E27FC236}">
                            <a16:creationId xmlns:a16="http://schemas.microsoft.com/office/drawing/2014/main" id="{90889AA3-02D8-E4B8-D32D-73A3B30B0AA3}"/>
                          </a:ext>
                        </a:extLst>
                      </xdr:cNvPr>
                      <xdr:cNvSpPr/>
                    </xdr:nvSpPr>
                    <xdr:spPr>
                      <a:xfrm>
                        <a:off x="4076896" y="2988398"/>
                        <a:ext cx="2766727" cy="6151941"/>
                      </a:xfrm>
                      <a:prstGeom prst="roundRect">
                        <a:avLst/>
                      </a:prstGeom>
                      <a:solidFill>
                        <a:schemeClr val="bg1">
                          <a:lumMod val="85000"/>
                        </a:schemeClr>
                      </a:solidFill>
                      <a:ln w="76200">
                        <a:solidFill>
                          <a:schemeClr val="bg1">
                            <a:lumMod val="85000"/>
                          </a:schemeClr>
                        </a:solidFill>
                      </a:ln>
                      <a:scene3d>
                        <a:camera prst="orthographicFront"/>
                        <a:lightRig rig="threePt" dir="t"/>
                      </a:scene3d>
                      <a:sp3d>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54" name="Rectángulo: esquinas redondeadas 54">
                        <a:extLst>
                          <a:ext uri="{FF2B5EF4-FFF2-40B4-BE49-F238E27FC236}">
                            <a16:creationId xmlns:a16="http://schemas.microsoft.com/office/drawing/2014/main" id="{415B01CF-3F66-08B4-1E85-8565D94402EB}"/>
                          </a:ext>
                        </a:extLst>
                      </xdr:cNvPr>
                      <xdr:cNvSpPr/>
                    </xdr:nvSpPr>
                    <xdr:spPr>
                      <a:xfrm>
                        <a:off x="4063040" y="7632286"/>
                        <a:ext cx="2771694" cy="719390"/>
                      </a:xfrm>
                      <a:prstGeom prst="roundRect">
                        <a:avLst/>
                      </a:prstGeom>
                      <a:solidFill>
                        <a:srgbClr val="01B305"/>
                      </a:solidFill>
                      <a:ln w="12700">
                        <a:solidFill>
                          <a:schemeClr val="bg1">
                            <a:lumMod val="85000"/>
                          </a:schemeClr>
                        </a:solidFill>
                      </a:ln>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800" b="1">
                            <a:solidFill>
                              <a:schemeClr val="bg1">
                                <a:lumMod val="95000"/>
                              </a:schemeClr>
                            </a:solidFill>
                          </a:rPr>
                          <a:t>PRECAUCIÓN</a:t>
                        </a:r>
                      </a:p>
                    </xdr:txBody>
                  </xdr:sp>
                </xdr:grpSp>
              </xdr:grpSp>
            </xdr:grpSp>
            <xdr:grpSp>
              <xdr:nvGrpSpPr>
                <xdr:cNvPr id="40" name="Grupo 40">
                  <a:extLst>
                    <a:ext uri="{FF2B5EF4-FFF2-40B4-BE49-F238E27FC236}">
                      <a16:creationId xmlns:a16="http://schemas.microsoft.com/office/drawing/2014/main" id="{3BD85A3C-F449-2042-54FD-6C5ED5F7F2D2}"/>
                    </a:ext>
                  </a:extLst>
                </xdr:cNvPr>
                <xdr:cNvGrpSpPr/>
              </xdr:nvGrpSpPr>
              <xdr:grpSpPr>
                <a:xfrm>
                  <a:off x="3631719" y="2510288"/>
                  <a:ext cx="897149" cy="1193321"/>
                  <a:chOff x="4063040" y="2988398"/>
                  <a:chExt cx="2780583" cy="6151941"/>
                </a:xfrm>
              </xdr:grpSpPr>
              <xdr:sp macro="" textlink="">
                <xdr:nvSpPr>
                  <xdr:cNvPr id="41" name="Rectángulo: esquinas redondeadas 41">
                    <a:extLst>
                      <a:ext uri="{FF2B5EF4-FFF2-40B4-BE49-F238E27FC236}">
                        <a16:creationId xmlns:a16="http://schemas.microsoft.com/office/drawing/2014/main" id="{8E04A05E-3DF4-A049-549E-588322EC6680}"/>
                      </a:ext>
                    </a:extLst>
                  </xdr:cNvPr>
                  <xdr:cNvSpPr/>
                </xdr:nvSpPr>
                <xdr:spPr>
                  <a:xfrm>
                    <a:off x="4076896" y="2988398"/>
                    <a:ext cx="2766727" cy="6151941"/>
                  </a:xfrm>
                  <a:prstGeom prst="roundRect">
                    <a:avLst/>
                  </a:prstGeom>
                  <a:solidFill>
                    <a:schemeClr val="bg1">
                      <a:lumMod val="85000"/>
                    </a:schemeClr>
                  </a:solidFill>
                  <a:ln w="76200">
                    <a:solidFill>
                      <a:schemeClr val="bg1">
                        <a:lumMod val="85000"/>
                      </a:schemeClr>
                    </a:solidFill>
                  </a:ln>
                  <a:scene3d>
                    <a:camera prst="orthographicFront"/>
                    <a:lightRig rig="threePt" dir="t"/>
                  </a:scene3d>
                  <a:sp3d prstMaterial="matte">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42" name="Rectángulo: esquinas redondeadas 42">
                    <a:extLst>
                      <a:ext uri="{FF2B5EF4-FFF2-40B4-BE49-F238E27FC236}">
                        <a16:creationId xmlns:a16="http://schemas.microsoft.com/office/drawing/2014/main" id="{FD6CDC91-7302-19FB-DC10-714A3EEAD102}"/>
                      </a:ext>
                    </a:extLst>
                  </xdr:cNvPr>
                  <xdr:cNvSpPr/>
                </xdr:nvSpPr>
                <xdr:spPr>
                  <a:xfrm>
                    <a:off x="4063040" y="7632286"/>
                    <a:ext cx="2771694" cy="719390"/>
                  </a:xfrm>
                  <a:prstGeom prst="roundRect">
                    <a:avLst/>
                  </a:prstGeom>
                  <a:solidFill>
                    <a:srgbClr val="01B305"/>
                  </a:solidFill>
                  <a:ln w="12700">
                    <a:solidFill>
                      <a:schemeClr val="bg1">
                        <a:lumMod val="85000"/>
                      </a:schemeClr>
                    </a:solidFill>
                  </a:ln>
                  <a:scene3d>
                    <a:camera prst="orthographicFront"/>
                    <a:lightRig rig="threePt" dir="t"/>
                  </a:scene3d>
                  <a:sp3d prstMaterial="matte">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800" b="1">
                        <a:solidFill>
                          <a:schemeClr val="bg1">
                            <a:lumMod val="95000"/>
                          </a:schemeClr>
                        </a:solidFill>
                      </a:rPr>
                      <a:t>PRECAUCIÓN</a:t>
                    </a:r>
                  </a:p>
                </xdr:txBody>
              </xdr:sp>
            </xdr:grpSp>
          </xdr:grpSp>
        </xdr:grpSp>
        <xdr:sp macro="" textlink="">
          <xdr:nvSpPr>
            <xdr:cNvPr id="23" name="Rectángulo: biselado 23">
              <a:extLst>
                <a:ext uri="{FF2B5EF4-FFF2-40B4-BE49-F238E27FC236}">
                  <a16:creationId xmlns:a16="http://schemas.microsoft.com/office/drawing/2014/main" id="{C617280C-FC2D-0F27-EB0F-CE9B9C158A18}"/>
                </a:ext>
              </a:extLst>
            </xdr:cNvPr>
            <xdr:cNvSpPr/>
          </xdr:nvSpPr>
          <xdr:spPr>
            <a:xfrm>
              <a:off x="336525" y="7941540"/>
              <a:ext cx="4456985" cy="234932"/>
            </a:xfrm>
            <a:prstGeom prst="bevel">
              <a:avLst/>
            </a:prstGeom>
            <a:pattFill prst="horzBrick">
              <a:fgClr>
                <a:schemeClr val="bg1"/>
              </a:fgClr>
              <a:bgClr>
                <a:schemeClr val="bg2">
                  <a:lumMod val="50000"/>
                </a:schemeClr>
              </a:bgClr>
            </a:pattFill>
            <a:ln cmpd="dbl">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sp macro="" textlink="">
        <xdr:nvSpPr>
          <xdr:cNvPr id="18" name="Rectángulo: esquinas redondeadas 18">
            <a:extLst>
              <a:ext uri="{FF2B5EF4-FFF2-40B4-BE49-F238E27FC236}">
                <a16:creationId xmlns:a16="http://schemas.microsoft.com/office/drawing/2014/main" id="{1DF76533-8CEA-025B-3E53-0081436373AA}"/>
              </a:ext>
            </a:extLst>
          </xdr:cNvPr>
          <xdr:cNvSpPr/>
        </xdr:nvSpPr>
        <xdr:spPr>
          <a:xfrm>
            <a:off x="5128436" y="7987983"/>
            <a:ext cx="734088" cy="95842"/>
          </a:xfrm>
          <a:prstGeom prst="roundRect">
            <a:avLst/>
          </a:prstGeom>
          <a:solidFill>
            <a:srgbClr val="FFC000"/>
          </a:solidFill>
          <a:ln w="12700">
            <a:solidFill>
              <a:schemeClr val="bg1">
                <a:lumMod val="85000"/>
              </a:schemeClr>
            </a:solidFill>
          </a:ln>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800" b="1">
                <a:solidFill>
                  <a:sysClr val="windowText" lastClr="000000"/>
                </a:solidFill>
              </a:rPr>
              <a:t>HERBICIDAS</a:t>
            </a:r>
          </a:p>
        </xdr:txBody>
      </xdr:sp>
      <xdr:sp macro="" textlink="">
        <xdr:nvSpPr>
          <xdr:cNvPr id="19" name="Rectángulo: esquinas redondeadas 19">
            <a:extLst>
              <a:ext uri="{FF2B5EF4-FFF2-40B4-BE49-F238E27FC236}">
                <a16:creationId xmlns:a16="http://schemas.microsoft.com/office/drawing/2014/main" id="{D05084F5-11DD-7103-2EA2-B9CB74EDA229}"/>
              </a:ext>
            </a:extLst>
          </xdr:cNvPr>
          <xdr:cNvSpPr/>
        </xdr:nvSpPr>
        <xdr:spPr>
          <a:xfrm>
            <a:off x="4032536" y="6580242"/>
            <a:ext cx="809057" cy="102753"/>
          </a:xfrm>
          <a:prstGeom prst="roundRect">
            <a:avLst/>
          </a:prstGeom>
          <a:solidFill>
            <a:srgbClr val="FFC000"/>
          </a:solidFill>
          <a:ln w="12700">
            <a:solidFill>
              <a:schemeClr val="bg1">
                <a:lumMod val="85000"/>
              </a:schemeClr>
            </a:solidFill>
          </a:ln>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800" b="1">
                <a:solidFill>
                  <a:sysClr val="windowText" lastClr="000000"/>
                </a:solidFill>
              </a:rPr>
              <a:t>FUNGICIDAS</a:t>
            </a:r>
          </a:p>
        </xdr:txBody>
      </xdr:sp>
      <xdr:sp macro="" textlink="">
        <xdr:nvSpPr>
          <xdr:cNvPr id="20" name="Rectángulo: esquinas redondeadas 20">
            <a:extLst>
              <a:ext uri="{FF2B5EF4-FFF2-40B4-BE49-F238E27FC236}">
                <a16:creationId xmlns:a16="http://schemas.microsoft.com/office/drawing/2014/main" id="{F4EDBC72-FD14-51D6-BE4F-CBA7E19517C5}"/>
              </a:ext>
            </a:extLst>
          </xdr:cNvPr>
          <xdr:cNvSpPr/>
        </xdr:nvSpPr>
        <xdr:spPr>
          <a:xfrm>
            <a:off x="2915375" y="6566989"/>
            <a:ext cx="787703" cy="128369"/>
          </a:xfrm>
          <a:prstGeom prst="roundRect">
            <a:avLst/>
          </a:prstGeom>
          <a:solidFill>
            <a:srgbClr val="FFC000"/>
          </a:solidFill>
          <a:ln w="12700">
            <a:solidFill>
              <a:schemeClr val="bg1">
                <a:lumMod val="85000"/>
              </a:schemeClr>
            </a:solidFill>
          </a:ln>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800" b="1">
                <a:solidFill>
                  <a:sysClr val="windowText" lastClr="000000"/>
                </a:solidFill>
              </a:rPr>
              <a:t>INSECTICIDAS</a:t>
            </a:r>
          </a:p>
        </xdr:txBody>
      </xdr:sp>
      <xdr:sp macro="" textlink="">
        <xdr:nvSpPr>
          <xdr:cNvPr id="21" name="Rectángulo: esquinas redondeadas 21">
            <a:extLst>
              <a:ext uri="{FF2B5EF4-FFF2-40B4-BE49-F238E27FC236}">
                <a16:creationId xmlns:a16="http://schemas.microsoft.com/office/drawing/2014/main" id="{8D0963F2-AAFE-38E1-0C77-3EF7FADDF3B1}"/>
              </a:ext>
            </a:extLst>
          </xdr:cNvPr>
          <xdr:cNvSpPr/>
        </xdr:nvSpPr>
        <xdr:spPr>
          <a:xfrm>
            <a:off x="5227278" y="6570302"/>
            <a:ext cx="850651" cy="133339"/>
          </a:xfrm>
          <a:prstGeom prst="roundRect">
            <a:avLst/>
          </a:prstGeom>
          <a:solidFill>
            <a:srgbClr val="FFC000"/>
          </a:solidFill>
          <a:ln w="12700">
            <a:solidFill>
              <a:schemeClr val="bg1">
                <a:lumMod val="85000"/>
              </a:schemeClr>
            </a:solidFill>
          </a:ln>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800" b="1">
                <a:solidFill>
                  <a:sysClr val="windowText" lastClr="000000"/>
                </a:solidFill>
              </a:rPr>
              <a:t>BACTERICIDAS</a:t>
            </a:r>
          </a:p>
        </xdr:txBody>
      </xdr:sp>
    </xdr:grpSp>
    <xdr:clientData/>
  </xdr:twoCellAnchor>
  <xdr:twoCellAnchor>
    <xdr:from>
      <xdr:col>35</xdr:col>
      <xdr:colOff>180109</xdr:colOff>
      <xdr:row>12</xdr:row>
      <xdr:rowOff>14594</xdr:rowOff>
    </xdr:from>
    <xdr:to>
      <xdr:col>39</xdr:col>
      <xdr:colOff>102237</xdr:colOff>
      <xdr:row>16</xdr:row>
      <xdr:rowOff>68252</xdr:rowOff>
    </xdr:to>
    <xdr:sp macro="" textlink="">
      <xdr:nvSpPr>
        <xdr:cNvPr id="141" name="Rectángulo: esquinas redondeadas 141">
          <a:extLst>
            <a:ext uri="{FF2B5EF4-FFF2-40B4-BE49-F238E27FC236}">
              <a16:creationId xmlns:a16="http://schemas.microsoft.com/office/drawing/2014/main" id="{41E513A1-1A83-4E7D-9216-E2217FB91795}"/>
            </a:ext>
          </a:extLst>
        </xdr:cNvPr>
        <xdr:cNvSpPr/>
      </xdr:nvSpPr>
      <xdr:spPr>
        <a:xfrm>
          <a:off x="8845954" y="2990204"/>
          <a:ext cx="910823" cy="1038543"/>
        </a:xfrm>
        <a:prstGeom prst="roundRect">
          <a:avLst/>
        </a:prstGeom>
        <a:blipFill>
          <a:blip xmlns:r="http://schemas.openxmlformats.org/officeDocument/2006/relationships" r:embed="rId5"/>
          <a:stretch>
            <a:fillRect/>
          </a:stretch>
        </a:blipFill>
        <a:ln w="76200">
          <a:noFill/>
          <a:prstDash val="solid"/>
        </a:ln>
        <a:scene3d>
          <a:camera prst="orthographicFront"/>
          <a:lightRig rig="threePt" dir="t"/>
        </a:scene3d>
        <a:sp3d prstMaterial="matte">
          <a:bevelT h="381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2</xdr:col>
      <xdr:colOff>119746</xdr:colOff>
      <xdr:row>11</xdr:row>
      <xdr:rowOff>167745</xdr:rowOff>
    </xdr:from>
    <xdr:to>
      <xdr:col>5</xdr:col>
      <xdr:colOff>187740</xdr:colOff>
      <xdr:row>13</xdr:row>
      <xdr:rowOff>119744</xdr:rowOff>
    </xdr:to>
    <xdr:cxnSp macro="">
      <xdr:nvCxnSpPr>
        <xdr:cNvPr id="142" name="Conector: angular 142">
          <a:extLst>
            <a:ext uri="{FF2B5EF4-FFF2-40B4-BE49-F238E27FC236}">
              <a16:creationId xmlns:a16="http://schemas.microsoft.com/office/drawing/2014/main" id="{6D2A4E8B-72E9-4873-A961-86CE42EC7FBC}"/>
            </a:ext>
          </a:extLst>
        </xdr:cNvPr>
        <xdr:cNvCxnSpPr>
          <a:endCxn id="3" idx="1"/>
        </xdr:cNvCxnSpPr>
      </xdr:nvCxnSpPr>
      <xdr:spPr>
        <a:xfrm flipV="1">
          <a:off x="616951" y="2895705"/>
          <a:ext cx="809039" cy="445394"/>
        </a:xfrm>
        <a:prstGeom prst="bentConnector3">
          <a:avLst>
            <a:gd name="adj1" fmla="val 50000"/>
          </a:avLst>
        </a:prstGeom>
        <a:ln w="28575">
          <a:solidFill>
            <a:sysClr val="windowText" lastClr="00000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173242</xdr:colOff>
      <xdr:row>28</xdr:row>
      <xdr:rowOff>153063</xdr:rowOff>
    </xdr:from>
    <xdr:to>
      <xdr:col>31</xdr:col>
      <xdr:colOff>212499</xdr:colOff>
      <xdr:row>30</xdr:row>
      <xdr:rowOff>34092</xdr:rowOff>
    </xdr:to>
    <xdr:sp macro="" textlink="">
      <xdr:nvSpPr>
        <xdr:cNvPr id="143" name="Rectángulo: esquinas redondeadas 143">
          <a:extLst>
            <a:ext uri="{FF2B5EF4-FFF2-40B4-BE49-F238E27FC236}">
              <a16:creationId xmlns:a16="http://schemas.microsoft.com/office/drawing/2014/main" id="{D2A9602C-69A9-4F01-A4A9-8B3D83D6714A}"/>
            </a:ext>
          </a:extLst>
        </xdr:cNvPr>
        <xdr:cNvSpPr/>
      </xdr:nvSpPr>
      <xdr:spPr>
        <a:xfrm>
          <a:off x="7351282" y="7087263"/>
          <a:ext cx="534557" cy="374424"/>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12</a:t>
          </a:r>
        </a:p>
      </xdr:txBody>
    </xdr:sp>
    <xdr:clientData/>
  </xdr:twoCellAnchor>
  <xdr:twoCellAnchor>
    <xdr:from>
      <xdr:col>25</xdr:col>
      <xdr:colOff>239392</xdr:colOff>
      <xdr:row>29</xdr:row>
      <xdr:rowOff>141514</xdr:rowOff>
    </xdr:from>
    <xdr:to>
      <xdr:col>29</xdr:col>
      <xdr:colOff>97972</xdr:colOff>
      <xdr:row>30</xdr:row>
      <xdr:rowOff>224868</xdr:rowOff>
    </xdr:to>
    <xdr:cxnSp macro="">
      <xdr:nvCxnSpPr>
        <xdr:cNvPr id="144" name="Conector: angular 144">
          <a:extLst>
            <a:ext uri="{FF2B5EF4-FFF2-40B4-BE49-F238E27FC236}">
              <a16:creationId xmlns:a16="http://schemas.microsoft.com/office/drawing/2014/main" id="{3D41A0A0-00DB-4EA9-B99A-9034B7C5FB7B}"/>
            </a:ext>
          </a:extLst>
        </xdr:cNvPr>
        <xdr:cNvCxnSpPr>
          <a:stCxn id="18" idx="3"/>
        </xdr:cNvCxnSpPr>
      </xdr:nvCxnSpPr>
      <xdr:spPr>
        <a:xfrm flipV="1">
          <a:off x="6432547" y="7321459"/>
          <a:ext cx="843465" cy="332909"/>
        </a:xfrm>
        <a:prstGeom prst="bentConnector3">
          <a:avLst>
            <a:gd name="adj1" fmla="val 71517"/>
          </a:avLst>
        </a:prstGeom>
        <a:ln w="28575">
          <a:solidFill>
            <a:sysClr val="windowText" lastClr="00000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67845</xdr:colOff>
      <xdr:row>10</xdr:row>
      <xdr:rowOff>92948</xdr:rowOff>
    </xdr:from>
    <xdr:to>
      <xdr:col>16</xdr:col>
      <xdr:colOff>107102</xdr:colOff>
      <xdr:row>11</xdr:row>
      <xdr:rowOff>213462</xdr:rowOff>
    </xdr:to>
    <xdr:sp macro="" textlink="">
      <xdr:nvSpPr>
        <xdr:cNvPr id="145" name="Rectángulo: esquinas redondeadas 145">
          <a:extLst>
            <a:ext uri="{FF2B5EF4-FFF2-40B4-BE49-F238E27FC236}">
              <a16:creationId xmlns:a16="http://schemas.microsoft.com/office/drawing/2014/main" id="{6484A904-1920-440F-AB00-3E5D37BA15D5}"/>
            </a:ext>
          </a:extLst>
        </xdr:cNvPr>
        <xdr:cNvSpPr/>
      </xdr:nvSpPr>
      <xdr:spPr>
        <a:xfrm>
          <a:off x="3533040" y="2573258"/>
          <a:ext cx="534557" cy="360544"/>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17</a:t>
          </a:r>
        </a:p>
      </xdr:txBody>
    </xdr:sp>
    <xdr:clientData/>
  </xdr:twoCellAnchor>
  <xdr:twoCellAnchor>
    <xdr:from>
      <xdr:col>16</xdr:col>
      <xdr:colOff>107102</xdr:colOff>
      <xdr:row>11</xdr:row>
      <xdr:rowOff>33462</xdr:rowOff>
    </xdr:from>
    <xdr:to>
      <xdr:col>26</xdr:col>
      <xdr:colOff>152400</xdr:colOff>
      <xdr:row>12</xdr:row>
      <xdr:rowOff>21774</xdr:rowOff>
    </xdr:to>
    <xdr:cxnSp macro="">
      <xdr:nvCxnSpPr>
        <xdr:cNvPr id="146" name="Conector: angular 146">
          <a:extLst>
            <a:ext uri="{FF2B5EF4-FFF2-40B4-BE49-F238E27FC236}">
              <a16:creationId xmlns:a16="http://schemas.microsoft.com/office/drawing/2014/main" id="{8185404E-DF3C-4FC4-B702-A4D53A7D05D7}"/>
            </a:ext>
          </a:extLst>
        </xdr:cNvPr>
        <xdr:cNvCxnSpPr>
          <a:endCxn id="145" idx="3"/>
        </xdr:cNvCxnSpPr>
      </xdr:nvCxnSpPr>
      <xdr:spPr>
        <a:xfrm rot="10800000">
          <a:off x="4067597" y="2755707"/>
          <a:ext cx="2523703" cy="234057"/>
        </a:xfrm>
        <a:prstGeom prst="bentConnector3">
          <a:avLst>
            <a:gd name="adj1" fmla="val 50000"/>
          </a:avLst>
        </a:prstGeom>
        <a:ln w="28575">
          <a:solidFill>
            <a:sysClr val="windowText" lastClr="00000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14162</xdr:colOff>
      <xdr:row>27</xdr:row>
      <xdr:rowOff>143664</xdr:rowOff>
    </xdr:from>
    <xdr:to>
      <xdr:col>7</xdr:col>
      <xdr:colOff>53419</xdr:colOff>
      <xdr:row>29</xdr:row>
      <xdr:rowOff>24692</xdr:rowOff>
    </xdr:to>
    <xdr:sp macro="" textlink="">
      <xdr:nvSpPr>
        <xdr:cNvPr id="147" name="Rectángulo: esquinas redondeadas 147">
          <a:extLst>
            <a:ext uri="{FF2B5EF4-FFF2-40B4-BE49-F238E27FC236}">
              <a16:creationId xmlns:a16="http://schemas.microsoft.com/office/drawing/2014/main" id="{CA392590-C4AB-4873-849C-77341478DC2A}"/>
            </a:ext>
          </a:extLst>
        </xdr:cNvPr>
        <xdr:cNvSpPr/>
      </xdr:nvSpPr>
      <xdr:spPr>
        <a:xfrm>
          <a:off x="1256222" y="6828309"/>
          <a:ext cx="534557" cy="374423"/>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15</a:t>
          </a:r>
        </a:p>
      </xdr:txBody>
    </xdr:sp>
    <xdr:clientData/>
  </xdr:twoCellAnchor>
  <xdr:twoCellAnchor>
    <xdr:from>
      <xdr:col>36</xdr:col>
      <xdr:colOff>200773</xdr:colOff>
      <xdr:row>16</xdr:row>
      <xdr:rowOff>164974</xdr:rowOff>
    </xdr:from>
    <xdr:to>
      <xdr:col>38</xdr:col>
      <xdr:colOff>240030</xdr:colOff>
      <xdr:row>18</xdr:row>
      <xdr:rowOff>46002</xdr:rowOff>
    </xdr:to>
    <xdr:sp macro="" textlink="">
      <xdr:nvSpPr>
        <xdr:cNvPr id="148" name="Rectángulo: esquinas redondeadas 148">
          <a:extLst>
            <a:ext uri="{FF2B5EF4-FFF2-40B4-BE49-F238E27FC236}">
              <a16:creationId xmlns:a16="http://schemas.microsoft.com/office/drawing/2014/main" id="{A1A9DB86-EAD6-4805-A4FB-046854419D7F}"/>
            </a:ext>
          </a:extLst>
        </xdr:cNvPr>
        <xdr:cNvSpPr/>
      </xdr:nvSpPr>
      <xdr:spPr>
        <a:xfrm>
          <a:off x="9118078" y="4131184"/>
          <a:ext cx="536462" cy="374423"/>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4</a:t>
          </a:r>
        </a:p>
      </xdr:txBody>
    </xdr:sp>
    <xdr:clientData/>
  </xdr:twoCellAnchor>
  <xdr:twoCellAnchor>
    <xdr:from>
      <xdr:col>37</xdr:col>
      <xdr:colOff>220401</xdr:colOff>
      <xdr:row>18</xdr:row>
      <xdr:rowOff>46002</xdr:rowOff>
    </xdr:from>
    <xdr:to>
      <xdr:col>41</xdr:col>
      <xdr:colOff>65316</xdr:colOff>
      <xdr:row>21</xdr:row>
      <xdr:rowOff>206829</xdr:rowOff>
    </xdr:to>
    <xdr:cxnSp macro="">
      <xdr:nvCxnSpPr>
        <xdr:cNvPr id="149" name="Conector: angular 149">
          <a:extLst>
            <a:ext uri="{FF2B5EF4-FFF2-40B4-BE49-F238E27FC236}">
              <a16:creationId xmlns:a16="http://schemas.microsoft.com/office/drawing/2014/main" id="{D15FFC4D-FE92-4176-8DA6-7C059F665D8F}"/>
            </a:ext>
          </a:extLst>
        </xdr:cNvPr>
        <xdr:cNvCxnSpPr>
          <a:endCxn id="148" idx="2"/>
        </xdr:cNvCxnSpPr>
      </xdr:nvCxnSpPr>
      <xdr:spPr>
        <a:xfrm rot="16200000" flipV="1">
          <a:off x="9346463" y="4540690"/>
          <a:ext cx="905682" cy="835515"/>
        </a:xfrm>
        <a:prstGeom prst="bentConnector3">
          <a:avLst>
            <a:gd name="adj1" fmla="val 50000"/>
          </a:avLst>
        </a:prstGeom>
        <a:ln w="28575">
          <a:solidFill>
            <a:sysClr val="windowText" lastClr="00000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159881</xdr:colOff>
      <xdr:row>24</xdr:row>
      <xdr:rowOff>190556</xdr:rowOff>
    </xdr:from>
    <xdr:to>
      <xdr:col>31</xdr:col>
      <xdr:colOff>199138</xdr:colOff>
      <xdr:row>26</xdr:row>
      <xdr:rowOff>71584</xdr:rowOff>
    </xdr:to>
    <xdr:sp macro="" textlink="">
      <xdr:nvSpPr>
        <xdr:cNvPr id="150" name="Rectángulo: esquinas redondeadas 150">
          <a:extLst>
            <a:ext uri="{FF2B5EF4-FFF2-40B4-BE49-F238E27FC236}">
              <a16:creationId xmlns:a16="http://schemas.microsoft.com/office/drawing/2014/main" id="{482CF5F9-6C20-4C9C-A4D3-FCF5DB31BD9C}"/>
            </a:ext>
          </a:extLst>
        </xdr:cNvPr>
        <xdr:cNvSpPr/>
      </xdr:nvSpPr>
      <xdr:spPr>
        <a:xfrm>
          <a:off x="7343636" y="6134156"/>
          <a:ext cx="534557" cy="374423"/>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11</a:t>
          </a:r>
        </a:p>
      </xdr:txBody>
    </xdr:sp>
    <xdr:clientData/>
  </xdr:twoCellAnchor>
  <xdr:twoCellAnchor>
    <xdr:from>
      <xdr:col>26</xdr:col>
      <xdr:colOff>0</xdr:colOff>
      <xdr:row>25</xdr:row>
      <xdr:rowOff>131070</xdr:rowOff>
    </xdr:from>
    <xdr:to>
      <xdr:col>29</xdr:col>
      <xdr:colOff>159881</xdr:colOff>
      <xdr:row>28</xdr:row>
      <xdr:rowOff>76200</xdr:rowOff>
    </xdr:to>
    <xdr:cxnSp macro="">
      <xdr:nvCxnSpPr>
        <xdr:cNvPr id="151" name="Conector: angular 151">
          <a:extLst>
            <a:ext uri="{FF2B5EF4-FFF2-40B4-BE49-F238E27FC236}">
              <a16:creationId xmlns:a16="http://schemas.microsoft.com/office/drawing/2014/main" id="{8DDB67D1-914C-41EE-B7B7-45E0194FD899}"/>
            </a:ext>
          </a:extLst>
        </xdr:cNvPr>
        <xdr:cNvCxnSpPr>
          <a:endCxn id="150" idx="1"/>
        </xdr:cNvCxnSpPr>
      </xdr:nvCxnSpPr>
      <xdr:spPr>
        <a:xfrm flipV="1">
          <a:off x="6438900" y="6326130"/>
          <a:ext cx="904736" cy="684270"/>
        </a:xfrm>
        <a:prstGeom prst="bentConnector3">
          <a:avLst>
            <a:gd name="adj1" fmla="val 70314"/>
          </a:avLst>
        </a:prstGeom>
        <a:ln w="28575">
          <a:solidFill>
            <a:sysClr val="windowText" lastClr="00000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154573</xdr:colOff>
      <xdr:row>20</xdr:row>
      <xdr:rowOff>150871</xdr:rowOff>
    </xdr:from>
    <xdr:to>
      <xdr:col>31</xdr:col>
      <xdr:colOff>193830</xdr:colOff>
      <xdr:row>22</xdr:row>
      <xdr:rowOff>31899</xdr:rowOff>
    </xdr:to>
    <xdr:sp macro="" textlink="">
      <xdr:nvSpPr>
        <xdr:cNvPr id="152" name="Rectángulo: esquinas redondeadas 152">
          <a:extLst>
            <a:ext uri="{FF2B5EF4-FFF2-40B4-BE49-F238E27FC236}">
              <a16:creationId xmlns:a16="http://schemas.microsoft.com/office/drawing/2014/main" id="{16D823E6-15C3-4DFB-9441-A7549BF57CE0}"/>
            </a:ext>
          </a:extLst>
        </xdr:cNvPr>
        <xdr:cNvSpPr/>
      </xdr:nvSpPr>
      <xdr:spPr>
        <a:xfrm>
          <a:off x="7336423" y="5103871"/>
          <a:ext cx="534557" cy="374423"/>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10</a:t>
          </a:r>
        </a:p>
      </xdr:txBody>
    </xdr:sp>
    <xdr:clientData/>
  </xdr:twoCellAnchor>
  <xdr:twoCellAnchor>
    <xdr:from>
      <xdr:col>25</xdr:col>
      <xdr:colOff>10885</xdr:colOff>
      <xdr:row>21</xdr:row>
      <xdr:rowOff>91385</xdr:rowOff>
    </xdr:from>
    <xdr:to>
      <xdr:col>29</xdr:col>
      <xdr:colOff>154573</xdr:colOff>
      <xdr:row>22</xdr:row>
      <xdr:rowOff>97971</xdr:rowOff>
    </xdr:to>
    <xdr:cxnSp macro="">
      <xdr:nvCxnSpPr>
        <xdr:cNvPr id="153" name="Conector: angular 153">
          <a:extLst>
            <a:ext uri="{FF2B5EF4-FFF2-40B4-BE49-F238E27FC236}">
              <a16:creationId xmlns:a16="http://schemas.microsoft.com/office/drawing/2014/main" id="{E1ED62AD-6BC2-4BC6-89DF-53DCE53FF329}"/>
            </a:ext>
          </a:extLst>
        </xdr:cNvPr>
        <xdr:cNvCxnSpPr>
          <a:endCxn id="152" idx="1"/>
        </xdr:cNvCxnSpPr>
      </xdr:nvCxnSpPr>
      <xdr:spPr>
        <a:xfrm flipV="1">
          <a:off x="6204040" y="5295845"/>
          <a:ext cx="1132383" cy="246616"/>
        </a:xfrm>
        <a:prstGeom prst="bentConnector3">
          <a:avLst>
            <a:gd name="adj1" fmla="val 82320"/>
          </a:avLst>
        </a:prstGeom>
        <a:ln w="28575">
          <a:solidFill>
            <a:sysClr val="windowText" lastClr="00000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154786</xdr:colOff>
      <xdr:row>31</xdr:row>
      <xdr:rowOff>69605</xdr:rowOff>
    </xdr:from>
    <xdr:to>
      <xdr:col>31</xdr:col>
      <xdr:colOff>194043</xdr:colOff>
      <xdr:row>32</xdr:row>
      <xdr:rowOff>190119</xdr:rowOff>
    </xdr:to>
    <xdr:sp macro="" textlink="">
      <xdr:nvSpPr>
        <xdr:cNvPr id="154" name="Rectángulo: esquinas redondeadas 154">
          <a:extLst>
            <a:ext uri="{FF2B5EF4-FFF2-40B4-BE49-F238E27FC236}">
              <a16:creationId xmlns:a16="http://schemas.microsoft.com/office/drawing/2014/main" id="{DA459B57-FDD8-4489-A006-D73EEE3EE3D8}"/>
            </a:ext>
          </a:extLst>
        </xdr:cNvPr>
        <xdr:cNvSpPr/>
      </xdr:nvSpPr>
      <xdr:spPr>
        <a:xfrm>
          <a:off x="7336636" y="7744850"/>
          <a:ext cx="534557" cy="370069"/>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13</a:t>
          </a:r>
        </a:p>
      </xdr:txBody>
    </xdr:sp>
    <xdr:clientData/>
  </xdr:twoCellAnchor>
  <xdr:twoCellAnchor>
    <xdr:from>
      <xdr:col>11</xdr:col>
      <xdr:colOff>195943</xdr:colOff>
      <xdr:row>32</xdr:row>
      <xdr:rowOff>190119</xdr:rowOff>
    </xdr:from>
    <xdr:to>
      <xdr:col>30</xdr:col>
      <xdr:colOff>174414</xdr:colOff>
      <xdr:row>34</xdr:row>
      <xdr:rowOff>97972</xdr:rowOff>
    </xdr:to>
    <xdr:cxnSp macro="">
      <xdr:nvCxnSpPr>
        <xdr:cNvPr id="155" name="Conector: angular 155">
          <a:extLst>
            <a:ext uri="{FF2B5EF4-FFF2-40B4-BE49-F238E27FC236}">
              <a16:creationId xmlns:a16="http://schemas.microsoft.com/office/drawing/2014/main" id="{AFBBD30A-4F43-4628-9986-D6B0995065CD}"/>
            </a:ext>
          </a:extLst>
        </xdr:cNvPr>
        <xdr:cNvCxnSpPr>
          <a:endCxn id="154" idx="2"/>
        </xdr:cNvCxnSpPr>
      </xdr:nvCxnSpPr>
      <xdr:spPr>
        <a:xfrm flipV="1">
          <a:off x="2921998" y="8114919"/>
          <a:ext cx="4678106" cy="399343"/>
        </a:xfrm>
        <a:prstGeom prst="bentConnector2">
          <a:avLst/>
        </a:prstGeom>
        <a:ln w="28575">
          <a:solidFill>
            <a:sysClr val="windowText" lastClr="00000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63409</xdr:colOff>
      <xdr:row>25</xdr:row>
      <xdr:rowOff>139609</xdr:rowOff>
    </xdr:from>
    <xdr:to>
      <xdr:col>10</xdr:col>
      <xdr:colOff>1482</xdr:colOff>
      <xdr:row>35</xdr:row>
      <xdr:rowOff>94163</xdr:rowOff>
    </xdr:to>
    <xdr:grpSp>
      <xdr:nvGrpSpPr>
        <xdr:cNvPr id="156" name="Grupo 156">
          <a:extLst>
            <a:ext uri="{FF2B5EF4-FFF2-40B4-BE49-F238E27FC236}">
              <a16:creationId xmlns:a16="http://schemas.microsoft.com/office/drawing/2014/main" id="{38706FDA-90E7-4AFC-B32E-50D7AB4DDD2C}"/>
            </a:ext>
          </a:extLst>
        </xdr:cNvPr>
        <xdr:cNvGrpSpPr/>
      </xdr:nvGrpSpPr>
      <xdr:grpSpPr>
        <a:xfrm>
          <a:off x="1317618" y="6425893"/>
          <a:ext cx="1199902" cy="2478212"/>
          <a:chOff x="511890" y="5405957"/>
          <a:chExt cx="1501531" cy="3664009"/>
        </a:xfrm>
      </xdr:grpSpPr>
      <xdr:grpSp>
        <xdr:nvGrpSpPr>
          <xdr:cNvPr id="157" name="Grupo 157">
            <a:extLst>
              <a:ext uri="{FF2B5EF4-FFF2-40B4-BE49-F238E27FC236}">
                <a16:creationId xmlns:a16="http://schemas.microsoft.com/office/drawing/2014/main" id="{E84C80F1-C2C4-3F7B-338A-38B6AFAFD2E5}"/>
              </a:ext>
            </a:extLst>
          </xdr:cNvPr>
          <xdr:cNvGrpSpPr/>
        </xdr:nvGrpSpPr>
        <xdr:grpSpPr>
          <a:xfrm>
            <a:off x="511890" y="7889925"/>
            <a:ext cx="1501531" cy="1180041"/>
            <a:chOff x="6453893" y="7915604"/>
            <a:chExt cx="1544528" cy="1216227"/>
          </a:xfrm>
        </xdr:grpSpPr>
        <xdr:sp macro="" textlink="">
          <xdr:nvSpPr>
            <xdr:cNvPr id="162" name="Elipse 162">
              <a:extLst>
                <a:ext uri="{FF2B5EF4-FFF2-40B4-BE49-F238E27FC236}">
                  <a16:creationId xmlns:a16="http://schemas.microsoft.com/office/drawing/2014/main" id="{25FDE52B-1672-A6E8-688C-F28EBBDE243C}"/>
                </a:ext>
              </a:extLst>
            </xdr:cNvPr>
            <xdr:cNvSpPr/>
          </xdr:nvSpPr>
          <xdr:spPr>
            <a:xfrm>
              <a:off x="6466019" y="7915604"/>
              <a:ext cx="1532402" cy="282466"/>
            </a:xfrm>
            <a:prstGeom prst="ellipse">
              <a:avLst/>
            </a:prstGeom>
            <a:solidFill>
              <a:schemeClr val="bg2">
                <a:lumMod val="2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63" name="Diagrama de flujo: datos almacenados 163">
              <a:extLst>
                <a:ext uri="{FF2B5EF4-FFF2-40B4-BE49-F238E27FC236}">
                  <a16:creationId xmlns:a16="http://schemas.microsoft.com/office/drawing/2014/main" id="{27232633-D365-E279-7968-B037E0E8B6A0}"/>
                </a:ext>
              </a:extLst>
            </xdr:cNvPr>
            <xdr:cNvSpPr/>
          </xdr:nvSpPr>
          <xdr:spPr>
            <a:xfrm rot="16200000">
              <a:off x="6708709" y="7830802"/>
              <a:ext cx="1034288" cy="1543920"/>
            </a:xfrm>
            <a:prstGeom prst="flowChartOnlineStorage">
              <a:avLst/>
            </a:prstGeom>
            <a:solidFill>
              <a:srgbClr val="E6AF00"/>
            </a:solidFill>
            <a:ln>
              <a:solidFill>
                <a:schemeClr val="tx1"/>
              </a:solidFill>
            </a:ln>
            <a:effectLst>
              <a:innerShdw blurRad="63500" dist="50800" dir="18900000">
                <a:prstClr val="black">
                  <a:alpha val="50000"/>
                </a:prstClr>
              </a:innerShdw>
            </a:effectLst>
            <a:scene3d>
              <a:camera prst="orthographicFront"/>
              <a:lightRig rig="threePt" dir="t"/>
            </a:scene3d>
            <a:sp3d prstMaterial="metal">
              <a:bevelT w="254000" h="2540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64" name="CuadroTexto 164">
              <a:extLst>
                <a:ext uri="{FF2B5EF4-FFF2-40B4-BE49-F238E27FC236}">
                  <a16:creationId xmlns:a16="http://schemas.microsoft.com/office/drawing/2014/main" id="{57B7600B-3549-CDCE-68C6-5AEF31C17296}"/>
                </a:ext>
              </a:extLst>
            </xdr:cNvPr>
            <xdr:cNvSpPr txBox="1"/>
          </xdr:nvSpPr>
          <xdr:spPr>
            <a:xfrm>
              <a:off x="6602518" y="8329375"/>
              <a:ext cx="1242233" cy="8024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s-MX" sz="1100" b="1"/>
                <a:t>KIT</a:t>
              </a:r>
              <a:r>
                <a:rPr lang="es-MX" sz="1100" b="1" baseline="0"/>
                <a:t> </a:t>
              </a:r>
            </a:p>
            <a:p>
              <a:pPr algn="ctr"/>
              <a:r>
                <a:rPr lang="es-MX" sz="1100" b="1" baseline="0"/>
                <a:t>ANTIDERRAMES</a:t>
              </a:r>
              <a:endParaRPr lang="es-MX" sz="1050" b="1"/>
            </a:p>
          </xdr:txBody>
        </xdr:sp>
      </xdr:grpSp>
      <xdr:grpSp>
        <xdr:nvGrpSpPr>
          <xdr:cNvPr id="158" name="Grupo 158">
            <a:extLst>
              <a:ext uri="{FF2B5EF4-FFF2-40B4-BE49-F238E27FC236}">
                <a16:creationId xmlns:a16="http://schemas.microsoft.com/office/drawing/2014/main" id="{5AFCD88F-7D59-C524-D69B-8616631624AD}"/>
              </a:ext>
            </a:extLst>
          </xdr:cNvPr>
          <xdr:cNvGrpSpPr/>
        </xdr:nvGrpSpPr>
        <xdr:grpSpPr>
          <a:xfrm>
            <a:off x="877043" y="5405957"/>
            <a:ext cx="781792" cy="2661303"/>
            <a:chOff x="895114" y="5538479"/>
            <a:chExt cx="799864" cy="2727564"/>
          </a:xfrm>
        </xdr:grpSpPr>
        <xdr:sp macro="" textlink="">
          <xdr:nvSpPr>
            <xdr:cNvPr id="159" name="Rectángulo: biselado 159">
              <a:extLst>
                <a:ext uri="{FF2B5EF4-FFF2-40B4-BE49-F238E27FC236}">
                  <a16:creationId xmlns:a16="http://schemas.microsoft.com/office/drawing/2014/main" id="{971DAA8A-6EBA-B19D-DF99-1B1CF71ABB6B}"/>
                </a:ext>
              </a:extLst>
            </xdr:cNvPr>
            <xdr:cNvSpPr/>
          </xdr:nvSpPr>
          <xdr:spPr>
            <a:xfrm>
              <a:off x="1246243" y="5854999"/>
              <a:ext cx="111807" cy="1871975"/>
            </a:xfrm>
            <a:prstGeom prst="bevel">
              <a:avLst/>
            </a:prstGeom>
            <a:solidFill>
              <a:schemeClr val="accent6">
                <a:lumMod val="75000"/>
              </a:schemeClr>
            </a:solidFill>
            <a:ln w="9525">
              <a:noFill/>
            </a:ln>
            <a:effectLst>
              <a:innerShdw blurRad="63500" dist="50800" dir="2700000">
                <a:prstClr val="black">
                  <a:alpha val="50000"/>
                </a:prstClr>
              </a:innerShdw>
            </a:effectLst>
            <a:scene3d>
              <a:camera prst="orthographicFront"/>
              <a:lightRig rig="threePt" dir="t"/>
            </a:scene3d>
            <a:sp3d prstMaterial="plastic"/>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60" name="Flecha: pentágono 160">
              <a:extLst>
                <a:ext uri="{FF2B5EF4-FFF2-40B4-BE49-F238E27FC236}">
                  <a16:creationId xmlns:a16="http://schemas.microsoft.com/office/drawing/2014/main" id="{F25CF92D-3A5F-FC06-82DB-2BF2D4BF113C}"/>
                </a:ext>
              </a:extLst>
            </xdr:cNvPr>
            <xdr:cNvSpPr/>
          </xdr:nvSpPr>
          <xdr:spPr>
            <a:xfrm rot="16200000">
              <a:off x="905784" y="7476849"/>
              <a:ext cx="778524" cy="799864"/>
            </a:xfrm>
            <a:prstGeom prst="homePlate">
              <a:avLst/>
            </a:prstGeom>
            <a:solidFill>
              <a:schemeClr val="bg1">
                <a:lumMod val="65000"/>
              </a:schemeClr>
            </a:solidFill>
            <a:ln>
              <a:noFill/>
            </a:ln>
            <a:scene3d>
              <a:camera prst="orthographicFront"/>
              <a:lightRig rig="threePt" dir="t"/>
            </a:scene3d>
            <a:sp3d>
              <a:bevelT w="254000" h="2540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61" name="Marco 161">
              <a:extLst>
                <a:ext uri="{FF2B5EF4-FFF2-40B4-BE49-F238E27FC236}">
                  <a16:creationId xmlns:a16="http://schemas.microsoft.com/office/drawing/2014/main" id="{3420D0DC-5A7C-74F8-3D94-A448612CB9F0}"/>
                </a:ext>
              </a:extLst>
            </xdr:cNvPr>
            <xdr:cNvSpPr/>
          </xdr:nvSpPr>
          <xdr:spPr>
            <a:xfrm>
              <a:off x="1068900" y="5538479"/>
              <a:ext cx="460931" cy="316522"/>
            </a:xfrm>
            <a:prstGeom prst="frame">
              <a:avLst>
                <a:gd name="adj1" fmla="val 28125"/>
              </a:avLst>
            </a:prstGeom>
            <a:solidFill>
              <a:schemeClr val="accent6">
                <a:lumMod val="75000"/>
              </a:schemeClr>
            </a:solidFill>
            <a:ln>
              <a:noFill/>
            </a:ln>
            <a:effectLst>
              <a:innerShdw blurRad="63500" dist="50800" dir="81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solidFill>
                  <a:schemeClr val="tx1"/>
                </a:solidFill>
              </a:endParaRPr>
            </a:p>
          </xdr:txBody>
        </xdr:sp>
      </xdr:grpSp>
    </xdr:grpSp>
    <xdr:clientData/>
  </xdr:twoCellAnchor>
  <xdr:twoCellAnchor>
    <xdr:from>
      <xdr:col>44</xdr:col>
      <xdr:colOff>155864</xdr:colOff>
      <xdr:row>13</xdr:row>
      <xdr:rowOff>117767</xdr:rowOff>
    </xdr:from>
    <xdr:to>
      <xdr:col>46</xdr:col>
      <xdr:colOff>225136</xdr:colOff>
      <xdr:row>36</xdr:row>
      <xdr:rowOff>103910</xdr:rowOff>
    </xdr:to>
    <xdr:sp macro="" textlink="">
      <xdr:nvSpPr>
        <xdr:cNvPr id="165" name="Trapecio 165">
          <a:extLst>
            <a:ext uri="{FF2B5EF4-FFF2-40B4-BE49-F238E27FC236}">
              <a16:creationId xmlns:a16="http://schemas.microsoft.com/office/drawing/2014/main" id="{241C86F7-E543-4F8A-9499-B1EE0697DFB8}"/>
            </a:ext>
          </a:extLst>
        </xdr:cNvPr>
        <xdr:cNvSpPr/>
      </xdr:nvSpPr>
      <xdr:spPr>
        <a:xfrm rot="5400000" flipV="1">
          <a:off x="8494656" y="5895025"/>
          <a:ext cx="5680188" cy="564572"/>
        </a:xfrm>
        <a:prstGeom prst="trapezoid">
          <a:avLst>
            <a:gd name="adj" fmla="val 97134"/>
          </a:avLst>
        </a:prstGeom>
        <a:pattFill prst="wdUpDiag">
          <a:fgClr>
            <a:schemeClr val="bg1">
              <a:lumMod val="50000"/>
            </a:schemeClr>
          </a:fgClr>
          <a:bgClr>
            <a:schemeClr val="accent6">
              <a:lumMod val="50000"/>
            </a:schemeClr>
          </a:bgClr>
        </a:pattFill>
        <a:ln w="127000" cap="sq">
          <a:solidFill>
            <a:schemeClr val="bg1">
              <a:lumMod val="75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43</xdr:col>
      <xdr:colOff>183077</xdr:colOff>
      <xdr:row>23</xdr:row>
      <xdr:rowOff>220387</xdr:rowOff>
    </xdr:from>
    <xdr:to>
      <xdr:col>46</xdr:col>
      <xdr:colOff>22266</xdr:colOff>
      <xdr:row>26</xdr:row>
      <xdr:rowOff>75455</xdr:rowOff>
    </xdr:to>
    <xdr:sp macro="" textlink="">
      <xdr:nvSpPr>
        <xdr:cNvPr id="166" name="Rectángulo: esquinas redondeadas 166">
          <a:extLst>
            <a:ext uri="{FF2B5EF4-FFF2-40B4-BE49-F238E27FC236}">
              <a16:creationId xmlns:a16="http://schemas.microsoft.com/office/drawing/2014/main" id="{0ACD6867-455F-4262-AEF0-FB7127E19D80}"/>
            </a:ext>
          </a:extLst>
        </xdr:cNvPr>
        <xdr:cNvSpPr/>
      </xdr:nvSpPr>
      <xdr:spPr>
        <a:xfrm>
          <a:off x="10830122" y="5914432"/>
          <a:ext cx="580234" cy="599923"/>
        </a:xfrm>
        <a:prstGeom prst="roundRect">
          <a:avLst/>
        </a:prstGeom>
        <a:blipFill>
          <a:blip xmlns:r="http://schemas.openxmlformats.org/officeDocument/2006/relationships" r:embed="rId6"/>
          <a:stretch>
            <a:fillRect/>
          </a:stretch>
        </a:blipFill>
        <a:ln w="12700">
          <a:solidFill>
            <a:schemeClr val="bg1">
              <a:lumMod val="85000"/>
            </a:schemeClr>
          </a:solidFill>
        </a:ln>
        <a:scene3d>
          <a:camera prst="orthographicFront"/>
          <a:lightRig rig="threePt" dir="t"/>
        </a:scene3d>
        <a:sp3d prstMaterial="matte">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32</xdr:col>
      <xdr:colOff>196992</xdr:colOff>
      <xdr:row>10</xdr:row>
      <xdr:rowOff>108913</xdr:rowOff>
    </xdr:from>
    <xdr:to>
      <xdr:col>34</xdr:col>
      <xdr:colOff>236249</xdr:colOff>
      <xdr:row>11</xdr:row>
      <xdr:rowOff>229427</xdr:rowOff>
    </xdr:to>
    <xdr:sp macro="" textlink="">
      <xdr:nvSpPr>
        <xdr:cNvPr id="167" name="Rectángulo: esquinas redondeadas 167">
          <a:extLst>
            <a:ext uri="{FF2B5EF4-FFF2-40B4-BE49-F238E27FC236}">
              <a16:creationId xmlns:a16="http://schemas.microsoft.com/office/drawing/2014/main" id="{5F099916-9F34-4A91-AD61-03077630E360}"/>
            </a:ext>
          </a:extLst>
        </xdr:cNvPr>
        <xdr:cNvSpPr/>
      </xdr:nvSpPr>
      <xdr:spPr>
        <a:xfrm>
          <a:off x="8123697" y="2583508"/>
          <a:ext cx="534557" cy="370069"/>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7</a:t>
          </a:r>
        </a:p>
      </xdr:txBody>
    </xdr:sp>
    <xdr:clientData/>
  </xdr:twoCellAnchor>
  <xdr:twoCellAnchor>
    <xdr:from>
      <xdr:col>29</xdr:col>
      <xdr:colOff>27024</xdr:colOff>
      <xdr:row>10</xdr:row>
      <xdr:rowOff>111386</xdr:rowOff>
    </xdr:from>
    <xdr:to>
      <xdr:col>31</xdr:col>
      <xdr:colOff>66281</xdr:colOff>
      <xdr:row>11</xdr:row>
      <xdr:rowOff>231900</xdr:rowOff>
    </xdr:to>
    <xdr:sp macro="" textlink="">
      <xdr:nvSpPr>
        <xdr:cNvPr id="168" name="Rectángulo: esquinas redondeadas 168">
          <a:extLst>
            <a:ext uri="{FF2B5EF4-FFF2-40B4-BE49-F238E27FC236}">
              <a16:creationId xmlns:a16="http://schemas.microsoft.com/office/drawing/2014/main" id="{581214AE-9842-402E-83EE-D5D93FBB1B45}"/>
            </a:ext>
          </a:extLst>
        </xdr:cNvPr>
        <xdr:cNvSpPr/>
      </xdr:nvSpPr>
      <xdr:spPr>
        <a:xfrm>
          <a:off x="7206969" y="2587886"/>
          <a:ext cx="534557" cy="368164"/>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8</a:t>
          </a:r>
        </a:p>
      </xdr:txBody>
    </xdr:sp>
    <xdr:clientData/>
  </xdr:twoCellAnchor>
  <xdr:twoCellAnchor>
    <xdr:from>
      <xdr:col>6</xdr:col>
      <xdr:colOff>33791</xdr:colOff>
      <xdr:row>29</xdr:row>
      <xdr:rowOff>24692</xdr:rowOff>
    </xdr:from>
    <xdr:to>
      <xdr:col>7</xdr:col>
      <xdr:colOff>10887</xdr:colOff>
      <xdr:row>32</xdr:row>
      <xdr:rowOff>10886</xdr:rowOff>
    </xdr:to>
    <xdr:cxnSp macro="">
      <xdr:nvCxnSpPr>
        <xdr:cNvPr id="169" name="Conector: angular 169">
          <a:extLst>
            <a:ext uri="{FF2B5EF4-FFF2-40B4-BE49-F238E27FC236}">
              <a16:creationId xmlns:a16="http://schemas.microsoft.com/office/drawing/2014/main" id="{9C79192E-4393-443D-A4C7-867E42B3099A}"/>
            </a:ext>
          </a:extLst>
        </xdr:cNvPr>
        <xdr:cNvCxnSpPr>
          <a:endCxn id="147" idx="2"/>
        </xdr:cNvCxnSpPr>
      </xdr:nvCxnSpPr>
      <xdr:spPr>
        <a:xfrm rot="16200000" flipV="1">
          <a:off x="1264634" y="7455884"/>
          <a:ext cx="734859" cy="228556"/>
        </a:xfrm>
        <a:prstGeom prst="bentConnector3">
          <a:avLst>
            <a:gd name="adj1" fmla="val 50000"/>
          </a:avLst>
        </a:prstGeom>
        <a:ln w="28575">
          <a:solidFill>
            <a:sysClr val="windowText" lastClr="00000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63335</xdr:colOff>
      <xdr:row>25</xdr:row>
      <xdr:rowOff>139592</xdr:rowOff>
    </xdr:from>
    <xdr:to>
      <xdr:col>41</xdr:col>
      <xdr:colOff>102592</xdr:colOff>
      <xdr:row>27</xdr:row>
      <xdr:rowOff>20621</xdr:rowOff>
    </xdr:to>
    <xdr:sp macro="" textlink="">
      <xdr:nvSpPr>
        <xdr:cNvPr id="170" name="Rectángulo: esquinas redondeadas 170">
          <a:extLst>
            <a:ext uri="{FF2B5EF4-FFF2-40B4-BE49-F238E27FC236}">
              <a16:creationId xmlns:a16="http://schemas.microsoft.com/office/drawing/2014/main" id="{6B6A9334-AC0E-4A84-A8D8-951BF3E53239}"/>
            </a:ext>
          </a:extLst>
        </xdr:cNvPr>
        <xdr:cNvSpPr/>
      </xdr:nvSpPr>
      <xdr:spPr>
        <a:xfrm>
          <a:off x="9717875" y="6327032"/>
          <a:ext cx="534557" cy="376329"/>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1</a:t>
          </a:r>
        </a:p>
      </xdr:txBody>
    </xdr:sp>
    <xdr:clientData/>
  </xdr:twoCellAnchor>
  <xdr:twoCellAnchor>
    <xdr:from>
      <xdr:col>29</xdr:col>
      <xdr:colOff>221971</xdr:colOff>
      <xdr:row>16</xdr:row>
      <xdr:rowOff>149982</xdr:rowOff>
    </xdr:from>
    <xdr:to>
      <xdr:col>32</xdr:col>
      <xdr:colOff>10856</xdr:colOff>
      <xdr:row>18</xdr:row>
      <xdr:rowOff>31010</xdr:rowOff>
    </xdr:to>
    <xdr:sp macro="" textlink="">
      <xdr:nvSpPr>
        <xdr:cNvPr id="171" name="Rectángulo: esquinas redondeadas 171">
          <a:extLst>
            <a:ext uri="{FF2B5EF4-FFF2-40B4-BE49-F238E27FC236}">
              <a16:creationId xmlns:a16="http://schemas.microsoft.com/office/drawing/2014/main" id="{76846007-C89D-4276-9EA5-5A24A232E10C}"/>
            </a:ext>
          </a:extLst>
        </xdr:cNvPr>
        <xdr:cNvSpPr/>
      </xdr:nvSpPr>
      <xdr:spPr>
        <a:xfrm>
          <a:off x="7401916" y="4112382"/>
          <a:ext cx="535645" cy="374423"/>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9</a:t>
          </a:r>
        </a:p>
      </xdr:txBody>
    </xdr:sp>
    <xdr:clientData/>
  </xdr:twoCellAnchor>
  <xdr:twoCellAnchor>
    <xdr:from>
      <xdr:col>22</xdr:col>
      <xdr:colOff>204107</xdr:colOff>
      <xdr:row>15</xdr:row>
      <xdr:rowOff>68035</xdr:rowOff>
    </xdr:from>
    <xdr:to>
      <xdr:col>29</xdr:col>
      <xdr:colOff>221971</xdr:colOff>
      <xdr:row>17</xdr:row>
      <xdr:rowOff>90496</xdr:rowOff>
    </xdr:to>
    <xdr:cxnSp macro="">
      <xdr:nvCxnSpPr>
        <xdr:cNvPr id="172" name="Conector: angular 172">
          <a:extLst>
            <a:ext uri="{FF2B5EF4-FFF2-40B4-BE49-F238E27FC236}">
              <a16:creationId xmlns:a16="http://schemas.microsoft.com/office/drawing/2014/main" id="{665C2A79-A65D-409C-ACD5-9E0D0BEB51A4}"/>
            </a:ext>
          </a:extLst>
        </xdr:cNvPr>
        <xdr:cNvCxnSpPr>
          <a:endCxn id="171" idx="1"/>
        </xdr:cNvCxnSpPr>
      </xdr:nvCxnSpPr>
      <xdr:spPr>
        <a:xfrm>
          <a:off x="5656217" y="3780880"/>
          <a:ext cx="1745699" cy="523476"/>
        </a:xfrm>
        <a:prstGeom prst="bentConnector3">
          <a:avLst>
            <a:gd name="adj1" fmla="val 50000"/>
          </a:avLst>
        </a:prstGeom>
        <a:ln w="28575">
          <a:solidFill>
            <a:sysClr val="windowText" lastClr="00000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92777</xdr:colOff>
      <xdr:row>11</xdr:row>
      <xdr:rowOff>187355</xdr:rowOff>
    </xdr:from>
    <xdr:to>
      <xdr:col>9</xdr:col>
      <xdr:colOff>211093</xdr:colOff>
      <xdr:row>12</xdr:row>
      <xdr:rowOff>232063</xdr:rowOff>
    </xdr:to>
    <xdr:cxnSp macro="">
      <xdr:nvCxnSpPr>
        <xdr:cNvPr id="173" name="Conector: angular 173">
          <a:extLst>
            <a:ext uri="{FF2B5EF4-FFF2-40B4-BE49-F238E27FC236}">
              <a16:creationId xmlns:a16="http://schemas.microsoft.com/office/drawing/2014/main" id="{5000764F-098C-46BA-99FF-FE0C8C95C69A}"/>
            </a:ext>
          </a:extLst>
        </xdr:cNvPr>
        <xdr:cNvCxnSpPr>
          <a:stCxn id="14" idx="0"/>
        </xdr:cNvCxnSpPr>
      </xdr:nvCxnSpPr>
      <xdr:spPr>
        <a:xfrm rot="5400000" flipH="1" flipV="1">
          <a:off x="2110781" y="2878511"/>
          <a:ext cx="292358" cy="358346"/>
        </a:xfrm>
        <a:prstGeom prst="bentConnector2">
          <a:avLst/>
        </a:prstGeom>
        <a:ln w="28575">
          <a:solidFill>
            <a:sysClr val="windowText" lastClr="00000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221980</xdr:colOff>
      <xdr:row>10</xdr:row>
      <xdr:rowOff>225069</xdr:rowOff>
    </xdr:from>
    <xdr:to>
      <xdr:col>12</xdr:col>
      <xdr:colOff>10866</xdr:colOff>
      <xdr:row>12</xdr:row>
      <xdr:rowOff>106097</xdr:rowOff>
    </xdr:to>
    <xdr:sp macro="" textlink="">
      <xdr:nvSpPr>
        <xdr:cNvPr id="174" name="Rectángulo: esquinas redondeadas 174">
          <a:extLst>
            <a:ext uri="{FF2B5EF4-FFF2-40B4-BE49-F238E27FC236}">
              <a16:creationId xmlns:a16="http://schemas.microsoft.com/office/drawing/2014/main" id="{01D521C7-4126-426A-B452-9DD86AF19F03}"/>
            </a:ext>
          </a:extLst>
        </xdr:cNvPr>
        <xdr:cNvSpPr/>
      </xdr:nvSpPr>
      <xdr:spPr>
        <a:xfrm>
          <a:off x="2448925" y="2701569"/>
          <a:ext cx="535646" cy="374423"/>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18</a:t>
          </a:r>
        </a:p>
      </xdr:txBody>
    </xdr:sp>
    <xdr:clientData/>
  </xdr:twoCellAnchor>
  <xdr:twoCellAnchor>
    <xdr:from>
      <xdr:col>32</xdr:col>
      <xdr:colOff>22883</xdr:colOff>
      <xdr:row>12</xdr:row>
      <xdr:rowOff>31157</xdr:rowOff>
    </xdr:from>
    <xdr:to>
      <xdr:col>35</xdr:col>
      <xdr:colOff>124691</xdr:colOff>
      <xdr:row>16</xdr:row>
      <xdr:rowOff>69271</xdr:rowOff>
    </xdr:to>
    <xdr:sp macro="" textlink="">
      <xdr:nvSpPr>
        <xdr:cNvPr id="175" name="Rectángulo: esquinas redondeadas 175">
          <a:extLst>
            <a:ext uri="{FF2B5EF4-FFF2-40B4-BE49-F238E27FC236}">
              <a16:creationId xmlns:a16="http://schemas.microsoft.com/office/drawing/2014/main" id="{4EB2FFF4-19AC-4B72-9E15-91C83B8E2B65}"/>
            </a:ext>
          </a:extLst>
        </xdr:cNvPr>
        <xdr:cNvSpPr/>
      </xdr:nvSpPr>
      <xdr:spPr>
        <a:xfrm>
          <a:off x="7943873" y="3001052"/>
          <a:ext cx="850473" cy="1028714"/>
        </a:xfrm>
        <a:prstGeom prst="roundRect">
          <a:avLst/>
        </a:prstGeom>
        <a:blipFill>
          <a:blip xmlns:r="http://schemas.openxmlformats.org/officeDocument/2006/relationships" r:embed="rId7"/>
          <a:stretch>
            <a:fillRect/>
          </a:stretch>
        </a:blipFill>
        <a:ln w="76200">
          <a:noFill/>
          <a:prstDash val="solid"/>
        </a:ln>
        <a:scene3d>
          <a:camera prst="orthographicFront"/>
          <a:lightRig rig="threePt" dir="t"/>
        </a:scene3d>
        <a:sp3d prstMaterial="matte">
          <a:bevelT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36</xdr:col>
      <xdr:colOff>137367</xdr:colOff>
      <xdr:row>10</xdr:row>
      <xdr:rowOff>101245</xdr:rowOff>
    </xdr:from>
    <xdr:to>
      <xdr:col>38</xdr:col>
      <xdr:colOff>176624</xdr:colOff>
      <xdr:row>11</xdr:row>
      <xdr:rowOff>221759</xdr:rowOff>
    </xdr:to>
    <xdr:sp macro="" textlink="">
      <xdr:nvSpPr>
        <xdr:cNvPr id="176" name="Rectángulo: esquinas redondeadas 176">
          <a:extLst>
            <a:ext uri="{FF2B5EF4-FFF2-40B4-BE49-F238E27FC236}">
              <a16:creationId xmlns:a16="http://schemas.microsoft.com/office/drawing/2014/main" id="{CABB7811-D247-4D99-B3B4-21353B5B2C08}"/>
            </a:ext>
          </a:extLst>
        </xdr:cNvPr>
        <xdr:cNvSpPr/>
      </xdr:nvSpPr>
      <xdr:spPr>
        <a:xfrm>
          <a:off x="9048957" y="2573935"/>
          <a:ext cx="534557" cy="370069"/>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6</a:t>
          </a:r>
        </a:p>
      </xdr:txBody>
    </xdr:sp>
    <xdr:clientData/>
  </xdr:twoCellAnchor>
  <xdr:twoCellAnchor>
    <xdr:from>
      <xdr:col>40</xdr:col>
      <xdr:colOff>78733</xdr:colOff>
      <xdr:row>10</xdr:row>
      <xdr:rowOff>97781</xdr:rowOff>
    </xdr:from>
    <xdr:to>
      <xdr:col>42</xdr:col>
      <xdr:colOff>117990</xdr:colOff>
      <xdr:row>11</xdr:row>
      <xdr:rowOff>218295</xdr:rowOff>
    </xdr:to>
    <xdr:sp macro="" textlink="">
      <xdr:nvSpPr>
        <xdr:cNvPr id="177" name="Rectángulo: esquinas redondeadas 177">
          <a:extLst>
            <a:ext uri="{FF2B5EF4-FFF2-40B4-BE49-F238E27FC236}">
              <a16:creationId xmlns:a16="http://schemas.microsoft.com/office/drawing/2014/main" id="{B9ABF489-A0F1-48F4-AADB-9F3F96EDB003}"/>
            </a:ext>
          </a:extLst>
        </xdr:cNvPr>
        <xdr:cNvSpPr/>
      </xdr:nvSpPr>
      <xdr:spPr>
        <a:xfrm>
          <a:off x="9984733" y="2570471"/>
          <a:ext cx="534557" cy="370069"/>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5</a:t>
          </a:r>
        </a:p>
      </xdr:txBody>
    </xdr:sp>
    <xdr:clientData/>
  </xdr:twoCellAnchor>
  <xdr:twoCellAnchor>
    <xdr:from>
      <xdr:col>41</xdr:col>
      <xdr:colOff>102592</xdr:colOff>
      <xdr:row>25</xdr:row>
      <xdr:rowOff>65314</xdr:rowOff>
    </xdr:from>
    <xdr:to>
      <xdr:col>44</xdr:col>
      <xdr:colOff>228600</xdr:colOff>
      <xdr:row>26</xdr:row>
      <xdr:rowOff>80106</xdr:rowOff>
    </xdr:to>
    <xdr:cxnSp macro="">
      <xdr:nvCxnSpPr>
        <xdr:cNvPr id="178" name="Conector: angular 178">
          <a:extLst>
            <a:ext uri="{FF2B5EF4-FFF2-40B4-BE49-F238E27FC236}">
              <a16:creationId xmlns:a16="http://schemas.microsoft.com/office/drawing/2014/main" id="{4866CC25-F21B-4C31-9D4A-B816D2AD5A71}"/>
            </a:ext>
          </a:extLst>
        </xdr:cNvPr>
        <xdr:cNvCxnSpPr>
          <a:endCxn id="170" idx="3"/>
        </xdr:cNvCxnSpPr>
      </xdr:nvCxnSpPr>
      <xdr:spPr>
        <a:xfrm rot="10800000" flipV="1">
          <a:off x="10252432" y="6254659"/>
          <a:ext cx="872768" cy="266252"/>
        </a:xfrm>
        <a:prstGeom prst="bentConnector3">
          <a:avLst>
            <a:gd name="adj1" fmla="val 50000"/>
          </a:avLst>
        </a:prstGeom>
        <a:ln w="28575">
          <a:solidFill>
            <a:sysClr val="windowText" lastClr="00000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194215</xdr:colOff>
      <xdr:row>16</xdr:row>
      <xdr:rowOff>228425</xdr:rowOff>
    </xdr:from>
    <xdr:to>
      <xdr:col>35</xdr:col>
      <xdr:colOff>224949</xdr:colOff>
      <xdr:row>20</xdr:row>
      <xdr:rowOff>163584</xdr:rowOff>
    </xdr:to>
    <xdr:grpSp>
      <xdr:nvGrpSpPr>
        <xdr:cNvPr id="179" name="Grupo 179">
          <a:extLst>
            <a:ext uri="{FF2B5EF4-FFF2-40B4-BE49-F238E27FC236}">
              <a16:creationId xmlns:a16="http://schemas.microsoft.com/office/drawing/2014/main" id="{088CDEF7-DF09-4D69-8B63-B73A109B927F}"/>
            </a:ext>
          </a:extLst>
        </xdr:cNvPr>
        <xdr:cNvGrpSpPr/>
      </xdr:nvGrpSpPr>
      <xdr:grpSpPr>
        <a:xfrm>
          <a:off x="8245536" y="4254085"/>
          <a:ext cx="785545" cy="943479"/>
          <a:chOff x="8544095" y="5823104"/>
          <a:chExt cx="778079" cy="936641"/>
        </a:xfrm>
      </xdr:grpSpPr>
      <xdr:sp macro="" textlink="">
        <xdr:nvSpPr>
          <xdr:cNvPr id="180" name="Arco 180">
            <a:extLst>
              <a:ext uri="{FF2B5EF4-FFF2-40B4-BE49-F238E27FC236}">
                <a16:creationId xmlns:a16="http://schemas.microsoft.com/office/drawing/2014/main" id="{BF50D294-A10C-3F89-0066-1F763E074591}"/>
              </a:ext>
            </a:extLst>
          </xdr:cNvPr>
          <xdr:cNvSpPr/>
        </xdr:nvSpPr>
        <xdr:spPr>
          <a:xfrm rot="18872986">
            <a:off x="8684427" y="5740511"/>
            <a:ext cx="555153" cy="720340"/>
          </a:xfrm>
          <a:prstGeom prst="arc">
            <a:avLst>
              <a:gd name="adj1" fmla="val 10471925"/>
              <a:gd name="adj2" fmla="val 5701001"/>
            </a:avLst>
          </a:prstGeom>
          <a:ln w="76200">
            <a:solidFill>
              <a:schemeClr val="bg1">
                <a:lumMod val="85000"/>
              </a:schemeClr>
            </a:solidFill>
          </a:ln>
          <a:scene3d>
            <a:camera prst="orthographicFront"/>
            <a:lightRig rig="threePt" dir="t"/>
          </a:scene3d>
          <a:sp3d>
            <a:bevelT/>
          </a:sp3d>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MX" sz="1100"/>
          </a:p>
        </xdr:txBody>
      </xdr:sp>
      <xdr:sp macro="" textlink="">
        <xdr:nvSpPr>
          <xdr:cNvPr id="181" name="Triángulo isósceles 210">
            <a:extLst>
              <a:ext uri="{FF2B5EF4-FFF2-40B4-BE49-F238E27FC236}">
                <a16:creationId xmlns:a16="http://schemas.microsoft.com/office/drawing/2014/main" id="{76122689-FEEE-E682-269D-A488D050E4A1}"/>
              </a:ext>
            </a:extLst>
          </xdr:cNvPr>
          <xdr:cNvSpPr/>
        </xdr:nvSpPr>
        <xdr:spPr>
          <a:xfrm>
            <a:off x="8618750" y="6198578"/>
            <a:ext cx="628284" cy="457014"/>
          </a:xfrm>
          <a:custGeom>
            <a:avLst/>
            <a:gdLst>
              <a:gd name="connsiteX0" fmla="*/ 0 w 631031"/>
              <a:gd name="connsiteY0" fmla="*/ 756047 h 756047"/>
              <a:gd name="connsiteX1" fmla="*/ 315516 w 631031"/>
              <a:gd name="connsiteY1" fmla="*/ 0 h 756047"/>
              <a:gd name="connsiteX2" fmla="*/ 631031 w 631031"/>
              <a:gd name="connsiteY2" fmla="*/ 756047 h 756047"/>
              <a:gd name="connsiteX3" fmla="*/ 0 w 631031"/>
              <a:gd name="connsiteY3" fmla="*/ 756047 h 756047"/>
              <a:gd name="connsiteX0" fmla="*/ 0 w 631031"/>
              <a:gd name="connsiteY0" fmla="*/ 750094 h 750094"/>
              <a:gd name="connsiteX1" fmla="*/ 309563 w 631031"/>
              <a:gd name="connsiteY1" fmla="*/ 0 h 750094"/>
              <a:gd name="connsiteX2" fmla="*/ 631031 w 631031"/>
              <a:gd name="connsiteY2" fmla="*/ 750094 h 750094"/>
              <a:gd name="connsiteX3" fmla="*/ 0 w 631031"/>
              <a:gd name="connsiteY3" fmla="*/ 750094 h 750094"/>
              <a:gd name="connsiteX0" fmla="*/ 0 w 631031"/>
              <a:gd name="connsiteY0" fmla="*/ 750094 h 750094"/>
              <a:gd name="connsiteX1" fmla="*/ 309563 w 631031"/>
              <a:gd name="connsiteY1" fmla="*/ 0 h 750094"/>
              <a:gd name="connsiteX2" fmla="*/ 631031 w 631031"/>
              <a:gd name="connsiteY2" fmla="*/ 750094 h 750094"/>
              <a:gd name="connsiteX3" fmla="*/ 0 w 631031"/>
              <a:gd name="connsiteY3" fmla="*/ 750094 h 750094"/>
              <a:gd name="connsiteX0" fmla="*/ 0 w 631031"/>
              <a:gd name="connsiteY0" fmla="*/ 750094 h 750094"/>
              <a:gd name="connsiteX1" fmla="*/ 309563 w 631031"/>
              <a:gd name="connsiteY1" fmla="*/ 0 h 750094"/>
              <a:gd name="connsiteX2" fmla="*/ 631031 w 631031"/>
              <a:gd name="connsiteY2" fmla="*/ 750094 h 750094"/>
              <a:gd name="connsiteX3" fmla="*/ 0 w 631031"/>
              <a:gd name="connsiteY3" fmla="*/ 750094 h 750094"/>
              <a:gd name="connsiteX0" fmla="*/ 0 w 631031"/>
              <a:gd name="connsiteY0" fmla="*/ 750094 h 750094"/>
              <a:gd name="connsiteX1" fmla="*/ 309563 w 631031"/>
              <a:gd name="connsiteY1" fmla="*/ 0 h 750094"/>
              <a:gd name="connsiteX2" fmla="*/ 631031 w 631031"/>
              <a:gd name="connsiteY2" fmla="*/ 750094 h 750094"/>
              <a:gd name="connsiteX3" fmla="*/ 0 w 631031"/>
              <a:gd name="connsiteY3" fmla="*/ 750094 h 750094"/>
              <a:gd name="connsiteX0" fmla="*/ 0 w 631031"/>
              <a:gd name="connsiteY0" fmla="*/ 686407 h 686407"/>
              <a:gd name="connsiteX1" fmla="*/ 309563 w 631031"/>
              <a:gd name="connsiteY1" fmla="*/ 0 h 686407"/>
              <a:gd name="connsiteX2" fmla="*/ 631031 w 631031"/>
              <a:gd name="connsiteY2" fmla="*/ 686407 h 686407"/>
              <a:gd name="connsiteX3" fmla="*/ 0 w 631031"/>
              <a:gd name="connsiteY3" fmla="*/ 686407 h 686407"/>
              <a:gd name="connsiteX0" fmla="*/ 0 w 631031"/>
              <a:gd name="connsiteY0" fmla="*/ 686407 h 686407"/>
              <a:gd name="connsiteX1" fmla="*/ 309563 w 631031"/>
              <a:gd name="connsiteY1" fmla="*/ 0 h 686407"/>
              <a:gd name="connsiteX2" fmla="*/ 631031 w 631031"/>
              <a:gd name="connsiteY2" fmla="*/ 686407 h 686407"/>
              <a:gd name="connsiteX3" fmla="*/ 0 w 631031"/>
              <a:gd name="connsiteY3" fmla="*/ 686407 h 686407"/>
              <a:gd name="connsiteX0" fmla="*/ 0 w 631031"/>
              <a:gd name="connsiteY0" fmla="*/ 686407 h 686407"/>
              <a:gd name="connsiteX1" fmla="*/ 309563 w 631031"/>
              <a:gd name="connsiteY1" fmla="*/ 0 h 686407"/>
              <a:gd name="connsiteX2" fmla="*/ 631031 w 631031"/>
              <a:gd name="connsiteY2" fmla="*/ 686407 h 686407"/>
              <a:gd name="connsiteX3" fmla="*/ 0 w 631031"/>
              <a:gd name="connsiteY3" fmla="*/ 686407 h 686407"/>
            </a:gdLst>
            <a:ahLst/>
            <a:cxnLst>
              <a:cxn ang="0">
                <a:pos x="connsiteX0" y="connsiteY0"/>
              </a:cxn>
              <a:cxn ang="0">
                <a:pos x="connsiteX1" y="connsiteY1"/>
              </a:cxn>
              <a:cxn ang="0">
                <a:pos x="connsiteX2" y="connsiteY2"/>
              </a:cxn>
              <a:cxn ang="0">
                <a:pos x="connsiteX3" y="connsiteY3"/>
              </a:cxn>
            </a:cxnLst>
            <a:rect l="l" t="t" r="r" b="b"/>
            <a:pathLst>
              <a:path w="631031" h="686407">
                <a:moveTo>
                  <a:pt x="0" y="686407"/>
                </a:moveTo>
                <a:cubicBezTo>
                  <a:pt x="103188" y="436376"/>
                  <a:pt x="128984" y="136136"/>
                  <a:pt x="309563" y="0"/>
                </a:cubicBezTo>
                <a:cubicBezTo>
                  <a:pt x="511968" y="126812"/>
                  <a:pt x="523875" y="436376"/>
                  <a:pt x="631031" y="686407"/>
                </a:cubicBezTo>
                <a:lnTo>
                  <a:pt x="0" y="686407"/>
                </a:lnTo>
                <a:close/>
              </a:path>
            </a:pathLst>
          </a:custGeom>
          <a:solidFill>
            <a:schemeClr val="bg1">
              <a:lumMod val="65000"/>
            </a:schemeClr>
          </a:solidFill>
          <a:ln>
            <a:solidFill>
              <a:schemeClr val="bg1">
                <a:lumMod val="50000"/>
              </a:schemeClr>
            </a:solidFill>
          </a:ln>
          <a:effectLst>
            <a:innerShdw blurRad="114300">
              <a:prstClr val="black"/>
            </a:innerShdw>
          </a:effectLst>
          <a:scene3d>
            <a:camera prst="orthographicFront"/>
            <a:lightRig rig="threePt" dir="t"/>
          </a:scene3d>
          <a:sp3d>
            <a:bevelT w="101600" prst="ribl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82" name="Diagrama de flujo: almacenamiento de acceso directo 182">
            <a:extLst>
              <a:ext uri="{FF2B5EF4-FFF2-40B4-BE49-F238E27FC236}">
                <a16:creationId xmlns:a16="http://schemas.microsoft.com/office/drawing/2014/main" id="{3CC1AF4D-3893-6A2D-28B1-77A2178B8DFC}"/>
              </a:ext>
            </a:extLst>
          </xdr:cNvPr>
          <xdr:cNvSpPr/>
        </xdr:nvSpPr>
        <xdr:spPr>
          <a:xfrm rot="19982319" flipH="1">
            <a:off x="8544095" y="6379388"/>
            <a:ext cx="247537" cy="380357"/>
          </a:xfrm>
          <a:prstGeom prst="flowChartMagneticDrum">
            <a:avLst/>
          </a:prstGeom>
          <a:solidFill>
            <a:schemeClr val="bg1">
              <a:lumMod val="50000"/>
            </a:schemeClr>
          </a:solidFill>
          <a:ln>
            <a:solidFill>
              <a:schemeClr val="bg1">
                <a:lumMod val="50000"/>
              </a:schemeClr>
            </a:solidFill>
          </a:ln>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83" name="Diagrama de flujo: almacenamiento de acceso directo 183">
            <a:extLst>
              <a:ext uri="{FF2B5EF4-FFF2-40B4-BE49-F238E27FC236}">
                <a16:creationId xmlns:a16="http://schemas.microsoft.com/office/drawing/2014/main" id="{8ABF191D-9F65-5B60-2DB3-3FEF86DDCE11}"/>
              </a:ext>
            </a:extLst>
          </xdr:cNvPr>
          <xdr:cNvSpPr/>
        </xdr:nvSpPr>
        <xdr:spPr>
          <a:xfrm rot="1349672">
            <a:off x="9076686" y="6364807"/>
            <a:ext cx="243162" cy="380357"/>
          </a:xfrm>
          <a:prstGeom prst="flowChartMagneticDrum">
            <a:avLst/>
          </a:prstGeom>
          <a:solidFill>
            <a:schemeClr val="bg1">
              <a:lumMod val="50000"/>
            </a:schemeClr>
          </a:solidFill>
          <a:ln>
            <a:solidFill>
              <a:schemeClr val="bg1">
                <a:lumMod val="50000"/>
              </a:schemeClr>
            </a:solidFill>
          </a:ln>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184" name="Círculo: vacío 184">
            <a:extLst>
              <a:ext uri="{FF2B5EF4-FFF2-40B4-BE49-F238E27FC236}">
                <a16:creationId xmlns:a16="http://schemas.microsoft.com/office/drawing/2014/main" id="{B87828A7-A2F5-825F-2391-0BB60533ED19}"/>
              </a:ext>
            </a:extLst>
          </xdr:cNvPr>
          <xdr:cNvSpPr/>
        </xdr:nvSpPr>
        <xdr:spPr>
          <a:xfrm>
            <a:off x="8798025" y="6357982"/>
            <a:ext cx="253762" cy="253762"/>
          </a:xfrm>
          <a:prstGeom prst="donut">
            <a:avLst>
              <a:gd name="adj" fmla="val 45648"/>
            </a:avLst>
          </a:prstGeom>
          <a:solidFill>
            <a:schemeClr val="bg1">
              <a:lumMod val="65000"/>
            </a:schemeClr>
          </a:solidFill>
          <a:ln>
            <a:solidFill>
              <a:schemeClr val="bg1">
                <a:lumMod val="50000"/>
              </a:schemeClr>
            </a:solidFill>
          </a:ln>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solidFill>
                <a:schemeClr val="tx1"/>
              </a:solidFill>
            </a:endParaRPr>
          </a:p>
        </xdr:txBody>
      </xdr:sp>
    </xdr:grpSp>
    <xdr:clientData/>
  </xdr:twoCellAnchor>
  <xdr:oneCellAnchor>
    <xdr:from>
      <xdr:col>3</xdr:col>
      <xdr:colOff>41564</xdr:colOff>
      <xdr:row>1</xdr:row>
      <xdr:rowOff>110836</xdr:rowOff>
    </xdr:from>
    <xdr:ext cx="713341" cy="800147"/>
    <xdr:pic>
      <xdr:nvPicPr>
        <xdr:cNvPr id="185" name="Picture 5" descr="LOGO CESAVEP 2012.png">
          <a:extLst>
            <a:ext uri="{FF2B5EF4-FFF2-40B4-BE49-F238E27FC236}">
              <a16:creationId xmlns:a16="http://schemas.microsoft.com/office/drawing/2014/main" id="{967A239E-4345-44BD-AA86-880E89770C1D}"/>
            </a:ext>
          </a:extLst>
        </xdr:cNvPr>
        <xdr:cNvPicPr>
          <a:picLocks noChangeAspect="1"/>
        </xdr:cNvPicPr>
      </xdr:nvPicPr>
      <xdr:blipFill>
        <a:blip xmlns:r="http://schemas.openxmlformats.org/officeDocument/2006/relationships" r:embed="rId8" cstate="print"/>
        <a:srcRect/>
        <a:stretch>
          <a:fillRect/>
        </a:stretch>
      </xdr:blipFill>
      <xdr:spPr bwMode="auto">
        <a:xfrm>
          <a:off x="784514" y="358486"/>
          <a:ext cx="713341" cy="800147"/>
        </a:xfrm>
        <a:prstGeom prst="rect">
          <a:avLst/>
        </a:prstGeom>
        <a:noFill/>
        <a:ln w="9525">
          <a:noFill/>
          <a:miter lim="800000"/>
          <a:headEnd/>
          <a:tailEnd/>
        </a:ln>
      </xdr:spPr>
    </xdr:pic>
    <xdr:clientData/>
  </xdr:oneCellAnchor>
  <xdr:twoCellAnchor>
    <xdr:from>
      <xdr:col>39</xdr:col>
      <xdr:colOff>148434</xdr:colOff>
      <xdr:row>12</xdr:row>
      <xdr:rowOff>22848</xdr:rowOff>
    </xdr:from>
    <xdr:to>
      <xdr:col>43</xdr:col>
      <xdr:colOff>24833</xdr:colOff>
      <xdr:row>16</xdr:row>
      <xdr:rowOff>76311</xdr:rowOff>
    </xdr:to>
    <xdr:sp macro="" textlink="">
      <xdr:nvSpPr>
        <xdr:cNvPr id="186" name="Rectángulo: esquinas redondeadas 186">
          <a:extLst>
            <a:ext uri="{FF2B5EF4-FFF2-40B4-BE49-F238E27FC236}">
              <a16:creationId xmlns:a16="http://schemas.microsoft.com/office/drawing/2014/main" id="{3C7D3429-A311-4807-8805-447FA9B4182B}"/>
            </a:ext>
          </a:extLst>
        </xdr:cNvPr>
        <xdr:cNvSpPr/>
      </xdr:nvSpPr>
      <xdr:spPr>
        <a:xfrm>
          <a:off x="9804879" y="2990838"/>
          <a:ext cx="865094" cy="1047873"/>
        </a:xfrm>
        <a:prstGeom prst="roundRect">
          <a:avLst/>
        </a:prstGeom>
        <a:blipFill>
          <a:blip xmlns:r="http://schemas.openxmlformats.org/officeDocument/2006/relationships" r:embed="rId9"/>
          <a:stretch>
            <a:fillRect/>
          </a:stretch>
        </a:blipFill>
        <a:ln w="76200">
          <a:noFill/>
          <a:prstDash val="solid"/>
        </a:ln>
        <a:scene3d>
          <a:camera prst="orthographicFront"/>
          <a:lightRig rig="threePt" dir="t"/>
        </a:scene3d>
        <a:sp3d prstMaterial="matte">
          <a:bevelT h="381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37</xdr:col>
      <xdr:colOff>6065</xdr:colOff>
      <xdr:row>21</xdr:row>
      <xdr:rowOff>231855</xdr:rowOff>
    </xdr:from>
    <xdr:to>
      <xdr:col>39</xdr:col>
      <xdr:colOff>45322</xdr:colOff>
      <xdr:row>23</xdr:row>
      <xdr:rowOff>112884</xdr:rowOff>
    </xdr:to>
    <xdr:sp macro="" textlink="">
      <xdr:nvSpPr>
        <xdr:cNvPr id="187" name="Rectángulo: esquinas redondeadas 187">
          <a:extLst>
            <a:ext uri="{FF2B5EF4-FFF2-40B4-BE49-F238E27FC236}">
              <a16:creationId xmlns:a16="http://schemas.microsoft.com/office/drawing/2014/main" id="{6CCB31C7-674B-4EC3-BB2D-D94158EF3269}"/>
            </a:ext>
          </a:extLst>
        </xdr:cNvPr>
        <xdr:cNvSpPr/>
      </xdr:nvSpPr>
      <xdr:spPr>
        <a:xfrm>
          <a:off x="9171020" y="5432505"/>
          <a:ext cx="534557" cy="376329"/>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3</a:t>
          </a:r>
        </a:p>
      </xdr:txBody>
    </xdr:sp>
    <xdr:clientData/>
  </xdr:twoCellAnchor>
  <xdr:twoCellAnchor>
    <xdr:from>
      <xdr:col>35</xdr:col>
      <xdr:colOff>138066</xdr:colOff>
      <xdr:row>19</xdr:row>
      <xdr:rowOff>221920</xdr:rowOff>
    </xdr:from>
    <xdr:to>
      <xdr:col>37</xdr:col>
      <xdr:colOff>6065</xdr:colOff>
      <xdr:row>22</xdr:row>
      <xdr:rowOff>172369</xdr:rowOff>
    </xdr:to>
    <xdr:cxnSp macro="">
      <xdr:nvCxnSpPr>
        <xdr:cNvPr id="188" name="Conector: angular 189">
          <a:extLst>
            <a:ext uri="{FF2B5EF4-FFF2-40B4-BE49-F238E27FC236}">
              <a16:creationId xmlns:a16="http://schemas.microsoft.com/office/drawing/2014/main" id="{B33E45A2-1D6B-4760-A734-BB2BDB5CC695}"/>
            </a:ext>
          </a:extLst>
        </xdr:cNvPr>
        <xdr:cNvCxnSpPr>
          <a:stCxn id="183" idx="3"/>
          <a:endCxn id="187" idx="1"/>
        </xdr:cNvCxnSpPr>
      </xdr:nvCxnSpPr>
      <xdr:spPr>
        <a:xfrm>
          <a:off x="8802006" y="4925365"/>
          <a:ext cx="369014" cy="691494"/>
        </a:xfrm>
        <a:prstGeom prst="bentConnector3">
          <a:avLst>
            <a:gd name="adj1" fmla="val 50000"/>
          </a:avLst>
        </a:prstGeom>
        <a:ln w="28575">
          <a:solidFill>
            <a:sysClr val="windowText" lastClr="00000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2530</xdr:colOff>
      <xdr:row>25</xdr:row>
      <xdr:rowOff>135767</xdr:rowOff>
    </xdr:from>
    <xdr:to>
      <xdr:col>38</xdr:col>
      <xdr:colOff>41787</xdr:colOff>
      <xdr:row>27</xdr:row>
      <xdr:rowOff>16796</xdr:rowOff>
    </xdr:to>
    <xdr:sp macro="" textlink="">
      <xdr:nvSpPr>
        <xdr:cNvPr id="189" name="Rectángulo: esquinas redondeadas 191">
          <a:extLst>
            <a:ext uri="{FF2B5EF4-FFF2-40B4-BE49-F238E27FC236}">
              <a16:creationId xmlns:a16="http://schemas.microsoft.com/office/drawing/2014/main" id="{5435B798-4815-44A8-BC00-B8A498404882}"/>
            </a:ext>
          </a:extLst>
        </xdr:cNvPr>
        <xdr:cNvSpPr/>
      </xdr:nvSpPr>
      <xdr:spPr>
        <a:xfrm>
          <a:off x="8917930" y="6323207"/>
          <a:ext cx="534557" cy="383949"/>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2</a:t>
          </a:r>
        </a:p>
      </xdr:txBody>
    </xdr:sp>
    <xdr:clientData/>
  </xdr:twoCellAnchor>
  <xdr:twoCellAnchor>
    <xdr:from>
      <xdr:col>5</xdr:col>
      <xdr:colOff>141140</xdr:colOff>
      <xdr:row>19</xdr:row>
      <xdr:rowOff>191823</xdr:rowOff>
    </xdr:from>
    <xdr:to>
      <xdr:col>11</xdr:col>
      <xdr:colOff>43543</xdr:colOff>
      <xdr:row>23</xdr:row>
      <xdr:rowOff>185058</xdr:rowOff>
    </xdr:to>
    <xdr:sp macro="" textlink="">
      <xdr:nvSpPr>
        <xdr:cNvPr id="190" name="Rectángulo: esquinas redondeadas 195">
          <a:extLst>
            <a:ext uri="{FF2B5EF4-FFF2-40B4-BE49-F238E27FC236}">
              <a16:creationId xmlns:a16="http://schemas.microsoft.com/office/drawing/2014/main" id="{D5DE9B22-F7BB-4203-9FDC-D7CBA994F8C6}"/>
            </a:ext>
          </a:extLst>
        </xdr:cNvPr>
        <xdr:cNvSpPr/>
      </xdr:nvSpPr>
      <xdr:spPr>
        <a:xfrm>
          <a:off x="1377485" y="4897173"/>
          <a:ext cx="1392113" cy="981930"/>
        </a:xfrm>
        <a:prstGeom prst="roundRect">
          <a:avLst/>
        </a:prstGeom>
        <a:blipFill>
          <a:blip xmlns:r="http://schemas.openxmlformats.org/officeDocument/2006/relationships" r:embed="rId10"/>
          <a:stretch>
            <a:fillRect/>
          </a:stretch>
        </a:blipFill>
        <a:ln w="12700">
          <a:solidFill>
            <a:schemeClr val="bg1">
              <a:lumMod val="85000"/>
            </a:schemeClr>
          </a:solidFill>
        </a:ln>
        <a:scene3d>
          <a:camera prst="orthographicFront"/>
          <a:lightRig rig="threePt" dir="t"/>
        </a:scene3d>
        <a:sp3d prstMaterial="matte">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9</xdr:col>
      <xdr:colOff>69580</xdr:colOff>
      <xdr:row>25</xdr:row>
      <xdr:rowOff>61783</xdr:rowOff>
    </xdr:from>
    <xdr:to>
      <xdr:col>11</xdr:col>
      <xdr:colOff>108837</xdr:colOff>
      <xdr:row>26</xdr:row>
      <xdr:rowOff>182297</xdr:rowOff>
    </xdr:to>
    <xdr:sp macro="" textlink="">
      <xdr:nvSpPr>
        <xdr:cNvPr id="191" name="Rectángulo: esquinas redondeadas 196">
          <a:extLst>
            <a:ext uri="{FF2B5EF4-FFF2-40B4-BE49-F238E27FC236}">
              <a16:creationId xmlns:a16="http://schemas.microsoft.com/office/drawing/2014/main" id="{047D8AE3-B040-4294-AC8F-71FF2555CA68}"/>
            </a:ext>
          </a:extLst>
        </xdr:cNvPr>
        <xdr:cNvSpPr/>
      </xdr:nvSpPr>
      <xdr:spPr>
        <a:xfrm>
          <a:off x="2296525" y="6249223"/>
          <a:ext cx="534557" cy="370069"/>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16</a:t>
          </a:r>
        </a:p>
      </xdr:txBody>
    </xdr:sp>
    <xdr:clientData/>
  </xdr:twoCellAnchor>
  <xdr:twoCellAnchor>
    <xdr:from>
      <xdr:col>9</xdr:col>
      <xdr:colOff>73733</xdr:colOff>
      <xdr:row>21</xdr:row>
      <xdr:rowOff>95494</xdr:rowOff>
    </xdr:from>
    <xdr:to>
      <xdr:col>10</xdr:col>
      <xdr:colOff>89210</xdr:colOff>
      <xdr:row>25</xdr:row>
      <xdr:rowOff>61782</xdr:rowOff>
    </xdr:to>
    <xdr:cxnSp macro="">
      <xdr:nvCxnSpPr>
        <xdr:cNvPr id="192" name="Conector: angular 197">
          <a:extLst>
            <a:ext uri="{FF2B5EF4-FFF2-40B4-BE49-F238E27FC236}">
              <a16:creationId xmlns:a16="http://schemas.microsoft.com/office/drawing/2014/main" id="{71174608-5954-40A1-91F6-7361C24DFFB8}"/>
            </a:ext>
          </a:extLst>
        </xdr:cNvPr>
        <xdr:cNvCxnSpPr>
          <a:endCxn id="191" idx="0"/>
        </xdr:cNvCxnSpPr>
      </xdr:nvCxnSpPr>
      <xdr:spPr>
        <a:xfrm rot="16200000" flipH="1">
          <a:off x="1957608" y="5637309"/>
          <a:ext cx="956888" cy="266937"/>
        </a:xfrm>
        <a:prstGeom prst="bentConnector3">
          <a:avLst>
            <a:gd name="adj1" fmla="val 50000"/>
          </a:avLst>
        </a:prstGeom>
        <a:ln w="28575">
          <a:solidFill>
            <a:sysClr val="windowText" lastClr="00000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83636</xdr:colOff>
      <xdr:row>24</xdr:row>
      <xdr:rowOff>47749</xdr:rowOff>
    </xdr:from>
    <xdr:to>
      <xdr:col>36</xdr:col>
      <xdr:colOff>2529</xdr:colOff>
      <xdr:row>26</xdr:row>
      <xdr:rowOff>76281</xdr:rowOff>
    </xdr:to>
    <xdr:cxnSp macro="">
      <xdr:nvCxnSpPr>
        <xdr:cNvPr id="193" name="Conector: angular 226">
          <a:extLst>
            <a:ext uri="{FF2B5EF4-FFF2-40B4-BE49-F238E27FC236}">
              <a16:creationId xmlns:a16="http://schemas.microsoft.com/office/drawing/2014/main" id="{BE85D1EB-F73A-4394-A90A-CD925752CD91}"/>
            </a:ext>
          </a:extLst>
        </xdr:cNvPr>
        <xdr:cNvCxnSpPr>
          <a:endCxn id="189" idx="1"/>
        </xdr:cNvCxnSpPr>
      </xdr:nvCxnSpPr>
      <xdr:spPr>
        <a:xfrm rot="16200000" flipH="1">
          <a:off x="8450821" y="6048074"/>
          <a:ext cx="521927" cy="412288"/>
        </a:xfrm>
        <a:prstGeom prst="bentConnector2">
          <a:avLst/>
        </a:prstGeom>
        <a:ln w="28575">
          <a:solidFill>
            <a:sysClr val="windowText" lastClr="00000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174415</xdr:colOff>
      <xdr:row>26</xdr:row>
      <xdr:rowOff>152641</xdr:rowOff>
    </xdr:from>
    <xdr:to>
      <xdr:col>14</xdr:col>
      <xdr:colOff>111732</xdr:colOff>
      <xdr:row>29</xdr:row>
      <xdr:rowOff>232080</xdr:rowOff>
    </xdr:to>
    <xdr:sp macro="" textlink="">
      <xdr:nvSpPr>
        <xdr:cNvPr id="194" name="Rectángulo: esquinas redondeadas 228">
          <a:extLst>
            <a:ext uri="{FF2B5EF4-FFF2-40B4-BE49-F238E27FC236}">
              <a16:creationId xmlns:a16="http://schemas.microsoft.com/office/drawing/2014/main" id="{8F2CA260-CB94-478D-8B70-7793CD5697E3}"/>
            </a:ext>
          </a:extLst>
        </xdr:cNvPr>
        <xdr:cNvSpPr/>
      </xdr:nvSpPr>
      <xdr:spPr>
        <a:xfrm rot="17369665">
          <a:off x="3073249" y="6908347"/>
          <a:ext cx="822389" cy="188777"/>
        </a:xfrm>
        <a:prstGeom prst="roundRect">
          <a:avLst/>
        </a:prstGeom>
        <a:solidFill>
          <a:srgbClr val="C00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baseline="0">
              <a:solidFill>
                <a:schemeClr val="bg1"/>
              </a:solidFill>
            </a:rPr>
            <a:t>CADUCO</a:t>
          </a:r>
        </a:p>
      </xdr:txBody>
    </xdr:sp>
    <xdr:clientData/>
  </xdr:twoCellAnchor>
  <xdr:twoCellAnchor>
    <xdr:from>
      <xdr:col>14</xdr:col>
      <xdr:colOff>34927</xdr:colOff>
      <xdr:row>30</xdr:row>
      <xdr:rowOff>155712</xdr:rowOff>
    </xdr:from>
    <xdr:to>
      <xdr:col>17</xdr:col>
      <xdr:colOff>42989</xdr:colOff>
      <xdr:row>31</xdr:row>
      <xdr:rowOff>10895</xdr:rowOff>
    </xdr:to>
    <xdr:sp macro="" textlink="">
      <xdr:nvSpPr>
        <xdr:cNvPr id="195" name="Rectángulo: esquinas redondeadas 229">
          <a:extLst>
            <a:ext uri="{FF2B5EF4-FFF2-40B4-BE49-F238E27FC236}">
              <a16:creationId xmlns:a16="http://schemas.microsoft.com/office/drawing/2014/main" id="{2811EBD3-7474-4AD5-81D1-F3A452BE6D1E}"/>
            </a:ext>
          </a:extLst>
        </xdr:cNvPr>
        <xdr:cNvSpPr/>
      </xdr:nvSpPr>
      <xdr:spPr>
        <a:xfrm>
          <a:off x="3502027" y="7585212"/>
          <a:ext cx="752917" cy="104738"/>
        </a:xfrm>
        <a:prstGeom prst="roundRect">
          <a:avLst/>
        </a:prstGeom>
        <a:solidFill>
          <a:srgbClr val="C00000"/>
        </a:solidFill>
        <a:ln w="12700">
          <a:solidFill>
            <a:schemeClr val="bg1">
              <a:lumMod val="85000"/>
            </a:schemeClr>
          </a:solidFill>
        </a:ln>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800" b="1">
              <a:solidFill>
                <a:schemeClr val="bg1"/>
              </a:solidFill>
            </a:rPr>
            <a:t>CADUCOS</a:t>
          </a:r>
        </a:p>
      </xdr:txBody>
    </xdr:sp>
    <xdr:clientData/>
  </xdr:twoCellAnchor>
  <xdr:twoCellAnchor>
    <xdr:from>
      <xdr:col>16</xdr:col>
      <xdr:colOff>152645</xdr:colOff>
      <xdr:row>26</xdr:row>
      <xdr:rowOff>185298</xdr:rowOff>
    </xdr:from>
    <xdr:to>
      <xdr:col>17</xdr:col>
      <xdr:colOff>89962</xdr:colOff>
      <xdr:row>30</xdr:row>
      <xdr:rowOff>25252</xdr:rowOff>
    </xdr:to>
    <xdr:sp macro="" textlink="">
      <xdr:nvSpPr>
        <xdr:cNvPr id="196" name="Rectángulo: esquinas redondeadas 230">
          <a:extLst>
            <a:ext uri="{FF2B5EF4-FFF2-40B4-BE49-F238E27FC236}">
              <a16:creationId xmlns:a16="http://schemas.microsoft.com/office/drawing/2014/main" id="{21D06E22-32C7-4C2E-A339-449987C46B12}"/>
            </a:ext>
          </a:extLst>
        </xdr:cNvPr>
        <xdr:cNvSpPr/>
      </xdr:nvSpPr>
      <xdr:spPr>
        <a:xfrm rot="17369665">
          <a:off x="3795109" y="6942229"/>
          <a:ext cx="828649" cy="188777"/>
        </a:xfrm>
        <a:prstGeom prst="roundRect">
          <a:avLst/>
        </a:prstGeom>
        <a:solidFill>
          <a:srgbClr val="C00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baseline="0">
              <a:solidFill>
                <a:schemeClr val="bg1"/>
              </a:solidFill>
            </a:rPr>
            <a:t>CADUCO</a:t>
          </a:r>
        </a:p>
      </xdr:txBody>
    </xdr:sp>
    <xdr:clientData/>
  </xdr:twoCellAnchor>
  <xdr:twoCellAnchor>
    <xdr:from>
      <xdr:col>9</xdr:col>
      <xdr:colOff>67699</xdr:colOff>
      <xdr:row>27</xdr:row>
      <xdr:rowOff>156691</xdr:rowOff>
    </xdr:from>
    <xdr:to>
      <xdr:col>11</xdr:col>
      <xdr:colOff>106956</xdr:colOff>
      <xdr:row>29</xdr:row>
      <xdr:rowOff>37719</xdr:rowOff>
    </xdr:to>
    <xdr:sp macro="" textlink="">
      <xdr:nvSpPr>
        <xdr:cNvPr id="197" name="Rectángulo: esquinas redondeadas 235">
          <a:extLst>
            <a:ext uri="{FF2B5EF4-FFF2-40B4-BE49-F238E27FC236}">
              <a16:creationId xmlns:a16="http://schemas.microsoft.com/office/drawing/2014/main" id="{4D5F65BD-0DE3-41FE-B2F1-336B75CF7221}"/>
            </a:ext>
          </a:extLst>
        </xdr:cNvPr>
        <xdr:cNvSpPr/>
      </xdr:nvSpPr>
      <xdr:spPr>
        <a:xfrm>
          <a:off x="2294644" y="6845146"/>
          <a:ext cx="534557" cy="374423"/>
        </a:xfrm>
        <a:prstGeom prst="roundRect">
          <a:avLst/>
        </a:prstGeom>
        <a:solidFill>
          <a:srgbClr val="FFC000"/>
        </a:solidFill>
        <a:ln w="1270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b="1" baseline="0">
              <a:solidFill>
                <a:sysClr val="windowText" lastClr="000000"/>
              </a:solidFill>
            </a:rPr>
            <a:t>14</a:t>
          </a:r>
        </a:p>
      </xdr:txBody>
    </xdr:sp>
    <xdr:clientData/>
  </xdr:twoCellAnchor>
  <xdr:twoCellAnchor>
    <xdr:from>
      <xdr:col>10</xdr:col>
      <xdr:colOff>87329</xdr:colOff>
      <xdr:row>29</xdr:row>
      <xdr:rowOff>15948</xdr:rowOff>
    </xdr:from>
    <xdr:to>
      <xdr:col>14</xdr:col>
      <xdr:colOff>34928</xdr:colOff>
      <xdr:row>30</xdr:row>
      <xdr:rowOff>203047</xdr:rowOff>
    </xdr:to>
    <xdr:cxnSp macro="">
      <xdr:nvCxnSpPr>
        <xdr:cNvPr id="198" name="Conector: angular 236">
          <a:extLst>
            <a:ext uri="{FF2B5EF4-FFF2-40B4-BE49-F238E27FC236}">
              <a16:creationId xmlns:a16="http://schemas.microsoft.com/office/drawing/2014/main" id="{934E8C5B-FA88-4868-90B5-DBF80D8D270F}"/>
            </a:ext>
          </a:extLst>
        </xdr:cNvPr>
        <xdr:cNvCxnSpPr>
          <a:stCxn id="195" idx="1"/>
        </xdr:cNvCxnSpPr>
      </xdr:nvCxnSpPr>
      <xdr:spPr>
        <a:xfrm rot="10800000">
          <a:off x="2565734" y="7201608"/>
          <a:ext cx="936294" cy="434749"/>
        </a:xfrm>
        <a:prstGeom prst="bentConnector3">
          <a:avLst>
            <a:gd name="adj1" fmla="val 99320"/>
          </a:avLst>
        </a:prstGeom>
        <a:ln w="28575">
          <a:solidFill>
            <a:sysClr val="windowText" lastClr="000000"/>
          </a:solidFill>
          <a:prstDash val="sysDash"/>
          <a:headEnd type="oval"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41564</xdr:colOff>
      <xdr:row>43</xdr:row>
      <xdr:rowOff>110836</xdr:rowOff>
    </xdr:from>
    <xdr:ext cx="713341" cy="800147"/>
    <xdr:pic>
      <xdr:nvPicPr>
        <xdr:cNvPr id="199" name="Picture 5" descr="LOGO CESAVEP 2012.png">
          <a:extLst>
            <a:ext uri="{FF2B5EF4-FFF2-40B4-BE49-F238E27FC236}">
              <a16:creationId xmlns:a16="http://schemas.microsoft.com/office/drawing/2014/main" id="{51DB6282-7F21-46A5-9E42-1569883B4379}"/>
            </a:ext>
          </a:extLst>
        </xdr:cNvPr>
        <xdr:cNvPicPr>
          <a:picLocks noChangeAspect="1"/>
        </xdr:cNvPicPr>
      </xdr:nvPicPr>
      <xdr:blipFill>
        <a:blip xmlns:r="http://schemas.openxmlformats.org/officeDocument/2006/relationships" r:embed="rId8" cstate="print"/>
        <a:srcRect/>
        <a:stretch>
          <a:fillRect/>
        </a:stretch>
      </xdr:blipFill>
      <xdr:spPr bwMode="auto">
        <a:xfrm>
          <a:off x="13414664" y="358486"/>
          <a:ext cx="713341" cy="800147"/>
        </a:xfrm>
        <a:prstGeom prst="rect">
          <a:avLst/>
        </a:prstGeom>
        <a:noFill/>
        <a:ln w="9525">
          <a:noFill/>
          <a:miter lim="800000"/>
          <a:headEnd/>
          <a:tailEnd/>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31636-5D84-444B-999B-55F566D6178F}">
  <dimension ref="A1:I90"/>
  <sheetViews>
    <sheetView workbookViewId="0">
      <selection activeCell="D5" sqref="D5:G5"/>
    </sheetView>
  </sheetViews>
  <sheetFormatPr defaultColWidth="11.5546875" defaultRowHeight="14.4" x14ac:dyDescent="0.3"/>
  <cols>
    <col min="1" max="1" width="4.109375" customWidth="1"/>
    <col min="2" max="2" width="5.109375" customWidth="1"/>
    <col min="3" max="3" width="15.109375" customWidth="1"/>
  </cols>
  <sheetData>
    <row r="1" spans="1:9" x14ac:dyDescent="0.3">
      <c r="A1" s="96"/>
      <c r="B1" s="96"/>
      <c r="C1" s="96"/>
      <c r="D1" s="97"/>
      <c r="E1" s="97"/>
      <c r="F1" s="97"/>
      <c r="G1" s="98"/>
      <c r="H1" s="97" t="s">
        <v>291</v>
      </c>
      <c r="I1" s="97"/>
    </row>
    <row r="2" spans="1:9" x14ac:dyDescent="0.3">
      <c r="A2" s="96"/>
      <c r="B2" s="96"/>
      <c r="C2" s="96"/>
      <c r="D2" s="99"/>
      <c r="E2" s="99"/>
      <c r="F2" s="99"/>
      <c r="G2" s="100"/>
      <c r="H2" s="101"/>
      <c r="I2" s="101"/>
    </row>
    <row r="3" spans="1:9" x14ac:dyDescent="0.3">
      <c r="A3" s="96"/>
      <c r="B3" s="96"/>
      <c r="C3" s="96"/>
      <c r="D3" s="102"/>
      <c r="E3" s="102"/>
      <c r="F3" s="102"/>
      <c r="G3" s="102"/>
      <c r="H3" s="23" t="s">
        <v>292</v>
      </c>
      <c r="I3" s="22"/>
    </row>
    <row r="4" spans="1:9" x14ac:dyDescent="0.3">
      <c r="A4" s="96"/>
      <c r="B4" s="96"/>
      <c r="C4" s="96"/>
      <c r="D4" s="103" t="s">
        <v>313</v>
      </c>
      <c r="E4" s="103"/>
      <c r="F4" s="103"/>
      <c r="G4" s="103"/>
      <c r="H4" s="23" t="s">
        <v>293</v>
      </c>
      <c r="I4" s="22"/>
    </row>
    <row r="5" spans="1:9" x14ac:dyDescent="0.3">
      <c r="A5" s="96"/>
      <c r="B5" s="96"/>
      <c r="C5" s="96"/>
      <c r="D5" s="104" t="s">
        <v>294</v>
      </c>
      <c r="E5" s="104"/>
      <c r="F5" s="104"/>
      <c r="G5" s="104"/>
      <c r="H5" s="23" t="s">
        <v>295</v>
      </c>
      <c r="I5" s="24"/>
    </row>
    <row r="6" spans="1:9" ht="32.25" customHeight="1" x14ac:dyDescent="0.3">
      <c r="A6" s="93"/>
      <c r="B6" s="93"/>
      <c r="C6" s="93"/>
      <c r="D6" s="93"/>
      <c r="E6" s="93"/>
      <c r="F6" s="93"/>
      <c r="G6" s="93"/>
      <c r="H6" s="93"/>
      <c r="I6" s="93"/>
    </row>
    <row r="7" spans="1:9" ht="45" x14ac:dyDescent="0.75">
      <c r="A7" s="25"/>
      <c r="B7" s="25"/>
      <c r="C7" s="25"/>
      <c r="D7" s="25"/>
      <c r="E7" s="25"/>
      <c r="F7" s="25"/>
      <c r="G7" s="25"/>
      <c r="H7" s="25"/>
      <c r="I7" s="25"/>
    </row>
    <row r="8" spans="1:9" ht="45" x14ac:dyDescent="0.3">
      <c r="A8" s="94" t="s">
        <v>296</v>
      </c>
      <c r="B8" s="94"/>
      <c r="C8" s="94"/>
      <c r="D8" s="94"/>
      <c r="E8" s="94"/>
      <c r="F8" s="94"/>
      <c r="G8" s="94"/>
      <c r="H8" s="94"/>
      <c r="I8" s="94"/>
    </row>
    <row r="9" spans="1:9" ht="45" x14ac:dyDescent="0.75">
      <c r="A9" s="25"/>
      <c r="B9" s="25"/>
      <c r="C9" s="25"/>
      <c r="D9" s="25"/>
      <c r="E9" s="25"/>
      <c r="F9" s="25"/>
      <c r="G9" s="25"/>
      <c r="H9" s="25"/>
      <c r="I9" s="26"/>
    </row>
    <row r="10" spans="1:9" ht="45" x14ac:dyDescent="0.75">
      <c r="A10" s="95">
        <v>12</v>
      </c>
      <c r="B10" s="95"/>
      <c r="C10" s="95"/>
      <c r="D10" s="95"/>
      <c r="E10" s="95"/>
      <c r="F10" s="95"/>
      <c r="G10" s="95"/>
      <c r="H10" s="95"/>
      <c r="I10" s="95"/>
    </row>
    <row r="11" spans="1:9" ht="45" x14ac:dyDescent="0.75">
      <c r="A11" s="25"/>
      <c r="B11" s="25"/>
      <c r="C11" s="27"/>
      <c r="D11" s="25"/>
      <c r="E11" s="25"/>
      <c r="F11" s="25"/>
      <c r="G11" s="25"/>
      <c r="H11" s="25"/>
      <c r="I11" s="25"/>
    </row>
    <row r="12" spans="1:9" ht="45" x14ac:dyDescent="0.75">
      <c r="A12" s="95" t="s">
        <v>297</v>
      </c>
      <c r="B12" s="95"/>
      <c r="C12" s="95"/>
      <c r="D12" s="95"/>
      <c r="E12" s="95"/>
      <c r="F12" s="95"/>
      <c r="G12" s="95"/>
      <c r="H12" s="95"/>
      <c r="I12" s="95"/>
    </row>
    <row r="13" spans="1:9" ht="45" x14ac:dyDescent="0.75">
      <c r="A13" s="25"/>
      <c r="B13" s="25"/>
      <c r="C13" s="27"/>
      <c r="D13" s="25"/>
      <c r="E13" s="25"/>
      <c r="F13" s="25"/>
      <c r="G13" s="25"/>
      <c r="H13" s="25"/>
      <c r="I13" s="25"/>
    </row>
    <row r="14" spans="1:9" ht="45" x14ac:dyDescent="0.75">
      <c r="A14" s="95" t="s">
        <v>313</v>
      </c>
      <c r="B14" s="95"/>
      <c r="C14" s="95"/>
      <c r="D14" s="95"/>
      <c r="E14" s="95"/>
      <c r="F14" s="95"/>
      <c r="G14" s="95"/>
      <c r="H14" s="95"/>
      <c r="I14" s="95"/>
    </row>
    <row r="15" spans="1:9" ht="45" x14ac:dyDescent="0.75">
      <c r="A15" s="25"/>
      <c r="B15" s="25"/>
      <c r="C15" s="25"/>
      <c r="D15" s="25"/>
      <c r="E15" s="25"/>
      <c r="F15" s="25"/>
      <c r="G15" s="25"/>
      <c r="H15" s="25"/>
      <c r="I15" s="25"/>
    </row>
    <row r="16" spans="1:9" ht="45" x14ac:dyDescent="0.75">
      <c r="A16" s="25"/>
      <c r="B16" s="25"/>
      <c r="C16" s="25"/>
      <c r="D16" s="25"/>
      <c r="E16" s="25"/>
      <c r="F16" s="25"/>
      <c r="G16" s="25"/>
      <c r="H16" s="25"/>
      <c r="I16" s="25"/>
    </row>
    <row r="18" spans="1:4" x14ac:dyDescent="0.3">
      <c r="A18" s="28"/>
      <c r="B18" s="28"/>
    </row>
    <row r="19" spans="1:4" x14ac:dyDescent="0.3">
      <c r="C19" s="29"/>
    </row>
    <row r="20" spans="1:4" x14ac:dyDescent="0.3">
      <c r="C20" s="30"/>
    </row>
    <row r="21" spans="1:4" x14ac:dyDescent="0.3">
      <c r="C21" s="30"/>
    </row>
    <row r="22" spans="1:4" x14ac:dyDescent="0.3">
      <c r="C22" s="30"/>
    </row>
    <row r="23" spans="1:4" x14ac:dyDescent="0.3">
      <c r="C23" s="29"/>
      <c r="D23" s="28"/>
    </row>
    <row r="24" spans="1:4" x14ac:dyDescent="0.3">
      <c r="C24" s="30"/>
    </row>
    <row r="25" spans="1:4" x14ac:dyDescent="0.3">
      <c r="C25" s="30"/>
    </row>
    <row r="26" spans="1:4" x14ac:dyDescent="0.3">
      <c r="C26" s="30"/>
    </row>
    <row r="28" spans="1:4" x14ac:dyDescent="0.3">
      <c r="A28" s="28"/>
      <c r="B28" s="28"/>
    </row>
    <row r="32" spans="1:4" x14ac:dyDescent="0.3">
      <c r="A32" s="28"/>
      <c r="B32" s="31"/>
    </row>
    <row r="36" spans="2:2" x14ac:dyDescent="0.3">
      <c r="B36" s="28"/>
    </row>
    <row r="44" spans="2:2" x14ac:dyDescent="0.3">
      <c r="B44" s="28"/>
    </row>
    <row r="65" spans="1:2" x14ac:dyDescent="0.3">
      <c r="A65" s="28"/>
      <c r="B65" s="28"/>
    </row>
    <row r="70" spans="1:2" x14ac:dyDescent="0.3">
      <c r="A70" s="28"/>
      <c r="B70" s="28"/>
    </row>
    <row r="76" spans="1:2" x14ac:dyDescent="0.3">
      <c r="A76" s="28"/>
      <c r="B76" s="28"/>
    </row>
    <row r="78" spans="1:2" x14ac:dyDescent="0.3">
      <c r="A78" s="28"/>
    </row>
    <row r="79" spans="1:2" x14ac:dyDescent="0.3">
      <c r="A79" s="28"/>
    </row>
    <row r="80" spans="1:2" x14ac:dyDescent="0.3">
      <c r="A80" s="28"/>
      <c r="B80" s="28"/>
    </row>
    <row r="81" spans="1:2" x14ac:dyDescent="0.3">
      <c r="A81" s="28"/>
    </row>
    <row r="82" spans="1:2" x14ac:dyDescent="0.3">
      <c r="A82" s="28"/>
    </row>
    <row r="83" spans="1:2" x14ac:dyDescent="0.3">
      <c r="A83" s="28"/>
    </row>
    <row r="84" spans="1:2" x14ac:dyDescent="0.3">
      <c r="A84" s="28"/>
    </row>
    <row r="89" spans="1:2" x14ac:dyDescent="0.3">
      <c r="A89" s="28"/>
      <c r="B89" s="28"/>
    </row>
    <row r="90" spans="1:2" x14ac:dyDescent="0.3">
      <c r="A90" s="28"/>
    </row>
  </sheetData>
  <mergeCells count="13">
    <mergeCell ref="A1:C5"/>
    <mergeCell ref="D1:G1"/>
    <mergeCell ref="H1:I1"/>
    <mergeCell ref="D2:G2"/>
    <mergeCell ref="H2:I2"/>
    <mergeCell ref="D3:G3"/>
    <mergeCell ref="D4:G4"/>
    <mergeCell ref="D5:G5"/>
    <mergeCell ref="A6:I6"/>
    <mergeCell ref="A8:I8"/>
    <mergeCell ref="A10:I10"/>
    <mergeCell ref="A12:I12"/>
    <mergeCell ref="A14:I14"/>
  </mergeCells>
  <pageMargins left="0.51181102362204722" right="0.31496062992125984" top="0.55118110236220474" bottom="0.74803149606299213" header="0.31496062992125984" footer="0.31496062992125984"/>
  <pageSetup orientation="portrait" r:id="rId1"/>
  <headerFooter>
    <oddHeader>&amp;L&amp;"Arial"&amp;8&amp;K000000 INTERNAL&amp;1#_x000D_</oddHeader>
  </headerFooter>
  <customProperties>
    <customPr name="layoutContexts"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1F86A-C2D9-4608-91C5-21BA828162A5}">
  <dimension ref="A1:BZ76"/>
  <sheetViews>
    <sheetView showGridLines="0" view="pageBreakPreview" topLeftCell="A18" zoomScaleNormal="25" zoomScaleSheetLayoutView="100" workbookViewId="0">
      <selection activeCell="B50" sqref="B50:AU76"/>
    </sheetView>
  </sheetViews>
  <sheetFormatPr defaultColWidth="3.6640625" defaultRowHeight="19.5" customHeight="1" x14ac:dyDescent="0.3"/>
  <cols>
    <col min="1" max="31" width="3.6640625" style="2"/>
    <col min="32" max="36" width="2.77734375" style="2" customWidth="1"/>
    <col min="37" max="37" width="3.6640625" style="2"/>
    <col min="38" max="39" width="7.6640625" style="2" customWidth="1"/>
    <col min="40" max="16384" width="3.6640625" style="2"/>
  </cols>
  <sheetData>
    <row r="1" spans="2:78" ht="19.5" customHeight="1" x14ac:dyDescent="0.3">
      <c r="AV1" s="32"/>
    </row>
    <row r="2" spans="2:78" ht="19.5" customHeight="1" x14ac:dyDescent="0.3">
      <c r="B2" s="109"/>
      <c r="C2" s="109"/>
      <c r="D2" s="109"/>
      <c r="E2" s="109"/>
      <c r="F2" s="109"/>
      <c r="G2" s="109"/>
      <c r="H2" s="109"/>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05" t="s">
        <v>300</v>
      </c>
      <c r="AO2" s="106"/>
      <c r="AP2" s="106"/>
      <c r="AQ2" s="106"/>
      <c r="AR2" s="106"/>
      <c r="AS2" s="106"/>
      <c r="AT2" s="106"/>
      <c r="AU2" s="107"/>
      <c r="AV2" s="32"/>
    </row>
    <row r="3" spans="2:78" ht="19.5" customHeight="1" x14ac:dyDescent="0.3">
      <c r="B3" s="109"/>
      <c r="C3" s="109"/>
      <c r="D3" s="109"/>
      <c r="E3" s="109"/>
      <c r="F3" s="109"/>
      <c r="G3" s="109"/>
      <c r="H3" s="109"/>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4"/>
      <c r="AN3" s="115"/>
      <c r="AO3" s="115"/>
      <c r="AP3" s="115"/>
      <c r="AQ3" s="115"/>
      <c r="AR3" s="115"/>
      <c r="AS3" s="115"/>
      <c r="AT3" s="115"/>
      <c r="AU3" s="115"/>
      <c r="AV3" s="32"/>
    </row>
    <row r="4" spans="2:78" ht="19.5" customHeight="1" x14ac:dyDescent="0.3">
      <c r="B4" s="109"/>
      <c r="C4" s="109"/>
      <c r="D4" s="109"/>
      <c r="E4" s="109"/>
      <c r="F4" s="109"/>
      <c r="G4" s="109"/>
      <c r="H4" s="109"/>
      <c r="I4" s="108" t="s">
        <v>298</v>
      </c>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9" t="s">
        <v>301</v>
      </c>
      <c r="AO4" s="109"/>
      <c r="AP4" s="109"/>
      <c r="AQ4" s="109"/>
      <c r="AR4" s="110"/>
      <c r="AS4" s="111"/>
      <c r="AT4" s="111"/>
      <c r="AU4" s="111"/>
      <c r="AV4" s="32"/>
    </row>
    <row r="5" spans="2:78" ht="19.5" customHeight="1" x14ac:dyDescent="0.3">
      <c r="B5" s="109"/>
      <c r="C5" s="109"/>
      <c r="D5" s="109"/>
      <c r="E5" s="109"/>
      <c r="F5" s="109"/>
      <c r="G5" s="109"/>
      <c r="H5" s="109"/>
      <c r="I5" s="116" t="s">
        <v>299</v>
      </c>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c r="AI5" s="116"/>
      <c r="AJ5" s="116"/>
      <c r="AK5" s="116"/>
      <c r="AL5" s="116"/>
      <c r="AM5" s="116"/>
      <c r="AN5" s="109" t="s">
        <v>77</v>
      </c>
      <c r="AO5" s="109"/>
      <c r="AP5" s="109"/>
      <c r="AQ5" s="109"/>
      <c r="AR5" s="110"/>
      <c r="AS5" s="111"/>
      <c r="AT5" s="111"/>
      <c r="AU5" s="111"/>
      <c r="AV5" s="32"/>
    </row>
    <row r="6" spans="2:78" ht="19.5" customHeight="1" x14ac:dyDescent="0.3">
      <c r="B6" s="109"/>
      <c r="C6" s="109"/>
      <c r="D6" s="109"/>
      <c r="E6" s="109"/>
      <c r="F6" s="109"/>
      <c r="G6" s="109"/>
      <c r="H6" s="109"/>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09" t="s">
        <v>169</v>
      </c>
      <c r="AO6" s="109"/>
      <c r="AP6" s="109"/>
      <c r="AQ6" s="109"/>
      <c r="AR6" s="112"/>
      <c r="AS6" s="111"/>
      <c r="AT6" s="111"/>
      <c r="AU6" s="111"/>
      <c r="AV6" s="32"/>
    </row>
    <row r="7" spans="2:78" s="32" customFormat="1" ht="19.5" customHeight="1" x14ac:dyDescent="0.3"/>
    <row r="8" spans="2:78" ht="19.5" customHeight="1" x14ac:dyDescent="0.3">
      <c r="B8" s="407" t="s">
        <v>0</v>
      </c>
      <c r="C8" s="407"/>
      <c r="D8" s="408" t="s">
        <v>1</v>
      </c>
      <c r="E8" s="408"/>
      <c r="F8" s="408" t="s">
        <v>2</v>
      </c>
      <c r="G8" s="408"/>
      <c r="H8" s="408"/>
      <c r="I8" s="408"/>
      <c r="J8" s="408"/>
      <c r="K8" s="408"/>
      <c r="L8" s="408"/>
      <c r="M8" s="408"/>
      <c r="N8" s="408"/>
      <c r="O8" s="408"/>
      <c r="P8" s="408"/>
      <c r="Q8" s="408"/>
      <c r="R8" s="408" t="s">
        <v>3</v>
      </c>
      <c r="S8" s="408"/>
      <c r="T8" s="408"/>
      <c r="U8" s="408"/>
      <c r="V8" s="408"/>
      <c r="W8" s="408"/>
      <c r="X8" s="408"/>
      <c r="Y8" s="408"/>
      <c r="Z8" s="408" t="s">
        <v>4</v>
      </c>
      <c r="AA8" s="408"/>
      <c r="AB8" s="408"/>
      <c r="AC8" s="408"/>
      <c r="AD8" s="408"/>
      <c r="AE8" s="408"/>
      <c r="AF8" s="407" t="s">
        <v>5</v>
      </c>
      <c r="AG8" s="407"/>
      <c r="AH8" s="407"/>
      <c r="AI8" s="407"/>
      <c r="AJ8" s="407"/>
      <c r="AK8" s="407"/>
      <c r="AL8" s="408" t="s">
        <v>6</v>
      </c>
      <c r="AM8" s="408"/>
      <c r="AN8" s="408"/>
      <c r="AO8" s="408"/>
      <c r="AP8" s="408"/>
      <c r="AQ8" s="408"/>
      <c r="AR8" s="408"/>
      <c r="AS8" s="408"/>
      <c r="AT8" s="408"/>
      <c r="AU8" s="408"/>
      <c r="AV8" s="12"/>
    </row>
    <row r="9" spans="2:78" ht="19.5" customHeight="1" x14ac:dyDescent="0.3">
      <c r="B9" s="407"/>
      <c r="C9" s="407"/>
      <c r="D9" s="408"/>
      <c r="E9" s="408"/>
      <c r="F9" s="408"/>
      <c r="G9" s="408"/>
      <c r="H9" s="408"/>
      <c r="I9" s="408"/>
      <c r="J9" s="408"/>
      <c r="K9" s="408"/>
      <c r="L9" s="408"/>
      <c r="M9" s="408"/>
      <c r="N9" s="408"/>
      <c r="O9" s="408"/>
      <c r="P9" s="408"/>
      <c r="Q9" s="408"/>
      <c r="R9" s="408"/>
      <c r="S9" s="408"/>
      <c r="T9" s="408"/>
      <c r="U9" s="408"/>
      <c r="V9" s="408"/>
      <c r="W9" s="408"/>
      <c r="X9" s="408"/>
      <c r="Y9" s="408"/>
      <c r="Z9" s="408" t="s">
        <v>12</v>
      </c>
      <c r="AA9" s="408"/>
      <c r="AB9" s="408" t="s">
        <v>13</v>
      </c>
      <c r="AC9" s="408"/>
      <c r="AD9" s="408" t="s">
        <v>14</v>
      </c>
      <c r="AE9" s="408"/>
      <c r="AF9" s="408" t="s">
        <v>12</v>
      </c>
      <c r="AG9" s="408"/>
      <c r="AH9" s="408" t="s">
        <v>13</v>
      </c>
      <c r="AI9" s="408"/>
      <c r="AJ9" s="408" t="s">
        <v>14</v>
      </c>
      <c r="AK9" s="408"/>
      <c r="AL9" s="408"/>
      <c r="AM9" s="408"/>
      <c r="AN9" s="408"/>
      <c r="AO9" s="408"/>
      <c r="AP9" s="408"/>
      <c r="AQ9" s="408"/>
      <c r="AR9" s="408"/>
      <c r="AS9" s="408"/>
      <c r="AT9" s="408"/>
      <c r="AU9" s="408"/>
      <c r="AV9" s="12"/>
    </row>
    <row r="10" spans="2:78" ht="19.5" customHeight="1" x14ac:dyDescent="0.3">
      <c r="B10" s="407"/>
      <c r="C10" s="407"/>
      <c r="D10" s="408"/>
      <c r="E10" s="408"/>
      <c r="F10" s="408"/>
      <c r="G10" s="408"/>
      <c r="H10" s="408"/>
      <c r="I10" s="408"/>
      <c r="J10" s="408"/>
      <c r="K10" s="408"/>
      <c r="L10" s="408"/>
      <c r="M10" s="408"/>
      <c r="N10" s="408"/>
      <c r="O10" s="408"/>
      <c r="P10" s="408"/>
      <c r="Q10" s="408"/>
      <c r="R10" s="408"/>
      <c r="S10" s="408"/>
      <c r="T10" s="408"/>
      <c r="U10" s="408"/>
      <c r="V10" s="408"/>
      <c r="W10" s="408"/>
      <c r="X10" s="408"/>
      <c r="Y10" s="408"/>
      <c r="Z10" s="408"/>
      <c r="AA10" s="408"/>
      <c r="AB10" s="408"/>
      <c r="AC10" s="408"/>
      <c r="AD10" s="408"/>
      <c r="AE10" s="408"/>
      <c r="AF10" s="408"/>
      <c r="AG10" s="408"/>
      <c r="AH10" s="408"/>
      <c r="AI10" s="408"/>
      <c r="AJ10" s="408"/>
      <c r="AK10" s="408"/>
      <c r="AL10" s="408"/>
      <c r="AM10" s="408"/>
      <c r="AN10" s="408"/>
      <c r="AO10" s="408"/>
      <c r="AP10" s="408"/>
      <c r="AQ10" s="408"/>
      <c r="AR10" s="408"/>
      <c r="AS10" s="408"/>
      <c r="AT10" s="408"/>
      <c r="AU10" s="408"/>
      <c r="AV10" s="12"/>
    </row>
    <row r="11" spans="2:78" ht="19.5" customHeight="1" x14ac:dyDescent="0.3">
      <c r="B11" s="409">
        <v>1</v>
      </c>
      <c r="C11" s="409"/>
      <c r="D11" s="410" t="s">
        <v>15</v>
      </c>
      <c r="E11" s="410"/>
      <c r="F11" s="411" t="s">
        <v>16</v>
      </c>
      <c r="G11" s="411"/>
      <c r="H11" s="411"/>
      <c r="I11" s="411"/>
      <c r="J11" s="411"/>
      <c r="K11" s="411"/>
      <c r="L11" s="411"/>
      <c r="M11" s="411"/>
      <c r="N11" s="411"/>
      <c r="O11" s="411"/>
      <c r="P11" s="411"/>
      <c r="Q11" s="411"/>
      <c r="R11" s="412" t="s">
        <v>17</v>
      </c>
      <c r="S11" s="412"/>
      <c r="T11" s="412"/>
      <c r="U11" s="412"/>
      <c r="V11" s="412"/>
      <c r="W11" s="412"/>
      <c r="X11" s="412"/>
      <c r="Y11" s="412"/>
      <c r="Z11" s="413"/>
      <c r="AA11" s="413"/>
      <c r="AB11" s="413"/>
      <c r="AC11" s="413"/>
      <c r="AD11" s="413"/>
      <c r="AE11" s="413"/>
      <c r="AF11" s="413"/>
      <c r="AG11" s="413"/>
      <c r="AH11" s="413"/>
      <c r="AI11" s="413"/>
      <c r="AJ11" s="413"/>
      <c r="AK11" s="413"/>
      <c r="AL11" s="280" t="s">
        <v>18</v>
      </c>
      <c r="AM11" s="280"/>
      <c r="AN11" s="280"/>
      <c r="AO11" s="280"/>
      <c r="AP11" s="280"/>
      <c r="AQ11" s="280"/>
      <c r="AR11" s="280"/>
      <c r="AS11" s="280"/>
      <c r="AT11" s="280"/>
      <c r="AU11" s="280"/>
      <c r="AV11" s="12"/>
    </row>
    <row r="12" spans="2:78" ht="19.5" customHeight="1" x14ac:dyDescent="0.3">
      <c r="B12" s="409"/>
      <c r="C12" s="409"/>
      <c r="D12" s="410"/>
      <c r="E12" s="410"/>
      <c r="F12" s="411"/>
      <c r="G12" s="411"/>
      <c r="H12" s="411"/>
      <c r="I12" s="411"/>
      <c r="J12" s="411"/>
      <c r="K12" s="411"/>
      <c r="L12" s="411"/>
      <c r="M12" s="411"/>
      <c r="N12" s="411"/>
      <c r="O12" s="411"/>
      <c r="P12" s="411"/>
      <c r="Q12" s="411"/>
      <c r="R12" s="412"/>
      <c r="S12" s="412"/>
      <c r="T12" s="412"/>
      <c r="U12" s="412"/>
      <c r="V12" s="412"/>
      <c r="W12" s="412"/>
      <c r="X12" s="412"/>
      <c r="Y12" s="412"/>
      <c r="Z12" s="413"/>
      <c r="AA12" s="413"/>
      <c r="AB12" s="413"/>
      <c r="AC12" s="413"/>
      <c r="AD12" s="413"/>
      <c r="AE12" s="413"/>
      <c r="AF12" s="413"/>
      <c r="AG12" s="413"/>
      <c r="AH12" s="413"/>
      <c r="AI12" s="413"/>
      <c r="AJ12" s="413"/>
      <c r="AK12" s="413"/>
      <c r="AL12" s="280"/>
      <c r="AM12" s="280"/>
      <c r="AN12" s="280"/>
      <c r="AO12" s="280"/>
      <c r="AP12" s="280"/>
      <c r="AQ12" s="280"/>
      <c r="AR12" s="280"/>
      <c r="AS12" s="280"/>
      <c r="AT12" s="280"/>
      <c r="AU12" s="280"/>
      <c r="AV12" s="1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row>
    <row r="13" spans="2:78" ht="19.5" customHeight="1" x14ac:dyDescent="0.3">
      <c r="B13" s="409"/>
      <c r="C13" s="409"/>
      <c r="D13" s="410"/>
      <c r="E13" s="410"/>
      <c r="F13" s="411"/>
      <c r="G13" s="411"/>
      <c r="H13" s="411"/>
      <c r="I13" s="411"/>
      <c r="J13" s="411"/>
      <c r="K13" s="411"/>
      <c r="L13" s="411"/>
      <c r="M13" s="411"/>
      <c r="N13" s="411"/>
      <c r="O13" s="411"/>
      <c r="P13" s="411"/>
      <c r="Q13" s="411"/>
      <c r="R13" s="414" t="s">
        <v>28</v>
      </c>
      <c r="S13" s="414"/>
      <c r="T13" s="414"/>
      <c r="U13" s="414"/>
      <c r="V13" s="414"/>
      <c r="W13" s="414"/>
      <c r="X13" s="414"/>
      <c r="Y13" s="414"/>
      <c r="Z13" s="413"/>
      <c r="AA13" s="413"/>
      <c r="AB13" s="413"/>
      <c r="AC13" s="413"/>
      <c r="AD13" s="413"/>
      <c r="AE13" s="413"/>
      <c r="AF13" s="413"/>
      <c r="AG13" s="413"/>
      <c r="AH13" s="413"/>
      <c r="AI13" s="413"/>
      <c r="AJ13" s="413"/>
      <c r="AK13" s="413"/>
      <c r="AL13" s="280"/>
      <c r="AM13" s="280"/>
      <c r="AN13" s="280"/>
      <c r="AO13" s="280"/>
      <c r="AP13" s="280"/>
      <c r="AQ13" s="280"/>
      <c r="AR13" s="280"/>
      <c r="AS13" s="280"/>
      <c r="AT13" s="280"/>
      <c r="AU13" s="280"/>
      <c r="AV13" s="12"/>
    </row>
    <row r="14" spans="2:78" ht="19.5" customHeight="1" x14ac:dyDescent="0.3">
      <c r="B14" s="409"/>
      <c r="C14" s="409"/>
      <c r="D14" s="410"/>
      <c r="E14" s="410"/>
      <c r="F14" s="411"/>
      <c r="G14" s="411"/>
      <c r="H14" s="411"/>
      <c r="I14" s="411"/>
      <c r="J14" s="411"/>
      <c r="K14" s="411"/>
      <c r="L14" s="411"/>
      <c r="M14" s="411"/>
      <c r="N14" s="411"/>
      <c r="O14" s="411"/>
      <c r="P14" s="411"/>
      <c r="Q14" s="411"/>
      <c r="R14" s="414"/>
      <c r="S14" s="414"/>
      <c r="T14" s="414"/>
      <c r="U14" s="414"/>
      <c r="V14" s="414"/>
      <c r="W14" s="414"/>
      <c r="X14" s="414"/>
      <c r="Y14" s="414"/>
      <c r="Z14" s="413"/>
      <c r="AA14" s="413"/>
      <c r="AB14" s="413"/>
      <c r="AC14" s="413"/>
      <c r="AD14" s="413"/>
      <c r="AE14" s="413"/>
      <c r="AF14" s="413"/>
      <c r="AG14" s="413"/>
      <c r="AH14" s="413"/>
      <c r="AI14" s="413"/>
      <c r="AJ14" s="413"/>
      <c r="AK14" s="413"/>
      <c r="AL14" s="280"/>
      <c r="AM14" s="280"/>
      <c r="AN14" s="280"/>
      <c r="AO14" s="280"/>
      <c r="AP14" s="280"/>
      <c r="AQ14" s="280"/>
      <c r="AR14" s="280"/>
      <c r="AS14" s="280"/>
      <c r="AT14" s="280"/>
      <c r="AU14" s="280"/>
      <c r="AV14" s="12"/>
    </row>
    <row r="15" spans="2:78" ht="19.5" customHeight="1" x14ac:dyDescent="0.3">
      <c r="B15" s="409"/>
      <c r="C15" s="409"/>
      <c r="D15" s="410"/>
      <c r="E15" s="410"/>
      <c r="F15" s="411"/>
      <c r="G15" s="411"/>
      <c r="H15" s="411"/>
      <c r="I15" s="411"/>
      <c r="J15" s="411"/>
      <c r="K15" s="411"/>
      <c r="L15" s="411"/>
      <c r="M15" s="411"/>
      <c r="N15" s="411"/>
      <c r="O15" s="411"/>
      <c r="P15" s="411"/>
      <c r="Q15" s="411"/>
      <c r="R15" s="414" t="s">
        <v>35</v>
      </c>
      <c r="S15" s="412"/>
      <c r="T15" s="412"/>
      <c r="U15" s="412"/>
      <c r="V15" s="412"/>
      <c r="W15" s="412"/>
      <c r="X15" s="412"/>
      <c r="Y15" s="412"/>
      <c r="Z15" s="413"/>
      <c r="AA15" s="413"/>
      <c r="AB15" s="413"/>
      <c r="AC15" s="413"/>
      <c r="AD15" s="413"/>
      <c r="AE15" s="413"/>
      <c r="AF15" s="413"/>
      <c r="AG15" s="413"/>
      <c r="AH15" s="413"/>
      <c r="AI15" s="413"/>
      <c r="AJ15" s="413"/>
      <c r="AK15" s="413"/>
      <c r="AL15" s="280"/>
      <c r="AM15" s="280"/>
      <c r="AN15" s="280"/>
      <c r="AO15" s="280"/>
      <c r="AP15" s="280"/>
      <c r="AQ15" s="280"/>
      <c r="AR15" s="280"/>
      <c r="AS15" s="280"/>
      <c r="AT15" s="280"/>
      <c r="AU15" s="280"/>
      <c r="AV15" s="12"/>
    </row>
    <row r="16" spans="2:78" ht="19.5" customHeight="1" x14ac:dyDescent="0.3">
      <c r="B16" s="409"/>
      <c r="C16" s="409"/>
      <c r="D16" s="410"/>
      <c r="E16" s="410"/>
      <c r="F16" s="411"/>
      <c r="G16" s="411"/>
      <c r="H16" s="411"/>
      <c r="I16" s="411"/>
      <c r="J16" s="411"/>
      <c r="K16" s="411"/>
      <c r="L16" s="411"/>
      <c r="M16" s="411"/>
      <c r="N16" s="411"/>
      <c r="O16" s="411"/>
      <c r="P16" s="411"/>
      <c r="Q16" s="411"/>
      <c r="R16" s="412"/>
      <c r="S16" s="412"/>
      <c r="T16" s="412"/>
      <c r="U16" s="412"/>
      <c r="V16" s="412"/>
      <c r="W16" s="412"/>
      <c r="X16" s="412"/>
      <c r="Y16" s="412"/>
      <c r="Z16" s="413"/>
      <c r="AA16" s="413"/>
      <c r="AB16" s="413"/>
      <c r="AC16" s="413"/>
      <c r="AD16" s="413"/>
      <c r="AE16" s="413"/>
      <c r="AF16" s="413"/>
      <c r="AG16" s="413"/>
      <c r="AH16" s="413"/>
      <c r="AI16" s="413"/>
      <c r="AJ16" s="413"/>
      <c r="AK16" s="413"/>
      <c r="AL16" s="280"/>
      <c r="AM16" s="280"/>
      <c r="AN16" s="280"/>
      <c r="AO16" s="280"/>
      <c r="AP16" s="280"/>
      <c r="AQ16" s="280"/>
      <c r="AR16" s="280"/>
      <c r="AS16" s="280"/>
      <c r="AT16" s="280"/>
      <c r="AU16" s="280"/>
      <c r="AV16" s="12"/>
    </row>
    <row r="17" spans="2:48" ht="19.5" customHeight="1" x14ac:dyDescent="0.3">
      <c r="B17" s="409">
        <v>2</v>
      </c>
      <c r="C17" s="409"/>
      <c r="D17" s="415" t="s">
        <v>41</v>
      </c>
      <c r="E17" s="415"/>
      <c r="F17" s="411" t="s">
        <v>42</v>
      </c>
      <c r="G17" s="411"/>
      <c r="H17" s="411"/>
      <c r="I17" s="411"/>
      <c r="J17" s="411"/>
      <c r="K17" s="411"/>
      <c r="L17" s="411"/>
      <c r="M17" s="411"/>
      <c r="N17" s="411"/>
      <c r="O17" s="411"/>
      <c r="P17" s="411"/>
      <c r="Q17" s="411"/>
      <c r="R17" s="412" t="s">
        <v>17</v>
      </c>
      <c r="S17" s="412"/>
      <c r="T17" s="412"/>
      <c r="U17" s="412"/>
      <c r="V17" s="412"/>
      <c r="W17" s="412"/>
      <c r="X17" s="412"/>
      <c r="Y17" s="412"/>
      <c r="Z17" s="413"/>
      <c r="AA17" s="413"/>
      <c r="AB17" s="413"/>
      <c r="AC17" s="413"/>
      <c r="AD17" s="413"/>
      <c r="AE17" s="413"/>
      <c r="AF17" s="413"/>
      <c r="AG17" s="413"/>
      <c r="AH17" s="413"/>
      <c r="AI17" s="413"/>
      <c r="AJ17" s="413"/>
      <c r="AK17" s="413"/>
      <c r="AL17" s="411" t="s">
        <v>43</v>
      </c>
      <c r="AM17" s="411"/>
      <c r="AN17" s="411"/>
      <c r="AO17" s="411"/>
      <c r="AP17" s="411"/>
      <c r="AQ17" s="411"/>
      <c r="AR17" s="411"/>
      <c r="AS17" s="411"/>
      <c r="AT17" s="411"/>
      <c r="AU17" s="411"/>
      <c r="AV17" s="12"/>
    </row>
    <row r="18" spans="2:48" ht="19.5" customHeight="1" x14ac:dyDescent="0.3">
      <c r="B18" s="409"/>
      <c r="C18" s="409"/>
      <c r="D18" s="415"/>
      <c r="E18" s="415"/>
      <c r="F18" s="411"/>
      <c r="G18" s="411"/>
      <c r="H18" s="411"/>
      <c r="I18" s="411"/>
      <c r="J18" s="411"/>
      <c r="K18" s="411"/>
      <c r="L18" s="411"/>
      <c r="M18" s="411"/>
      <c r="N18" s="411"/>
      <c r="O18" s="411"/>
      <c r="P18" s="411"/>
      <c r="Q18" s="411"/>
      <c r="R18" s="412"/>
      <c r="S18" s="412"/>
      <c r="T18" s="412"/>
      <c r="U18" s="412"/>
      <c r="V18" s="412"/>
      <c r="W18" s="412"/>
      <c r="X18" s="412"/>
      <c r="Y18" s="412"/>
      <c r="Z18" s="413"/>
      <c r="AA18" s="413"/>
      <c r="AB18" s="413"/>
      <c r="AC18" s="413"/>
      <c r="AD18" s="413"/>
      <c r="AE18" s="413"/>
      <c r="AF18" s="413"/>
      <c r="AG18" s="413"/>
      <c r="AH18" s="413"/>
      <c r="AI18" s="413"/>
      <c r="AJ18" s="413"/>
      <c r="AK18" s="413"/>
      <c r="AL18" s="411"/>
      <c r="AM18" s="411"/>
      <c r="AN18" s="411"/>
      <c r="AO18" s="411"/>
      <c r="AP18" s="411"/>
      <c r="AQ18" s="411"/>
      <c r="AR18" s="411"/>
      <c r="AS18" s="411"/>
      <c r="AT18" s="411"/>
      <c r="AU18" s="411"/>
      <c r="AV18" s="12"/>
    </row>
    <row r="19" spans="2:48" ht="19.5" customHeight="1" x14ac:dyDescent="0.3">
      <c r="B19" s="409"/>
      <c r="C19" s="409"/>
      <c r="D19" s="415"/>
      <c r="E19" s="415"/>
      <c r="F19" s="411"/>
      <c r="G19" s="411"/>
      <c r="H19" s="411"/>
      <c r="I19" s="411"/>
      <c r="J19" s="411"/>
      <c r="K19" s="411"/>
      <c r="L19" s="411"/>
      <c r="M19" s="411"/>
      <c r="N19" s="411"/>
      <c r="O19" s="411"/>
      <c r="P19" s="411"/>
      <c r="Q19" s="411"/>
      <c r="R19" s="414" t="s">
        <v>28</v>
      </c>
      <c r="S19" s="414"/>
      <c r="T19" s="414"/>
      <c r="U19" s="414"/>
      <c r="V19" s="414"/>
      <c r="W19" s="414"/>
      <c r="X19" s="414"/>
      <c r="Y19" s="414"/>
      <c r="Z19" s="413"/>
      <c r="AA19" s="413"/>
      <c r="AB19" s="413"/>
      <c r="AC19" s="413"/>
      <c r="AD19" s="413"/>
      <c r="AE19" s="413"/>
      <c r="AF19" s="413"/>
      <c r="AG19" s="413"/>
      <c r="AH19" s="413"/>
      <c r="AI19" s="413"/>
      <c r="AJ19" s="413"/>
      <c r="AK19" s="413"/>
      <c r="AL19" s="411"/>
      <c r="AM19" s="411"/>
      <c r="AN19" s="411"/>
      <c r="AO19" s="411"/>
      <c r="AP19" s="411"/>
      <c r="AQ19" s="411"/>
      <c r="AR19" s="411"/>
      <c r="AS19" s="411"/>
      <c r="AT19" s="411"/>
      <c r="AU19" s="411"/>
      <c r="AV19" s="12"/>
    </row>
    <row r="20" spans="2:48" ht="19.5" customHeight="1" x14ac:dyDescent="0.3">
      <c r="B20" s="409"/>
      <c r="C20" s="409"/>
      <c r="D20" s="415"/>
      <c r="E20" s="415"/>
      <c r="F20" s="411"/>
      <c r="G20" s="411"/>
      <c r="H20" s="411"/>
      <c r="I20" s="411"/>
      <c r="J20" s="411"/>
      <c r="K20" s="411"/>
      <c r="L20" s="411"/>
      <c r="M20" s="411"/>
      <c r="N20" s="411"/>
      <c r="O20" s="411"/>
      <c r="P20" s="411"/>
      <c r="Q20" s="411"/>
      <c r="R20" s="414"/>
      <c r="S20" s="414"/>
      <c r="T20" s="414"/>
      <c r="U20" s="414"/>
      <c r="V20" s="414"/>
      <c r="W20" s="414"/>
      <c r="X20" s="414"/>
      <c r="Y20" s="414"/>
      <c r="Z20" s="413"/>
      <c r="AA20" s="413"/>
      <c r="AB20" s="413"/>
      <c r="AC20" s="413"/>
      <c r="AD20" s="413"/>
      <c r="AE20" s="413"/>
      <c r="AF20" s="413"/>
      <c r="AG20" s="413"/>
      <c r="AH20" s="413"/>
      <c r="AI20" s="413"/>
      <c r="AJ20" s="413"/>
      <c r="AK20" s="413"/>
      <c r="AL20" s="411"/>
      <c r="AM20" s="411"/>
      <c r="AN20" s="411"/>
      <c r="AO20" s="411"/>
      <c r="AP20" s="411"/>
      <c r="AQ20" s="411"/>
      <c r="AR20" s="411"/>
      <c r="AS20" s="411"/>
      <c r="AT20" s="411"/>
      <c r="AU20" s="411"/>
      <c r="AV20" s="12"/>
    </row>
    <row r="21" spans="2:48" ht="19.5" customHeight="1" x14ac:dyDescent="0.3">
      <c r="B21" s="409"/>
      <c r="C21" s="409"/>
      <c r="D21" s="415"/>
      <c r="E21" s="415"/>
      <c r="F21" s="411"/>
      <c r="G21" s="411"/>
      <c r="H21" s="411"/>
      <c r="I21" s="411"/>
      <c r="J21" s="411"/>
      <c r="K21" s="411"/>
      <c r="L21" s="411"/>
      <c r="M21" s="411"/>
      <c r="N21" s="411"/>
      <c r="O21" s="411"/>
      <c r="P21" s="411"/>
      <c r="Q21" s="411"/>
      <c r="R21" s="412" t="s">
        <v>49</v>
      </c>
      <c r="S21" s="412"/>
      <c r="T21" s="412"/>
      <c r="U21" s="412"/>
      <c r="V21" s="412"/>
      <c r="W21" s="412"/>
      <c r="X21" s="412"/>
      <c r="Y21" s="412"/>
      <c r="Z21" s="413"/>
      <c r="AA21" s="413"/>
      <c r="AB21" s="413"/>
      <c r="AC21" s="413"/>
      <c r="AD21" s="413"/>
      <c r="AE21" s="413"/>
      <c r="AF21" s="413"/>
      <c r="AG21" s="413"/>
      <c r="AH21" s="413"/>
      <c r="AI21" s="413"/>
      <c r="AJ21" s="413"/>
      <c r="AK21" s="413"/>
      <c r="AL21" s="411"/>
      <c r="AM21" s="411"/>
      <c r="AN21" s="411"/>
      <c r="AO21" s="411"/>
      <c r="AP21" s="411"/>
      <c r="AQ21" s="411"/>
      <c r="AR21" s="411"/>
      <c r="AS21" s="411"/>
      <c r="AT21" s="411"/>
      <c r="AU21" s="411"/>
      <c r="AV21" s="12"/>
    </row>
    <row r="22" spans="2:48" ht="19.5" customHeight="1" x14ac:dyDescent="0.3">
      <c r="B22" s="409"/>
      <c r="C22" s="409"/>
      <c r="D22" s="415"/>
      <c r="E22" s="415"/>
      <c r="F22" s="411"/>
      <c r="G22" s="411"/>
      <c r="H22" s="411"/>
      <c r="I22" s="411"/>
      <c r="J22" s="411"/>
      <c r="K22" s="411"/>
      <c r="L22" s="411"/>
      <c r="M22" s="411"/>
      <c r="N22" s="411"/>
      <c r="O22" s="411"/>
      <c r="P22" s="411"/>
      <c r="Q22" s="411"/>
      <c r="R22" s="412"/>
      <c r="S22" s="412"/>
      <c r="T22" s="412"/>
      <c r="U22" s="412"/>
      <c r="V22" s="412"/>
      <c r="W22" s="412"/>
      <c r="X22" s="412"/>
      <c r="Y22" s="412"/>
      <c r="Z22" s="413"/>
      <c r="AA22" s="413"/>
      <c r="AB22" s="413"/>
      <c r="AC22" s="413"/>
      <c r="AD22" s="413"/>
      <c r="AE22" s="413"/>
      <c r="AF22" s="413"/>
      <c r="AG22" s="413"/>
      <c r="AH22" s="413"/>
      <c r="AI22" s="413"/>
      <c r="AJ22" s="413"/>
      <c r="AK22" s="413"/>
      <c r="AL22" s="411"/>
      <c r="AM22" s="411"/>
      <c r="AN22" s="411"/>
      <c r="AO22" s="411"/>
      <c r="AP22" s="411"/>
      <c r="AQ22" s="411"/>
      <c r="AR22" s="411"/>
      <c r="AS22" s="411"/>
      <c r="AT22" s="411"/>
      <c r="AU22" s="411"/>
      <c r="AV22" s="12"/>
    </row>
    <row r="23" spans="2:48" ht="19.5" customHeight="1" x14ac:dyDescent="0.3">
      <c r="B23" s="409">
        <v>3</v>
      </c>
      <c r="C23" s="409"/>
      <c r="D23" s="415" t="s">
        <v>50</v>
      </c>
      <c r="E23" s="415"/>
      <c r="F23" s="411" t="s">
        <v>51</v>
      </c>
      <c r="G23" s="411"/>
      <c r="H23" s="411"/>
      <c r="I23" s="411"/>
      <c r="J23" s="411"/>
      <c r="K23" s="411"/>
      <c r="L23" s="411"/>
      <c r="M23" s="411"/>
      <c r="N23" s="411"/>
      <c r="O23" s="411"/>
      <c r="P23" s="411"/>
      <c r="Q23" s="411"/>
      <c r="R23" s="412" t="s">
        <v>17</v>
      </c>
      <c r="S23" s="412"/>
      <c r="T23" s="412"/>
      <c r="U23" s="412"/>
      <c r="V23" s="412"/>
      <c r="W23" s="412"/>
      <c r="X23" s="412"/>
      <c r="Y23" s="412"/>
      <c r="Z23" s="413"/>
      <c r="AA23" s="413"/>
      <c r="AB23" s="413"/>
      <c r="AC23" s="413"/>
      <c r="AD23" s="413"/>
      <c r="AE23" s="413"/>
      <c r="AF23" s="413"/>
      <c r="AG23" s="413"/>
      <c r="AH23" s="413"/>
      <c r="AI23" s="413"/>
      <c r="AJ23" s="413"/>
      <c r="AK23" s="413"/>
      <c r="AL23" s="411" t="s">
        <v>52</v>
      </c>
      <c r="AM23" s="411"/>
      <c r="AN23" s="411"/>
      <c r="AO23" s="411"/>
      <c r="AP23" s="411"/>
      <c r="AQ23" s="411"/>
      <c r="AR23" s="411"/>
      <c r="AS23" s="411"/>
      <c r="AT23" s="411"/>
      <c r="AU23" s="411"/>
      <c r="AV23" s="12"/>
    </row>
    <row r="24" spans="2:48" ht="19.5" customHeight="1" x14ac:dyDescent="0.3">
      <c r="B24" s="409"/>
      <c r="C24" s="409"/>
      <c r="D24" s="415"/>
      <c r="E24" s="415"/>
      <c r="F24" s="411"/>
      <c r="G24" s="411"/>
      <c r="H24" s="411"/>
      <c r="I24" s="411"/>
      <c r="J24" s="411"/>
      <c r="K24" s="411"/>
      <c r="L24" s="411"/>
      <c r="M24" s="411"/>
      <c r="N24" s="411"/>
      <c r="O24" s="411"/>
      <c r="P24" s="411"/>
      <c r="Q24" s="411"/>
      <c r="R24" s="412"/>
      <c r="S24" s="412"/>
      <c r="T24" s="412"/>
      <c r="U24" s="412"/>
      <c r="V24" s="412"/>
      <c r="W24" s="412"/>
      <c r="X24" s="412"/>
      <c r="Y24" s="412"/>
      <c r="Z24" s="413"/>
      <c r="AA24" s="413"/>
      <c r="AB24" s="413"/>
      <c r="AC24" s="413"/>
      <c r="AD24" s="413"/>
      <c r="AE24" s="413"/>
      <c r="AF24" s="413"/>
      <c r="AG24" s="413"/>
      <c r="AH24" s="413"/>
      <c r="AI24" s="413"/>
      <c r="AJ24" s="413"/>
      <c r="AK24" s="413"/>
      <c r="AL24" s="411"/>
      <c r="AM24" s="411"/>
      <c r="AN24" s="411"/>
      <c r="AO24" s="411"/>
      <c r="AP24" s="411"/>
      <c r="AQ24" s="411"/>
      <c r="AR24" s="411"/>
      <c r="AS24" s="411"/>
      <c r="AT24" s="411"/>
      <c r="AU24" s="411"/>
      <c r="AV24" s="12"/>
    </row>
    <row r="25" spans="2:48" ht="19.5" customHeight="1" x14ac:dyDescent="0.3">
      <c r="B25" s="409"/>
      <c r="C25" s="409"/>
      <c r="D25" s="415"/>
      <c r="E25" s="415"/>
      <c r="F25" s="411"/>
      <c r="G25" s="411"/>
      <c r="H25" s="411"/>
      <c r="I25" s="411"/>
      <c r="J25" s="411"/>
      <c r="K25" s="411"/>
      <c r="L25" s="411"/>
      <c r="M25" s="411"/>
      <c r="N25" s="411"/>
      <c r="O25" s="411"/>
      <c r="P25" s="411"/>
      <c r="Q25" s="411"/>
      <c r="R25" s="414" t="s">
        <v>28</v>
      </c>
      <c r="S25" s="414"/>
      <c r="T25" s="414"/>
      <c r="U25" s="414"/>
      <c r="V25" s="414"/>
      <c r="W25" s="414"/>
      <c r="X25" s="414"/>
      <c r="Y25" s="414"/>
      <c r="Z25" s="413"/>
      <c r="AA25" s="413"/>
      <c r="AB25" s="413"/>
      <c r="AC25" s="413"/>
      <c r="AD25" s="413"/>
      <c r="AE25" s="413"/>
      <c r="AF25" s="413"/>
      <c r="AG25" s="413"/>
      <c r="AH25" s="413"/>
      <c r="AI25" s="413"/>
      <c r="AJ25" s="413"/>
      <c r="AK25" s="413"/>
      <c r="AL25" s="411"/>
      <c r="AM25" s="411"/>
      <c r="AN25" s="411"/>
      <c r="AO25" s="411"/>
      <c r="AP25" s="411"/>
      <c r="AQ25" s="411"/>
      <c r="AR25" s="411"/>
      <c r="AS25" s="411"/>
      <c r="AT25" s="411"/>
      <c r="AU25" s="411"/>
      <c r="AV25" s="12"/>
    </row>
    <row r="26" spans="2:48" ht="19.5" customHeight="1" x14ac:dyDescent="0.3">
      <c r="B26" s="409"/>
      <c r="C26" s="409"/>
      <c r="D26" s="415"/>
      <c r="E26" s="415"/>
      <c r="F26" s="411"/>
      <c r="G26" s="411"/>
      <c r="H26" s="411"/>
      <c r="I26" s="411"/>
      <c r="J26" s="411"/>
      <c r="K26" s="411"/>
      <c r="L26" s="411"/>
      <c r="M26" s="411"/>
      <c r="N26" s="411"/>
      <c r="O26" s="411"/>
      <c r="P26" s="411"/>
      <c r="Q26" s="411"/>
      <c r="R26" s="414"/>
      <c r="S26" s="414"/>
      <c r="T26" s="414"/>
      <c r="U26" s="414"/>
      <c r="V26" s="414"/>
      <c r="W26" s="414"/>
      <c r="X26" s="414"/>
      <c r="Y26" s="414"/>
      <c r="Z26" s="413"/>
      <c r="AA26" s="413"/>
      <c r="AB26" s="413"/>
      <c r="AC26" s="413"/>
      <c r="AD26" s="413"/>
      <c r="AE26" s="413"/>
      <c r="AF26" s="413"/>
      <c r="AG26" s="413"/>
      <c r="AH26" s="413"/>
      <c r="AI26" s="413"/>
      <c r="AJ26" s="413"/>
      <c r="AK26" s="413"/>
      <c r="AL26" s="411"/>
      <c r="AM26" s="411"/>
      <c r="AN26" s="411"/>
      <c r="AO26" s="411"/>
      <c r="AP26" s="411"/>
      <c r="AQ26" s="411"/>
      <c r="AR26" s="411"/>
      <c r="AS26" s="411"/>
      <c r="AT26" s="411"/>
      <c r="AU26" s="411"/>
      <c r="AV26" s="12"/>
    </row>
    <row r="27" spans="2:48" ht="19.5" customHeight="1" x14ac:dyDescent="0.3">
      <c r="B27" s="409"/>
      <c r="C27" s="409"/>
      <c r="D27" s="415"/>
      <c r="E27" s="415"/>
      <c r="F27" s="411"/>
      <c r="G27" s="411"/>
      <c r="H27" s="411"/>
      <c r="I27" s="411"/>
      <c r="J27" s="411"/>
      <c r="K27" s="411"/>
      <c r="L27" s="411"/>
      <c r="M27" s="411"/>
      <c r="N27" s="411"/>
      <c r="O27" s="411"/>
      <c r="P27" s="411"/>
      <c r="Q27" s="411"/>
      <c r="R27" s="412" t="s">
        <v>60</v>
      </c>
      <c r="S27" s="412"/>
      <c r="T27" s="412"/>
      <c r="U27" s="412"/>
      <c r="V27" s="412"/>
      <c r="W27" s="412"/>
      <c r="X27" s="412"/>
      <c r="Y27" s="412"/>
      <c r="Z27" s="413"/>
      <c r="AA27" s="413"/>
      <c r="AB27" s="413"/>
      <c r="AC27" s="413"/>
      <c r="AD27" s="413"/>
      <c r="AE27" s="413"/>
      <c r="AF27" s="413"/>
      <c r="AG27" s="413"/>
      <c r="AH27" s="413"/>
      <c r="AI27" s="413"/>
      <c r="AJ27" s="413"/>
      <c r="AK27" s="413"/>
      <c r="AL27" s="411"/>
      <c r="AM27" s="411"/>
      <c r="AN27" s="411"/>
      <c r="AO27" s="411"/>
      <c r="AP27" s="411"/>
      <c r="AQ27" s="411"/>
      <c r="AR27" s="411"/>
      <c r="AS27" s="411"/>
      <c r="AT27" s="411"/>
      <c r="AU27" s="411"/>
      <c r="AV27" s="12"/>
    </row>
    <row r="28" spans="2:48" ht="19.5" customHeight="1" x14ac:dyDescent="0.3">
      <c r="B28" s="409"/>
      <c r="C28" s="409"/>
      <c r="D28" s="415"/>
      <c r="E28" s="415"/>
      <c r="F28" s="411"/>
      <c r="G28" s="411"/>
      <c r="H28" s="411"/>
      <c r="I28" s="411"/>
      <c r="J28" s="411"/>
      <c r="K28" s="411"/>
      <c r="L28" s="411"/>
      <c r="M28" s="411"/>
      <c r="N28" s="411"/>
      <c r="O28" s="411"/>
      <c r="P28" s="411"/>
      <c r="Q28" s="411"/>
      <c r="R28" s="412"/>
      <c r="S28" s="412"/>
      <c r="T28" s="412"/>
      <c r="U28" s="412"/>
      <c r="V28" s="412"/>
      <c r="W28" s="412"/>
      <c r="X28" s="412"/>
      <c r="Y28" s="412"/>
      <c r="Z28" s="413"/>
      <c r="AA28" s="413"/>
      <c r="AB28" s="413"/>
      <c r="AC28" s="413"/>
      <c r="AD28" s="413"/>
      <c r="AE28" s="413"/>
      <c r="AF28" s="413"/>
      <c r="AG28" s="413"/>
      <c r="AH28" s="413"/>
      <c r="AI28" s="413"/>
      <c r="AJ28" s="413"/>
      <c r="AK28" s="413"/>
      <c r="AL28" s="411"/>
      <c r="AM28" s="411"/>
      <c r="AN28" s="411"/>
      <c r="AO28" s="411"/>
      <c r="AP28" s="411"/>
      <c r="AQ28" s="411"/>
      <c r="AR28" s="411"/>
      <c r="AS28" s="411"/>
      <c r="AT28" s="411"/>
      <c r="AU28" s="411"/>
      <c r="AV28" s="12"/>
    </row>
    <row r="29" spans="2:48" ht="19.5" customHeight="1" x14ac:dyDescent="0.3">
      <c r="B29" s="409">
        <v>4</v>
      </c>
      <c r="C29" s="409"/>
      <c r="D29" s="415" t="s">
        <v>61</v>
      </c>
      <c r="E29" s="415"/>
      <c r="F29" s="411" t="s">
        <v>62</v>
      </c>
      <c r="G29" s="411"/>
      <c r="H29" s="411"/>
      <c r="I29" s="411"/>
      <c r="J29" s="411"/>
      <c r="K29" s="411"/>
      <c r="L29" s="411"/>
      <c r="M29" s="411"/>
      <c r="N29" s="411"/>
      <c r="O29" s="411"/>
      <c r="P29" s="411"/>
      <c r="Q29" s="411"/>
      <c r="R29" s="412" t="s">
        <v>17</v>
      </c>
      <c r="S29" s="412"/>
      <c r="T29" s="412"/>
      <c r="U29" s="412"/>
      <c r="V29" s="412"/>
      <c r="W29" s="412"/>
      <c r="X29" s="412"/>
      <c r="Y29" s="412"/>
      <c r="Z29" s="413"/>
      <c r="AA29" s="413"/>
      <c r="AB29" s="413"/>
      <c r="AC29" s="413"/>
      <c r="AD29" s="413"/>
      <c r="AE29" s="413"/>
      <c r="AF29" s="413"/>
      <c r="AG29" s="413"/>
      <c r="AH29" s="413"/>
      <c r="AI29" s="413"/>
      <c r="AJ29" s="413"/>
      <c r="AK29" s="413"/>
      <c r="AL29" s="411" t="s">
        <v>63</v>
      </c>
      <c r="AM29" s="411"/>
      <c r="AN29" s="411"/>
      <c r="AO29" s="411"/>
      <c r="AP29" s="411"/>
      <c r="AQ29" s="411"/>
      <c r="AR29" s="411"/>
      <c r="AS29" s="411"/>
      <c r="AT29" s="411"/>
      <c r="AU29" s="411"/>
      <c r="AV29" s="33"/>
    </row>
    <row r="30" spans="2:48" ht="19.5" customHeight="1" x14ac:dyDescent="0.3">
      <c r="B30" s="409"/>
      <c r="C30" s="409"/>
      <c r="D30" s="415"/>
      <c r="E30" s="415"/>
      <c r="F30" s="411"/>
      <c r="G30" s="411"/>
      <c r="H30" s="411"/>
      <c r="I30" s="411"/>
      <c r="J30" s="411"/>
      <c r="K30" s="411"/>
      <c r="L30" s="411"/>
      <c r="M30" s="411"/>
      <c r="N30" s="411"/>
      <c r="O30" s="411"/>
      <c r="P30" s="411"/>
      <c r="Q30" s="411"/>
      <c r="R30" s="412"/>
      <c r="S30" s="412"/>
      <c r="T30" s="412"/>
      <c r="U30" s="412"/>
      <c r="V30" s="412"/>
      <c r="W30" s="412"/>
      <c r="X30" s="412"/>
      <c r="Y30" s="412"/>
      <c r="Z30" s="413"/>
      <c r="AA30" s="413"/>
      <c r="AB30" s="413"/>
      <c r="AC30" s="413"/>
      <c r="AD30" s="413"/>
      <c r="AE30" s="413"/>
      <c r="AF30" s="413"/>
      <c r="AG30" s="413"/>
      <c r="AH30" s="413"/>
      <c r="AI30" s="413"/>
      <c r="AJ30" s="413"/>
      <c r="AK30" s="413"/>
      <c r="AL30" s="411"/>
      <c r="AM30" s="411"/>
      <c r="AN30" s="411"/>
      <c r="AO30" s="411"/>
      <c r="AP30" s="411"/>
      <c r="AQ30" s="411"/>
      <c r="AR30" s="411"/>
      <c r="AS30" s="411"/>
      <c r="AT30" s="411"/>
      <c r="AU30" s="411"/>
      <c r="AV30" s="33"/>
    </row>
    <row r="31" spans="2:48" ht="19.5" customHeight="1" x14ac:dyDescent="0.3">
      <c r="B31" s="409"/>
      <c r="C31" s="409"/>
      <c r="D31" s="415"/>
      <c r="E31" s="415"/>
      <c r="F31" s="411"/>
      <c r="G31" s="411"/>
      <c r="H31" s="411"/>
      <c r="I31" s="411"/>
      <c r="J31" s="411"/>
      <c r="K31" s="411"/>
      <c r="L31" s="411"/>
      <c r="M31" s="411"/>
      <c r="N31" s="411"/>
      <c r="O31" s="411"/>
      <c r="P31" s="411"/>
      <c r="Q31" s="411"/>
      <c r="R31" s="414" t="s">
        <v>28</v>
      </c>
      <c r="S31" s="414"/>
      <c r="T31" s="414"/>
      <c r="U31" s="414"/>
      <c r="V31" s="414"/>
      <c r="W31" s="414"/>
      <c r="X31" s="414"/>
      <c r="Y31" s="414"/>
      <c r="Z31" s="413"/>
      <c r="AA31" s="413"/>
      <c r="AB31" s="413"/>
      <c r="AC31" s="413"/>
      <c r="AD31" s="413"/>
      <c r="AE31" s="413"/>
      <c r="AF31" s="413"/>
      <c r="AG31" s="413"/>
      <c r="AH31" s="413"/>
      <c r="AI31" s="413"/>
      <c r="AJ31" s="413"/>
      <c r="AK31" s="413"/>
      <c r="AL31" s="411"/>
      <c r="AM31" s="411"/>
      <c r="AN31" s="411"/>
      <c r="AO31" s="411"/>
      <c r="AP31" s="411"/>
      <c r="AQ31" s="411"/>
      <c r="AR31" s="411"/>
      <c r="AS31" s="411"/>
      <c r="AT31" s="411"/>
      <c r="AU31" s="411"/>
      <c r="AV31" s="33"/>
    </row>
    <row r="32" spans="2:48" ht="19.5" customHeight="1" x14ac:dyDescent="0.3">
      <c r="B32" s="409"/>
      <c r="C32" s="409"/>
      <c r="D32" s="415"/>
      <c r="E32" s="415"/>
      <c r="F32" s="411"/>
      <c r="G32" s="411"/>
      <c r="H32" s="411"/>
      <c r="I32" s="411"/>
      <c r="J32" s="411"/>
      <c r="K32" s="411"/>
      <c r="L32" s="411"/>
      <c r="M32" s="411"/>
      <c r="N32" s="411"/>
      <c r="O32" s="411"/>
      <c r="P32" s="411"/>
      <c r="Q32" s="411"/>
      <c r="R32" s="414"/>
      <c r="S32" s="414"/>
      <c r="T32" s="414"/>
      <c r="U32" s="414"/>
      <c r="V32" s="414"/>
      <c r="W32" s="414"/>
      <c r="X32" s="414"/>
      <c r="Y32" s="414"/>
      <c r="Z32" s="413"/>
      <c r="AA32" s="413"/>
      <c r="AB32" s="413"/>
      <c r="AC32" s="413"/>
      <c r="AD32" s="413"/>
      <c r="AE32" s="413"/>
      <c r="AF32" s="413"/>
      <c r="AG32" s="413"/>
      <c r="AH32" s="413"/>
      <c r="AI32" s="413"/>
      <c r="AJ32" s="413"/>
      <c r="AK32" s="413"/>
      <c r="AL32" s="411"/>
      <c r="AM32" s="411"/>
      <c r="AN32" s="411"/>
      <c r="AO32" s="411"/>
      <c r="AP32" s="411"/>
      <c r="AQ32" s="411"/>
      <c r="AR32" s="411"/>
      <c r="AS32" s="411"/>
      <c r="AT32" s="411"/>
      <c r="AU32" s="411"/>
      <c r="AV32" s="33"/>
    </row>
    <row r="33" spans="2:48" ht="19.5" customHeight="1" x14ac:dyDescent="0.3">
      <c r="B33" s="409"/>
      <c r="C33" s="409"/>
      <c r="D33" s="415"/>
      <c r="E33" s="415"/>
      <c r="F33" s="411"/>
      <c r="G33" s="411"/>
      <c r="H33" s="411"/>
      <c r="I33" s="411"/>
      <c r="J33" s="411"/>
      <c r="K33" s="411"/>
      <c r="L33" s="411"/>
      <c r="M33" s="411"/>
      <c r="N33" s="411"/>
      <c r="O33" s="411"/>
      <c r="P33" s="411"/>
      <c r="Q33" s="411"/>
      <c r="R33" s="412" t="s">
        <v>60</v>
      </c>
      <c r="S33" s="412"/>
      <c r="T33" s="412"/>
      <c r="U33" s="412"/>
      <c r="V33" s="412"/>
      <c r="W33" s="412"/>
      <c r="X33" s="412"/>
      <c r="Y33" s="412"/>
      <c r="Z33" s="413"/>
      <c r="AA33" s="413"/>
      <c r="AB33" s="413"/>
      <c r="AC33" s="413"/>
      <c r="AD33" s="413"/>
      <c r="AE33" s="413"/>
      <c r="AF33" s="413"/>
      <c r="AG33" s="413"/>
      <c r="AH33" s="413"/>
      <c r="AI33" s="413"/>
      <c r="AJ33" s="413"/>
      <c r="AK33" s="413"/>
      <c r="AL33" s="411"/>
      <c r="AM33" s="411"/>
      <c r="AN33" s="411"/>
      <c r="AO33" s="411"/>
      <c r="AP33" s="411"/>
      <c r="AQ33" s="411"/>
      <c r="AR33" s="411"/>
      <c r="AS33" s="411"/>
      <c r="AT33" s="411"/>
      <c r="AU33" s="411"/>
      <c r="AV33" s="33"/>
    </row>
    <row r="34" spans="2:48" ht="19.5" customHeight="1" x14ac:dyDescent="0.3">
      <c r="B34" s="409"/>
      <c r="C34" s="409"/>
      <c r="D34" s="415"/>
      <c r="E34" s="415"/>
      <c r="F34" s="411"/>
      <c r="G34" s="411"/>
      <c r="H34" s="411"/>
      <c r="I34" s="411"/>
      <c r="J34" s="411"/>
      <c r="K34" s="411"/>
      <c r="L34" s="411"/>
      <c r="M34" s="411"/>
      <c r="N34" s="411"/>
      <c r="O34" s="411"/>
      <c r="P34" s="411"/>
      <c r="Q34" s="411"/>
      <c r="R34" s="412"/>
      <c r="S34" s="412"/>
      <c r="T34" s="412"/>
      <c r="U34" s="412"/>
      <c r="V34" s="412"/>
      <c r="W34" s="412"/>
      <c r="X34" s="412"/>
      <c r="Y34" s="412"/>
      <c r="Z34" s="413"/>
      <c r="AA34" s="413"/>
      <c r="AB34" s="413"/>
      <c r="AC34" s="413"/>
      <c r="AD34" s="413"/>
      <c r="AE34" s="413"/>
      <c r="AF34" s="413"/>
      <c r="AG34" s="413"/>
      <c r="AH34" s="413"/>
      <c r="AI34" s="413"/>
      <c r="AJ34" s="413"/>
      <c r="AK34" s="413"/>
      <c r="AL34" s="411"/>
      <c r="AM34" s="411"/>
      <c r="AN34" s="411"/>
      <c r="AO34" s="411"/>
      <c r="AP34" s="411"/>
      <c r="AQ34" s="411"/>
      <c r="AR34" s="411"/>
      <c r="AS34" s="411"/>
      <c r="AT34" s="411"/>
      <c r="AU34" s="411"/>
      <c r="AV34" s="33"/>
    </row>
    <row r="44" spans="2:48" s="398" customFormat="1" ht="19.5" customHeight="1" x14ac:dyDescent="0.3">
      <c r="B44" s="392"/>
      <c r="C44" s="392"/>
      <c r="D44" s="392"/>
      <c r="E44" s="392"/>
      <c r="F44" s="392"/>
      <c r="G44" s="392"/>
      <c r="H44" s="392"/>
      <c r="I44" s="393"/>
      <c r="J44" s="393"/>
      <c r="K44" s="393"/>
      <c r="L44" s="393"/>
      <c r="M44" s="393"/>
      <c r="N44" s="393"/>
      <c r="O44" s="393"/>
      <c r="P44" s="393"/>
      <c r="Q44" s="393"/>
      <c r="R44" s="393"/>
      <c r="S44" s="393"/>
      <c r="T44" s="393"/>
      <c r="U44" s="393"/>
      <c r="V44" s="393"/>
      <c r="W44" s="393"/>
      <c r="X44" s="393"/>
      <c r="Y44" s="393"/>
      <c r="Z44" s="393"/>
      <c r="AA44" s="393"/>
      <c r="AB44" s="393"/>
      <c r="AC44" s="393"/>
      <c r="AD44" s="393"/>
      <c r="AE44" s="393"/>
      <c r="AF44" s="393"/>
      <c r="AG44" s="393"/>
      <c r="AH44" s="393"/>
      <c r="AI44" s="393"/>
      <c r="AJ44" s="393"/>
      <c r="AK44" s="393"/>
      <c r="AL44" s="393"/>
      <c r="AM44" s="393"/>
      <c r="AN44" s="394" t="s">
        <v>300</v>
      </c>
      <c r="AO44" s="395"/>
      <c r="AP44" s="395"/>
      <c r="AQ44" s="395"/>
      <c r="AR44" s="395"/>
      <c r="AS44" s="395"/>
      <c r="AT44" s="395"/>
      <c r="AU44" s="396"/>
      <c r="AV44" s="397"/>
    </row>
    <row r="45" spans="2:48" s="398" customFormat="1" ht="19.5" customHeight="1" x14ac:dyDescent="0.3">
      <c r="B45" s="392"/>
      <c r="C45" s="392"/>
      <c r="D45" s="392"/>
      <c r="E45" s="392"/>
      <c r="F45" s="392"/>
      <c r="G45" s="392"/>
      <c r="H45" s="392"/>
      <c r="I45" s="393"/>
      <c r="J45" s="393"/>
      <c r="K45" s="393"/>
      <c r="L45" s="393"/>
      <c r="M45" s="393"/>
      <c r="N45" s="393"/>
      <c r="O45" s="393"/>
      <c r="P45" s="393"/>
      <c r="Q45" s="393"/>
      <c r="R45" s="393"/>
      <c r="S45" s="393"/>
      <c r="T45" s="393"/>
      <c r="U45" s="393"/>
      <c r="V45" s="393"/>
      <c r="W45" s="393"/>
      <c r="X45" s="393"/>
      <c r="Y45" s="393"/>
      <c r="Z45" s="393"/>
      <c r="AA45" s="393"/>
      <c r="AB45" s="393"/>
      <c r="AC45" s="393"/>
      <c r="AD45" s="393"/>
      <c r="AE45" s="393"/>
      <c r="AF45" s="393"/>
      <c r="AG45" s="393"/>
      <c r="AH45" s="393"/>
      <c r="AI45" s="393"/>
      <c r="AJ45" s="393"/>
      <c r="AK45" s="393"/>
      <c r="AL45" s="393"/>
      <c r="AM45" s="399"/>
      <c r="AN45" s="400"/>
      <c r="AO45" s="400"/>
      <c r="AP45" s="400"/>
      <c r="AQ45" s="400"/>
      <c r="AR45" s="400"/>
      <c r="AS45" s="400"/>
      <c r="AT45" s="400"/>
      <c r="AU45" s="400"/>
      <c r="AV45" s="397"/>
    </row>
    <row r="46" spans="2:48" s="398" customFormat="1" ht="19.5" customHeight="1" x14ac:dyDescent="0.3">
      <c r="B46" s="392"/>
      <c r="C46" s="392"/>
      <c r="D46" s="392"/>
      <c r="E46" s="392"/>
      <c r="F46" s="392"/>
      <c r="G46" s="392"/>
      <c r="H46" s="392"/>
      <c r="I46" s="401" t="s">
        <v>298</v>
      </c>
      <c r="J46" s="401"/>
      <c r="K46" s="401"/>
      <c r="L46" s="401"/>
      <c r="M46" s="401"/>
      <c r="N46" s="401"/>
      <c r="O46" s="401"/>
      <c r="P46" s="401"/>
      <c r="Q46" s="401"/>
      <c r="R46" s="401"/>
      <c r="S46" s="401"/>
      <c r="T46" s="401"/>
      <c r="U46" s="401"/>
      <c r="V46" s="401"/>
      <c r="W46" s="401"/>
      <c r="X46" s="401"/>
      <c r="Y46" s="401"/>
      <c r="Z46" s="401"/>
      <c r="AA46" s="401"/>
      <c r="AB46" s="401"/>
      <c r="AC46" s="401"/>
      <c r="AD46" s="401"/>
      <c r="AE46" s="401"/>
      <c r="AF46" s="401"/>
      <c r="AG46" s="401"/>
      <c r="AH46" s="401"/>
      <c r="AI46" s="401"/>
      <c r="AJ46" s="401"/>
      <c r="AK46" s="401"/>
      <c r="AL46" s="401"/>
      <c r="AM46" s="401"/>
      <c r="AN46" s="392" t="s">
        <v>301</v>
      </c>
      <c r="AO46" s="392"/>
      <c r="AP46" s="392"/>
      <c r="AQ46" s="392"/>
      <c r="AR46" s="402"/>
      <c r="AS46" s="403"/>
      <c r="AT46" s="403"/>
      <c r="AU46" s="403"/>
      <c r="AV46" s="397"/>
    </row>
    <row r="47" spans="2:48" s="398" customFormat="1" ht="19.5" customHeight="1" x14ac:dyDescent="0.3">
      <c r="B47" s="392"/>
      <c r="C47" s="392"/>
      <c r="D47" s="392"/>
      <c r="E47" s="392"/>
      <c r="F47" s="392"/>
      <c r="G47" s="392"/>
      <c r="H47" s="392"/>
      <c r="I47" s="404" t="s">
        <v>299</v>
      </c>
      <c r="J47" s="404"/>
      <c r="K47" s="404"/>
      <c r="L47" s="404"/>
      <c r="M47" s="404"/>
      <c r="N47" s="404"/>
      <c r="O47" s="404"/>
      <c r="P47" s="404"/>
      <c r="Q47" s="404"/>
      <c r="R47" s="404"/>
      <c r="S47" s="404"/>
      <c r="T47" s="404"/>
      <c r="U47" s="404"/>
      <c r="V47" s="404"/>
      <c r="W47" s="404"/>
      <c r="X47" s="404"/>
      <c r="Y47" s="404"/>
      <c r="Z47" s="404"/>
      <c r="AA47" s="404"/>
      <c r="AB47" s="404"/>
      <c r="AC47" s="404"/>
      <c r="AD47" s="404"/>
      <c r="AE47" s="404"/>
      <c r="AF47" s="404"/>
      <c r="AG47" s="404"/>
      <c r="AH47" s="404"/>
      <c r="AI47" s="404"/>
      <c r="AJ47" s="404"/>
      <c r="AK47" s="404"/>
      <c r="AL47" s="404"/>
      <c r="AM47" s="404"/>
      <c r="AN47" s="392" t="s">
        <v>77</v>
      </c>
      <c r="AO47" s="392"/>
      <c r="AP47" s="392"/>
      <c r="AQ47" s="392"/>
      <c r="AR47" s="402"/>
      <c r="AS47" s="403"/>
      <c r="AT47" s="403"/>
      <c r="AU47" s="403"/>
      <c r="AV47" s="397"/>
    </row>
    <row r="48" spans="2:48" s="398" customFormat="1" ht="19.5" customHeight="1" x14ac:dyDescent="0.3">
      <c r="B48" s="392"/>
      <c r="C48" s="392"/>
      <c r="D48" s="392"/>
      <c r="E48" s="392"/>
      <c r="F48" s="392"/>
      <c r="G48" s="392"/>
      <c r="H48" s="392"/>
      <c r="I48" s="405"/>
      <c r="J48" s="405"/>
      <c r="K48" s="405"/>
      <c r="L48" s="405"/>
      <c r="M48" s="405"/>
      <c r="N48" s="405"/>
      <c r="O48" s="405"/>
      <c r="P48" s="405"/>
      <c r="Q48" s="405"/>
      <c r="R48" s="405"/>
      <c r="S48" s="405"/>
      <c r="T48" s="405"/>
      <c r="U48" s="405"/>
      <c r="V48" s="405"/>
      <c r="W48" s="405"/>
      <c r="X48" s="405"/>
      <c r="Y48" s="405"/>
      <c r="Z48" s="405"/>
      <c r="AA48" s="405"/>
      <c r="AB48" s="405"/>
      <c r="AC48" s="405"/>
      <c r="AD48" s="405"/>
      <c r="AE48" s="405"/>
      <c r="AF48" s="405"/>
      <c r="AG48" s="405"/>
      <c r="AH48" s="405"/>
      <c r="AI48" s="405"/>
      <c r="AJ48" s="405"/>
      <c r="AK48" s="405"/>
      <c r="AL48" s="405"/>
      <c r="AM48" s="405"/>
      <c r="AN48" s="392" t="s">
        <v>169</v>
      </c>
      <c r="AO48" s="392"/>
      <c r="AP48" s="392"/>
      <c r="AQ48" s="392"/>
      <c r="AR48" s="406"/>
      <c r="AS48" s="403"/>
      <c r="AT48" s="403"/>
      <c r="AU48" s="403"/>
      <c r="AV48" s="397"/>
    </row>
    <row r="49" spans="1:47" ht="19.5" customHeight="1" x14ac:dyDescent="0.3">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row>
    <row r="50" spans="1:47" ht="19.5" customHeight="1" x14ac:dyDescent="0.3">
      <c r="A50" s="12"/>
      <c r="B50" s="407" t="s">
        <v>1</v>
      </c>
      <c r="C50" s="407"/>
      <c r="D50" s="408" t="s">
        <v>7</v>
      </c>
      <c r="E50" s="408"/>
      <c r="F50" s="408"/>
      <c r="G50" s="408"/>
      <c r="H50" s="408"/>
      <c r="I50" s="408"/>
      <c r="J50" s="408"/>
      <c r="K50" s="408"/>
      <c r="L50" s="408"/>
      <c r="M50" s="408"/>
      <c r="N50" s="408"/>
      <c r="O50" s="408"/>
      <c r="P50" s="408"/>
      <c r="Q50" s="408"/>
      <c r="R50" s="408"/>
      <c r="S50" s="408"/>
      <c r="T50" s="408"/>
      <c r="U50" s="408"/>
      <c r="V50" s="408"/>
      <c r="W50" s="408" t="s">
        <v>8</v>
      </c>
      <c r="X50" s="408"/>
      <c r="Y50" s="408"/>
      <c r="Z50" s="408"/>
      <c r="AA50" s="408"/>
      <c r="AB50" s="408" t="s">
        <v>9</v>
      </c>
      <c r="AC50" s="408"/>
      <c r="AD50" s="408"/>
      <c r="AE50" s="408"/>
      <c r="AF50" s="408" t="s">
        <v>10</v>
      </c>
      <c r="AG50" s="408"/>
      <c r="AH50" s="408"/>
      <c r="AI50" s="408"/>
      <c r="AJ50" s="408"/>
      <c r="AK50" s="408" t="s">
        <v>11</v>
      </c>
      <c r="AL50" s="408"/>
      <c r="AM50" s="408"/>
      <c r="AN50" s="408"/>
      <c r="AO50" s="408"/>
      <c r="AP50" s="408"/>
      <c r="AQ50" s="408"/>
      <c r="AR50" s="408"/>
      <c r="AS50" s="408"/>
      <c r="AT50" s="408"/>
      <c r="AU50" s="408"/>
    </row>
    <row r="51" spans="1:47" ht="19.5" customHeight="1" x14ac:dyDescent="0.3">
      <c r="A51" s="12"/>
      <c r="B51" s="407"/>
      <c r="C51" s="407"/>
      <c r="D51" s="408"/>
      <c r="E51" s="408"/>
      <c r="F51" s="408"/>
      <c r="G51" s="408"/>
      <c r="H51" s="408"/>
      <c r="I51" s="408"/>
      <c r="J51" s="408"/>
      <c r="K51" s="408"/>
      <c r="L51" s="408"/>
      <c r="M51" s="408"/>
      <c r="N51" s="408"/>
      <c r="O51" s="408"/>
      <c r="P51" s="408"/>
      <c r="Q51" s="408"/>
      <c r="R51" s="408"/>
      <c r="S51" s="408"/>
      <c r="T51" s="408"/>
      <c r="U51" s="408"/>
      <c r="V51" s="408"/>
      <c r="W51" s="408"/>
      <c r="X51" s="408"/>
      <c r="Y51" s="408"/>
      <c r="Z51" s="408"/>
      <c r="AA51" s="408"/>
      <c r="AB51" s="408"/>
      <c r="AC51" s="408"/>
      <c r="AD51" s="408"/>
      <c r="AE51" s="408"/>
      <c r="AF51" s="408"/>
      <c r="AG51" s="408"/>
      <c r="AH51" s="408"/>
      <c r="AI51" s="408"/>
      <c r="AJ51" s="408"/>
      <c r="AK51" s="408"/>
      <c r="AL51" s="408"/>
      <c r="AM51" s="408"/>
      <c r="AN51" s="408"/>
      <c r="AO51" s="408"/>
      <c r="AP51" s="408"/>
      <c r="AQ51" s="408"/>
      <c r="AR51" s="408"/>
      <c r="AS51" s="408"/>
      <c r="AT51" s="408"/>
      <c r="AU51" s="408"/>
    </row>
    <row r="52" spans="1:47" ht="19.5" customHeight="1" x14ac:dyDescent="0.3">
      <c r="A52" s="12"/>
      <c r="B52" s="407"/>
      <c r="C52" s="407"/>
      <c r="D52" s="408"/>
      <c r="E52" s="408"/>
      <c r="F52" s="408"/>
      <c r="G52" s="408"/>
      <c r="H52" s="408"/>
      <c r="I52" s="408"/>
      <c r="J52" s="408"/>
      <c r="K52" s="408"/>
      <c r="L52" s="408"/>
      <c r="M52" s="408"/>
      <c r="N52" s="408"/>
      <c r="O52" s="408"/>
      <c r="P52" s="408"/>
      <c r="Q52" s="408"/>
      <c r="R52" s="408"/>
      <c r="S52" s="408"/>
      <c r="T52" s="408"/>
      <c r="U52" s="408"/>
      <c r="V52" s="408"/>
      <c r="W52" s="408"/>
      <c r="X52" s="408"/>
      <c r="Y52" s="408"/>
      <c r="Z52" s="408"/>
      <c r="AA52" s="408"/>
      <c r="AB52" s="408"/>
      <c r="AC52" s="408"/>
      <c r="AD52" s="408"/>
      <c r="AE52" s="408"/>
      <c r="AF52" s="408"/>
      <c r="AG52" s="408"/>
      <c r="AH52" s="408"/>
      <c r="AI52" s="408"/>
      <c r="AJ52" s="408"/>
      <c r="AK52" s="408"/>
      <c r="AL52" s="408"/>
      <c r="AM52" s="408"/>
      <c r="AN52" s="408"/>
      <c r="AO52" s="408"/>
      <c r="AP52" s="408"/>
      <c r="AQ52" s="408"/>
      <c r="AR52" s="408"/>
      <c r="AS52" s="408"/>
      <c r="AT52" s="408"/>
      <c r="AU52" s="408"/>
    </row>
    <row r="53" spans="1:47" ht="19.5" customHeight="1" x14ac:dyDescent="0.3">
      <c r="A53" s="12"/>
      <c r="B53" s="415" t="str">
        <f t="shared" ref="B53" si="0">$D$11</f>
        <v>Selección, manipulación y aplicación de plaguicidas</v>
      </c>
      <c r="C53" s="415"/>
      <c r="D53" s="416">
        <v>1</v>
      </c>
      <c r="E53" s="417" t="s">
        <v>19</v>
      </c>
      <c r="F53" s="417"/>
      <c r="G53" s="417"/>
      <c r="H53" s="417"/>
      <c r="I53" s="417"/>
      <c r="J53" s="417"/>
      <c r="K53" s="417"/>
      <c r="L53" s="417"/>
      <c r="M53" s="417"/>
      <c r="N53" s="417"/>
      <c r="O53" s="417"/>
      <c r="P53" s="417"/>
      <c r="Q53" s="417"/>
      <c r="R53" s="417"/>
      <c r="S53" s="417"/>
      <c r="T53" s="417"/>
      <c r="U53" s="417"/>
      <c r="V53" s="417"/>
      <c r="W53" s="418" t="s">
        <v>20</v>
      </c>
      <c r="X53" s="418"/>
      <c r="Y53" s="418"/>
      <c r="Z53" s="418"/>
      <c r="AA53" s="418"/>
      <c r="AB53" s="418" t="s">
        <v>21</v>
      </c>
      <c r="AC53" s="418"/>
      <c r="AD53" s="418"/>
      <c r="AE53" s="418"/>
      <c r="AF53" s="418" t="s">
        <v>22</v>
      </c>
      <c r="AG53" s="418"/>
      <c r="AH53" s="418"/>
      <c r="AI53" s="418"/>
      <c r="AJ53" s="418"/>
      <c r="AK53" s="419">
        <v>1</v>
      </c>
      <c r="AL53" s="420" t="s">
        <v>23</v>
      </c>
      <c r="AM53" s="420"/>
      <c r="AN53" s="420"/>
      <c r="AO53" s="420"/>
      <c r="AP53" s="420"/>
      <c r="AQ53" s="420"/>
      <c r="AR53" s="420"/>
      <c r="AS53" s="420"/>
      <c r="AT53" s="420"/>
      <c r="AU53" s="420"/>
    </row>
    <row r="54" spans="1:47" ht="19.5" customHeight="1" x14ac:dyDescent="0.3">
      <c r="A54" s="12"/>
      <c r="B54" s="415"/>
      <c r="C54" s="415"/>
      <c r="D54" s="416">
        <v>2</v>
      </c>
      <c r="E54" s="417" t="s">
        <v>24</v>
      </c>
      <c r="F54" s="417"/>
      <c r="G54" s="417"/>
      <c r="H54" s="417"/>
      <c r="I54" s="417"/>
      <c r="J54" s="417"/>
      <c r="K54" s="417"/>
      <c r="L54" s="417"/>
      <c r="M54" s="417"/>
      <c r="N54" s="417"/>
      <c r="O54" s="417"/>
      <c r="P54" s="417"/>
      <c r="Q54" s="417"/>
      <c r="R54" s="417"/>
      <c r="S54" s="417"/>
      <c r="T54" s="417"/>
      <c r="U54" s="417"/>
      <c r="V54" s="417"/>
      <c r="W54" s="421" t="s">
        <v>25</v>
      </c>
      <c r="X54" s="421"/>
      <c r="Y54" s="421"/>
      <c r="Z54" s="421"/>
      <c r="AA54" s="421"/>
      <c r="AB54" s="418" t="s">
        <v>26</v>
      </c>
      <c r="AC54" s="418"/>
      <c r="AD54" s="418"/>
      <c r="AE54" s="418"/>
      <c r="AF54" s="418"/>
      <c r="AG54" s="418"/>
      <c r="AH54" s="418"/>
      <c r="AI54" s="418"/>
      <c r="AJ54" s="418"/>
      <c r="AK54" s="419">
        <v>2</v>
      </c>
      <c r="AL54" s="420" t="s">
        <v>27</v>
      </c>
      <c r="AM54" s="420"/>
      <c r="AN54" s="420"/>
      <c r="AO54" s="420"/>
      <c r="AP54" s="420"/>
      <c r="AQ54" s="420"/>
      <c r="AR54" s="420"/>
      <c r="AS54" s="420"/>
      <c r="AT54" s="420"/>
      <c r="AU54" s="420"/>
    </row>
    <row r="55" spans="1:47" ht="19.5" customHeight="1" x14ac:dyDescent="0.3">
      <c r="A55" s="12"/>
      <c r="B55" s="415"/>
      <c r="C55" s="415"/>
      <c r="D55" s="416">
        <v>3</v>
      </c>
      <c r="E55" s="417" t="s">
        <v>29</v>
      </c>
      <c r="F55" s="417"/>
      <c r="G55" s="417"/>
      <c r="H55" s="417"/>
      <c r="I55" s="417"/>
      <c r="J55" s="417"/>
      <c r="K55" s="417"/>
      <c r="L55" s="417"/>
      <c r="M55" s="417"/>
      <c r="N55" s="417"/>
      <c r="O55" s="417"/>
      <c r="P55" s="417"/>
      <c r="Q55" s="417"/>
      <c r="R55" s="417"/>
      <c r="S55" s="417"/>
      <c r="T55" s="417"/>
      <c r="U55" s="417"/>
      <c r="V55" s="417"/>
      <c r="W55" s="418" t="s">
        <v>30</v>
      </c>
      <c r="X55" s="418"/>
      <c r="Y55" s="418"/>
      <c r="Z55" s="418"/>
      <c r="AA55" s="418"/>
      <c r="AB55" s="418" t="s">
        <v>26</v>
      </c>
      <c r="AC55" s="418"/>
      <c r="AD55" s="418"/>
      <c r="AE55" s="418"/>
      <c r="AF55" s="418"/>
      <c r="AG55" s="418"/>
      <c r="AH55" s="418"/>
      <c r="AI55" s="418"/>
      <c r="AJ55" s="418"/>
      <c r="AK55" s="422">
        <v>3</v>
      </c>
      <c r="AL55" s="417" t="s">
        <v>31</v>
      </c>
      <c r="AM55" s="417"/>
      <c r="AN55" s="417"/>
      <c r="AO55" s="417"/>
      <c r="AP55" s="417"/>
      <c r="AQ55" s="417"/>
      <c r="AR55" s="417"/>
      <c r="AS55" s="417"/>
      <c r="AT55" s="417"/>
      <c r="AU55" s="417"/>
    </row>
    <row r="56" spans="1:47" ht="19.5" customHeight="1" x14ac:dyDescent="0.3">
      <c r="A56" s="12"/>
      <c r="B56" s="415"/>
      <c r="C56" s="415"/>
      <c r="D56" s="416">
        <v>4</v>
      </c>
      <c r="E56" s="417" t="s">
        <v>32</v>
      </c>
      <c r="F56" s="417"/>
      <c r="G56" s="417"/>
      <c r="H56" s="417"/>
      <c r="I56" s="417"/>
      <c r="J56" s="417"/>
      <c r="K56" s="417"/>
      <c r="L56" s="417"/>
      <c r="M56" s="417"/>
      <c r="N56" s="417"/>
      <c r="O56" s="417"/>
      <c r="P56" s="417"/>
      <c r="Q56" s="417"/>
      <c r="R56" s="417"/>
      <c r="S56" s="417"/>
      <c r="T56" s="417"/>
      <c r="U56" s="417"/>
      <c r="V56" s="417"/>
      <c r="W56" s="421" t="s">
        <v>33</v>
      </c>
      <c r="X56" s="421"/>
      <c r="Y56" s="421"/>
      <c r="Z56" s="421"/>
      <c r="AA56" s="421"/>
      <c r="AB56" s="418" t="s">
        <v>34</v>
      </c>
      <c r="AC56" s="418"/>
      <c r="AD56" s="418"/>
      <c r="AE56" s="418"/>
      <c r="AF56" s="418"/>
      <c r="AG56" s="418"/>
      <c r="AH56" s="418"/>
      <c r="AI56" s="418"/>
      <c r="AJ56" s="418"/>
      <c r="AK56" s="422"/>
      <c r="AL56" s="417"/>
      <c r="AM56" s="417"/>
      <c r="AN56" s="417"/>
      <c r="AO56" s="417"/>
      <c r="AP56" s="417"/>
      <c r="AQ56" s="417"/>
      <c r="AR56" s="417"/>
      <c r="AS56" s="417"/>
      <c r="AT56" s="417"/>
      <c r="AU56" s="417"/>
    </row>
    <row r="57" spans="1:47" ht="19.5" customHeight="1" x14ac:dyDescent="0.3">
      <c r="A57" s="12"/>
      <c r="B57" s="415"/>
      <c r="C57" s="415"/>
      <c r="D57" s="416">
        <v>5</v>
      </c>
      <c r="E57" s="417" t="s">
        <v>36</v>
      </c>
      <c r="F57" s="417"/>
      <c r="G57" s="417"/>
      <c r="H57" s="417"/>
      <c r="I57" s="417"/>
      <c r="J57" s="417"/>
      <c r="K57" s="417"/>
      <c r="L57" s="417"/>
      <c r="M57" s="417"/>
      <c r="N57" s="417"/>
      <c r="O57" s="417"/>
      <c r="P57" s="417"/>
      <c r="Q57" s="417"/>
      <c r="R57" s="417"/>
      <c r="S57" s="417"/>
      <c r="T57" s="417"/>
      <c r="U57" s="417"/>
      <c r="V57" s="417"/>
      <c r="W57" s="418" t="s">
        <v>37</v>
      </c>
      <c r="X57" s="418"/>
      <c r="Y57" s="418"/>
      <c r="Z57" s="418"/>
      <c r="AA57" s="418"/>
      <c r="AB57" s="418" t="s">
        <v>38</v>
      </c>
      <c r="AC57" s="418"/>
      <c r="AD57" s="418"/>
      <c r="AE57" s="418"/>
      <c r="AF57" s="418"/>
      <c r="AG57" s="418"/>
      <c r="AH57" s="418"/>
      <c r="AI57" s="418"/>
      <c r="AJ57" s="418"/>
      <c r="AK57" s="419">
        <v>4</v>
      </c>
      <c r="AL57" s="423" t="s">
        <v>39</v>
      </c>
      <c r="AM57" s="423"/>
      <c r="AN57" s="423"/>
      <c r="AO57" s="423"/>
      <c r="AP57" s="423"/>
      <c r="AQ57" s="423"/>
      <c r="AR57" s="423"/>
      <c r="AS57" s="423"/>
      <c r="AT57" s="423"/>
      <c r="AU57" s="423"/>
    </row>
    <row r="58" spans="1:47" ht="19.5" customHeight="1" x14ac:dyDescent="0.3">
      <c r="A58" s="12"/>
      <c r="B58" s="415"/>
      <c r="C58" s="415"/>
      <c r="D58" s="416">
        <v>6</v>
      </c>
      <c r="E58" s="417" t="s">
        <v>40</v>
      </c>
      <c r="F58" s="417"/>
      <c r="G58" s="417"/>
      <c r="H58" s="417"/>
      <c r="I58" s="417"/>
      <c r="J58" s="417"/>
      <c r="K58" s="417"/>
      <c r="L58" s="417"/>
      <c r="M58" s="417"/>
      <c r="N58" s="417"/>
      <c r="O58" s="417"/>
      <c r="P58" s="417"/>
      <c r="Q58" s="417"/>
      <c r="R58" s="417"/>
      <c r="S58" s="417"/>
      <c r="T58" s="417"/>
      <c r="U58" s="417"/>
      <c r="V58" s="417"/>
      <c r="W58" s="418"/>
      <c r="X58" s="418"/>
      <c r="Y58" s="418"/>
      <c r="Z58" s="418"/>
      <c r="AA58" s="418"/>
      <c r="AB58" s="418"/>
      <c r="AC58" s="418"/>
      <c r="AD58" s="418"/>
      <c r="AE58" s="418"/>
      <c r="AF58" s="418"/>
      <c r="AG58" s="418"/>
      <c r="AH58" s="418"/>
      <c r="AI58" s="418"/>
      <c r="AJ58" s="418"/>
      <c r="AK58" s="419">
        <v>5</v>
      </c>
      <c r="AL58" s="424" t="s">
        <v>36</v>
      </c>
      <c r="AM58" s="424"/>
      <c r="AN58" s="424"/>
      <c r="AO58" s="424"/>
      <c r="AP58" s="424"/>
      <c r="AQ58" s="424"/>
      <c r="AR58" s="424"/>
      <c r="AS58" s="424"/>
      <c r="AT58" s="424"/>
      <c r="AU58" s="424"/>
    </row>
    <row r="59" spans="1:47" ht="19.5" customHeight="1" x14ac:dyDescent="0.3">
      <c r="A59" s="12"/>
      <c r="B59" s="415" t="str">
        <f t="shared" ref="B59" si="1">$D$17</f>
        <v>Infraestructura BUMP</v>
      </c>
      <c r="C59" s="415"/>
      <c r="D59" s="92">
        <v>1</v>
      </c>
      <c r="E59" s="417" t="s">
        <v>44</v>
      </c>
      <c r="F59" s="417"/>
      <c r="G59" s="417"/>
      <c r="H59" s="417"/>
      <c r="I59" s="417"/>
      <c r="J59" s="417"/>
      <c r="K59" s="417"/>
      <c r="L59" s="417"/>
      <c r="M59" s="417"/>
      <c r="N59" s="417"/>
      <c r="O59" s="417"/>
      <c r="P59" s="417"/>
      <c r="Q59" s="417"/>
      <c r="R59" s="417"/>
      <c r="S59" s="417"/>
      <c r="T59" s="417"/>
      <c r="U59" s="417"/>
      <c r="V59" s="417"/>
      <c r="W59" s="417" t="s">
        <v>45</v>
      </c>
      <c r="X59" s="417"/>
      <c r="Y59" s="417"/>
      <c r="Z59" s="417"/>
      <c r="AA59" s="417"/>
      <c r="AB59" s="418" t="s">
        <v>46</v>
      </c>
      <c r="AC59" s="418"/>
      <c r="AD59" s="418"/>
      <c r="AE59" s="418"/>
      <c r="AF59" s="418"/>
      <c r="AG59" s="418"/>
      <c r="AH59" s="418"/>
      <c r="AI59" s="418"/>
      <c r="AJ59" s="418"/>
      <c r="AK59" s="419">
        <v>1</v>
      </c>
      <c r="AL59" s="420" t="s">
        <v>47</v>
      </c>
      <c r="AM59" s="420"/>
      <c r="AN59" s="420"/>
      <c r="AO59" s="420"/>
      <c r="AP59" s="420"/>
      <c r="AQ59" s="420"/>
      <c r="AR59" s="420"/>
      <c r="AS59" s="420"/>
      <c r="AT59" s="420"/>
      <c r="AU59" s="420"/>
    </row>
    <row r="60" spans="1:47" ht="19.5" customHeight="1" x14ac:dyDescent="0.3">
      <c r="A60" s="12"/>
      <c r="B60" s="415"/>
      <c r="C60" s="415"/>
      <c r="D60" s="92">
        <v>2</v>
      </c>
      <c r="E60" s="417" t="s">
        <v>48</v>
      </c>
      <c r="F60" s="417"/>
      <c r="G60" s="417"/>
      <c r="H60" s="417"/>
      <c r="I60" s="417"/>
      <c r="J60" s="417"/>
      <c r="K60" s="417"/>
      <c r="L60" s="417"/>
      <c r="M60" s="417"/>
      <c r="N60" s="417"/>
      <c r="O60" s="417"/>
      <c r="P60" s="417"/>
      <c r="Q60" s="417"/>
      <c r="R60" s="417"/>
      <c r="S60" s="417"/>
      <c r="T60" s="417"/>
      <c r="U60" s="417"/>
      <c r="V60" s="417"/>
      <c r="W60" s="417"/>
      <c r="X60" s="417"/>
      <c r="Y60" s="417"/>
      <c r="Z60" s="417"/>
      <c r="AA60" s="417"/>
      <c r="AB60" s="418"/>
      <c r="AC60" s="418"/>
      <c r="AD60" s="418"/>
      <c r="AE60" s="418"/>
      <c r="AF60" s="418"/>
      <c r="AG60" s="418"/>
      <c r="AH60" s="418"/>
      <c r="AI60" s="418"/>
      <c r="AJ60" s="418"/>
      <c r="AK60" s="419"/>
      <c r="AL60" s="425"/>
      <c r="AM60" s="425"/>
      <c r="AN60" s="425"/>
      <c r="AO60" s="425"/>
      <c r="AP60" s="425"/>
      <c r="AQ60" s="425"/>
      <c r="AR60" s="425"/>
      <c r="AS60" s="425"/>
      <c r="AT60" s="425"/>
      <c r="AU60" s="425"/>
    </row>
    <row r="61" spans="1:47" ht="19.5" customHeight="1" x14ac:dyDescent="0.3">
      <c r="A61" s="12"/>
      <c r="B61" s="415"/>
      <c r="C61" s="415"/>
      <c r="D61" s="92">
        <v>3</v>
      </c>
      <c r="E61" s="426"/>
      <c r="F61" s="426"/>
      <c r="G61" s="426"/>
      <c r="H61" s="426"/>
      <c r="I61" s="426"/>
      <c r="J61" s="426"/>
      <c r="K61" s="426"/>
      <c r="L61" s="426"/>
      <c r="M61" s="426"/>
      <c r="N61" s="426"/>
      <c r="O61" s="426"/>
      <c r="P61" s="426"/>
      <c r="Q61" s="426"/>
      <c r="R61" s="426"/>
      <c r="S61" s="426"/>
      <c r="T61" s="426"/>
      <c r="U61" s="426"/>
      <c r="V61" s="426"/>
      <c r="W61" s="417"/>
      <c r="X61" s="417"/>
      <c r="Y61" s="417"/>
      <c r="Z61" s="417"/>
      <c r="AA61" s="417"/>
      <c r="AB61" s="418"/>
      <c r="AC61" s="418"/>
      <c r="AD61" s="418"/>
      <c r="AE61" s="418"/>
      <c r="AF61" s="418"/>
      <c r="AG61" s="418"/>
      <c r="AH61" s="418"/>
      <c r="AI61" s="418"/>
      <c r="AJ61" s="418"/>
      <c r="AK61" s="419"/>
      <c r="AL61" s="425"/>
      <c r="AM61" s="425"/>
      <c r="AN61" s="425"/>
      <c r="AO61" s="425"/>
      <c r="AP61" s="425"/>
      <c r="AQ61" s="425"/>
      <c r="AR61" s="425"/>
      <c r="AS61" s="425"/>
      <c r="AT61" s="425"/>
      <c r="AU61" s="425"/>
    </row>
    <row r="62" spans="1:47" ht="19.5" customHeight="1" x14ac:dyDescent="0.3">
      <c r="A62" s="12"/>
      <c r="B62" s="415"/>
      <c r="C62" s="415"/>
      <c r="D62" s="92">
        <v>4</v>
      </c>
      <c r="E62" s="426"/>
      <c r="F62" s="426"/>
      <c r="G62" s="426"/>
      <c r="H62" s="426"/>
      <c r="I62" s="426"/>
      <c r="J62" s="426"/>
      <c r="K62" s="426"/>
      <c r="L62" s="426"/>
      <c r="M62" s="426"/>
      <c r="N62" s="426"/>
      <c r="O62" s="426"/>
      <c r="P62" s="426"/>
      <c r="Q62" s="426"/>
      <c r="R62" s="426"/>
      <c r="S62" s="426"/>
      <c r="T62" s="426"/>
      <c r="U62" s="426"/>
      <c r="V62" s="426"/>
      <c r="W62" s="417"/>
      <c r="X62" s="417"/>
      <c r="Y62" s="417"/>
      <c r="Z62" s="417"/>
      <c r="AA62" s="417"/>
      <c r="AB62" s="418"/>
      <c r="AC62" s="418"/>
      <c r="AD62" s="418"/>
      <c r="AE62" s="418"/>
      <c r="AF62" s="418"/>
      <c r="AG62" s="418"/>
      <c r="AH62" s="418"/>
      <c r="AI62" s="418"/>
      <c r="AJ62" s="418"/>
      <c r="AK62" s="419"/>
      <c r="AL62" s="427"/>
      <c r="AM62" s="427"/>
      <c r="AN62" s="427"/>
      <c r="AO62" s="427"/>
      <c r="AP62" s="427"/>
      <c r="AQ62" s="427"/>
      <c r="AR62" s="427"/>
      <c r="AS62" s="427"/>
      <c r="AT62" s="427"/>
      <c r="AU62" s="427"/>
    </row>
    <row r="63" spans="1:47" ht="19.5" customHeight="1" x14ac:dyDescent="0.3">
      <c r="A63" s="12"/>
      <c r="B63" s="415"/>
      <c r="C63" s="415"/>
      <c r="D63" s="92">
        <v>5</v>
      </c>
      <c r="E63" s="426"/>
      <c r="F63" s="426"/>
      <c r="G63" s="426"/>
      <c r="H63" s="426"/>
      <c r="I63" s="426"/>
      <c r="J63" s="426"/>
      <c r="K63" s="426"/>
      <c r="L63" s="426"/>
      <c r="M63" s="426"/>
      <c r="N63" s="426"/>
      <c r="O63" s="426"/>
      <c r="P63" s="426"/>
      <c r="Q63" s="426"/>
      <c r="R63" s="426"/>
      <c r="S63" s="426"/>
      <c r="T63" s="426"/>
      <c r="U63" s="426"/>
      <c r="V63" s="426"/>
      <c r="W63" s="417"/>
      <c r="X63" s="417"/>
      <c r="Y63" s="417"/>
      <c r="Z63" s="417"/>
      <c r="AA63" s="417"/>
      <c r="AB63" s="418"/>
      <c r="AC63" s="418"/>
      <c r="AD63" s="418"/>
      <c r="AE63" s="418"/>
      <c r="AF63" s="418"/>
      <c r="AG63" s="418"/>
      <c r="AH63" s="418"/>
      <c r="AI63" s="418"/>
      <c r="AJ63" s="418"/>
      <c r="AK63" s="419"/>
      <c r="AL63" s="427"/>
      <c r="AM63" s="427"/>
      <c r="AN63" s="427"/>
      <c r="AO63" s="427"/>
      <c r="AP63" s="427"/>
      <c r="AQ63" s="427"/>
      <c r="AR63" s="427"/>
      <c r="AS63" s="427"/>
      <c r="AT63" s="427"/>
      <c r="AU63" s="427"/>
    </row>
    <row r="64" spans="1:47" ht="19.5" customHeight="1" x14ac:dyDescent="0.3">
      <c r="A64" s="12"/>
      <c r="B64" s="415"/>
      <c r="C64" s="415"/>
      <c r="D64" s="92">
        <v>6</v>
      </c>
      <c r="E64" s="426"/>
      <c r="F64" s="426"/>
      <c r="G64" s="426"/>
      <c r="H64" s="426"/>
      <c r="I64" s="426"/>
      <c r="J64" s="426"/>
      <c r="K64" s="426"/>
      <c r="L64" s="426"/>
      <c r="M64" s="426"/>
      <c r="N64" s="426"/>
      <c r="O64" s="426"/>
      <c r="P64" s="426"/>
      <c r="Q64" s="426"/>
      <c r="R64" s="426"/>
      <c r="S64" s="426"/>
      <c r="T64" s="426"/>
      <c r="U64" s="426"/>
      <c r="V64" s="426"/>
      <c r="W64" s="417"/>
      <c r="X64" s="417"/>
      <c r="Y64" s="417"/>
      <c r="Z64" s="417"/>
      <c r="AA64" s="417"/>
      <c r="AB64" s="418"/>
      <c r="AC64" s="418"/>
      <c r="AD64" s="418"/>
      <c r="AE64" s="418"/>
      <c r="AF64" s="418"/>
      <c r="AG64" s="418"/>
      <c r="AH64" s="418"/>
      <c r="AI64" s="418"/>
      <c r="AJ64" s="418"/>
      <c r="AK64" s="419"/>
      <c r="AL64" s="428"/>
      <c r="AM64" s="428"/>
      <c r="AN64" s="428"/>
      <c r="AO64" s="428"/>
      <c r="AP64" s="428"/>
      <c r="AQ64" s="428"/>
      <c r="AR64" s="428"/>
      <c r="AS64" s="428"/>
      <c r="AT64" s="428"/>
      <c r="AU64" s="428"/>
    </row>
    <row r="65" spans="1:47" ht="19.5" customHeight="1" x14ac:dyDescent="0.3">
      <c r="A65" s="12"/>
      <c r="B65" s="415" t="str">
        <f t="shared" ref="B65" si="2">$D$23</f>
        <v>Seguridad de los Fumigadores</v>
      </c>
      <c r="C65" s="415"/>
      <c r="D65" s="92">
        <v>1</v>
      </c>
      <c r="E65" s="417" t="s">
        <v>53</v>
      </c>
      <c r="F65" s="417"/>
      <c r="G65" s="417"/>
      <c r="H65" s="417"/>
      <c r="I65" s="417"/>
      <c r="J65" s="417"/>
      <c r="K65" s="417"/>
      <c r="L65" s="417"/>
      <c r="M65" s="417"/>
      <c r="N65" s="417"/>
      <c r="O65" s="417"/>
      <c r="P65" s="417"/>
      <c r="Q65" s="417"/>
      <c r="R65" s="417"/>
      <c r="S65" s="417"/>
      <c r="T65" s="417"/>
      <c r="U65" s="417"/>
      <c r="V65" s="417"/>
      <c r="W65" s="418" t="s">
        <v>54</v>
      </c>
      <c r="X65" s="418"/>
      <c r="Y65" s="418"/>
      <c r="Z65" s="418"/>
      <c r="AA65" s="418"/>
      <c r="AB65" s="418" t="s">
        <v>55</v>
      </c>
      <c r="AC65" s="418"/>
      <c r="AD65" s="418"/>
      <c r="AE65" s="418"/>
      <c r="AF65" s="418"/>
      <c r="AG65" s="418"/>
      <c r="AH65" s="418"/>
      <c r="AI65" s="418"/>
      <c r="AJ65" s="418"/>
      <c r="AK65" s="429">
        <v>1</v>
      </c>
      <c r="AL65" s="420" t="s">
        <v>47</v>
      </c>
      <c r="AM65" s="420"/>
      <c r="AN65" s="420"/>
      <c r="AO65" s="420"/>
      <c r="AP65" s="420"/>
      <c r="AQ65" s="420"/>
      <c r="AR65" s="420"/>
      <c r="AS65" s="420"/>
      <c r="AT65" s="420"/>
      <c r="AU65" s="420"/>
    </row>
    <row r="66" spans="1:47" ht="19.5" customHeight="1" x14ac:dyDescent="0.3">
      <c r="A66" s="12"/>
      <c r="B66" s="415"/>
      <c r="C66" s="415"/>
      <c r="D66" s="92">
        <v>2</v>
      </c>
      <c r="E66" s="417" t="s">
        <v>40</v>
      </c>
      <c r="F66" s="417"/>
      <c r="G66" s="417"/>
      <c r="H66" s="417"/>
      <c r="I66" s="417"/>
      <c r="J66" s="417"/>
      <c r="K66" s="417"/>
      <c r="L66" s="417"/>
      <c r="M66" s="417"/>
      <c r="N66" s="417"/>
      <c r="O66" s="417"/>
      <c r="P66" s="417"/>
      <c r="Q66" s="417"/>
      <c r="R66" s="417"/>
      <c r="S66" s="417"/>
      <c r="T66" s="417"/>
      <c r="U66" s="417"/>
      <c r="V66" s="417"/>
      <c r="W66" s="418"/>
      <c r="X66" s="418"/>
      <c r="Y66" s="418"/>
      <c r="Z66" s="418"/>
      <c r="AA66" s="418"/>
      <c r="AB66" s="418"/>
      <c r="AC66" s="418"/>
      <c r="AD66" s="418"/>
      <c r="AE66" s="418"/>
      <c r="AF66" s="418"/>
      <c r="AG66" s="418"/>
      <c r="AH66" s="418"/>
      <c r="AI66" s="418"/>
      <c r="AJ66" s="418"/>
      <c r="AK66" s="429">
        <v>2</v>
      </c>
      <c r="AL66" s="423" t="s">
        <v>56</v>
      </c>
      <c r="AM66" s="423"/>
      <c r="AN66" s="423"/>
      <c r="AO66" s="423"/>
      <c r="AP66" s="423"/>
      <c r="AQ66" s="423"/>
      <c r="AR66" s="423"/>
      <c r="AS66" s="423"/>
      <c r="AT66" s="423"/>
      <c r="AU66" s="423"/>
    </row>
    <row r="67" spans="1:47" ht="19.5" customHeight="1" x14ac:dyDescent="0.3">
      <c r="A67" s="12"/>
      <c r="B67" s="415"/>
      <c r="C67" s="415"/>
      <c r="D67" s="92">
        <v>3</v>
      </c>
      <c r="E67" s="417" t="s">
        <v>57</v>
      </c>
      <c r="F67" s="417"/>
      <c r="G67" s="417"/>
      <c r="H67" s="417"/>
      <c r="I67" s="417"/>
      <c r="J67" s="417"/>
      <c r="K67" s="417"/>
      <c r="L67" s="417"/>
      <c r="M67" s="417"/>
      <c r="N67" s="417"/>
      <c r="O67" s="417"/>
      <c r="P67" s="417"/>
      <c r="Q67" s="417"/>
      <c r="R67" s="417"/>
      <c r="S67" s="417"/>
      <c r="T67" s="417"/>
      <c r="U67" s="417"/>
      <c r="V67" s="417"/>
      <c r="W67" s="418"/>
      <c r="X67" s="418"/>
      <c r="Y67" s="418"/>
      <c r="Z67" s="418"/>
      <c r="AA67" s="418"/>
      <c r="AB67" s="418"/>
      <c r="AC67" s="418"/>
      <c r="AD67" s="418"/>
      <c r="AE67" s="418"/>
      <c r="AF67" s="418"/>
      <c r="AG67" s="418"/>
      <c r="AH67" s="418"/>
      <c r="AI67" s="418"/>
      <c r="AJ67" s="418"/>
      <c r="AK67" s="429">
        <v>3</v>
      </c>
      <c r="AL67" s="423" t="s">
        <v>58</v>
      </c>
      <c r="AM67" s="423"/>
      <c r="AN67" s="423"/>
      <c r="AO67" s="423"/>
      <c r="AP67" s="423"/>
      <c r="AQ67" s="423"/>
      <c r="AR67" s="423"/>
      <c r="AS67" s="423"/>
      <c r="AT67" s="423"/>
      <c r="AU67" s="423"/>
    </row>
    <row r="68" spans="1:47" ht="19.5" customHeight="1" x14ac:dyDescent="0.3">
      <c r="A68" s="12"/>
      <c r="B68" s="415"/>
      <c r="C68" s="415"/>
      <c r="D68" s="92">
        <v>4</v>
      </c>
      <c r="E68" s="417" t="s">
        <v>59</v>
      </c>
      <c r="F68" s="417"/>
      <c r="G68" s="417"/>
      <c r="H68" s="417"/>
      <c r="I68" s="417"/>
      <c r="J68" s="417"/>
      <c r="K68" s="417"/>
      <c r="L68" s="417"/>
      <c r="M68" s="417"/>
      <c r="N68" s="417"/>
      <c r="O68" s="417"/>
      <c r="P68" s="417"/>
      <c r="Q68" s="417"/>
      <c r="R68" s="417"/>
      <c r="S68" s="417"/>
      <c r="T68" s="417"/>
      <c r="U68" s="417"/>
      <c r="V68" s="417"/>
      <c r="W68" s="418"/>
      <c r="X68" s="418"/>
      <c r="Y68" s="418"/>
      <c r="Z68" s="418"/>
      <c r="AA68" s="418"/>
      <c r="AB68" s="418"/>
      <c r="AC68" s="418"/>
      <c r="AD68" s="418"/>
      <c r="AE68" s="418"/>
      <c r="AF68" s="418"/>
      <c r="AG68" s="418"/>
      <c r="AH68" s="418"/>
      <c r="AI68" s="418"/>
      <c r="AJ68" s="418"/>
      <c r="AK68" s="419"/>
      <c r="AL68" s="427"/>
      <c r="AM68" s="427"/>
      <c r="AN68" s="427"/>
      <c r="AO68" s="427"/>
      <c r="AP68" s="427"/>
      <c r="AQ68" s="427"/>
      <c r="AR68" s="427"/>
      <c r="AS68" s="427"/>
      <c r="AT68" s="427"/>
      <c r="AU68" s="427"/>
    </row>
    <row r="69" spans="1:47" ht="19.5" customHeight="1" x14ac:dyDescent="0.3">
      <c r="A69" s="12"/>
      <c r="B69" s="415"/>
      <c r="C69" s="415"/>
      <c r="D69" s="92">
        <v>5</v>
      </c>
      <c r="E69" s="426"/>
      <c r="F69" s="426"/>
      <c r="G69" s="426"/>
      <c r="H69" s="426"/>
      <c r="I69" s="426"/>
      <c r="J69" s="426"/>
      <c r="K69" s="426"/>
      <c r="L69" s="426"/>
      <c r="M69" s="426"/>
      <c r="N69" s="426"/>
      <c r="O69" s="426"/>
      <c r="P69" s="426"/>
      <c r="Q69" s="426"/>
      <c r="R69" s="426"/>
      <c r="S69" s="426"/>
      <c r="T69" s="426"/>
      <c r="U69" s="426"/>
      <c r="V69" s="426"/>
      <c r="W69" s="418"/>
      <c r="X69" s="418"/>
      <c r="Y69" s="418"/>
      <c r="Z69" s="418"/>
      <c r="AA69" s="418"/>
      <c r="AB69" s="418"/>
      <c r="AC69" s="418"/>
      <c r="AD69" s="418"/>
      <c r="AE69" s="418"/>
      <c r="AF69" s="418"/>
      <c r="AG69" s="418"/>
      <c r="AH69" s="418"/>
      <c r="AI69" s="418"/>
      <c r="AJ69" s="418"/>
      <c r="AK69" s="419"/>
      <c r="AL69" s="427"/>
      <c r="AM69" s="427"/>
      <c r="AN69" s="427"/>
      <c r="AO69" s="427"/>
      <c r="AP69" s="427"/>
      <c r="AQ69" s="427"/>
      <c r="AR69" s="427"/>
      <c r="AS69" s="427"/>
      <c r="AT69" s="427"/>
      <c r="AU69" s="427"/>
    </row>
    <row r="70" spans="1:47" ht="19.5" customHeight="1" x14ac:dyDescent="0.3">
      <c r="A70" s="12"/>
      <c r="B70" s="415"/>
      <c r="C70" s="415"/>
      <c r="D70" s="92">
        <v>6</v>
      </c>
      <c r="E70" s="426"/>
      <c r="F70" s="426"/>
      <c r="G70" s="426"/>
      <c r="H70" s="426"/>
      <c r="I70" s="426"/>
      <c r="J70" s="426"/>
      <c r="K70" s="426"/>
      <c r="L70" s="426"/>
      <c r="M70" s="426"/>
      <c r="N70" s="426"/>
      <c r="O70" s="426"/>
      <c r="P70" s="426"/>
      <c r="Q70" s="426"/>
      <c r="R70" s="426"/>
      <c r="S70" s="426"/>
      <c r="T70" s="426"/>
      <c r="U70" s="426"/>
      <c r="V70" s="426"/>
      <c r="W70" s="418"/>
      <c r="X70" s="418"/>
      <c r="Y70" s="418"/>
      <c r="Z70" s="418"/>
      <c r="AA70" s="418"/>
      <c r="AB70" s="418"/>
      <c r="AC70" s="418"/>
      <c r="AD70" s="418"/>
      <c r="AE70" s="418"/>
      <c r="AF70" s="418"/>
      <c r="AG70" s="418"/>
      <c r="AH70" s="418"/>
      <c r="AI70" s="418"/>
      <c r="AJ70" s="418"/>
      <c r="AK70" s="419"/>
      <c r="AL70" s="428"/>
      <c r="AM70" s="428"/>
      <c r="AN70" s="428"/>
      <c r="AO70" s="428"/>
      <c r="AP70" s="428"/>
      <c r="AQ70" s="428"/>
      <c r="AR70" s="428"/>
      <c r="AS70" s="428"/>
      <c r="AT70" s="428"/>
      <c r="AU70" s="428"/>
    </row>
    <row r="71" spans="1:47" ht="19.5" customHeight="1" x14ac:dyDescent="0.3">
      <c r="A71" s="33"/>
      <c r="B71" s="415" t="s">
        <v>50</v>
      </c>
      <c r="C71" s="415"/>
      <c r="D71" s="92">
        <v>1</v>
      </c>
      <c r="E71" s="417" t="s">
        <v>64</v>
      </c>
      <c r="F71" s="417"/>
      <c r="G71" s="417"/>
      <c r="H71" s="417"/>
      <c r="I71" s="417"/>
      <c r="J71" s="417"/>
      <c r="K71" s="417"/>
      <c r="L71" s="417"/>
      <c r="M71" s="417"/>
      <c r="N71" s="417"/>
      <c r="O71" s="417"/>
      <c r="P71" s="417"/>
      <c r="Q71" s="417"/>
      <c r="R71" s="417"/>
      <c r="S71" s="417"/>
      <c r="T71" s="417"/>
      <c r="U71" s="417"/>
      <c r="V71" s="417"/>
      <c r="W71" s="418" t="s">
        <v>65</v>
      </c>
      <c r="X71" s="418"/>
      <c r="Y71" s="418"/>
      <c r="Z71" s="418"/>
      <c r="AA71" s="418"/>
      <c r="AB71" s="418" t="s">
        <v>66</v>
      </c>
      <c r="AC71" s="418"/>
      <c r="AD71" s="418"/>
      <c r="AE71" s="418"/>
      <c r="AF71" s="418"/>
      <c r="AG71" s="418"/>
      <c r="AH71" s="418"/>
      <c r="AI71" s="418"/>
      <c r="AJ71" s="418"/>
      <c r="AK71" s="429">
        <v>1</v>
      </c>
      <c r="AL71" s="420" t="s">
        <v>67</v>
      </c>
      <c r="AM71" s="420"/>
      <c r="AN71" s="420"/>
      <c r="AO71" s="420"/>
      <c r="AP71" s="420"/>
      <c r="AQ71" s="420"/>
      <c r="AR71" s="420"/>
      <c r="AS71" s="420"/>
      <c r="AT71" s="420"/>
      <c r="AU71" s="420"/>
    </row>
    <row r="72" spans="1:47" ht="19.5" customHeight="1" x14ac:dyDescent="0.3">
      <c r="B72" s="415"/>
      <c r="C72" s="415"/>
      <c r="D72" s="92">
        <v>2</v>
      </c>
      <c r="E72" s="417" t="s">
        <v>68</v>
      </c>
      <c r="F72" s="417"/>
      <c r="G72" s="417"/>
      <c r="H72" s="417"/>
      <c r="I72" s="417"/>
      <c r="J72" s="417"/>
      <c r="K72" s="417"/>
      <c r="L72" s="417"/>
      <c r="M72" s="417"/>
      <c r="N72" s="417"/>
      <c r="O72" s="417"/>
      <c r="P72" s="417"/>
      <c r="Q72" s="417"/>
      <c r="R72" s="417"/>
      <c r="S72" s="417"/>
      <c r="T72" s="417"/>
      <c r="U72" s="417"/>
      <c r="V72" s="417"/>
      <c r="W72" s="418"/>
      <c r="X72" s="418"/>
      <c r="Y72" s="418"/>
      <c r="Z72" s="418"/>
      <c r="AA72" s="418"/>
      <c r="AB72" s="418"/>
      <c r="AC72" s="418"/>
      <c r="AD72" s="418"/>
      <c r="AE72" s="418"/>
      <c r="AF72" s="418"/>
      <c r="AG72" s="418"/>
      <c r="AH72" s="418"/>
      <c r="AI72" s="418"/>
      <c r="AJ72" s="418"/>
      <c r="AK72" s="429">
        <v>2</v>
      </c>
      <c r="AL72" s="423" t="s">
        <v>69</v>
      </c>
      <c r="AM72" s="423"/>
      <c r="AN72" s="423"/>
      <c r="AO72" s="423"/>
      <c r="AP72" s="423"/>
      <c r="AQ72" s="423"/>
      <c r="AR72" s="423"/>
      <c r="AS72" s="423"/>
      <c r="AT72" s="423"/>
      <c r="AU72" s="423"/>
    </row>
    <row r="73" spans="1:47" ht="19.5" customHeight="1" x14ac:dyDescent="0.3">
      <c r="B73" s="415"/>
      <c r="C73" s="415"/>
      <c r="D73" s="92">
        <v>3</v>
      </c>
      <c r="E73" s="426"/>
      <c r="F73" s="426"/>
      <c r="G73" s="426"/>
      <c r="H73" s="426"/>
      <c r="I73" s="426"/>
      <c r="J73" s="426"/>
      <c r="K73" s="426"/>
      <c r="L73" s="426"/>
      <c r="M73" s="426"/>
      <c r="N73" s="426"/>
      <c r="O73" s="426"/>
      <c r="P73" s="426"/>
      <c r="Q73" s="426"/>
      <c r="R73" s="426"/>
      <c r="S73" s="426"/>
      <c r="T73" s="426"/>
      <c r="U73" s="426"/>
      <c r="V73" s="426"/>
      <c r="W73" s="418"/>
      <c r="X73" s="418"/>
      <c r="Y73" s="418"/>
      <c r="Z73" s="418"/>
      <c r="AA73" s="418"/>
      <c r="AB73" s="418"/>
      <c r="AC73" s="418"/>
      <c r="AD73" s="418"/>
      <c r="AE73" s="418"/>
      <c r="AF73" s="418"/>
      <c r="AG73" s="418"/>
      <c r="AH73" s="418"/>
      <c r="AI73" s="418"/>
      <c r="AJ73" s="418"/>
      <c r="AK73" s="419"/>
      <c r="AL73" s="427"/>
      <c r="AM73" s="427"/>
      <c r="AN73" s="427"/>
      <c r="AO73" s="427"/>
      <c r="AP73" s="427"/>
      <c r="AQ73" s="427"/>
      <c r="AR73" s="427"/>
      <c r="AS73" s="427"/>
      <c r="AT73" s="427"/>
      <c r="AU73" s="427"/>
    </row>
    <row r="74" spans="1:47" ht="19.5" customHeight="1" x14ac:dyDescent="0.3">
      <c r="B74" s="415"/>
      <c r="C74" s="415"/>
      <c r="D74" s="92">
        <v>4</v>
      </c>
      <c r="E74" s="426"/>
      <c r="F74" s="426"/>
      <c r="G74" s="426"/>
      <c r="H74" s="426"/>
      <c r="I74" s="426"/>
      <c r="J74" s="426"/>
      <c r="K74" s="426"/>
      <c r="L74" s="426"/>
      <c r="M74" s="426"/>
      <c r="N74" s="426"/>
      <c r="O74" s="426"/>
      <c r="P74" s="426"/>
      <c r="Q74" s="426"/>
      <c r="R74" s="426"/>
      <c r="S74" s="426"/>
      <c r="T74" s="426"/>
      <c r="U74" s="426"/>
      <c r="V74" s="426"/>
      <c r="W74" s="418"/>
      <c r="X74" s="418"/>
      <c r="Y74" s="418"/>
      <c r="Z74" s="418"/>
      <c r="AA74" s="418"/>
      <c r="AB74" s="418"/>
      <c r="AC74" s="418"/>
      <c r="AD74" s="418"/>
      <c r="AE74" s="418"/>
      <c r="AF74" s="418"/>
      <c r="AG74" s="418"/>
      <c r="AH74" s="418"/>
      <c r="AI74" s="418"/>
      <c r="AJ74" s="418"/>
      <c r="AK74" s="419"/>
      <c r="AL74" s="427"/>
      <c r="AM74" s="427"/>
      <c r="AN74" s="427"/>
      <c r="AO74" s="427"/>
      <c r="AP74" s="427"/>
      <c r="AQ74" s="427"/>
      <c r="AR74" s="427"/>
      <c r="AS74" s="427"/>
      <c r="AT74" s="427"/>
      <c r="AU74" s="427"/>
    </row>
    <row r="75" spans="1:47" ht="19.5" customHeight="1" x14ac:dyDescent="0.3">
      <c r="B75" s="415"/>
      <c r="C75" s="415"/>
      <c r="D75" s="92">
        <v>5</v>
      </c>
      <c r="E75" s="426"/>
      <c r="F75" s="426"/>
      <c r="G75" s="426"/>
      <c r="H75" s="426"/>
      <c r="I75" s="426"/>
      <c r="J75" s="426"/>
      <c r="K75" s="426"/>
      <c r="L75" s="426"/>
      <c r="M75" s="426"/>
      <c r="N75" s="426"/>
      <c r="O75" s="426"/>
      <c r="P75" s="426"/>
      <c r="Q75" s="426"/>
      <c r="R75" s="426"/>
      <c r="S75" s="426"/>
      <c r="T75" s="426"/>
      <c r="U75" s="426"/>
      <c r="V75" s="426"/>
      <c r="W75" s="418"/>
      <c r="X75" s="418"/>
      <c r="Y75" s="418"/>
      <c r="Z75" s="418"/>
      <c r="AA75" s="418"/>
      <c r="AB75" s="418"/>
      <c r="AC75" s="418"/>
      <c r="AD75" s="418"/>
      <c r="AE75" s="418"/>
      <c r="AF75" s="418"/>
      <c r="AG75" s="418"/>
      <c r="AH75" s="418"/>
      <c r="AI75" s="418"/>
      <c r="AJ75" s="418"/>
      <c r="AK75" s="419"/>
      <c r="AL75" s="427"/>
      <c r="AM75" s="427"/>
      <c r="AN75" s="427"/>
      <c r="AO75" s="427"/>
      <c r="AP75" s="427"/>
      <c r="AQ75" s="427"/>
      <c r="AR75" s="427"/>
      <c r="AS75" s="427"/>
      <c r="AT75" s="427"/>
      <c r="AU75" s="427"/>
    </row>
    <row r="76" spans="1:47" ht="19.5" customHeight="1" x14ac:dyDescent="0.3">
      <c r="A76" s="33"/>
      <c r="B76" s="415"/>
      <c r="C76" s="415"/>
      <c r="D76" s="92">
        <v>6</v>
      </c>
      <c r="E76" s="426"/>
      <c r="F76" s="426"/>
      <c r="G76" s="426"/>
      <c r="H76" s="426"/>
      <c r="I76" s="426"/>
      <c r="J76" s="426"/>
      <c r="K76" s="426"/>
      <c r="L76" s="426"/>
      <c r="M76" s="426"/>
      <c r="N76" s="426"/>
      <c r="O76" s="426"/>
      <c r="P76" s="426"/>
      <c r="Q76" s="426"/>
      <c r="R76" s="426"/>
      <c r="S76" s="426"/>
      <c r="T76" s="426"/>
      <c r="U76" s="426"/>
      <c r="V76" s="426"/>
      <c r="W76" s="418"/>
      <c r="X76" s="418"/>
      <c r="Y76" s="418"/>
      <c r="Z76" s="418"/>
      <c r="AA76" s="418"/>
      <c r="AB76" s="418"/>
      <c r="AC76" s="418"/>
      <c r="AD76" s="418"/>
      <c r="AE76" s="418"/>
      <c r="AF76" s="418"/>
      <c r="AG76" s="418"/>
      <c r="AH76" s="418"/>
      <c r="AI76" s="418"/>
      <c r="AJ76" s="418"/>
      <c r="AK76" s="419"/>
      <c r="AL76" s="428"/>
      <c r="AM76" s="428"/>
      <c r="AN76" s="428"/>
      <c r="AO76" s="428"/>
      <c r="AP76" s="428"/>
      <c r="AQ76" s="428"/>
      <c r="AR76" s="428"/>
      <c r="AS76" s="428"/>
      <c r="AT76" s="428"/>
      <c r="AU76" s="428"/>
    </row>
  </sheetData>
  <mergeCells count="214">
    <mergeCell ref="AN5:AQ5"/>
    <mergeCell ref="AR5:AU5"/>
    <mergeCell ref="I47:AM48"/>
    <mergeCell ref="AN47:AQ47"/>
    <mergeCell ref="AR47:AU47"/>
    <mergeCell ref="AN6:AQ6"/>
    <mergeCell ref="AR6:AU6"/>
    <mergeCell ref="AJ11:AK12"/>
    <mergeCell ref="AL11:AU16"/>
    <mergeCell ref="I4:AM4"/>
    <mergeCell ref="AN4:AQ4"/>
    <mergeCell ref="AR4:AU4"/>
    <mergeCell ref="I46:AM46"/>
    <mergeCell ref="I45:AM45"/>
    <mergeCell ref="AN45:AU45"/>
    <mergeCell ref="AN48:AQ48"/>
    <mergeCell ref="AR48:AU48"/>
    <mergeCell ref="B8:C10"/>
    <mergeCell ref="D8:E10"/>
    <mergeCell ref="F8:Q10"/>
    <mergeCell ref="R8:Y10"/>
    <mergeCell ref="Z8:AE8"/>
    <mergeCell ref="AF8:AK8"/>
    <mergeCell ref="B2:H6"/>
    <mergeCell ref="I2:AM2"/>
    <mergeCell ref="AN2:AU2"/>
    <mergeCell ref="I3:AM3"/>
    <mergeCell ref="AN3:AU3"/>
    <mergeCell ref="AF11:AG12"/>
    <mergeCell ref="AH11:AI12"/>
    <mergeCell ref="AN46:AQ46"/>
    <mergeCell ref="AR46:AU46"/>
    <mergeCell ref="I5:AM6"/>
    <mergeCell ref="Z9:AA10"/>
    <mergeCell ref="AB9:AC10"/>
    <mergeCell ref="AD9:AE10"/>
    <mergeCell ref="AF9:AG10"/>
    <mergeCell ref="AH9:AI10"/>
    <mergeCell ref="AJ9:AK10"/>
    <mergeCell ref="AL8:AU10"/>
    <mergeCell ref="B50:C52"/>
    <mergeCell ref="D50:V52"/>
    <mergeCell ref="W50:AA52"/>
    <mergeCell ref="AB50:AE52"/>
    <mergeCell ref="AF50:AJ52"/>
    <mergeCell ref="B11:C16"/>
    <mergeCell ref="D11:E16"/>
    <mergeCell ref="F11:Q16"/>
    <mergeCell ref="R11:Y12"/>
    <mergeCell ref="Z11:AA12"/>
    <mergeCell ref="AB11:AC12"/>
    <mergeCell ref="R13:Y14"/>
    <mergeCell ref="Z13:AA14"/>
    <mergeCell ref="AB13:AC14"/>
    <mergeCell ref="R15:Y16"/>
    <mergeCell ref="AD11:AE12"/>
    <mergeCell ref="B44:H48"/>
    <mergeCell ref="AJ21:AK22"/>
    <mergeCell ref="B53:C58"/>
    <mergeCell ref="AD13:AE14"/>
    <mergeCell ref="AF13:AG14"/>
    <mergeCell ref="AH13:AI14"/>
    <mergeCell ref="AJ13:AK14"/>
    <mergeCell ref="W55:AA55"/>
    <mergeCell ref="AB55:AE55"/>
    <mergeCell ref="AK55:AK56"/>
    <mergeCell ref="E56:V56"/>
    <mergeCell ref="W56:AA56"/>
    <mergeCell ref="AB56:AE56"/>
    <mergeCell ref="E53:V53"/>
    <mergeCell ref="W53:AA53"/>
    <mergeCell ref="AB53:AE53"/>
    <mergeCell ref="AF53:AJ76"/>
    <mergeCell ref="E54:V54"/>
    <mergeCell ref="W54:AA54"/>
    <mergeCell ref="AB54:AE54"/>
    <mergeCell ref="E55:V55"/>
    <mergeCell ref="AB19:AC20"/>
    <mergeCell ref="R21:Y22"/>
    <mergeCell ref="AK50:AU52"/>
    <mergeCell ref="I44:AM44"/>
    <mergeCell ref="Z15:AA16"/>
    <mergeCell ref="AB15:AC16"/>
    <mergeCell ref="AD15:AE16"/>
    <mergeCell ref="AF15:AG16"/>
    <mergeCell ref="AH15:AI16"/>
    <mergeCell ref="AJ15:AK16"/>
    <mergeCell ref="AD17:AE18"/>
    <mergeCell ref="AF17:AG18"/>
    <mergeCell ref="AH17:AI18"/>
    <mergeCell ref="AJ17:AK18"/>
    <mergeCell ref="B23:C28"/>
    <mergeCell ref="D23:E28"/>
    <mergeCell ref="F23:Q28"/>
    <mergeCell ref="R23:Y24"/>
    <mergeCell ref="Z23:AA24"/>
    <mergeCell ref="E57:V57"/>
    <mergeCell ref="W57:AA58"/>
    <mergeCell ref="AB57:AE58"/>
    <mergeCell ref="AL57:AU57"/>
    <mergeCell ref="E58:V58"/>
    <mergeCell ref="AL58:AU58"/>
    <mergeCell ref="AB23:AC24"/>
    <mergeCell ref="AL55:AU56"/>
    <mergeCell ref="AL53:AU53"/>
    <mergeCell ref="AL54:AU54"/>
    <mergeCell ref="AN44:AU44"/>
    <mergeCell ref="AD19:AE20"/>
    <mergeCell ref="AF19:AG20"/>
    <mergeCell ref="AH19:AI20"/>
    <mergeCell ref="AJ19:AK20"/>
    <mergeCell ref="E59:V59"/>
    <mergeCell ref="W59:AA64"/>
    <mergeCell ref="AB59:AE64"/>
    <mergeCell ref="AL59:AU59"/>
    <mergeCell ref="E60:V60"/>
    <mergeCell ref="AL60:AU60"/>
    <mergeCell ref="E61:V61"/>
    <mergeCell ref="AL61:AU61"/>
    <mergeCell ref="E62:V62"/>
    <mergeCell ref="AL62:AU62"/>
    <mergeCell ref="E63:V63"/>
    <mergeCell ref="AL63:AU63"/>
    <mergeCell ref="E64:V64"/>
    <mergeCell ref="AL64:AU64"/>
    <mergeCell ref="AL17:AU22"/>
    <mergeCell ref="Z21:AA22"/>
    <mergeCell ref="AB21:AC22"/>
    <mergeCell ref="AD21:AE22"/>
    <mergeCell ref="AF21:AG22"/>
    <mergeCell ref="AH21:AI22"/>
    <mergeCell ref="B17:C22"/>
    <mergeCell ref="D17:E22"/>
    <mergeCell ref="F17:Q22"/>
    <mergeCell ref="R17:Y18"/>
    <mergeCell ref="Z17:AA18"/>
    <mergeCell ref="AB17:AC18"/>
    <mergeCell ref="R19:Y20"/>
    <mergeCell ref="Z19:AA20"/>
    <mergeCell ref="AL65:AU65"/>
    <mergeCell ref="B65:C70"/>
    <mergeCell ref="E70:V70"/>
    <mergeCell ref="AL70:AU70"/>
    <mergeCell ref="B29:C34"/>
    <mergeCell ref="D29:E34"/>
    <mergeCell ref="F29:Q34"/>
    <mergeCell ref="R29:Y30"/>
    <mergeCell ref="Z29:AA30"/>
    <mergeCell ref="AB29:AC30"/>
    <mergeCell ref="R27:Y28"/>
    <mergeCell ref="Z27:AA28"/>
    <mergeCell ref="AB27:AC28"/>
    <mergeCell ref="AD27:AE28"/>
    <mergeCell ref="AF27:AG28"/>
    <mergeCell ref="AH27:AI28"/>
    <mergeCell ref="AD23:AE24"/>
    <mergeCell ref="AF23:AG24"/>
    <mergeCell ref="AH23:AI24"/>
    <mergeCell ref="AJ23:AK24"/>
    <mergeCell ref="AL23:AU28"/>
    <mergeCell ref="AJ25:AK26"/>
    <mergeCell ref="AJ27:AK28"/>
    <mergeCell ref="R25:Y26"/>
    <mergeCell ref="Z25:AA26"/>
    <mergeCell ref="AB25:AC26"/>
    <mergeCell ref="AD25:AE26"/>
    <mergeCell ref="AF25:AG26"/>
    <mergeCell ref="AH25:AI26"/>
    <mergeCell ref="AD29:AE30"/>
    <mergeCell ref="AF29:AG30"/>
    <mergeCell ref="AH29:AI30"/>
    <mergeCell ref="AJ29:AK30"/>
    <mergeCell ref="AL29:AU34"/>
    <mergeCell ref="E66:V66"/>
    <mergeCell ref="AL66:AU66"/>
    <mergeCell ref="E67:V67"/>
    <mergeCell ref="AL67:AU67"/>
    <mergeCell ref="E65:V65"/>
    <mergeCell ref="W65:AA70"/>
    <mergeCell ref="AB65:AE70"/>
    <mergeCell ref="E69:V69"/>
    <mergeCell ref="AL69:AU69"/>
    <mergeCell ref="B71:C76"/>
    <mergeCell ref="AJ31:AK32"/>
    <mergeCell ref="AJ33:AK34"/>
    <mergeCell ref="R31:Y32"/>
    <mergeCell ref="Z31:AA32"/>
    <mergeCell ref="AB31:AC32"/>
    <mergeCell ref="AD31:AE32"/>
    <mergeCell ref="AF31:AG32"/>
    <mergeCell ref="AH31:AI32"/>
    <mergeCell ref="E71:V71"/>
    <mergeCell ref="W71:AA76"/>
    <mergeCell ref="AB71:AE76"/>
    <mergeCell ref="E75:V75"/>
    <mergeCell ref="E72:V72"/>
    <mergeCell ref="E73:V73"/>
    <mergeCell ref="E74:V74"/>
    <mergeCell ref="E68:V68"/>
    <mergeCell ref="B59:C64"/>
    <mergeCell ref="AL75:AU75"/>
    <mergeCell ref="E76:V76"/>
    <mergeCell ref="AL76:AU76"/>
    <mergeCell ref="R33:Y34"/>
    <mergeCell ref="Z33:AA34"/>
    <mergeCell ref="AB33:AC34"/>
    <mergeCell ref="AD33:AE34"/>
    <mergeCell ref="AF33:AG34"/>
    <mergeCell ref="AH33:AI34"/>
    <mergeCell ref="AL71:AU71"/>
    <mergeCell ref="AL72:AU72"/>
    <mergeCell ref="AL73:AU73"/>
    <mergeCell ref="AL74:AU74"/>
    <mergeCell ref="AL68:AU68"/>
  </mergeCells>
  <conditionalFormatting sqref="Z11:AK34">
    <cfRule type="iconSet" priority="1">
      <iconSet iconSet="3Symbols2" showValue="0">
        <cfvo type="percent" val="0"/>
        <cfvo type="num" val="1"/>
        <cfvo type="num" val="2"/>
      </iconSet>
    </cfRule>
  </conditionalFormatting>
  <printOptions horizontalCentered="1"/>
  <pageMargins left="0.19685039370078741" right="0" top="0" bottom="0" header="0" footer="0"/>
  <pageSetup scale="72" pageOrder="overThenDown" orientation="landscape" r:id="rId1"/>
  <headerFooter>
    <oddHeader>&amp;L&amp;"Arial"&amp;8&amp;K000000 INTERNAL&amp;1#_x000D_</oddHeader>
  </headerFooter>
  <customProperties>
    <customPr name="layoutContexts" r:id="rId2"/>
  </customPropertie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3921C-797C-4A19-A9F3-CAA2A34098FB}">
  <dimension ref="A2:AW80"/>
  <sheetViews>
    <sheetView showGridLines="0" view="pageBreakPreview" topLeftCell="A70" zoomScaleNormal="100" zoomScaleSheetLayoutView="100" zoomScalePageLayoutView="80" workbookViewId="0">
      <selection activeCell="T86" sqref="T86"/>
    </sheetView>
  </sheetViews>
  <sheetFormatPr defaultColWidth="3.6640625" defaultRowHeight="19.5" customHeight="1" x14ac:dyDescent="0.3"/>
  <cols>
    <col min="1" max="16384" width="3.6640625" style="2"/>
  </cols>
  <sheetData>
    <row r="2" spans="2:49" ht="19.5" customHeight="1" x14ac:dyDescent="0.3">
      <c r="B2" s="109"/>
      <c r="C2" s="109"/>
      <c r="D2" s="109"/>
      <c r="E2" s="109"/>
      <c r="F2" s="109"/>
      <c r="G2" s="109"/>
      <c r="H2" s="109"/>
      <c r="I2" s="118"/>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4"/>
      <c r="AN2" s="111" t="s">
        <v>300</v>
      </c>
      <c r="AO2" s="111"/>
      <c r="AP2" s="111"/>
      <c r="AQ2" s="111"/>
      <c r="AR2" s="111"/>
      <c r="AS2" s="111"/>
      <c r="AT2" s="111"/>
      <c r="AU2" s="111"/>
      <c r="AV2" s="34"/>
      <c r="AW2" s="34"/>
    </row>
    <row r="3" spans="2:49" ht="19.5" customHeight="1" x14ac:dyDescent="0.3">
      <c r="B3" s="109"/>
      <c r="C3" s="109"/>
      <c r="D3" s="109"/>
      <c r="E3" s="109"/>
      <c r="F3" s="109"/>
      <c r="G3" s="109"/>
      <c r="H3" s="109"/>
      <c r="I3" s="118"/>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4"/>
      <c r="AN3" s="119"/>
      <c r="AO3" s="120"/>
      <c r="AP3" s="120"/>
      <c r="AQ3" s="120"/>
      <c r="AR3" s="120"/>
      <c r="AS3" s="120"/>
      <c r="AT3" s="120"/>
      <c r="AU3" s="121"/>
      <c r="AV3" s="34"/>
      <c r="AW3" s="34"/>
    </row>
    <row r="4" spans="2:49" ht="19.5" customHeight="1" x14ac:dyDescent="0.3">
      <c r="B4" s="109"/>
      <c r="C4" s="109"/>
      <c r="D4" s="109"/>
      <c r="E4" s="109"/>
      <c r="F4" s="109"/>
      <c r="G4" s="109"/>
      <c r="H4" s="109"/>
      <c r="I4" s="122" t="s">
        <v>302</v>
      </c>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3"/>
      <c r="AM4" s="124"/>
      <c r="AN4" s="109" t="s">
        <v>301</v>
      </c>
      <c r="AO4" s="109"/>
      <c r="AP4" s="109"/>
      <c r="AQ4" s="109"/>
      <c r="AR4" s="110"/>
      <c r="AS4" s="111"/>
      <c r="AT4" s="111"/>
      <c r="AU4" s="111"/>
      <c r="AV4" s="35"/>
      <c r="AW4" s="35"/>
    </row>
    <row r="5" spans="2:49" ht="19.5" customHeight="1" x14ac:dyDescent="0.3">
      <c r="B5" s="109"/>
      <c r="C5" s="109"/>
      <c r="D5" s="109"/>
      <c r="E5" s="109"/>
      <c r="F5" s="109"/>
      <c r="G5" s="109"/>
      <c r="H5" s="109"/>
      <c r="I5" s="125"/>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7"/>
      <c r="AN5" s="109" t="s">
        <v>77</v>
      </c>
      <c r="AO5" s="109"/>
      <c r="AP5" s="109"/>
      <c r="AQ5" s="109"/>
      <c r="AR5" s="110"/>
      <c r="AS5" s="111"/>
      <c r="AT5" s="111"/>
      <c r="AU5" s="111"/>
      <c r="AV5" s="36"/>
      <c r="AW5" s="36"/>
    </row>
    <row r="6" spans="2:49" ht="19.5" customHeight="1" x14ac:dyDescent="0.3">
      <c r="B6" s="109"/>
      <c r="C6" s="109"/>
      <c r="D6" s="109"/>
      <c r="E6" s="109"/>
      <c r="F6" s="109"/>
      <c r="G6" s="109"/>
      <c r="H6" s="109"/>
      <c r="I6" s="128" t="s">
        <v>303</v>
      </c>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30"/>
      <c r="AN6" s="109" t="s">
        <v>169</v>
      </c>
      <c r="AO6" s="109"/>
      <c r="AP6" s="109"/>
      <c r="AQ6" s="109"/>
      <c r="AR6" s="111"/>
      <c r="AS6" s="111"/>
      <c r="AT6" s="111"/>
      <c r="AU6" s="111"/>
      <c r="AV6" s="34"/>
      <c r="AW6" s="34"/>
    </row>
    <row r="7" spans="2:49" ht="19.5" customHeight="1" x14ac:dyDescent="0.3">
      <c r="B7" s="146"/>
      <c r="C7" s="146"/>
      <c r="D7" s="146"/>
      <c r="E7" s="146"/>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row>
    <row r="8" spans="2:49" ht="19.5" customHeight="1" x14ac:dyDescent="0.3">
      <c r="B8" s="144" t="s">
        <v>70</v>
      </c>
      <c r="C8" s="144"/>
      <c r="D8" s="145" t="s">
        <v>71</v>
      </c>
      <c r="E8" s="145"/>
      <c r="F8" s="145"/>
      <c r="G8" s="145"/>
      <c r="H8" s="145" t="s">
        <v>72</v>
      </c>
      <c r="I8" s="145"/>
      <c r="J8" s="145"/>
      <c r="K8" s="145"/>
      <c r="L8" s="145"/>
      <c r="M8" s="145"/>
      <c r="N8" s="145" t="s">
        <v>73</v>
      </c>
      <c r="O8" s="145"/>
      <c r="P8" s="145"/>
      <c r="Q8" s="145"/>
      <c r="R8" s="145"/>
      <c r="S8" s="145" t="s">
        <v>74</v>
      </c>
      <c r="T8" s="145"/>
      <c r="U8" s="145"/>
      <c r="V8" s="145"/>
      <c r="W8" s="145"/>
      <c r="X8" s="145"/>
      <c r="Y8" s="145" t="s">
        <v>75</v>
      </c>
      <c r="Z8" s="145"/>
      <c r="AA8" s="145"/>
      <c r="AB8" s="145" t="s">
        <v>76</v>
      </c>
      <c r="AC8" s="145"/>
      <c r="AD8" s="145"/>
      <c r="AE8" s="145"/>
      <c r="AF8" s="145"/>
      <c r="AG8" s="144" t="s">
        <v>77</v>
      </c>
      <c r="AH8" s="144"/>
      <c r="AI8" s="144"/>
      <c r="AJ8" s="145" t="s">
        <v>78</v>
      </c>
      <c r="AK8" s="145"/>
      <c r="AL8" s="145"/>
      <c r="AM8" s="145"/>
      <c r="AN8" s="145" t="s">
        <v>79</v>
      </c>
      <c r="AO8" s="145"/>
      <c r="AP8" s="144" t="s">
        <v>80</v>
      </c>
      <c r="AQ8" s="144"/>
      <c r="AR8" s="144" t="s">
        <v>81</v>
      </c>
      <c r="AS8" s="144"/>
      <c r="AT8" s="145" t="s">
        <v>82</v>
      </c>
      <c r="AU8" s="145"/>
    </row>
    <row r="9" spans="2:49" ht="19.5" customHeight="1" x14ac:dyDescent="0.3">
      <c r="B9" s="144"/>
      <c r="C9" s="144"/>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4"/>
      <c r="AH9" s="144"/>
      <c r="AI9" s="144"/>
      <c r="AJ9" s="145"/>
      <c r="AK9" s="145"/>
      <c r="AL9" s="145"/>
      <c r="AM9" s="145"/>
      <c r="AN9" s="145"/>
      <c r="AO9" s="145"/>
      <c r="AP9" s="144"/>
      <c r="AQ9" s="144"/>
      <c r="AR9" s="144" t="s">
        <v>90</v>
      </c>
      <c r="AS9" s="144"/>
      <c r="AT9" s="145"/>
      <c r="AU9" s="145"/>
      <c r="AV9" s="32"/>
      <c r="AW9" s="32"/>
    </row>
    <row r="10" spans="2:49" ht="19.5" customHeight="1" x14ac:dyDescent="0.3">
      <c r="B10" s="135" t="s">
        <v>91</v>
      </c>
      <c r="C10" s="135"/>
      <c r="D10" s="133" t="s">
        <v>92</v>
      </c>
      <c r="E10" s="133"/>
      <c r="F10" s="133"/>
      <c r="G10" s="133"/>
      <c r="H10" s="133" t="s">
        <v>93</v>
      </c>
      <c r="I10" s="133"/>
      <c r="J10" s="133"/>
      <c r="K10" s="133"/>
      <c r="L10" s="133"/>
      <c r="M10" s="133"/>
      <c r="N10" s="133" t="s">
        <v>94</v>
      </c>
      <c r="O10" s="133"/>
      <c r="P10" s="133"/>
      <c r="Q10" s="133"/>
      <c r="R10" s="133"/>
      <c r="S10" s="133" t="s">
        <v>95</v>
      </c>
      <c r="T10" s="133"/>
      <c r="U10" s="133"/>
      <c r="V10" s="133"/>
      <c r="W10" s="133"/>
      <c r="X10" s="133"/>
      <c r="Y10" s="133" t="s">
        <v>96</v>
      </c>
      <c r="Z10" s="133"/>
      <c r="AA10" s="133"/>
      <c r="AB10" s="133" t="s">
        <v>97</v>
      </c>
      <c r="AC10" s="133"/>
      <c r="AD10" s="133"/>
      <c r="AE10" s="133"/>
      <c r="AF10" s="133"/>
      <c r="AG10" s="133" t="s">
        <v>98</v>
      </c>
      <c r="AH10" s="133"/>
      <c r="AI10" s="133"/>
      <c r="AJ10" s="133" t="s">
        <v>99</v>
      </c>
      <c r="AK10" s="133"/>
      <c r="AL10" s="133"/>
      <c r="AM10" s="133"/>
      <c r="AN10" s="140" t="s">
        <v>100</v>
      </c>
      <c r="AO10" s="140"/>
      <c r="AP10" s="133" t="s">
        <v>101</v>
      </c>
      <c r="AQ10" s="133"/>
      <c r="AR10" s="133">
        <v>24</v>
      </c>
      <c r="AS10" s="133"/>
      <c r="AT10" s="141">
        <v>5</v>
      </c>
      <c r="AU10" s="141"/>
      <c r="AV10" s="137"/>
      <c r="AW10" s="137"/>
    </row>
    <row r="11" spans="2:49" s="32" customFormat="1" ht="19.5" customHeight="1" x14ac:dyDescent="0.3">
      <c r="B11" s="135"/>
      <c r="C11" s="135"/>
      <c r="D11" s="133"/>
      <c r="E11" s="133"/>
      <c r="F11" s="133"/>
      <c r="G11" s="133"/>
      <c r="H11" s="133"/>
      <c r="I11" s="133"/>
      <c r="J11" s="133"/>
      <c r="K11" s="133"/>
      <c r="L11" s="133"/>
      <c r="M11" s="133"/>
      <c r="N11" s="133"/>
      <c r="O11" s="133"/>
      <c r="P11" s="133"/>
      <c r="Q11" s="133"/>
      <c r="R11" s="133"/>
      <c r="S11" s="133"/>
      <c r="T11" s="133"/>
      <c r="U11" s="133"/>
      <c r="V11" s="133"/>
      <c r="W11" s="133"/>
      <c r="X11" s="133"/>
      <c r="Y11" s="133"/>
      <c r="Z11" s="133"/>
      <c r="AA11" s="133"/>
      <c r="AB11" s="133"/>
      <c r="AC11" s="133"/>
      <c r="AD11" s="133"/>
      <c r="AE11" s="133"/>
      <c r="AF11" s="133"/>
      <c r="AG11" s="133"/>
      <c r="AH11" s="133"/>
      <c r="AI11" s="133"/>
      <c r="AJ11" s="133"/>
      <c r="AK11" s="133"/>
      <c r="AL11" s="133"/>
      <c r="AM11" s="133"/>
      <c r="AN11" s="140"/>
      <c r="AO11" s="140"/>
      <c r="AP11" s="133"/>
      <c r="AQ11" s="133"/>
      <c r="AR11" s="133"/>
      <c r="AS11" s="133"/>
      <c r="AT11" s="141"/>
      <c r="AU11" s="141"/>
      <c r="AV11" s="137"/>
      <c r="AW11" s="137"/>
    </row>
    <row r="12" spans="2:49" ht="19.5" customHeight="1" x14ac:dyDescent="0.3">
      <c r="B12" s="135" t="s">
        <v>104</v>
      </c>
      <c r="C12" s="135"/>
      <c r="D12" s="133" t="s">
        <v>105</v>
      </c>
      <c r="E12" s="133"/>
      <c r="F12" s="133"/>
      <c r="G12" s="133"/>
      <c r="H12" s="133" t="s">
        <v>106</v>
      </c>
      <c r="I12" s="133"/>
      <c r="J12" s="133"/>
      <c r="K12" s="133"/>
      <c r="L12" s="133"/>
      <c r="M12" s="133"/>
      <c r="N12" s="133" t="s">
        <v>107</v>
      </c>
      <c r="O12" s="133"/>
      <c r="P12" s="133"/>
      <c r="Q12" s="133"/>
      <c r="R12" s="133"/>
      <c r="S12" s="133" t="s">
        <v>108</v>
      </c>
      <c r="T12" s="133"/>
      <c r="U12" s="133"/>
      <c r="V12" s="133"/>
      <c r="W12" s="133"/>
      <c r="X12" s="133"/>
      <c r="Y12" s="133" t="s">
        <v>109</v>
      </c>
      <c r="Z12" s="133"/>
      <c r="AA12" s="133"/>
      <c r="AB12" s="138" t="s">
        <v>110</v>
      </c>
      <c r="AC12" s="138"/>
      <c r="AD12" s="138"/>
      <c r="AE12" s="138"/>
      <c r="AF12" s="138"/>
      <c r="AG12" s="136" t="s">
        <v>98</v>
      </c>
      <c r="AH12" s="136"/>
      <c r="AI12" s="136"/>
      <c r="AJ12" s="133" t="s">
        <v>111</v>
      </c>
      <c r="AK12" s="133"/>
      <c r="AL12" s="133"/>
      <c r="AM12" s="133"/>
      <c r="AN12" s="133">
        <v>8</v>
      </c>
      <c r="AO12" s="133"/>
      <c r="AP12" s="133"/>
      <c r="AQ12" s="133"/>
      <c r="AR12" s="133">
        <v>2</v>
      </c>
      <c r="AS12" s="133"/>
      <c r="AT12" s="134">
        <v>5</v>
      </c>
      <c r="AU12" s="134"/>
      <c r="AV12" s="137"/>
      <c r="AW12" s="137"/>
    </row>
    <row r="13" spans="2:49" ht="19.5" customHeight="1" x14ac:dyDescent="0.3">
      <c r="B13" s="135"/>
      <c r="C13" s="135"/>
      <c r="D13" s="133"/>
      <c r="E13" s="133"/>
      <c r="F13" s="133"/>
      <c r="G13" s="133"/>
      <c r="H13" s="133"/>
      <c r="I13" s="133"/>
      <c r="J13" s="133"/>
      <c r="K13" s="133"/>
      <c r="L13" s="133"/>
      <c r="M13" s="133"/>
      <c r="N13" s="133"/>
      <c r="O13" s="133"/>
      <c r="P13" s="133"/>
      <c r="Q13" s="133"/>
      <c r="R13" s="133"/>
      <c r="S13" s="133"/>
      <c r="T13" s="133"/>
      <c r="U13" s="133"/>
      <c r="V13" s="133"/>
      <c r="W13" s="133"/>
      <c r="X13" s="133"/>
      <c r="Y13" s="133"/>
      <c r="Z13" s="133"/>
      <c r="AA13" s="133"/>
      <c r="AB13" s="138"/>
      <c r="AC13" s="138"/>
      <c r="AD13" s="138"/>
      <c r="AE13" s="138"/>
      <c r="AF13" s="138"/>
      <c r="AG13" s="136"/>
      <c r="AH13" s="136"/>
      <c r="AI13" s="136"/>
      <c r="AJ13" s="133"/>
      <c r="AK13" s="133"/>
      <c r="AL13" s="133"/>
      <c r="AM13" s="133"/>
      <c r="AN13" s="133"/>
      <c r="AO13" s="133"/>
      <c r="AP13" s="133"/>
      <c r="AQ13" s="133"/>
      <c r="AR13" s="133"/>
      <c r="AS13" s="133"/>
      <c r="AT13" s="134"/>
      <c r="AU13" s="134"/>
      <c r="AV13" s="137"/>
      <c r="AW13" s="137"/>
    </row>
    <row r="14" spans="2:49" ht="19.5" customHeight="1" x14ac:dyDescent="0.3">
      <c r="B14" s="135" t="s">
        <v>115</v>
      </c>
      <c r="C14" s="135"/>
      <c r="D14" s="133" t="s">
        <v>116</v>
      </c>
      <c r="E14" s="133"/>
      <c r="F14" s="133"/>
      <c r="G14" s="133"/>
      <c r="H14" s="133" t="s">
        <v>117</v>
      </c>
      <c r="I14" s="133"/>
      <c r="J14" s="133"/>
      <c r="K14" s="133"/>
      <c r="L14" s="133"/>
      <c r="M14" s="133"/>
      <c r="N14" s="133" t="s">
        <v>118</v>
      </c>
      <c r="O14" s="133"/>
      <c r="P14" s="133"/>
      <c r="Q14" s="133"/>
      <c r="R14" s="133"/>
      <c r="S14" s="133" t="s">
        <v>119</v>
      </c>
      <c r="T14" s="133"/>
      <c r="U14" s="133"/>
      <c r="V14" s="133"/>
      <c r="W14" s="133"/>
      <c r="X14" s="133"/>
      <c r="Y14" s="133" t="s">
        <v>120</v>
      </c>
      <c r="Z14" s="133"/>
      <c r="AA14" s="133"/>
      <c r="AB14" s="133" t="s">
        <v>121</v>
      </c>
      <c r="AC14" s="133"/>
      <c r="AD14" s="133"/>
      <c r="AE14" s="133"/>
      <c r="AF14" s="133"/>
      <c r="AG14" s="136" t="s">
        <v>98</v>
      </c>
      <c r="AH14" s="136"/>
      <c r="AI14" s="136"/>
      <c r="AJ14" s="109" t="s">
        <v>122</v>
      </c>
      <c r="AK14" s="109"/>
      <c r="AL14" s="109"/>
      <c r="AM14" s="109"/>
      <c r="AN14" s="139" t="s">
        <v>123</v>
      </c>
      <c r="AO14" s="139"/>
      <c r="AP14" s="133" t="s">
        <v>101</v>
      </c>
      <c r="AQ14" s="133"/>
      <c r="AR14" s="133"/>
      <c r="AS14" s="133"/>
      <c r="AT14" s="134">
        <v>5</v>
      </c>
      <c r="AU14" s="134"/>
      <c r="AV14" s="137"/>
      <c r="AW14" s="137"/>
    </row>
    <row r="15" spans="2:49" ht="19.5" customHeight="1" x14ac:dyDescent="0.3">
      <c r="B15" s="135"/>
      <c r="C15" s="135"/>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6"/>
      <c r="AH15" s="136"/>
      <c r="AI15" s="136"/>
      <c r="AJ15" s="109"/>
      <c r="AK15" s="109"/>
      <c r="AL15" s="109"/>
      <c r="AM15" s="109"/>
      <c r="AN15" s="139"/>
      <c r="AO15" s="139"/>
      <c r="AP15" s="133"/>
      <c r="AQ15" s="133"/>
      <c r="AR15" s="133"/>
      <c r="AS15" s="133"/>
      <c r="AT15" s="134"/>
      <c r="AU15" s="134"/>
      <c r="AV15" s="137"/>
      <c r="AW15" s="137"/>
    </row>
    <row r="16" spans="2:49" ht="19.5" customHeight="1" x14ac:dyDescent="0.3">
      <c r="B16" s="135" t="s">
        <v>124</v>
      </c>
      <c r="C16" s="135"/>
      <c r="D16" s="133" t="s">
        <v>125</v>
      </c>
      <c r="E16" s="133"/>
      <c r="F16" s="133"/>
      <c r="G16" s="133"/>
      <c r="H16" s="133" t="s">
        <v>126</v>
      </c>
      <c r="I16" s="133"/>
      <c r="J16" s="133"/>
      <c r="K16" s="133"/>
      <c r="L16" s="133"/>
      <c r="M16" s="133"/>
      <c r="N16" s="133" t="s">
        <v>118</v>
      </c>
      <c r="O16" s="133"/>
      <c r="P16" s="133"/>
      <c r="Q16" s="133"/>
      <c r="R16" s="133"/>
      <c r="S16" s="133" t="s">
        <v>119</v>
      </c>
      <c r="T16" s="133"/>
      <c r="U16" s="133"/>
      <c r="V16" s="133"/>
      <c r="W16" s="133"/>
      <c r="X16" s="133"/>
      <c r="Y16" s="133"/>
      <c r="Z16" s="133"/>
      <c r="AA16" s="133"/>
      <c r="AB16" s="133" t="s">
        <v>127</v>
      </c>
      <c r="AC16" s="133"/>
      <c r="AD16" s="133"/>
      <c r="AE16" s="133"/>
      <c r="AF16" s="133"/>
      <c r="AG16" s="136" t="s">
        <v>128</v>
      </c>
      <c r="AH16" s="136"/>
      <c r="AI16" s="136"/>
      <c r="AJ16" s="109" t="s">
        <v>129</v>
      </c>
      <c r="AK16" s="109"/>
      <c r="AL16" s="109"/>
      <c r="AM16" s="109"/>
      <c r="AN16" s="133">
        <v>40</v>
      </c>
      <c r="AO16" s="133"/>
      <c r="AP16" s="133"/>
      <c r="AQ16" s="133"/>
      <c r="AR16" s="133">
        <v>24</v>
      </c>
      <c r="AS16" s="133"/>
      <c r="AT16" s="134">
        <v>5</v>
      </c>
      <c r="AU16" s="134"/>
      <c r="AV16" s="137"/>
      <c r="AW16" s="137"/>
    </row>
    <row r="17" spans="2:49" ht="19.5" customHeight="1" x14ac:dyDescent="0.3">
      <c r="B17" s="135"/>
      <c r="C17" s="135"/>
      <c r="D17" s="133"/>
      <c r="E17" s="133"/>
      <c r="F17" s="133"/>
      <c r="G17" s="133"/>
      <c r="H17" s="133"/>
      <c r="I17" s="133"/>
      <c r="J17" s="133"/>
      <c r="K17" s="133"/>
      <c r="L17" s="133"/>
      <c r="M17" s="133"/>
      <c r="N17" s="133"/>
      <c r="O17" s="133"/>
      <c r="P17" s="133"/>
      <c r="Q17" s="133"/>
      <c r="R17" s="133"/>
      <c r="S17" s="133"/>
      <c r="T17" s="133"/>
      <c r="U17" s="133"/>
      <c r="V17" s="133"/>
      <c r="W17" s="133"/>
      <c r="X17" s="133"/>
      <c r="Y17" s="133"/>
      <c r="Z17" s="133"/>
      <c r="AA17" s="133"/>
      <c r="AB17" s="133"/>
      <c r="AC17" s="133"/>
      <c r="AD17" s="133"/>
      <c r="AE17" s="133"/>
      <c r="AF17" s="133"/>
      <c r="AG17" s="136"/>
      <c r="AH17" s="136"/>
      <c r="AI17" s="136"/>
      <c r="AJ17" s="109"/>
      <c r="AK17" s="109"/>
      <c r="AL17" s="109"/>
      <c r="AM17" s="109"/>
      <c r="AN17" s="133"/>
      <c r="AO17" s="133"/>
      <c r="AP17" s="133"/>
      <c r="AQ17" s="133"/>
      <c r="AR17" s="133"/>
      <c r="AS17" s="133"/>
      <c r="AT17" s="134"/>
      <c r="AU17" s="134"/>
      <c r="AV17" s="137"/>
      <c r="AW17" s="137"/>
    </row>
    <row r="18" spans="2:49" ht="19.5" customHeight="1" x14ac:dyDescent="0.3">
      <c r="B18" s="135" t="s">
        <v>132</v>
      </c>
      <c r="C18" s="135"/>
      <c r="D18" s="133" t="s">
        <v>133</v>
      </c>
      <c r="E18" s="133"/>
      <c r="F18" s="133"/>
      <c r="G18" s="133"/>
      <c r="H18" s="133" t="s">
        <v>134</v>
      </c>
      <c r="I18" s="133"/>
      <c r="J18" s="133"/>
      <c r="K18" s="133"/>
      <c r="L18" s="133"/>
      <c r="M18" s="133"/>
      <c r="N18" s="133" t="s">
        <v>107</v>
      </c>
      <c r="O18" s="133"/>
      <c r="P18" s="133"/>
      <c r="Q18" s="133"/>
      <c r="R18" s="133"/>
      <c r="S18" s="133" t="s">
        <v>135</v>
      </c>
      <c r="T18" s="133"/>
      <c r="U18" s="133"/>
      <c r="V18" s="133"/>
      <c r="W18" s="133"/>
      <c r="X18" s="133"/>
      <c r="Y18" s="133"/>
      <c r="Z18" s="133"/>
      <c r="AA18" s="133"/>
      <c r="AB18" s="133" t="s">
        <v>136</v>
      </c>
      <c r="AC18" s="133"/>
      <c r="AD18" s="133"/>
      <c r="AE18" s="133"/>
      <c r="AF18" s="133"/>
      <c r="AG18" s="136" t="s">
        <v>98</v>
      </c>
      <c r="AH18" s="136"/>
      <c r="AI18" s="136"/>
      <c r="AJ18" s="109" t="s">
        <v>137</v>
      </c>
      <c r="AK18" s="109"/>
      <c r="AL18" s="109"/>
      <c r="AM18" s="109"/>
      <c r="AN18" s="133">
        <v>8</v>
      </c>
      <c r="AO18" s="133"/>
      <c r="AP18" s="133">
        <v>15</v>
      </c>
      <c r="AQ18" s="133"/>
      <c r="AR18" s="133"/>
      <c r="AS18" s="133"/>
      <c r="AT18" s="134">
        <v>4</v>
      </c>
      <c r="AU18" s="134"/>
      <c r="AV18" s="12"/>
      <c r="AW18" s="12"/>
    </row>
    <row r="19" spans="2:49" ht="19.5" customHeight="1" x14ac:dyDescent="0.3">
      <c r="B19" s="135"/>
      <c r="C19" s="135"/>
      <c r="D19" s="133"/>
      <c r="E19" s="133"/>
      <c r="F19" s="133"/>
      <c r="G19" s="133"/>
      <c r="H19" s="133"/>
      <c r="I19" s="133"/>
      <c r="J19" s="133"/>
      <c r="K19" s="133"/>
      <c r="L19" s="133"/>
      <c r="M19" s="133"/>
      <c r="N19" s="133"/>
      <c r="O19" s="133"/>
      <c r="P19" s="133"/>
      <c r="Q19" s="133"/>
      <c r="R19" s="133"/>
      <c r="S19" s="133"/>
      <c r="T19" s="133"/>
      <c r="U19" s="133"/>
      <c r="V19" s="133"/>
      <c r="W19" s="133"/>
      <c r="X19" s="133"/>
      <c r="Y19" s="133"/>
      <c r="Z19" s="133"/>
      <c r="AA19" s="133"/>
      <c r="AB19" s="133"/>
      <c r="AC19" s="133"/>
      <c r="AD19" s="133"/>
      <c r="AE19" s="133"/>
      <c r="AF19" s="133"/>
      <c r="AG19" s="136"/>
      <c r="AH19" s="136"/>
      <c r="AI19" s="136"/>
      <c r="AJ19" s="109"/>
      <c r="AK19" s="109"/>
      <c r="AL19" s="109"/>
      <c r="AM19" s="109"/>
      <c r="AN19" s="133"/>
      <c r="AO19" s="133"/>
      <c r="AP19" s="133"/>
      <c r="AQ19" s="133"/>
      <c r="AR19" s="133"/>
      <c r="AS19" s="133"/>
      <c r="AT19" s="134"/>
      <c r="AU19" s="134"/>
      <c r="AV19" s="12"/>
      <c r="AW19" s="12"/>
    </row>
    <row r="20" spans="2:49" ht="19.5" customHeight="1" x14ac:dyDescent="0.3">
      <c r="B20" s="135" t="s">
        <v>140</v>
      </c>
      <c r="C20" s="135"/>
      <c r="D20" s="133" t="s">
        <v>141</v>
      </c>
      <c r="E20" s="133"/>
      <c r="F20" s="133"/>
      <c r="G20" s="133"/>
      <c r="H20" s="133"/>
      <c r="I20" s="133"/>
      <c r="J20" s="133"/>
      <c r="K20" s="133"/>
      <c r="L20" s="133"/>
      <c r="M20" s="133"/>
      <c r="N20" s="133"/>
      <c r="O20" s="133"/>
      <c r="P20" s="133"/>
      <c r="Q20" s="133"/>
      <c r="R20" s="133"/>
      <c r="S20" s="133" t="s">
        <v>119</v>
      </c>
      <c r="T20" s="133"/>
      <c r="U20" s="133"/>
      <c r="V20" s="133"/>
      <c r="W20" s="133"/>
      <c r="X20" s="133"/>
      <c r="Y20" s="133"/>
      <c r="Z20" s="133"/>
      <c r="AA20" s="133"/>
      <c r="AB20" s="133"/>
      <c r="AC20" s="133"/>
      <c r="AD20" s="133"/>
      <c r="AE20" s="133"/>
      <c r="AF20" s="133"/>
      <c r="AG20" s="136"/>
      <c r="AH20" s="136"/>
      <c r="AI20" s="136"/>
      <c r="AJ20" s="133"/>
      <c r="AK20" s="133"/>
      <c r="AL20" s="133"/>
      <c r="AM20" s="133"/>
      <c r="AN20" s="133"/>
      <c r="AO20" s="133"/>
      <c r="AP20" s="133"/>
      <c r="AQ20" s="133"/>
      <c r="AR20" s="133"/>
      <c r="AS20" s="133"/>
      <c r="AT20" s="134">
        <v>5</v>
      </c>
      <c r="AU20" s="134"/>
      <c r="AV20" s="12"/>
      <c r="AW20" s="12"/>
    </row>
    <row r="21" spans="2:49" ht="19.5" customHeight="1" x14ac:dyDescent="0.3">
      <c r="B21" s="135"/>
      <c r="C21" s="135"/>
      <c r="D21" s="133"/>
      <c r="E21" s="133"/>
      <c r="F21" s="133"/>
      <c r="G21" s="133"/>
      <c r="H21" s="133"/>
      <c r="I21" s="133"/>
      <c r="J21" s="133"/>
      <c r="K21" s="133"/>
      <c r="L21" s="133"/>
      <c r="M21" s="133"/>
      <c r="N21" s="133"/>
      <c r="O21" s="133"/>
      <c r="P21" s="133"/>
      <c r="Q21" s="133"/>
      <c r="R21" s="133"/>
      <c r="S21" s="133"/>
      <c r="T21" s="133"/>
      <c r="U21" s="133"/>
      <c r="V21" s="133"/>
      <c r="W21" s="133"/>
      <c r="X21" s="133"/>
      <c r="Y21" s="133"/>
      <c r="Z21" s="133"/>
      <c r="AA21" s="133"/>
      <c r="AB21" s="133"/>
      <c r="AC21" s="133"/>
      <c r="AD21" s="133"/>
      <c r="AE21" s="133"/>
      <c r="AF21" s="133"/>
      <c r="AG21" s="136"/>
      <c r="AH21" s="136"/>
      <c r="AI21" s="136"/>
      <c r="AJ21" s="133"/>
      <c r="AK21" s="133"/>
      <c r="AL21" s="133"/>
      <c r="AM21" s="133"/>
      <c r="AN21" s="133"/>
      <c r="AO21" s="133"/>
      <c r="AP21" s="133"/>
      <c r="AQ21" s="133"/>
      <c r="AR21" s="133"/>
      <c r="AS21" s="133"/>
      <c r="AT21" s="134"/>
      <c r="AU21" s="134"/>
      <c r="AV21" s="12"/>
      <c r="AW21" s="12"/>
    </row>
    <row r="22" spans="2:49" ht="19.5" customHeight="1" x14ac:dyDescent="0.3">
      <c r="B22" s="135" t="s">
        <v>142</v>
      </c>
      <c r="C22" s="135"/>
      <c r="D22" s="133" t="s">
        <v>143</v>
      </c>
      <c r="E22" s="133"/>
      <c r="F22" s="133"/>
      <c r="G22" s="133"/>
      <c r="H22" s="133"/>
      <c r="I22" s="133"/>
      <c r="J22" s="133"/>
      <c r="K22" s="133"/>
      <c r="L22" s="133"/>
      <c r="M22" s="133"/>
      <c r="N22" s="133"/>
      <c r="O22" s="133"/>
      <c r="P22" s="133"/>
      <c r="Q22" s="133"/>
      <c r="R22" s="133"/>
      <c r="S22" s="133" t="s">
        <v>119</v>
      </c>
      <c r="T22" s="133"/>
      <c r="U22" s="133"/>
      <c r="V22" s="133"/>
      <c r="W22" s="133"/>
      <c r="X22" s="133"/>
      <c r="Y22" s="133"/>
      <c r="Z22" s="133"/>
      <c r="AA22" s="133"/>
      <c r="AB22" s="133"/>
      <c r="AC22" s="133"/>
      <c r="AD22" s="133"/>
      <c r="AE22" s="133"/>
      <c r="AF22" s="133"/>
      <c r="AG22" s="136"/>
      <c r="AH22" s="136"/>
      <c r="AI22" s="136"/>
      <c r="AJ22" s="133"/>
      <c r="AK22" s="133"/>
      <c r="AL22" s="133"/>
      <c r="AM22" s="133"/>
      <c r="AN22" s="133"/>
      <c r="AO22" s="133"/>
      <c r="AP22" s="133"/>
      <c r="AQ22" s="133"/>
      <c r="AR22" s="133"/>
      <c r="AS22" s="133"/>
      <c r="AT22" s="134">
        <v>2</v>
      </c>
      <c r="AU22" s="134"/>
      <c r="AV22" s="12"/>
      <c r="AW22" s="12"/>
    </row>
    <row r="23" spans="2:49" ht="19.5" customHeight="1" x14ac:dyDescent="0.3">
      <c r="B23" s="135"/>
      <c r="C23" s="135"/>
      <c r="D23" s="133"/>
      <c r="E23" s="133"/>
      <c r="F23" s="133"/>
      <c r="G23" s="133"/>
      <c r="H23" s="133"/>
      <c r="I23" s="133"/>
      <c r="J23" s="133"/>
      <c r="K23" s="133"/>
      <c r="L23" s="133"/>
      <c r="M23" s="133"/>
      <c r="N23" s="133"/>
      <c r="O23" s="133"/>
      <c r="P23" s="133"/>
      <c r="Q23" s="133"/>
      <c r="R23" s="133"/>
      <c r="S23" s="133"/>
      <c r="T23" s="133"/>
      <c r="U23" s="133"/>
      <c r="V23" s="133"/>
      <c r="W23" s="133"/>
      <c r="X23" s="133"/>
      <c r="Y23" s="133"/>
      <c r="Z23" s="133"/>
      <c r="AA23" s="133"/>
      <c r="AB23" s="133"/>
      <c r="AC23" s="133"/>
      <c r="AD23" s="133"/>
      <c r="AE23" s="133"/>
      <c r="AF23" s="133"/>
      <c r="AG23" s="136"/>
      <c r="AH23" s="136"/>
      <c r="AI23" s="136"/>
      <c r="AJ23" s="133"/>
      <c r="AK23" s="133"/>
      <c r="AL23" s="133"/>
      <c r="AM23" s="133"/>
      <c r="AN23" s="133"/>
      <c r="AO23" s="133"/>
      <c r="AP23" s="133"/>
      <c r="AQ23" s="133"/>
      <c r="AR23" s="133"/>
      <c r="AS23" s="133"/>
      <c r="AT23" s="134"/>
      <c r="AU23" s="134"/>
      <c r="AV23" s="12"/>
      <c r="AW23" s="12"/>
    </row>
    <row r="24" spans="2:49" ht="19.5" customHeight="1" x14ac:dyDescent="0.3">
      <c r="B24" s="135" t="s">
        <v>144</v>
      </c>
      <c r="C24" s="135"/>
      <c r="D24" s="133" t="s">
        <v>145</v>
      </c>
      <c r="E24" s="133"/>
      <c r="F24" s="133"/>
      <c r="G24" s="133"/>
      <c r="H24" s="133" t="s">
        <v>146</v>
      </c>
      <c r="I24" s="133"/>
      <c r="J24" s="133"/>
      <c r="K24" s="133"/>
      <c r="L24" s="133"/>
      <c r="M24" s="133"/>
      <c r="N24" s="133" t="s">
        <v>147</v>
      </c>
      <c r="O24" s="133"/>
      <c r="P24" s="133"/>
      <c r="Q24" s="133"/>
      <c r="R24" s="133"/>
      <c r="S24" s="133"/>
      <c r="T24" s="133"/>
      <c r="U24" s="133"/>
      <c r="V24" s="133"/>
      <c r="W24" s="133"/>
      <c r="X24" s="133"/>
      <c r="Y24" s="133"/>
      <c r="Z24" s="133"/>
      <c r="AA24" s="133"/>
      <c r="AB24" s="133"/>
      <c r="AC24" s="133"/>
      <c r="AD24" s="133"/>
      <c r="AE24" s="133"/>
      <c r="AF24" s="133"/>
      <c r="AG24" s="136"/>
      <c r="AH24" s="136"/>
      <c r="AI24" s="136"/>
      <c r="AJ24" s="133"/>
      <c r="AK24" s="133"/>
      <c r="AL24" s="133"/>
      <c r="AM24" s="133"/>
      <c r="AN24" s="133"/>
      <c r="AO24" s="133"/>
      <c r="AP24" s="133"/>
      <c r="AQ24" s="133"/>
      <c r="AR24" s="133"/>
      <c r="AS24" s="133"/>
      <c r="AT24" s="134">
        <v>1</v>
      </c>
      <c r="AU24" s="134"/>
      <c r="AV24" s="12"/>
      <c r="AW24" s="12"/>
    </row>
    <row r="25" spans="2:49" ht="19.5" customHeight="1" x14ac:dyDescent="0.3">
      <c r="B25" s="135"/>
      <c r="C25" s="135"/>
      <c r="D25" s="133"/>
      <c r="E25" s="133"/>
      <c r="F25" s="133"/>
      <c r="G25" s="133"/>
      <c r="H25" s="133"/>
      <c r="I25" s="133"/>
      <c r="J25" s="133"/>
      <c r="K25" s="133"/>
      <c r="L25" s="133"/>
      <c r="M25" s="133"/>
      <c r="N25" s="133"/>
      <c r="O25" s="133"/>
      <c r="P25" s="133"/>
      <c r="Q25" s="133"/>
      <c r="R25" s="133"/>
      <c r="S25" s="133"/>
      <c r="T25" s="133"/>
      <c r="U25" s="133"/>
      <c r="V25" s="133"/>
      <c r="W25" s="133"/>
      <c r="X25" s="133"/>
      <c r="Y25" s="133"/>
      <c r="Z25" s="133"/>
      <c r="AA25" s="133"/>
      <c r="AB25" s="133"/>
      <c r="AC25" s="133"/>
      <c r="AD25" s="133"/>
      <c r="AE25" s="133"/>
      <c r="AF25" s="133"/>
      <c r="AG25" s="136"/>
      <c r="AH25" s="136"/>
      <c r="AI25" s="136"/>
      <c r="AJ25" s="133"/>
      <c r="AK25" s="133"/>
      <c r="AL25" s="133"/>
      <c r="AM25" s="133"/>
      <c r="AN25" s="133"/>
      <c r="AO25" s="133"/>
      <c r="AP25" s="133"/>
      <c r="AQ25" s="133"/>
      <c r="AR25" s="133"/>
      <c r="AS25" s="133"/>
      <c r="AT25" s="134"/>
      <c r="AU25" s="134"/>
      <c r="AV25" s="12"/>
      <c r="AW25" s="12"/>
    </row>
    <row r="26" spans="2:49" ht="19.5" customHeight="1" x14ac:dyDescent="0.3">
      <c r="B26" s="135" t="s">
        <v>148</v>
      </c>
      <c r="C26" s="135"/>
      <c r="D26" s="133" t="s">
        <v>149</v>
      </c>
      <c r="E26" s="133"/>
      <c r="F26" s="133"/>
      <c r="G26" s="133"/>
      <c r="H26" s="133"/>
      <c r="I26" s="133"/>
      <c r="J26" s="133"/>
      <c r="K26" s="133"/>
      <c r="L26" s="133"/>
      <c r="M26" s="133"/>
      <c r="N26" s="133" t="s">
        <v>150</v>
      </c>
      <c r="O26" s="133"/>
      <c r="P26" s="133"/>
      <c r="Q26" s="133"/>
      <c r="R26" s="133"/>
      <c r="S26" s="133"/>
      <c r="T26" s="133"/>
      <c r="U26" s="133"/>
      <c r="V26" s="133"/>
      <c r="W26" s="133"/>
      <c r="X26" s="133"/>
      <c r="Y26" s="133"/>
      <c r="Z26" s="133"/>
      <c r="AA26" s="133"/>
      <c r="AB26" s="133"/>
      <c r="AC26" s="133"/>
      <c r="AD26" s="133"/>
      <c r="AE26" s="133"/>
      <c r="AF26" s="133"/>
      <c r="AG26" s="136"/>
      <c r="AH26" s="136"/>
      <c r="AI26" s="136"/>
      <c r="AJ26" s="133"/>
      <c r="AK26" s="133"/>
      <c r="AL26" s="133"/>
      <c r="AM26" s="133"/>
      <c r="AN26" s="133"/>
      <c r="AO26" s="133"/>
      <c r="AP26" s="133"/>
      <c r="AQ26" s="133"/>
      <c r="AR26" s="133"/>
      <c r="AS26" s="133"/>
      <c r="AT26" s="134">
        <v>3</v>
      </c>
      <c r="AU26" s="134"/>
      <c r="AV26" s="12"/>
      <c r="AW26" s="12"/>
    </row>
    <row r="27" spans="2:49" ht="19.5" customHeight="1" x14ac:dyDescent="0.3">
      <c r="B27" s="135"/>
      <c r="C27" s="135"/>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c r="AE27" s="133"/>
      <c r="AF27" s="133"/>
      <c r="AG27" s="136"/>
      <c r="AH27" s="136"/>
      <c r="AI27" s="136"/>
      <c r="AJ27" s="133"/>
      <c r="AK27" s="133"/>
      <c r="AL27" s="133"/>
      <c r="AM27" s="133"/>
      <c r="AN27" s="133"/>
      <c r="AO27" s="133"/>
      <c r="AP27" s="133"/>
      <c r="AQ27" s="133"/>
      <c r="AR27" s="133"/>
      <c r="AS27" s="133"/>
      <c r="AT27" s="134"/>
      <c r="AU27" s="134"/>
      <c r="AV27" s="12"/>
      <c r="AW27" s="12"/>
    </row>
    <row r="28" spans="2:49" ht="19.5" customHeight="1" x14ac:dyDescent="0.3">
      <c r="B28" s="135" t="s">
        <v>151</v>
      </c>
      <c r="C28" s="135"/>
      <c r="D28" s="133" t="s">
        <v>152</v>
      </c>
      <c r="E28" s="133"/>
      <c r="F28" s="133"/>
      <c r="G28" s="133"/>
      <c r="H28" s="133"/>
      <c r="I28" s="133"/>
      <c r="J28" s="133"/>
      <c r="K28" s="133"/>
      <c r="L28" s="133"/>
      <c r="M28" s="133"/>
      <c r="N28" s="133" t="s">
        <v>141</v>
      </c>
      <c r="O28" s="133"/>
      <c r="P28" s="133"/>
      <c r="Q28" s="133"/>
      <c r="R28" s="133"/>
      <c r="S28" s="133"/>
      <c r="T28" s="133"/>
      <c r="U28" s="133"/>
      <c r="V28" s="133"/>
      <c r="W28" s="133"/>
      <c r="X28" s="133"/>
      <c r="Y28" s="133"/>
      <c r="Z28" s="133"/>
      <c r="AA28" s="133"/>
      <c r="AB28" s="133"/>
      <c r="AC28" s="133"/>
      <c r="AD28" s="133"/>
      <c r="AE28" s="133"/>
      <c r="AF28" s="133"/>
      <c r="AG28" s="136"/>
      <c r="AH28" s="136"/>
      <c r="AI28" s="136"/>
      <c r="AJ28" s="133"/>
      <c r="AK28" s="133"/>
      <c r="AL28" s="133"/>
      <c r="AM28" s="133"/>
      <c r="AN28" s="133"/>
      <c r="AO28" s="133"/>
      <c r="AP28" s="133"/>
      <c r="AQ28" s="133"/>
      <c r="AR28" s="133"/>
      <c r="AS28" s="133"/>
      <c r="AT28" s="134">
        <v>4</v>
      </c>
      <c r="AU28" s="134"/>
      <c r="AV28" s="12"/>
      <c r="AW28" s="12"/>
    </row>
    <row r="29" spans="2:49" ht="19.5" customHeight="1" x14ac:dyDescent="0.3">
      <c r="B29" s="135"/>
      <c r="C29" s="135"/>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c r="AC29" s="133"/>
      <c r="AD29" s="133"/>
      <c r="AE29" s="133"/>
      <c r="AF29" s="133"/>
      <c r="AG29" s="136"/>
      <c r="AH29" s="136"/>
      <c r="AI29" s="136"/>
      <c r="AJ29" s="133"/>
      <c r="AK29" s="133"/>
      <c r="AL29" s="133"/>
      <c r="AM29" s="133"/>
      <c r="AN29" s="133"/>
      <c r="AO29" s="133"/>
      <c r="AP29" s="133"/>
      <c r="AQ29" s="133"/>
      <c r="AR29" s="133"/>
      <c r="AS29" s="133"/>
      <c r="AT29" s="134"/>
      <c r="AU29" s="134"/>
      <c r="AV29" s="12"/>
      <c r="AW29" s="12"/>
    </row>
    <row r="30" spans="2:49" ht="19.5" customHeight="1" x14ac:dyDescent="0.3">
      <c r="B30" s="135" t="s">
        <v>153</v>
      </c>
      <c r="C30" s="135"/>
      <c r="D30" s="133" t="s">
        <v>143</v>
      </c>
      <c r="E30" s="133"/>
      <c r="F30" s="133"/>
      <c r="G30" s="133"/>
      <c r="H30" s="133"/>
      <c r="I30" s="133"/>
      <c r="J30" s="133"/>
      <c r="K30" s="133"/>
      <c r="L30" s="133"/>
      <c r="M30" s="133"/>
      <c r="N30" s="133" t="s">
        <v>149</v>
      </c>
      <c r="O30" s="133"/>
      <c r="P30" s="133"/>
      <c r="Q30" s="133"/>
      <c r="R30" s="133"/>
      <c r="S30" s="133"/>
      <c r="T30" s="133"/>
      <c r="U30" s="133"/>
      <c r="V30" s="133"/>
      <c r="W30" s="133"/>
      <c r="X30" s="133"/>
      <c r="Y30" s="133"/>
      <c r="Z30" s="133"/>
      <c r="AA30" s="133"/>
      <c r="AB30" s="133"/>
      <c r="AC30" s="133"/>
      <c r="AD30" s="133"/>
      <c r="AE30" s="133"/>
      <c r="AF30" s="133"/>
      <c r="AG30" s="136"/>
      <c r="AH30" s="136"/>
      <c r="AI30" s="136"/>
      <c r="AJ30" s="133"/>
      <c r="AK30" s="133"/>
      <c r="AL30" s="133"/>
      <c r="AM30" s="133"/>
      <c r="AN30" s="133"/>
      <c r="AO30" s="133"/>
      <c r="AP30" s="133"/>
      <c r="AQ30" s="133"/>
      <c r="AR30" s="133"/>
      <c r="AS30" s="133"/>
      <c r="AT30" s="134">
        <v>5</v>
      </c>
      <c r="AU30" s="134"/>
      <c r="AV30" s="12"/>
      <c r="AW30" s="12"/>
    </row>
    <row r="31" spans="2:49" ht="19.5" customHeight="1" x14ac:dyDescent="0.3">
      <c r="B31" s="135"/>
      <c r="C31" s="135"/>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133"/>
      <c r="AD31" s="133"/>
      <c r="AE31" s="133"/>
      <c r="AF31" s="133"/>
      <c r="AG31" s="136"/>
      <c r="AH31" s="136"/>
      <c r="AI31" s="136"/>
      <c r="AJ31" s="133"/>
      <c r="AK31" s="133"/>
      <c r="AL31" s="133"/>
      <c r="AM31" s="133"/>
      <c r="AN31" s="133"/>
      <c r="AO31" s="133"/>
      <c r="AP31" s="133"/>
      <c r="AQ31" s="133"/>
      <c r="AR31" s="133"/>
      <c r="AS31" s="133"/>
      <c r="AT31" s="134"/>
      <c r="AU31" s="134"/>
      <c r="AV31" s="12"/>
      <c r="AW31" s="12"/>
    </row>
    <row r="32" spans="2:49" ht="19.5" customHeight="1" x14ac:dyDescent="0.3">
      <c r="B32" s="135" t="s">
        <v>154</v>
      </c>
      <c r="C32" s="135"/>
      <c r="D32" s="133" t="s">
        <v>150</v>
      </c>
      <c r="E32" s="133"/>
      <c r="F32" s="133"/>
      <c r="G32" s="133"/>
      <c r="H32" s="133"/>
      <c r="I32" s="133"/>
      <c r="J32" s="133"/>
      <c r="K32" s="133"/>
      <c r="L32" s="133"/>
      <c r="M32" s="133"/>
      <c r="N32" s="133" t="s">
        <v>155</v>
      </c>
      <c r="O32" s="133"/>
      <c r="P32" s="133"/>
      <c r="Q32" s="133"/>
      <c r="R32" s="133"/>
      <c r="S32" s="133"/>
      <c r="T32" s="133"/>
      <c r="U32" s="133"/>
      <c r="V32" s="133"/>
      <c r="W32" s="133"/>
      <c r="X32" s="133"/>
      <c r="Y32" s="133"/>
      <c r="Z32" s="133"/>
      <c r="AA32" s="133"/>
      <c r="AB32" s="133"/>
      <c r="AC32" s="133"/>
      <c r="AD32" s="133"/>
      <c r="AE32" s="133"/>
      <c r="AF32" s="133"/>
      <c r="AG32" s="136"/>
      <c r="AH32" s="136"/>
      <c r="AI32" s="136"/>
      <c r="AJ32" s="133"/>
      <c r="AK32" s="133"/>
      <c r="AL32" s="133"/>
      <c r="AM32" s="133"/>
      <c r="AN32" s="133"/>
      <c r="AO32" s="133"/>
      <c r="AP32" s="133"/>
      <c r="AQ32" s="133"/>
      <c r="AR32" s="133"/>
      <c r="AS32" s="133"/>
      <c r="AT32" s="134">
        <v>5</v>
      </c>
      <c r="AU32" s="134"/>
      <c r="AV32" s="12"/>
      <c r="AW32" s="12"/>
    </row>
    <row r="33" spans="1:49" ht="19.5" customHeight="1" x14ac:dyDescent="0.3">
      <c r="B33" s="135"/>
      <c r="C33" s="135"/>
      <c r="D33" s="133"/>
      <c r="E33" s="133"/>
      <c r="F33" s="133"/>
      <c r="G33" s="133"/>
      <c r="H33" s="133"/>
      <c r="I33" s="133"/>
      <c r="J33" s="133"/>
      <c r="K33" s="133"/>
      <c r="L33" s="133"/>
      <c r="M33" s="133"/>
      <c r="N33" s="133"/>
      <c r="O33" s="133"/>
      <c r="P33" s="133"/>
      <c r="Q33" s="133"/>
      <c r="R33" s="133"/>
      <c r="S33" s="133"/>
      <c r="T33" s="133"/>
      <c r="U33" s="133"/>
      <c r="V33" s="133"/>
      <c r="W33" s="133"/>
      <c r="X33" s="133"/>
      <c r="Y33" s="133"/>
      <c r="Z33" s="133"/>
      <c r="AA33" s="133"/>
      <c r="AB33" s="133"/>
      <c r="AC33" s="133"/>
      <c r="AD33" s="133"/>
      <c r="AE33" s="133"/>
      <c r="AF33" s="133"/>
      <c r="AG33" s="136"/>
      <c r="AH33" s="136"/>
      <c r="AI33" s="136"/>
      <c r="AJ33" s="133"/>
      <c r="AK33" s="133"/>
      <c r="AL33" s="133"/>
      <c r="AM33" s="133"/>
      <c r="AN33" s="133"/>
      <c r="AO33" s="133"/>
      <c r="AP33" s="133"/>
      <c r="AQ33" s="133"/>
      <c r="AR33" s="133"/>
      <c r="AS33" s="133"/>
      <c r="AT33" s="134"/>
      <c r="AU33" s="134"/>
      <c r="AV33" s="12"/>
      <c r="AW33" s="12"/>
    </row>
    <row r="34" spans="1:49" ht="19.5" customHeight="1" x14ac:dyDescent="0.3">
      <c r="B34" s="135" t="s">
        <v>156</v>
      </c>
      <c r="C34" s="135"/>
      <c r="D34" s="133" t="s">
        <v>125</v>
      </c>
      <c r="E34" s="133"/>
      <c r="F34" s="133"/>
      <c r="G34" s="133"/>
      <c r="H34" s="133"/>
      <c r="I34" s="133"/>
      <c r="J34" s="133"/>
      <c r="K34" s="133"/>
      <c r="L34" s="133"/>
      <c r="M34" s="133"/>
      <c r="N34" s="133" t="s">
        <v>157</v>
      </c>
      <c r="O34" s="133"/>
      <c r="P34" s="133"/>
      <c r="Q34" s="133"/>
      <c r="R34" s="133"/>
      <c r="S34" s="133"/>
      <c r="T34" s="133"/>
      <c r="U34" s="133"/>
      <c r="V34" s="133"/>
      <c r="W34" s="133"/>
      <c r="X34" s="133"/>
      <c r="Y34" s="133"/>
      <c r="Z34" s="133"/>
      <c r="AA34" s="133"/>
      <c r="AB34" s="133"/>
      <c r="AC34" s="133"/>
      <c r="AD34" s="133"/>
      <c r="AE34" s="133"/>
      <c r="AF34" s="133"/>
      <c r="AG34" s="136"/>
      <c r="AH34" s="136"/>
      <c r="AI34" s="136"/>
      <c r="AJ34" s="133"/>
      <c r="AK34" s="133"/>
      <c r="AL34" s="133"/>
      <c r="AM34" s="133"/>
      <c r="AN34" s="133"/>
      <c r="AO34" s="133"/>
      <c r="AP34" s="133"/>
      <c r="AQ34" s="133"/>
      <c r="AR34" s="133"/>
      <c r="AS34" s="133"/>
      <c r="AT34" s="134">
        <v>1</v>
      </c>
      <c r="AU34" s="134"/>
      <c r="AV34" s="12"/>
      <c r="AW34" s="12"/>
    </row>
    <row r="35" spans="1:49" ht="19.5" customHeight="1" x14ac:dyDescent="0.3">
      <c r="B35" s="135"/>
      <c r="C35" s="135"/>
      <c r="D35" s="133"/>
      <c r="E35" s="133"/>
      <c r="F35" s="133"/>
      <c r="G35" s="133"/>
      <c r="H35" s="133"/>
      <c r="I35" s="133"/>
      <c r="J35" s="133"/>
      <c r="K35" s="133"/>
      <c r="L35" s="133"/>
      <c r="M35" s="133"/>
      <c r="N35" s="133"/>
      <c r="O35" s="133"/>
      <c r="P35" s="133"/>
      <c r="Q35" s="133"/>
      <c r="R35" s="133"/>
      <c r="S35" s="133"/>
      <c r="T35" s="133"/>
      <c r="U35" s="133"/>
      <c r="V35" s="133"/>
      <c r="W35" s="133"/>
      <c r="X35" s="133"/>
      <c r="Y35" s="133"/>
      <c r="Z35" s="133"/>
      <c r="AA35" s="133"/>
      <c r="AB35" s="133"/>
      <c r="AC35" s="133"/>
      <c r="AD35" s="133"/>
      <c r="AE35" s="133"/>
      <c r="AF35" s="133"/>
      <c r="AG35" s="136"/>
      <c r="AH35" s="136"/>
      <c r="AI35" s="136"/>
      <c r="AJ35" s="133"/>
      <c r="AK35" s="133"/>
      <c r="AL35" s="133"/>
      <c r="AM35" s="133"/>
      <c r="AN35" s="133"/>
      <c r="AO35" s="133"/>
      <c r="AP35" s="133"/>
      <c r="AQ35" s="133"/>
      <c r="AR35" s="133"/>
      <c r="AS35" s="133"/>
      <c r="AT35" s="134"/>
      <c r="AU35" s="134"/>
      <c r="AV35" s="12"/>
      <c r="AW35" s="12"/>
    </row>
    <row r="36" spans="1:49" ht="19.5" customHeight="1" thickBot="1" x14ac:dyDescent="0.35">
      <c r="B36" s="37"/>
      <c r="C36" s="37"/>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9"/>
      <c r="AH36" s="39"/>
      <c r="AI36" s="39"/>
      <c r="AJ36" s="38"/>
      <c r="AK36" s="38"/>
      <c r="AL36" s="38"/>
      <c r="AM36" s="38"/>
      <c r="AN36" s="38"/>
      <c r="AO36" s="38"/>
      <c r="AP36" s="38"/>
      <c r="AQ36" s="38"/>
      <c r="AR36" s="38"/>
      <c r="AS36" s="38"/>
      <c r="AT36" s="40"/>
      <c r="AU36" s="40"/>
      <c r="AV36" s="12"/>
      <c r="AW36" s="12"/>
    </row>
    <row r="37" spans="1:49" ht="19.5" customHeight="1" x14ac:dyDescent="0.3">
      <c r="B37" s="45"/>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7"/>
    </row>
    <row r="38" spans="1:49" s="398" customFormat="1" ht="19.5" customHeight="1" x14ac:dyDescent="0.3">
      <c r="B38" s="435" t="s">
        <v>158</v>
      </c>
      <c r="C38" s="436"/>
      <c r="D38" s="436"/>
      <c r="E38" s="436"/>
      <c r="F38" s="431"/>
      <c r="G38" s="431"/>
      <c r="H38" s="431"/>
      <c r="I38" s="431"/>
      <c r="J38" s="431"/>
      <c r="K38" s="431"/>
      <c r="L38" s="431"/>
      <c r="M38" s="431"/>
      <c r="N38" s="431"/>
      <c r="O38" s="431"/>
      <c r="P38" s="431"/>
      <c r="Q38" s="431"/>
      <c r="R38" s="431"/>
      <c r="S38" s="431"/>
      <c r="T38" s="431"/>
      <c r="U38" s="431"/>
      <c r="V38" s="431"/>
      <c r="W38" s="431"/>
      <c r="X38" s="431"/>
      <c r="Y38" s="431"/>
      <c r="Z38" s="431"/>
      <c r="AA38" s="431"/>
      <c r="AB38" s="431"/>
      <c r="AC38" s="437" t="s">
        <v>159</v>
      </c>
      <c r="AD38" s="437"/>
      <c r="AE38" s="437"/>
      <c r="AF38" s="437"/>
      <c r="AG38" s="433"/>
      <c r="AH38" s="433"/>
      <c r="AI38" s="433"/>
      <c r="AJ38" s="433"/>
      <c r="AK38" s="433"/>
      <c r="AL38" s="433"/>
      <c r="AM38" s="433"/>
      <c r="AN38" s="437" t="s">
        <v>160</v>
      </c>
      <c r="AO38" s="437"/>
      <c r="AP38" s="437"/>
      <c r="AQ38" s="434">
        <f ca="1">TODAY()</f>
        <v>46241</v>
      </c>
      <c r="AR38" s="434"/>
      <c r="AS38" s="434"/>
      <c r="AT38" s="434"/>
      <c r="AU38" s="438"/>
    </row>
    <row r="39" spans="1:49" ht="19.5" customHeight="1" thickBot="1" x14ac:dyDescent="0.35">
      <c r="B39" s="49"/>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1"/>
    </row>
    <row r="43" spans="1:49" s="398" customFormat="1" ht="19.5" customHeight="1" x14ac:dyDescent="0.3">
      <c r="B43" s="392"/>
      <c r="C43" s="392"/>
      <c r="D43" s="392"/>
      <c r="E43" s="392"/>
      <c r="F43" s="392"/>
      <c r="G43" s="392"/>
      <c r="H43" s="392"/>
      <c r="I43" s="439"/>
      <c r="J43" s="393"/>
      <c r="K43" s="393"/>
      <c r="L43" s="393"/>
      <c r="M43" s="393"/>
      <c r="N43" s="393"/>
      <c r="O43" s="393"/>
      <c r="P43" s="393"/>
      <c r="Q43" s="393"/>
      <c r="R43" s="393"/>
      <c r="S43" s="393"/>
      <c r="T43" s="393"/>
      <c r="U43" s="393"/>
      <c r="V43" s="393"/>
      <c r="W43" s="393"/>
      <c r="X43" s="393"/>
      <c r="Y43" s="393"/>
      <c r="Z43" s="393"/>
      <c r="AA43" s="393"/>
      <c r="AB43" s="393"/>
      <c r="AC43" s="393"/>
      <c r="AD43" s="393"/>
      <c r="AE43" s="393"/>
      <c r="AF43" s="393"/>
      <c r="AG43" s="393"/>
      <c r="AH43" s="393"/>
      <c r="AI43" s="393"/>
      <c r="AJ43" s="393"/>
      <c r="AK43" s="393"/>
      <c r="AL43" s="393"/>
      <c r="AM43" s="399"/>
      <c r="AN43" s="403" t="s">
        <v>300</v>
      </c>
      <c r="AO43" s="403"/>
      <c r="AP43" s="403"/>
      <c r="AQ43" s="403"/>
      <c r="AR43" s="403"/>
      <c r="AS43" s="403"/>
      <c r="AT43" s="403"/>
      <c r="AU43" s="403"/>
      <c r="AV43" s="440"/>
      <c r="AW43" s="440"/>
    </row>
    <row r="44" spans="1:49" s="398" customFormat="1" ht="19.5" customHeight="1" x14ac:dyDescent="0.3">
      <c r="B44" s="392"/>
      <c r="C44" s="392"/>
      <c r="D44" s="392"/>
      <c r="E44" s="392"/>
      <c r="F44" s="392"/>
      <c r="G44" s="392"/>
      <c r="H44" s="392"/>
      <c r="I44" s="439"/>
      <c r="J44" s="393"/>
      <c r="K44" s="393"/>
      <c r="L44" s="393"/>
      <c r="M44" s="393"/>
      <c r="N44" s="393"/>
      <c r="O44" s="393"/>
      <c r="P44" s="393"/>
      <c r="Q44" s="393"/>
      <c r="R44" s="393"/>
      <c r="S44" s="393"/>
      <c r="T44" s="393"/>
      <c r="U44" s="393"/>
      <c r="V44" s="393"/>
      <c r="W44" s="393"/>
      <c r="X44" s="393"/>
      <c r="Y44" s="393"/>
      <c r="Z44" s="393"/>
      <c r="AA44" s="393"/>
      <c r="AB44" s="393"/>
      <c r="AC44" s="393"/>
      <c r="AD44" s="393"/>
      <c r="AE44" s="393"/>
      <c r="AF44" s="393"/>
      <c r="AG44" s="393"/>
      <c r="AH44" s="393"/>
      <c r="AI44" s="393"/>
      <c r="AJ44" s="393"/>
      <c r="AK44" s="393"/>
      <c r="AL44" s="393"/>
      <c r="AM44" s="399"/>
      <c r="AN44" s="441"/>
      <c r="AO44" s="442"/>
      <c r="AP44" s="442"/>
      <c r="AQ44" s="442"/>
      <c r="AR44" s="442"/>
      <c r="AS44" s="442"/>
      <c r="AT44" s="442"/>
      <c r="AU44" s="443"/>
      <c r="AV44" s="440"/>
      <c r="AW44" s="440"/>
    </row>
    <row r="45" spans="1:49" s="398" customFormat="1" ht="19.5" customHeight="1" x14ac:dyDescent="0.3">
      <c r="B45" s="392"/>
      <c r="C45" s="392"/>
      <c r="D45" s="392"/>
      <c r="E45" s="392"/>
      <c r="F45" s="392"/>
      <c r="G45" s="392"/>
      <c r="H45" s="392"/>
      <c r="I45" s="444" t="s">
        <v>302</v>
      </c>
      <c r="J45" s="445"/>
      <c r="K45" s="445"/>
      <c r="L45" s="445"/>
      <c r="M45" s="445"/>
      <c r="N45" s="445"/>
      <c r="O45" s="445"/>
      <c r="P45" s="445"/>
      <c r="Q45" s="445"/>
      <c r="R45" s="445"/>
      <c r="S45" s="445"/>
      <c r="T45" s="445"/>
      <c r="U45" s="445"/>
      <c r="V45" s="445"/>
      <c r="W45" s="445"/>
      <c r="X45" s="445"/>
      <c r="Y45" s="445"/>
      <c r="Z45" s="445"/>
      <c r="AA45" s="445"/>
      <c r="AB45" s="445"/>
      <c r="AC45" s="445"/>
      <c r="AD45" s="445"/>
      <c r="AE45" s="445"/>
      <c r="AF45" s="445"/>
      <c r="AG45" s="445"/>
      <c r="AH45" s="445"/>
      <c r="AI45" s="445"/>
      <c r="AJ45" s="445"/>
      <c r="AK45" s="445"/>
      <c r="AL45" s="445"/>
      <c r="AM45" s="446"/>
      <c r="AN45" s="392" t="s">
        <v>301</v>
      </c>
      <c r="AO45" s="392"/>
      <c r="AP45" s="392"/>
      <c r="AQ45" s="392"/>
      <c r="AR45" s="402"/>
      <c r="AS45" s="403"/>
      <c r="AT45" s="403"/>
      <c r="AU45" s="403"/>
      <c r="AV45" s="447"/>
      <c r="AW45" s="447"/>
    </row>
    <row r="46" spans="1:49" s="398" customFormat="1" ht="19.5" customHeight="1" x14ac:dyDescent="0.3">
      <c r="B46" s="392"/>
      <c r="C46" s="392"/>
      <c r="D46" s="392"/>
      <c r="E46" s="392"/>
      <c r="F46" s="392"/>
      <c r="G46" s="392"/>
      <c r="H46" s="392"/>
      <c r="I46" s="448"/>
      <c r="J46" s="449"/>
      <c r="K46" s="449"/>
      <c r="L46" s="449"/>
      <c r="M46" s="449"/>
      <c r="N46" s="449"/>
      <c r="O46" s="449"/>
      <c r="P46" s="449"/>
      <c r="Q46" s="449"/>
      <c r="R46" s="449"/>
      <c r="S46" s="449"/>
      <c r="T46" s="449"/>
      <c r="U46" s="449"/>
      <c r="V46" s="449"/>
      <c r="W46" s="449"/>
      <c r="X46" s="449"/>
      <c r="Y46" s="449"/>
      <c r="Z46" s="449"/>
      <c r="AA46" s="449"/>
      <c r="AB46" s="449"/>
      <c r="AC46" s="449"/>
      <c r="AD46" s="449"/>
      <c r="AE46" s="449"/>
      <c r="AF46" s="449"/>
      <c r="AG46" s="449"/>
      <c r="AH46" s="449"/>
      <c r="AI46" s="449"/>
      <c r="AJ46" s="449"/>
      <c r="AK46" s="449"/>
      <c r="AL46" s="449"/>
      <c r="AM46" s="450"/>
      <c r="AN46" s="392" t="s">
        <v>77</v>
      </c>
      <c r="AO46" s="392"/>
      <c r="AP46" s="392"/>
      <c r="AQ46" s="392"/>
      <c r="AR46" s="402"/>
      <c r="AS46" s="403"/>
      <c r="AT46" s="403"/>
      <c r="AU46" s="403"/>
      <c r="AV46" s="451"/>
      <c r="AW46" s="451"/>
    </row>
    <row r="47" spans="1:49" s="398" customFormat="1" ht="19.5" customHeight="1" x14ac:dyDescent="0.3">
      <c r="B47" s="392"/>
      <c r="C47" s="392"/>
      <c r="D47" s="392"/>
      <c r="E47" s="392"/>
      <c r="F47" s="392"/>
      <c r="G47" s="392"/>
      <c r="H47" s="392"/>
      <c r="I47" s="452" t="s">
        <v>303</v>
      </c>
      <c r="J47" s="453"/>
      <c r="K47" s="453"/>
      <c r="L47" s="453"/>
      <c r="M47" s="453"/>
      <c r="N47" s="453"/>
      <c r="O47" s="453"/>
      <c r="P47" s="453"/>
      <c r="Q47" s="453"/>
      <c r="R47" s="453"/>
      <c r="S47" s="453"/>
      <c r="T47" s="453"/>
      <c r="U47" s="453"/>
      <c r="V47" s="453"/>
      <c r="W47" s="453"/>
      <c r="X47" s="453"/>
      <c r="Y47" s="453"/>
      <c r="Z47" s="453"/>
      <c r="AA47" s="453"/>
      <c r="AB47" s="453"/>
      <c r="AC47" s="453"/>
      <c r="AD47" s="453"/>
      <c r="AE47" s="453"/>
      <c r="AF47" s="453"/>
      <c r="AG47" s="453"/>
      <c r="AH47" s="453"/>
      <c r="AI47" s="453"/>
      <c r="AJ47" s="453"/>
      <c r="AK47" s="453"/>
      <c r="AL47" s="453"/>
      <c r="AM47" s="454"/>
      <c r="AN47" s="392" t="s">
        <v>169</v>
      </c>
      <c r="AO47" s="392"/>
      <c r="AP47" s="392"/>
      <c r="AQ47" s="392"/>
      <c r="AR47" s="403"/>
      <c r="AS47" s="403"/>
      <c r="AT47" s="403"/>
      <c r="AU47" s="403"/>
      <c r="AV47" s="440"/>
      <c r="AW47" s="440"/>
    </row>
    <row r="48" spans="1:49" s="398" customFormat="1" ht="19.5" customHeight="1" x14ac:dyDescent="0.3">
      <c r="A48" s="440"/>
      <c r="B48" s="440"/>
      <c r="C48" s="440"/>
      <c r="D48" s="440"/>
      <c r="E48" s="440"/>
      <c r="F48" s="440"/>
      <c r="G48" s="440"/>
      <c r="H48" s="440"/>
      <c r="I48" s="440"/>
      <c r="J48" s="440"/>
      <c r="K48" s="440"/>
      <c r="L48" s="440"/>
      <c r="M48" s="440"/>
      <c r="N48" s="440"/>
      <c r="O48" s="440"/>
      <c r="P48" s="440"/>
      <c r="Q48" s="440"/>
      <c r="R48" s="440"/>
      <c r="S48" s="440"/>
      <c r="T48" s="440"/>
      <c r="U48" s="440"/>
      <c r="V48" s="440"/>
      <c r="W48" s="440"/>
      <c r="X48" s="440"/>
      <c r="Y48" s="440"/>
      <c r="Z48" s="440"/>
      <c r="AA48" s="440"/>
      <c r="AB48" s="440"/>
      <c r="AC48" s="440"/>
      <c r="AD48" s="440"/>
      <c r="AE48" s="440"/>
      <c r="AF48" s="440"/>
      <c r="AG48" s="440"/>
      <c r="AH48" s="440"/>
      <c r="AI48" s="440"/>
      <c r="AJ48" s="440"/>
      <c r="AK48" s="440"/>
      <c r="AL48" s="440"/>
      <c r="AM48" s="440"/>
      <c r="AN48" s="440"/>
      <c r="AO48" s="440"/>
      <c r="AP48" s="440"/>
      <c r="AQ48" s="440"/>
      <c r="AR48" s="440"/>
      <c r="AS48" s="440"/>
      <c r="AT48" s="440"/>
      <c r="AU48" s="440"/>
      <c r="AV48" s="440"/>
      <c r="AW48" s="440"/>
    </row>
    <row r="49" spans="2:44" s="398" customFormat="1" ht="19.5" customHeight="1" x14ac:dyDescent="0.3">
      <c r="B49" s="455" t="s">
        <v>70</v>
      </c>
      <c r="C49" s="456"/>
      <c r="D49" s="456" t="s">
        <v>83</v>
      </c>
      <c r="E49" s="456"/>
      <c r="F49" s="456"/>
      <c r="G49" s="456"/>
      <c r="H49" s="457" t="s">
        <v>84</v>
      </c>
      <c r="I49" s="457"/>
      <c r="J49" s="457"/>
      <c r="K49" s="457"/>
      <c r="L49" s="457"/>
      <c r="M49" s="457"/>
      <c r="N49" s="457"/>
      <c r="O49" s="457"/>
      <c r="P49" s="457"/>
      <c r="Q49" s="456" t="s">
        <v>85</v>
      </c>
      <c r="R49" s="456"/>
      <c r="S49" s="456"/>
      <c r="T49" s="456"/>
      <c r="U49" s="456"/>
      <c r="V49" s="457" t="s">
        <v>86</v>
      </c>
      <c r="W49" s="457"/>
      <c r="X49" s="457"/>
      <c r="Y49" s="457"/>
      <c r="Z49" s="458"/>
      <c r="AA49" s="457" t="s">
        <v>87</v>
      </c>
      <c r="AB49" s="457"/>
      <c r="AC49" s="457"/>
      <c r="AD49" s="457"/>
      <c r="AE49" s="457" t="s">
        <v>88</v>
      </c>
      <c r="AF49" s="457"/>
      <c r="AG49" s="457"/>
      <c r="AH49" s="457" t="s">
        <v>89</v>
      </c>
      <c r="AI49" s="457"/>
      <c r="AJ49" s="457"/>
      <c r="AK49" s="459"/>
      <c r="AL49" s="459"/>
      <c r="AM49" s="459"/>
      <c r="AN49" s="459"/>
      <c r="AO49" s="456"/>
      <c r="AP49" s="456"/>
      <c r="AQ49" s="459"/>
      <c r="AR49" s="460"/>
    </row>
    <row r="50" spans="2:44" s="398" customFormat="1" ht="19.5" customHeight="1" x14ac:dyDescent="0.3">
      <c r="B50" s="461"/>
      <c r="C50" s="462"/>
      <c r="D50" s="462"/>
      <c r="E50" s="462"/>
      <c r="F50" s="462"/>
      <c r="G50" s="462"/>
      <c r="H50" s="463"/>
      <c r="I50" s="463"/>
      <c r="J50" s="463"/>
      <c r="K50" s="463"/>
      <c r="L50" s="463"/>
      <c r="M50" s="463"/>
      <c r="N50" s="463"/>
      <c r="O50" s="463"/>
      <c r="P50" s="463"/>
      <c r="Q50" s="462"/>
      <c r="R50" s="462"/>
      <c r="S50" s="462"/>
      <c r="T50" s="462"/>
      <c r="U50" s="462"/>
      <c r="V50" s="463"/>
      <c r="W50" s="463"/>
      <c r="X50" s="463"/>
      <c r="Y50" s="463"/>
      <c r="AA50" s="463"/>
      <c r="AB50" s="463"/>
      <c r="AC50" s="463"/>
      <c r="AD50" s="463"/>
      <c r="AE50" s="463"/>
      <c r="AF50" s="463"/>
      <c r="AG50" s="463"/>
      <c r="AH50" s="463"/>
      <c r="AI50" s="463"/>
      <c r="AJ50" s="463"/>
      <c r="AK50" s="464"/>
      <c r="AL50" s="464"/>
      <c r="AM50" s="464"/>
      <c r="AN50" s="464"/>
      <c r="AO50" s="462"/>
      <c r="AP50" s="462"/>
      <c r="AQ50" s="464"/>
      <c r="AR50" s="465"/>
    </row>
    <row r="51" spans="2:44" s="398" customFormat="1" ht="19.5" customHeight="1" x14ac:dyDescent="0.3">
      <c r="B51" s="466" t="s">
        <v>91</v>
      </c>
      <c r="C51" s="467"/>
      <c r="D51" s="468" t="s">
        <v>102</v>
      </c>
      <c r="E51" s="468"/>
      <c r="F51" s="468"/>
      <c r="G51" s="468"/>
      <c r="H51" s="468" t="s">
        <v>103</v>
      </c>
      <c r="I51" s="468"/>
      <c r="J51" s="468"/>
      <c r="K51" s="468"/>
      <c r="L51" s="468"/>
      <c r="M51" s="468"/>
      <c r="N51" s="468"/>
      <c r="O51" s="468"/>
      <c r="P51" s="468"/>
      <c r="Q51" s="468"/>
      <c r="R51" s="468"/>
      <c r="S51" s="468"/>
      <c r="T51" s="468"/>
      <c r="U51" s="468"/>
      <c r="V51" s="469"/>
      <c r="W51" s="469"/>
      <c r="X51" s="469"/>
      <c r="Y51" s="469"/>
      <c r="AA51" s="468"/>
      <c r="AB51" s="468"/>
      <c r="AC51" s="468"/>
      <c r="AD51" s="468"/>
      <c r="AE51" s="469"/>
      <c r="AF51" s="469"/>
      <c r="AG51" s="469"/>
      <c r="AH51" s="470"/>
      <c r="AI51" s="469"/>
      <c r="AJ51" s="469"/>
      <c r="AK51" s="464"/>
      <c r="AL51" s="464"/>
      <c r="AM51" s="464"/>
      <c r="AN51" s="464"/>
      <c r="AO51" s="469">
        <v>2</v>
      </c>
      <c r="AP51" s="469"/>
      <c r="AQ51" s="464"/>
      <c r="AR51" s="465"/>
    </row>
    <row r="52" spans="2:44" s="398" customFormat="1" ht="19.5" customHeight="1" x14ac:dyDescent="0.3">
      <c r="B52" s="466"/>
      <c r="C52" s="467"/>
      <c r="D52" s="468"/>
      <c r="E52" s="468"/>
      <c r="F52" s="468"/>
      <c r="G52" s="468"/>
      <c r="H52" s="468"/>
      <c r="I52" s="468"/>
      <c r="J52" s="468"/>
      <c r="K52" s="468"/>
      <c r="L52" s="468"/>
      <c r="M52" s="468"/>
      <c r="N52" s="468"/>
      <c r="O52" s="468"/>
      <c r="P52" s="468"/>
      <c r="Q52" s="468"/>
      <c r="R52" s="468"/>
      <c r="S52" s="468"/>
      <c r="T52" s="468"/>
      <c r="U52" s="468"/>
      <c r="V52" s="469"/>
      <c r="W52" s="469"/>
      <c r="X52" s="469"/>
      <c r="Y52" s="469"/>
      <c r="Z52" s="397"/>
      <c r="AA52" s="468"/>
      <c r="AB52" s="468"/>
      <c r="AC52" s="468"/>
      <c r="AD52" s="468"/>
      <c r="AE52" s="469"/>
      <c r="AF52" s="469"/>
      <c r="AG52" s="469"/>
      <c r="AH52" s="469"/>
      <c r="AI52" s="469"/>
      <c r="AJ52" s="469"/>
      <c r="AK52" s="471"/>
      <c r="AL52" s="471"/>
      <c r="AM52" s="471"/>
      <c r="AN52" s="471"/>
      <c r="AO52" s="469"/>
      <c r="AP52" s="469"/>
      <c r="AQ52" s="471"/>
      <c r="AR52" s="472"/>
    </row>
    <row r="53" spans="2:44" s="398" customFormat="1" ht="19.5" customHeight="1" x14ac:dyDescent="0.3">
      <c r="B53" s="466" t="s">
        <v>104</v>
      </c>
      <c r="C53" s="467"/>
      <c r="D53" s="468" t="s">
        <v>112</v>
      </c>
      <c r="E53" s="468"/>
      <c r="F53" s="468"/>
      <c r="G53" s="468"/>
      <c r="H53" s="468" t="s">
        <v>113</v>
      </c>
      <c r="I53" s="468"/>
      <c r="J53" s="468"/>
      <c r="K53" s="468"/>
      <c r="L53" s="468"/>
      <c r="M53" s="468"/>
      <c r="N53" s="468"/>
      <c r="O53" s="468"/>
      <c r="P53" s="468"/>
      <c r="Q53" s="473" t="s">
        <v>114</v>
      </c>
      <c r="R53" s="473"/>
      <c r="S53" s="473"/>
      <c r="T53" s="473"/>
      <c r="U53" s="473"/>
      <c r="V53" s="469"/>
      <c r="W53" s="469"/>
      <c r="X53" s="469"/>
      <c r="Y53" s="469"/>
      <c r="AA53" s="468"/>
      <c r="AB53" s="468"/>
      <c r="AC53" s="468"/>
      <c r="AD53" s="468"/>
      <c r="AE53" s="469"/>
      <c r="AF53" s="469"/>
      <c r="AG53" s="469"/>
      <c r="AH53" s="469"/>
      <c r="AI53" s="469"/>
      <c r="AJ53" s="469"/>
      <c r="AK53" s="464"/>
      <c r="AL53" s="464"/>
      <c r="AM53" s="464"/>
      <c r="AN53" s="464"/>
      <c r="AO53" s="467"/>
      <c r="AP53" s="467"/>
      <c r="AQ53" s="464"/>
      <c r="AR53" s="465"/>
    </row>
    <row r="54" spans="2:44" s="398" customFormat="1" ht="19.5" customHeight="1" x14ac:dyDescent="0.3">
      <c r="B54" s="466"/>
      <c r="C54" s="467"/>
      <c r="D54" s="468"/>
      <c r="E54" s="468"/>
      <c r="F54" s="468"/>
      <c r="G54" s="468"/>
      <c r="H54" s="468"/>
      <c r="I54" s="468"/>
      <c r="J54" s="468"/>
      <c r="K54" s="468"/>
      <c r="L54" s="468"/>
      <c r="M54" s="468"/>
      <c r="N54" s="468"/>
      <c r="O54" s="468"/>
      <c r="P54" s="468"/>
      <c r="Q54" s="473"/>
      <c r="R54" s="473"/>
      <c r="S54" s="473"/>
      <c r="T54" s="473"/>
      <c r="U54" s="473"/>
      <c r="V54" s="469"/>
      <c r="W54" s="469"/>
      <c r="X54" s="469"/>
      <c r="Y54" s="469"/>
      <c r="AA54" s="468"/>
      <c r="AB54" s="468"/>
      <c r="AC54" s="468"/>
      <c r="AD54" s="468"/>
      <c r="AE54" s="469"/>
      <c r="AF54" s="469"/>
      <c r="AG54" s="469"/>
      <c r="AH54" s="469"/>
      <c r="AI54" s="469"/>
      <c r="AJ54" s="469"/>
      <c r="AK54" s="464"/>
      <c r="AL54" s="464"/>
      <c r="AM54" s="464"/>
      <c r="AN54" s="464"/>
      <c r="AO54" s="467"/>
      <c r="AP54" s="467"/>
      <c r="AQ54" s="464"/>
      <c r="AR54" s="465"/>
    </row>
    <row r="55" spans="2:44" s="398" customFormat="1" ht="19.5" customHeight="1" x14ac:dyDescent="0.3">
      <c r="B55" s="466" t="s">
        <v>115</v>
      </c>
      <c r="C55" s="467"/>
      <c r="D55" s="468"/>
      <c r="E55" s="468"/>
      <c r="F55" s="468"/>
      <c r="G55" s="468"/>
      <c r="H55" s="474"/>
      <c r="I55" s="474"/>
      <c r="J55" s="474"/>
      <c r="K55" s="474"/>
      <c r="L55" s="474"/>
      <c r="M55" s="474"/>
      <c r="N55" s="474"/>
      <c r="O55" s="474"/>
      <c r="P55" s="474"/>
      <c r="Q55" s="468"/>
      <c r="R55" s="468"/>
      <c r="S55" s="468"/>
      <c r="T55" s="468"/>
      <c r="U55" s="468"/>
      <c r="V55" s="469"/>
      <c r="W55" s="469"/>
      <c r="X55" s="469"/>
      <c r="Y55" s="469"/>
      <c r="AA55" s="468"/>
      <c r="AB55" s="468"/>
      <c r="AC55" s="468"/>
      <c r="AD55" s="468"/>
      <c r="AE55" s="469"/>
      <c r="AF55" s="469"/>
      <c r="AG55" s="469"/>
      <c r="AH55" s="469"/>
      <c r="AI55" s="469"/>
      <c r="AJ55" s="469"/>
      <c r="AK55" s="464"/>
      <c r="AL55" s="464"/>
      <c r="AM55" s="464"/>
      <c r="AN55" s="464"/>
      <c r="AO55" s="467"/>
      <c r="AP55" s="467"/>
      <c r="AQ55" s="464"/>
      <c r="AR55" s="465"/>
    </row>
    <row r="56" spans="2:44" s="398" customFormat="1" ht="19.5" customHeight="1" x14ac:dyDescent="0.3">
      <c r="B56" s="466"/>
      <c r="C56" s="467"/>
      <c r="D56" s="468"/>
      <c r="E56" s="468"/>
      <c r="F56" s="468"/>
      <c r="G56" s="468"/>
      <c r="H56" s="474"/>
      <c r="I56" s="474"/>
      <c r="J56" s="474"/>
      <c r="K56" s="474"/>
      <c r="L56" s="474"/>
      <c r="M56" s="474"/>
      <c r="N56" s="474"/>
      <c r="O56" s="474"/>
      <c r="P56" s="474"/>
      <c r="Q56" s="468"/>
      <c r="R56" s="468"/>
      <c r="S56" s="468"/>
      <c r="T56" s="468"/>
      <c r="U56" s="468"/>
      <c r="V56" s="469"/>
      <c r="W56" s="469"/>
      <c r="X56" s="469"/>
      <c r="Y56" s="469"/>
      <c r="AA56" s="468"/>
      <c r="AB56" s="468"/>
      <c r="AC56" s="468"/>
      <c r="AD56" s="468"/>
      <c r="AE56" s="469"/>
      <c r="AF56" s="469"/>
      <c r="AG56" s="469"/>
      <c r="AH56" s="469"/>
      <c r="AI56" s="469"/>
      <c r="AJ56" s="469"/>
      <c r="AK56" s="464"/>
      <c r="AL56" s="464"/>
      <c r="AM56" s="464"/>
      <c r="AN56" s="464"/>
      <c r="AO56" s="467"/>
      <c r="AP56" s="467"/>
      <c r="AQ56" s="464"/>
      <c r="AR56" s="465"/>
    </row>
    <row r="57" spans="2:44" s="398" customFormat="1" ht="19.5" customHeight="1" x14ac:dyDescent="0.3">
      <c r="B57" s="466" t="s">
        <v>124</v>
      </c>
      <c r="C57" s="467"/>
      <c r="D57" s="473" t="s">
        <v>130</v>
      </c>
      <c r="E57" s="473"/>
      <c r="F57" s="473"/>
      <c r="G57" s="473"/>
      <c r="H57" s="474" t="s">
        <v>131</v>
      </c>
      <c r="I57" s="474"/>
      <c r="J57" s="474"/>
      <c r="K57" s="474"/>
      <c r="L57" s="474"/>
      <c r="M57" s="474"/>
      <c r="N57" s="474"/>
      <c r="O57" s="474"/>
      <c r="P57" s="474"/>
      <c r="Q57" s="468"/>
      <c r="R57" s="468"/>
      <c r="S57" s="468"/>
      <c r="T57" s="468"/>
      <c r="U57" s="468"/>
      <c r="V57" s="469"/>
      <c r="W57" s="469"/>
      <c r="X57" s="469"/>
      <c r="Y57" s="469"/>
      <c r="AA57" s="468"/>
      <c r="AB57" s="468"/>
      <c r="AC57" s="468"/>
      <c r="AD57" s="468"/>
      <c r="AE57" s="469"/>
      <c r="AF57" s="469"/>
      <c r="AG57" s="469"/>
      <c r="AH57" s="469"/>
      <c r="AI57" s="469"/>
      <c r="AJ57" s="469"/>
      <c r="AK57" s="464"/>
      <c r="AL57" s="464"/>
      <c r="AM57" s="464"/>
      <c r="AN57" s="464"/>
      <c r="AO57" s="467"/>
      <c r="AP57" s="467"/>
      <c r="AQ57" s="464"/>
      <c r="AR57" s="465"/>
    </row>
    <row r="58" spans="2:44" s="398" customFormat="1" ht="19.5" customHeight="1" x14ac:dyDescent="0.3">
      <c r="B58" s="466"/>
      <c r="C58" s="467"/>
      <c r="D58" s="473"/>
      <c r="E58" s="473"/>
      <c r="F58" s="473"/>
      <c r="G58" s="473"/>
      <c r="H58" s="474"/>
      <c r="I58" s="474"/>
      <c r="J58" s="474"/>
      <c r="K58" s="474"/>
      <c r="L58" s="474"/>
      <c r="M58" s="474"/>
      <c r="N58" s="474"/>
      <c r="O58" s="474"/>
      <c r="P58" s="474"/>
      <c r="Q58" s="468"/>
      <c r="R58" s="468"/>
      <c r="S58" s="468"/>
      <c r="T58" s="468"/>
      <c r="U58" s="468"/>
      <c r="V58" s="469"/>
      <c r="W58" s="469"/>
      <c r="X58" s="469"/>
      <c r="Y58" s="469"/>
      <c r="AA58" s="468"/>
      <c r="AB58" s="468"/>
      <c r="AC58" s="468"/>
      <c r="AD58" s="468"/>
      <c r="AE58" s="469"/>
      <c r="AF58" s="469"/>
      <c r="AG58" s="469"/>
      <c r="AH58" s="469"/>
      <c r="AI58" s="469"/>
      <c r="AJ58" s="469"/>
      <c r="AK58" s="464"/>
      <c r="AL58" s="464"/>
      <c r="AM58" s="464"/>
      <c r="AN58" s="464"/>
      <c r="AO58" s="467"/>
      <c r="AP58" s="467"/>
      <c r="AQ58" s="464"/>
      <c r="AR58" s="465"/>
    </row>
    <row r="59" spans="2:44" s="398" customFormat="1" ht="19.5" customHeight="1" x14ac:dyDescent="0.3">
      <c r="B59" s="466" t="s">
        <v>132</v>
      </c>
      <c r="C59" s="467"/>
      <c r="D59" s="473" t="s">
        <v>130</v>
      </c>
      <c r="E59" s="473"/>
      <c r="F59" s="473"/>
      <c r="G59" s="473"/>
      <c r="H59" s="474" t="s">
        <v>138</v>
      </c>
      <c r="I59" s="474"/>
      <c r="J59" s="474"/>
      <c r="K59" s="474"/>
      <c r="L59" s="474"/>
      <c r="M59" s="474"/>
      <c r="N59" s="474"/>
      <c r="O59" s="474"/>
      <c r="P59" s="474"/>
      <c r="Q59" s="473" t="s">
        <v>139</v>
      </c>
      <c r="R59" s="473"/>
      <c r="S59" s="473"/>
      <c r="T59" s="473"/>
      <c r="U59" s="473"/>
      <c r="V59" s="469"/>
      <c r="W59" s="469"/>
      <c r="X59" s="469"/>
      <c r="Y59" s="469"/>
      <c r="AA59" s="468"/>
      <c r="AB59" s="468"/>
      <c r="AC59" s="468"/>
      <c r="AD59" s="468"/>
      <c r="AE59" s="469"/>
      <c r="AF59" s="469"/>
      <c r="AG59" s="469"/>
      <c r="AH59" s="469"/>
      <c r="AI59" s="469"/>
      <c r="AJ59" s="469"/>
      <c r="AK59" s="464"/>
      <c r="AL59" s="464"/>
      <c r="AM59" s="464"/>
      <c r="AN59" s="464"/>
      <c r="AO59" s="467"/>
      <c r="AP59" s="467"/>
      <c r="AQ59" s="464"/>
      <c r="AR59" s="465"/>
    </row>
    <row r="60" spans="2:44" s="398" customFormat="1" ht="19.5" customHeight="1" x14ac:dyDescent="0.3">
      <c r="B60" s="466"/>
      <c r="C60" s="467"/>
      <c r="D60" s="473"/>
      <c r="E60" s="473"/>
      <c r="F60" s="473"/>
      <c r="G60" s="473"/>
      <c r="H60" s="474"/>
      <c r="I60" s="474"/>
      <c r="J60" s="474"/>
      <c r="K60" s="474"/>
      <c r="L60" s="474"/>
      <c r="M60" s="474"/>
      <c r="N60" s="474"/>
      <c r="O60" s="474"/>
      <c r="P60" s="474"/>
      <c r="Q60" s="473"/>
      <c r="R60" s="473"/>
      <c r="S60" s="473"/>
      <c r="T60" s="473"/>
      <c r="U60" s="473"/>
      <c r="V60" s="469"/>
      <c r="W60" s="469"/>
      <c r="X60" s="469"/>
      <c r="Y60" s="469"/>
      <c r="AA60" s="468"/>
      <c r="AB60" s="468"/>
      <c r="AC60" s="468"/>
      <c r="AD60" s="468"/>
      <c r="AE60" s="469"/>
      <c r="AF60" s="469"/>
      <c r="AG60" s="469"/>
      <c r="AH60" s="469"/>
      <c r="AI60" s="469"/>
      <c r="AJ60" s="469"/>
      <c r="AK60" s="464"/>
      <c r="AL60" s="464"/>
      <c r="AM60" s="464"/>
      <c r="AN60" s="464"/>
      <c r="AO60" s="467"/>
      <c r="AP60" s="467"/>
      <c r="AQ60" s="464"/>
      <c r="AR60" s="465"/>
    </row>
    <row r="61" spans="2:44" ht="19.5" customHeight="1" x14ac:dyDescent="0.3">
      <c r="B61" s="53"/>
      <c r="T61" s="32"/>
      <c r="U61" s="32"/>
      <c r="V61" s="32"/>
      <c r="W61" s="32"/>
      <c r="X61" s="11"/>
      <c r="Y61" s="11"/>
      <c r="Z61" s="11"/>
      <c r="AA61" s="11"/>
      <c r="AB61" s="11"/>
      <c r="AC61" s="11"/>
      <c r="AD61" s="11"/>
      <c r="AE61" s="32"/>
      <c r="AF61" s="32"/>
      <c r="AG61" s="32"/>
      <c r="AH61" s="32"/>
      <c r="AI61" s="32"/>
      <c r="AJ61" s="32"/>
      <c r="AK61" s="32"/>
      <c r="AL61" s="32"/>
      <c r="AM61" s="32"/>
      <c r="AN61" s="32"/>
      <c r="AO61" s="12"/>
      <c r="AP61" s="12"/>
      <c r="AQ61" s="12"/>
      <c r="AR61" s="54"/>
    </row>
    <row r="62" spans="2:44" ht="19.5" customHeight="1" x14ac:dyDescent="0.3">
      <c r="B62" s="53"/>
      <c r="T62" s="32"/>
      <c r="U62" s="32"/>
      <c r="V62" s="32"/>
      <c r="W62" s="32"/>
      <c r="X62" s="11"/>
      <c r="Y62" s="11"/>
      <c r="Z62" s="11"/>
      <c r="AE62" s="32"/>
      <c r="AF62" s="32"/>
      <c r="AG62" s="32"/>
      <c r="AH62" s="32"/>
      <c r="AI62" s="32"/>
      <c r="AJ62" s="32"/>
      <c r="AK62" s="32"/>
      <c r="AL62" s="32"/>
      <c r="AM62" s="32"/>
      <c r="AN62" s="32"/>
      <c r="AO62" s="12"/>
      <c r="AP62" s="12"/>
      <c r="AQ62" s="12"/>
      <c r="AR62" s="54"/>
    </row>
    <row r="63" spans="2:44" ht="19.5" customHeight="1" x14ac:dyDescent="0.3">
      <c r="B63" s="53"/>
      <c r="T63" s="32"/>
      <c r="U63" s="32"/>
      <c r="V63" s="32"/>
      <c r="W63" s="32"/>
      <c r="X63" s="11"/>
      <c r="Y63" s="11"/>
      <c r="Z63" s="11"/>
      <c r="AE63" s="32"/>
      <c r="AF63" s="32"/>
      <c r="AG63" s="32"/>
      <c r="AH63" s="32"/>
      <c r="AI63" s="32"/>
      <c r="AJ63" s="32"/>
      <c r="AK63" s="32"/>
      <c r="AL63" s="32"/>
      <c r="AM63" s="32"/>
      <c r="AN63" s="32"/>
      <c r="AO63" s="12"/>
      <c r="AP63" s="12"/>
      <c r="AQ63" s="12"/>
      <c r="AR63" s="54"/>
    </row>
    <row r="64" spans="2:44" ht="19.5" customHeight="1" x14ac:dyDescent="0.3">
      <c r="B64" s="53"/>
      <c r="T64" s="32"/>
      <c r="U64" s="32"/>
      <c r="V64" s="32"/>
      <c r="W64" s="32"/>
      <c r="X64" s="11"/>
      <c r="Y64" s="11"/>
      <c r="Z64" s="11"/>
      <c r="AE64" s="32"/>
      <c r="AF64" s="32"/>
      <c r="AG64" s="32"/>
      <c r="AH64" s="32"/>
      <c r="AI64" s="32"/>
      <c r="AJ64" s="32"/>
      <c r="AK64" s="32"/>
      <c r="AL64" s="32"/>
      <c r="AM64" s="32"/>
      <c r="AN64" s="32"/>
      <c r="AO64" s="12"/>
      <c r="AP64" s="12"/>
      <c r="AQ64" s="12"/>
      <c r="AR64" s="54"/>
    </row>
    <row r="65" spans="2:44" ht="19.5" customHeight="1" x14ac:dyDescent="0.3">
      <c r="B65" s="53"/>
      <c r="T65" s="32"/>
      <c r="U65" s="32"/>
      <c r="V65" s="32"/>
      <c r="W65" s="32"/>
      <c r="X65" s="11"/>
      <c r="Y65" s="11"/>
      <c r="Z65" s="11"/>
      <c r="AE65" s="32"/>
      <c r="AF65" s="32"/>
      <c r="AG65" s="32"/>
      <c r="AH65" s="32"/>
      <c r="AI65" s="32"/>
      <c r="AJ65" s="32"/>
      <c r="AK65" s="32"/>
      <c r="AL65" s="32"/>
      <c r="AM65" s="32"/>
      <c r="AN65" s="32"/>
      <c r="AO65" s="12"/>
      <c r="AP65" s="12"/>
      <c r="AQ65" s="12"/>
      <c r="AR65" s="54"/>
    </row>
    <row r="66" spans="2:44" ht="19.5" customHeight="1" x14ac:dyDescent="0.3">
      <c r="B66" s="53"/>
      <c r="T66" s="32"/>
      <c r="U66" s="32"/>
      <c r="V66" s="32"/>
      <c r="W66" s="32"/>
      <c r="X66" s="11"/>
      <c r="Y66" s="11"/>
      <c r="Z66" s="11"/>
      <c r="AE66" s="32"/>
      <c r="AF66" s="32"/>
      <c r="AG66" s="32"/>
      <c r="AH66" s="32"/>
      <c r="AI66" s="32"/>
      <c r="AJ66" s="32"/>
      <c r="AK66" s="32"/>
      <c r="AL66" s="32"/>
      <c r="AM66" s="32"/>
      <c r="AN66" s="32"/>
      <c r="AO66" s="12"/>
      <c r="AP66" s="12"/>
      <c r="AQ66" s="12"/>
      <c r="AR66" s="54"/>
    </row>
    <row r="67" spans="2:44" ht="19.5" customHeight="1" x14ac:dyDescent="0.3">
      <c r="B67" s="53"/>
      <c r="T67" s="32"/>
      <c r="U67" s="32"/>
      <c r="V67" s="32"/>
      <c r="W67" s="32"/>
      <c r="X67" s="11"/>
      <c r="Y67" s="11"/>
      <c r="Z67" s="11"/>
      <c r="AE67" s="32"/>
      <c r="AF67" s="32"/>
      <c r="AG67" s="32"/>
      <c r="AH67" s="32"/>
      <c r="AI67" s="32"/>
      <c r="AJ67" s="32"/>
      <c r="AK67" s="32"/>
      <c r="AL67" s="32"/>
      <c r="AM67" s="32"/>
      <c r="AN67" s="32"/>
      <c r="AO67" s="12"/>
      <c r="AP67" s="12"/>
      <c r="AQ67" s="12"/>
      <c r="AR67" s="54"/>
    </row>
    <row r="68" spans="2:44" ht="19.5" customHeight="1" x14ac:dyDescent="0.3">
      <c r="B68" s="53"/>
      <c r="T68" s="32"/>
      <c r="U68" s="32"/>
      <c r="V68" s="32"/>
      <c r="W68" s="32"/>
      <c r="X68" s="11"/>
      <c r="Y68" s="11"/>
      <c r="Z68" s="11"/>
      <c r="AE68" s="32"/>
      <c r="AF68" s="32"/>
      <c r="AG68" s="32"/>
      <c r="AH68" s="32"/>
      <c r="AI68" s="32"/>
      <c r="AJ68" s="32"/>
      <c r="AK68" s="32"/>
      <c r="AL68" s="32"/>
      <c r="AM68" s="32"/>
      <c r="AN68" s="32"/>
      <c r="AO68" s="12"/>
      <c r="AP68" s="12"/>
      <c r="AQ68" s="12"/>
      <c r="AR68" s="54"/>
    </row>
    <row r="69" spans="2:44" ht="19.5" customHeight="1" x14ac:dyDescent="0.3">
      <c r="B69" s="53"/>
      <c r="T69" s="32"/>
      <c r="U69" s="32"/>
      <c r="V69" s="32"/>
      <c r="W69" s="32"/>
      <c r="X69" s="11"/>
      <c r="Y69" s="11"/>
      <c r="Z69" s="11"/>
      <c r="AE69" s="32"/>
      <c r="AF69" s="32"/>
      <c r="AG69" s="32"/>
      <c r="AH69" s="32"/>
      <c r="AI69" s="32"/>
      <c r="AJ69" s="32"/>
      <c r="AK69" s="32"/>
      <c r="AL69" s="32"/>
      <c r="AM69" s="32"/>
      <c r="AN69" s="32"/>
      <c r="AO69" s="12"/>
      <c r="AP69" s="12"/>
      <c r="AQ69" s="12"/>
      <c r="AR69" s="54"/>
    </row>
    <row r="70" spans="2:44" ht="19.5" customHeight="1" x14ac:dyDescent="0.3">
      <c r="B70" s="55"/>
      <c r="C70" s="11"/>
      <c r="D70" s="11"/>
      <c r="E70" s="11"/>
      <c r="F70" s="11"/>
      <c r="G70" s="11"/>
      <c r="H70" s="11"/>
      <c r="I70" s="11"/>
      <c r="J70" s="11"/>
      <c r="K70" s="11"/>
      <c r="L70" s="11"/>
      <c r="M70" s="11"/>
      <c r="N70" s="11"/>
      <c r="O70" s="11"/>
      <c r="P70" s="11"/>
      <c r="Q70" s="11"/>
      <c r="R70" s="11"/>
      <c r="S70" s="11"/>
      <c r="T70" s="11"/>
      <c r="U70" s="11"/>
      <c r="V70" s="11"/>
      <c r="W70" s="11"/>
      <c r="X70" s="11"/>
      <c r="Y70" s="11"/>
      <c r="Z70" s="11"/>
      <c r="AE70" s="11"/>
      <c r="AF70" s="12"/>
      <c r="AG70" s="12"/>
      <c r="AH70" s="12"/>
      <c r="AI70" s="12"/>
      <c r="AJ70" s="12"/>
      <c r="AK70" s="12"/>
      <c r="AL70" s="12"/>
      <c r="AM70" s="12"/>
      <c r="AN70" s="12"/>
      <c r="AO70" s="12"/>
      <c r="AP70" s="12"/>
      <c r="AQ70" s="12"/>
      <c r="AR70" s="54"/>
    </row>
    <row r="71" spans="2:44" ht="19.5" customHeight="1" x14ac:dyDescent="0.3">
      <c r="B71" s="55"/>
      <c r="C71" s="11"/>
      <c r="D71" s="11"/>
      <c r="E71" s="11"/>
      <c r="F71" s="11"/>
      <c r="G71" s="11"/>
      <c r="H71" s="11"/>
      <c r="I71" s="11"/>
      <c r="J71" s="11"/>
      <c r="K71" s="11"/>
      <c r="L71" s="11"/>
      <c r="M71" s="11"/>
      <c r="N71" s="11"/>
      <c r="O71" s="11"/>
      <c r="P71" s="11"/>
      <c r="Q71" s="11"/>
      <c r="R71" s="11"/>
      <c r="S71" s="11"/>
      <c r="T71" s="11"/>
      <c r="U71" s="11"/>
      <c r="V71" s="11"/>
      <c r="W71" s="11"/>
      <c r="X71" s="11"/>
      <c r="Y71" s="11"/>
      <c r="Z71" s="11"/>
      <c r="AE71" s="11"/>
      <c r="AF71" s="12"/>
      <c r="AG71" s="12"/>
      <c r="AH71" s="12"/>
      <c r="AI71" s="12"/>
      <c r="AJ71" s="12"/>
      <c r="AK71" s="12"/>
      <c r="AL71" s="12"/>
      <c r="AM71" s="12"/>
      <c r="AN71" s="12"/>
      <c r="AO71" s="12"/>
      <c r="AP71" s="12"/>
      <c r="AQ71" s="12"/>
      <c r="AR71" s="54"/>
    </row>
    <row r="72" spans="2:44" ht="19.5" customHeight="1" x14ac:dyDescent="0.3">
      <c r="B72" s="55"/>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2"/>
      <c r="AG72" s="12"/>
      <c r="AH72" s="12"/>
      <c r="AI72" s="12"/>
      <c r="AJ72" s="12"/>
      <c r="AK72" s="12"/>
      <c r="AL72" s="12"/>
      <c r="AM72" s="12"/>
      <c r="AN72" s="12"/>
      <c r="AO72" s="12"/>
      <c r="AP72" s="12"/>
      <c r="AQ72" s="12"/>
      <c r="AR72" s="54"/>
    </row>
    <row r="73" spans="2:44" ht="19.5" customHeight="1" x14ac:dyDescent="0.3">
      <c r="B73" s="55"/>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P73" s="12"/>
      <c r="AQ73" s="12"/>
      <c r="AR73" s="54"/>
    </row>
    <row r="74" spans="2:44" ht="19.5" customHeight="1" x14ac:dyDescent="0.3">
      <c r="B74" s="55"/>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2"/>
      <c r="AG74" s="12"/>
      <c r="AH74" s="12"/>
      <c r="AI74" s="12"/>
      <c r="AJ74" s="12"/>
      <c r="AK74" s="12"/>
      <c r="AL74" s="12"/>
      <c r="AM74" s="12"/>
      <c r="AN74" s="12"/>
      <c r="AO74" s="12"/>
      <c r="AP74" s="12"/>
      <c r="AQ74" s="12"/>
      <c r="AR74" s="54"/>
    </row>
    <row r="75" spans="2:44" ht="19.5" customHeight="1" x14ac:dyDescent="0.3">
      <c r="B75" s="55"/>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2"/>
      <c r="AG75" s="12"/>
      <c r="AH75" s="12"/>
      <c r="AI75" s="12"/>
      <c r="AJ75" s="12"/>
      <c r="AK75" s="12"/>
      <c r="AL75" s="12"/>
      <c r="AM75" s="12"/>
      <c r="AN75" s="12"/>
      <c r="AO75" s="12"/>
      <c r="AP75" s="12"/>
      <c r="AQ75" s="12"/>
      <c r="AR75" s="54"/>
    </row>
    <row r="76" spans="2:44" ht="19.5" customHeight="1" x14ac:dyDescent="0.3">
      <c r="B76" s="56"/>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8"/>
      <c r="AG76" s="58"/>
      <c r="AH76" s="58"/>
      <c r="AI76" s="58"/>
      <c r="AJ76" s="58"/>
      <c r="AK76" s="58"/>
      <c r="AL76" s="58"/>
      <c r="AM76" s="58"/>
      <c r="AN76" s="58"/>
      <c r="AO76" s="58"/>
      <c r="AP76" s="58"/>
      <c r="AQ76" s="58"/>
      <c r="AR76" s="59"/>
    </row>
    <row r="77" spans="2:44" ht="19.5" customHeight="1" thickBot="1" x14ac:dyDescent="0.35">
      <c r="B77" s="12"/>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2"/>
      <c r="AG77" s="12"/>
      <c r="AH77" s="12"/>
      <c r="AI77" s="12"/>
      <c r="AJ77" s="12"/>
      <c r="AK77" s="12"/>
      <c r="AL77" s="12"/>
      <c r="AM77" s="12"/>
      <c r="AN77" s="12"/>
      <c r="AO77" s="12"/>
      <c r="AP77" s="12"/>
      <c r="AQ77" s="12"/>
      <c r="AR77" s="12"/>
    </row>
    <row r="78" spans="2:44" ht="19.5" customHeight="1" x14ac:dyDescent="0.3">
      <c r="B78" s="45"/>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7"/>
    </row>
    <row r="79" spans="2:44" s="398" customFormat="1" ht="19.5" customHeight="1" x14ac:dyDescent="0.3">
      <c r="B79" s="435" t="s">
        <v>158</v>
      </c>
      <c r="C79" s="430"/>
      <c r="D79" s="430"/>
      <c r="E79" s="430"/>
      <c r="F79" s="475"/>
      <c r="G79" s="475"/>
      <c r="H79" s="475"/>
      <c r="I79" s="475"/>
      <c r="J79" s="475"/>
      <c r="K79" s="475"/>
      <c r="L79" s="475"/>
      <c r="M79" s="475"/>
      <c r="N79" s="475"/>
      <c r="O79" s="475"/>
      <c r="P79" s="475"/>
      <c r="Q79" s="475"/>
      <c r="R79" s="475"/>
      <c r="S79" s="475"/>
      <c r="T79" s="475"/>
      <c r="U79" s="475"/>
      <c r="V79" s="475"/>
      <c r="W79" s="475"/>
      <c r="X79" s="475"/>
      <c r="Y79" s="475"/>
      <c r="Z79" s="475"/>
      <c r="AA79" s="432" t="s">
        <v>159</v>
      </c>
      <c r="AB79" s="432"/>
      <c r="AC79" s="432"/>
      <c r="AD79" s="433"/>
      <c r="AE79" s="433"/>
      <c r="AF79" s="433"/>
      <c r="AG79" s="433"/>
      <c r="AH79" s="433"/>
      <c r="AI79" s="433"/>
      <c r="AJ79" s="433"/>
      <c r="AK79" s="432" t="s">
        <v>160</v>
      </c>
      <c r="AL79" s="432"/>
      <c r="AM79" s="432"/>
      <c r="AN79" s="434">
        <f ca="1">TODAY()</f>
        <v>46241</v>
      </c>
      <c r="AO79" s="434"/>
      <c r="AP79" s="434"/>
      <c r="AQ79" s="434"/>
      <c r="AR79" s="438"/>
    </row>
    <row r="80" spans="2:44" ht="19.5" customHeight="1" thickBot="1" x14ac:dyDescent="0.35">
      <c r="B80" s="49"/>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1"/>
    </row>
  </sheetData>
  <mergeCells count="284">
    <mergeCell ref="AN38:AP38"/>
    <mergeCell ref="B2:H6"/>
    <mergeCell ref="I2:AM2"/>
    <mergeCell ref="AN2:AU2"/>
    <mergeCell ref="I4:AM5"/>
    <mergeCell ref="AN4:AQ4"/>
    <mergeCell ref="AR4:AU4"/>
    <mergeCell ref="I6:AM6"/>
    <mergeCell ref="AN6:AQ6"/>
    <mergeCell ref="AR6:AU6"/>
    <mergeCell ref="AN5:AQ5"/>
    <mergeCell ref="AR5:AU5"/>
    <mergeCell ref="B7:AU7"/>
    <mergeCell ref="AT8:AU9"/>
    <mergeCell ref="D8:G9"/>
    <mergeCell ref="H8:M9"/>
    <mergeCell ref="N8:R9"/>
    <mergeCell ref="S8:X9"/>
    <mergeCell ref="Y8:AA9"/>
    <mergeCell ref="AB8:AF9"/>
    <mergeCell ref="AG8:AI9"/>
    <mergeCell ref="N12:R13"/>
    <mergeCell ref="S12:X13"/>
    <mergeCell ref="AO49:AP50"/>
    <mergeCell ref="AR9:AS9"/>
    <mergeCell ref="B10:C11"/>
    <mergeCell ref="D10:G11"/>
    <mergeCell ref="H10:M11"/>
    <mergeCell ref="N10:R11"/>
    <mergeCell ref="S10:X11"/>
    <mergeCell ref="Y10:AA11"/>
    <mergeCell ref="AB10:AF11"/>
    <mergeCell ref="D49:G50"/>
    <mergeCell ref="H49:P50"/>
    <mergeCell ref="Q49:U50"/>
    <mergeCell ref="V49:Y50"/>
    <mergeCell ref="AA49:AD50"/>
    <mergeCell ref="AE49:AG50"/>
    <mergeCell ref="AJ8:AM9"/>
    <mergeCell ref="AN8:AO9"/>
    <mergeCell ref="AP8:AQ9"/>
    <mergeCell ref="AR8:AS8"/>
    <mergeCell ref="B49:C50"/>
    <mergeCell ref="B12:C13"/>
    <mergeCell ref="D12:G13"/>
    <mergeCell ref="H12:M13"/>
    <mergeCell ref="B8:C9"/>
    <mergeCell ref="AV10:AV11"/>
    <mergeCell ref="AW10:AW11"/>
    <mergeCell ref="B51:C52"/>
    <mergeCell ref="D51:G52"/>
    <mergeCell ref="AG10:AI11"/>
    <mergeCell ref="AJ10:AM11"/>
    <mergeCell ref="AN10:AO11"/>
    <mergeCell ref="AP10:AQ11"/>
    <mergeCell ref="AR10:AS11"/>
    <mergeCell ref="AT10:AU11"/>
    <mergeCell ref="AG12:AI13"/>
    <mergeCell ref="AJ12:AM13"/>
    <mergeCell ref="AN12:AO13"/>
    <mergeCell ref="AP12:AQ13"/>
    <mergeCell ref="V51:Y52"/>
    <mergeCell ref="AA51:AD52"/>
    <mergeCell ref="AE51:AG52"/>
    <mergeCell ref="AH51:AJ52"/>
    <mergeCell ref="AO51:AP52"/>
    <mergeCell ref="H51:P52"/>
    <mergeCell ref="Q51:U52"/>
    <mergeCell ref="AR12:AS13"/>
    <mergeCell ref="AT12:AU13"/>
    <mergeCell ref="AV12:AV13"/>
    <mergeCell ref="AA53:AD54"/>
    <mergeCell ref="AE53:AG54"/>
    <mergeCell ref="AH53:AJ54"/>
    <mergeCell ref="B24:C25"/>
    <mergeCell ref="D24:G25"/>
    <mergeCell ref="H24:M25"/>
    <mergeCell ref="N24:R25"/>
    <mergeCell ref="S24:X25"/>
    <mergeCell ref="B28:C29"/>
    <mergeCell ref="D28:G29"/>
    <mergeCell ref="H28:M29"/>
    <mergeCell ref="AH49:AJ50"/>
    <mergeCell ref="N28:R29"/>
    <mergeCell ref="S28:X29"/>
    <mergeCell ref="B32:C33"/>
    <mergeCell ref="D32:G33"/>
    <mergeCell ref="H32:M33"/>
    <mergeCell ref="N32:R33"/>
    <mergeCell ref="S32:X33"/>
    <mergeCell ref="B38:E38"/>
    <mergeCell ref="AC38:AF38"/>
    <mergeCell ref="AG38:AM38"/>
    <mergeCell ref="B14:C15"/>
    <mergeCell ref="D14:G15"/>
    <mergeCell ref="H14:M15"/>
    <mergeCell ref="N14:R15"/>
    <mergeCell ref="S14:X15"/>
    <mergeCell ref="Y14:AA15"/>
    <mergeCell ref="AB14:AF15"/>
    <mergeCell ref="AG14:AI15"/>
    <mergeCell ref="AJ14:AM15"/>
    <mergeCell ref="AW12:AW13"/>
    <mergeCell ref="B53:C54"/>
    <mergeCell ref="D53:G54"/>
    <mergeCell ref="Y12:AA13"/>
    <mergeCell ref="AB12:AF13"/>
    <mergeCell ref="AE55:AG56"/>
    <mergeCell ref="AH55:AJ56"/>
    <mergeCell ref="AO55:AP56"/>
    <mergeCell ref="B16:C17"/>
    <mergeCell ref="D16:G17"/>
    <mergeCell ref="H16:M17"/>
    <mergeCell ref="N16:R17"/>
    <mergeCell ref="S16:X17"/>
    <mergeCell ref="Y16:AA17"/>
    <mergeCell ref="AB16:AF17"/>
    <mergeCell ref="B55:C56"/>
    <mergeCell ref="D55:G56"/>
    <mergeCell ref="H55:P56"/>
    <mergeCell ref="Q55:U56"/>
    <mergeCell ref="V55:Y56"/>
    <mergeCell ref="AA55:AD56"/>
    <mergeCell ref="AN14:AO15"/>
    <mergeCell ref="AP14:AQ15"/>
    <mergeCell ref="AR14:AS15"/>
    <mergeCell ref="AT14:AU15"/>
    <mergeCell ref="AV14:AV15"/>
    <mergeCell ref="AW14:AW15"/>
    <mergeCell ref="V57:Y58"/>
    <mergeCell ref="AA57:AD58"/>
    <mergeCell ref="AE57:AG58"/>
    <mergeCell ref="AH57:AJ58"/>
    <mergeCell ref="AO57:AP58"/>
    <mergeCell ref="B18:C19"/>
    <mergeCell ref="D18:G19"/>
    <mergeCell ref="H18:M19"/>
    <mergeCell ref="N18:R19"/>
    <mergeCell ref="S18:X19"/>
    <mergeCell ref="AV16:AV17"/>
    <mergeCell ref="AW16:AW17"/>
    <mergeCell ref="B57:C58"/>
    <mergeCell ref="D57:G58"/>
    <mergeCell ref="H57:P58"/>
    <mergeCell ref="Q57:U58"/>
    <mergeCell ref="AG16:AI17"/>
    <mergeCell ref="AJ16:AM17"/>
    <mergeCell ref="AN16:AO17"/>
    <mergeCell ref="AP16:AQ17"/>
    <mergeCell ref="AR16:AS17"/>
    <mergeCell ref="AT16:AU17"/>
    <mergeCell ref="V59:Y60"/>
    <mergeCell ref="AA59:AD60"/>
    <mergeCell ref="AE59:AG60"/>
    <mergeCell ref="AH59:AJ60"/>
    <mergeCell ref="AO59:AP60"/>
    <mergeCell ref="B20:C21"/>
    <mergeCell ref="D20:G21"/>
    <mergeCell ref="H20:M21"/>
    <mergeCell ref="N20:R21"/>
    <mergeCell ref="S20:X21"/>
    <mergeCell ref="AR18:AS19"/>
    <mergeCell ref="AT18:AU19"/>
    <mergeCell ref="B59:C60"/>
    <mergeCell ref="D59:G60"/>
    <mergeCell ref="H59:P60"/>
    <mergeCell ref="Q59:U60"/>
    <mergeCell ref="Y18:AA19"/>
    <mergeCell ref="AB18:AF19"/>
    <mergeCell ref="AG18:AI19"/>
    <mergeCell ref="AJ18:AM19"/>
    <mergeCell ref="AN18:AO19"/>
    <mergeCell ref="AP18:AQ19"/>
    <mergeCell ref="AR20:AS21"/>
    <mergeCell ref="AT20:AU21"/>
    <mergeCell ref="B22:C23"/>
    <mergeCell ref="D22:G23"/>
    <mergeCell ref="H22:M23"/>
    <mergeCell ref="N22:R23"/>
    <mergeCell ref="S22:X23"/>
    <mergeCell ref="Y22:AA23"/>
    <mergeCell ref="AB22:AF23"/>
    <mergeCell ref="AG22:AI23"/>
    <mergeCell ref="Y20:AA21"/>
    <mergeCell ref="AB20:AF21"/>
    <mergeCell ref="AG20:AI21"/>
    <mergeCell ref="AJ20:AM21"/>
    <mergeCell ref="AN20:AO21"/>
    <mergeCell ref="AP20:AQ21"/>
    <mergeCell ref="AJ22:AM23"/>
    <mergeCell ref="AN22:AO23"/>
    <mergeCell ref="AP22:AQ23"/>
    <mergeCell ref="AR22:AS23"/>
    <mergeCell ref="AT22:AU23"/>
    <mergeCell ref="AT24:AU25"/>
    <mergeCell ref="B26:C27"/>
    <mergeCell ref="D26:G27"/>
    <mergeCell ref="H26:M27"/>
    <mergeCell ref="N26:R27"/>
    <mergeCell ref="S26:X27"/>
    <mergeCell ref="Y26:AA27"/>
    <mergeCell ref="AB26:AF27"/>
    <mergeCell ref="AG26:AI27"/>
    <mergeCell ref="Y24:AA25"/>
    <mergeCell ref="AB24:AF25"/>
    <mergeCell ref="AG24:AI25"/>
    <mergeCell ref="AJ24:AM25"/>
    <mergeCell ref="AN24:AO25"/>
    <mergeCell ref="AP24:AQ25"/>
    <mergeCell ref="AJ26:AM27"/>
    <mergeCell ref="AN26:AO27"/>
    <mergeCell ref="AP26:AQ27"/>
    <mergeCell ref="AR26:AS27"/>
    <mergeCell ref="AT26:AU27"/>
    <mergeCell ref="AR24:AS25"/>
    <mergeCell ref="AT28:AU29"/>
    <mergeCell ref="B30:C31"/>
    <mergeCell ref="D30:G31"/>
    <mergeCell ref="H30:M31"/>
    <mergeCell ref="N30:R31"/>
    <mergeCell ref="S30:X31"/>
    <mergeCell ref="Y30:AA31"/>
    <mergeCell ref="AB30:AF31"/>
    <mergeCell ref="AG30:AI31"/>
    <mergeCell ref="Y28:AA29"/>
    <mergeCell ref="AB28:AF29"/>
    <mergeCell ref="AG28:AI29"/>
    <mergeCell ref="AJ28:AM29"/>
    <mergeCell ref="AN28:AO29"/>
    <mergeCell ref="AP28:AQ29"/>
    <mergeCell ref="AJ30:AM31"/>
    <mergeCell ref="AN30:AO31"/>
    <mergeCell ref="AP30:AQ31"/>
    <mergeCell ref="AR30:AS31"/>
    <mergeCell ref="AT30:AU31"/>
    <mergeCell ref="AR28:AS29"/>
    <mergeCell ref="B79:E79"/>
    <mergeCell ref="AA79:AC79"/>
    <mergeCell ref="AD79:AJ79"/>
    <mergeCell ref="AK79:AM79"/>
    <mergeCell ref="AN79:AQ79"/>
    <mergeCell ref="AJ34:AM35"/>
    <mergeCell ref="AN34:AO35"/>
    <mergeCell ref="AP34:AQ35"/>
    <mergeCell ref="AR34:AS35"/>
    <mergeCell ref="F79:Z79"/>
    <mergeCell ref="AQ38:AT38"/>
    <mergeCell ref="B34:C35"/>
    <mergeCell ref="D34:G35"/>
    <mergeCell ref="H34:M35"/>
    <mergeCell ref="N34:R35"/>
    <mergeCell ref="S34:X35"/>
    <mergeCell ref="Y34:AA35"/>
    <mergeCell ref="AB34:AF35"/>
    <mergeCell ref="AG34:AI35"/>
    <mergeCell ref="AT34:AU35"/>
    <mergeCell ref="AO53:AP54"/>
    <mergeCell ref="H53:P54"/>
    <mergeCell ref="Q53:U54"/>
    <mergeCell ref="V53:Y54"/>
    <mergeCell ref="I3:AM3"/>
    <mergeCell ref="AN3:AU3"/>
    <mergeCell ref="F38:AB38"/>
    <mergeCell ref="B43:H47"/>
    <mergeCell ref="I43:AM43"/>
    <mergeCell ref="AN43:AU43"/>
    <mergeCell ref="I44:AM44"/>
    <mergeCell ref="AN44:AU44"/>
    <mergeCell ref="I45:AM46"/>
    <mergeCell ref="AN45:AQ45"/>
    <mergeCell ref="AR45:AU45"/>
    <mergeCell ref="AN46:AQ46"/>
    <mergeCell ref="AR46:AU46"/>
    <mergeCell ref="I47:AM47"/>
    <mergeCell ref="AN47:AQ47"/>
    <mergeCell ref="AR47:AU47"/>
    <mergeCell ref="AR32:AS33"/>
    <mergeCell ref="AT32:AU33"/>
    <mergeCell ref="Y32:AA33"/>
    <mergeCell ref="AB32:AF33"/>
    <mergeCell ref="AG32:AI33"/>
    <mergeCell ref="AJ32:AM33"/>
    <mergeCell ref="AN32:AO33"/>
    <mergeCell ref="AP32:AQ33"/>
  </mergeCells>
  <phoneticPr fontId="12" type="noConversion"/>
  <conditionalFormatting sqref="AO51:AP60">
    <cfRule type="iconSet" priority="6">
      <iconSet iconSet="3Symbols" showValue="0">
        <cfvo type="percent" val="0"/>
        <cfvo type="percent" val="1"/>
        <cfvo type="percent" val="2"/>
      </iconSet>
    </cfRule>
  </conditionalFormatting>
  <conditionalFormatting sqref="AT10:AU36">
    <cfRule type="cellIs" dxfId="5" priority="1" operator="equal">
      <formula>5</formula>
    </cfRule>
    <cfRule type="cellIs" dxfId="4" priority="2" operator="equal">
      <formula>4</formula>
    </cfRule>
    <cfRule type="cellIs" dxfId="3" priority="3" operator="equal">
      <formula>3</formula>
    </cfRule>
    <cfRule type="cellIs" dxfId="2" priority="4" operator="equal">
      <formula>2</formula>
    </cfRule>
    <cfRule type="cellIs" dxfId="1" priority="5" operator="equal">
      <formula>1</formula>
    </cfRule>
  </conditionalFormatting>
  <printOptions verticalCentered="1"/>
  <pageMargins left="0" right="0" top="0" bottom="0" header="0" footer="0"/>
  <pageSetup scale="75" orientation="landscape" horizontalDpi="4294967293" verticalDpi="4294967293" r:id="rId1"/>
  <headerFooter>
    <oddHeader>&amp;L&amp;"Arial"&amp;8&amp;K000000 INTERNAL&amp;1#_x000D_</oddHeader>
  </headerFooter>
  <colBreaks count="1" manualBreakCount="1">
    <brk id="48" max="1048575" man="1"/>
  </colBreaks>
  <customProperties>
    <customPr name="layoutContexts"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0E8BE-FCEF-4A45-9268-EB1ACE0A3DFF}">
  <dimension ref="B2:BP40"/>
  <sheetViews>
    <sheetView showGridLines="0" view="pageBreakPreview" topLeftCell="A25" zoomScale="82" zoomScaleNormal="100" zoomScaleSheetLayoutView="82" zoomScalePageLayoutView="80" workbookViewId="0">
      <selection activeCell="AV38" sqref="B38:AV40"/>
    </sheetView>
  </sheetViews>
  <sheetFormatPr defaultColWidth="3.6640625" defaultRowHeight="19.5" customHeight="1" x14ac:dyDescent="0.3"/>
  <cols>
    <col min="1" max="16384" width="3.6640625" style="2"/>
  </cols>
  <sheetData>
    <row r="2" spans="2:68" ht="19.5" customHeight="1" x14ac:dyDescent="0.3">
      <c r="B2" s="149"/>
      <c r="C2" s="150"/>
      <c r="D2" s="150"/>
      <c r="E2" s="150"/>
      <c r="F2" s="150"/>
      <c r="G2" s="150"/>
      <c r="H2" s="151"/>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1" t="s">
        <v>300</v>
      </c>
      <c r="AN2" s="111"/>
      <c r="AO2" s="111"/>
      <c r="AP2" s="111"/>
      <c r="AQ2" s="111"/>
      <c r="AR2" s="111"/>
      <c r="AS2" s="111"/>
      <c r="AT2" s="111"/>
      <c r="AU2" s="111"/>
      <c r="AV2" s="111"/>
      <c r="AW2" s="34"/>
      <c r="AX2" s="34"/>
      <c r="AY2" s="60"/>
      <c r="AZ2" s="60"/>
      <c r="BA2" s="61"/>
      <c r="BB2" s="61"/>
      <c r="BC2" s="61"/>
      <c r="BD2" s="61"/>
      <c r="BE2" s="61"/>
      <c r="BF2" s="61"/>
      <c r="BG2" s="61"/>
      <c r="BH2" s="61"/>
      <c r="BI2" s="61"/>
      <c r="BJ2" s="61"/>
      <c r="BK2" s="61"/>
      <c r="BL2" s="61"/>
      <c r="BM2" s="61"/>
      <c r="BN2" s="61"/>
    </row>
    <row r="3" spans="2:68" ht="19.5" customHeight="1" x14ac:dyDescent="0.3">
      <c r="B3" s="152"/>
      <c r="C3" s="153"/>
      <c r="D3" s="153"/>
      <c r="E3" s="153"/>
      <c r="F3" s="153"/>
      <c r="G3" s="153"/>
      <c r="H3" s="154"/>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1"/>
      <c r="AN3" s="111"/>
      <c r="AO3" s="111"/>
      <c r="AP3" s="111"/>
      <c r="AQ3" s="111"/>
      <c r="AR3" s="111"/>
      <c r="AS3" s="111"/>
      <c r="AT3" s="111"/>
      <c r="AU3" s="111"/>
      <c r="AV3" s="111"/>
      <c r="AW3" s="34"/>
      <c r="AX3" s="34"/>
      <c r="AY3" s="60"/>
      <c r="AZ3" s="60"/>
      <c r="BA3" s="61"/>
      <c r="BB3" s="61"/>
      <c r="BC3" s="61"/>
      <c r="BD3" s="61"/>
      <c r="BE3" s="61"/>
      <c r="BF3" s="61"/>
      <c r="BG3" s="61"/>
      <c r="BH3" s="61"/>
      <c r="BI3" s="61"/>
      <c r="BJ3" s="61"/>
      <c r="BK3" s="61"/>
      <c r="BL3" s="61"/>
      <c r="BM3" s="61"/>
      <c r="BN3" s="61"/>
    </row>
    <row r="4" spans="2:68" ht="19.5" customHeight="1" x14ac:dyDescent="0.3">
      <c r="B4" s="152"/>
      <c r="C4" s="153"/>
      <c r="D4" s="153"/>
      <c r="E4" s="153"/>
      <c r="F4" s="153"/>
      <c r="G4" s="153"/>
      <c r="H4" s="154"/>
      <c r="I4" s="158" t="s">
        <v>304</v>
      </c>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60"/>
      <c r="AM4" s="109" t="s">
        <v>301</v>
      </c>
      <c r="AN4" s="109"/>
      <c r="AO4" s="109"/>
      <c r="AP4" s="109"/>
      <c r="AQ4" s="110"/>
      <c r="AR4" s="111"/>
      <c r="AS4" s="111"/>
      <c r="AT4" s="111"/>
      <c r="AU4" s="111"/>
      <c r="AV4" s="111"/>
      <c r="AW4" s="35"/>
      <c r="AX4" s="35"/>
      <c r="AY4" s="60"/>
      <c r="AZ4" s="60"/>
      <c r="BA4" s="61"/>
      <c r="BB4" s="61"/>
      <c r="BC4" s="61"/>
      <c r="BD4" s="61"/>
      <c r="BE4" s="61"/>
      <c r="BF4" s="61"/>
      <c r="BG4" s="61"/>
      <c r="BH4" s="61"/>
      <c r="BI4" s="61"/>
      <c r="BJ4" s="61"/>
      <c r="BK4" s="61"/>
      <c r="BL4" s="61"/>
      <c r="BM4" s="61"/>
      <c r="BN4" s="61"/>
    </row>
    <row r="5" spans="2:68" ht="19.5" customHeight="1" x14ac:dyDescent="0.3">
      <c r="B5" s="152"/>
      <c r="C5" s="153"/>
      <c r="D5" s="153"/>
      <c r="E5" s="153"/>
      <c r="F5" s="153"/>
      <c r="G5" s="153"/>
      <c r="H5" s="154"/>
      <c r="I5" s="161"/>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c r="AI5" s="162"/>
      <c r="AJ5" s="162"/>
      <c r="AK5" s="162"/>
      <c r="AL5" s="163"/>
      <c r="AM5" s="109" t="s">
        <v>77</v>
      </c>
      <c r="AN5" s="109"/>
      <c r="AO5" s="109"/>
      <c r="AP5" s="109"/>
      <c r="AQ5" s="110"/>
      <c r="AR5" s="111"/>
      <c r="AS5" s="111"/>
      <c r="AT5" s="111"/>
      <c r="AU5" s="111"/>
      <c r="AV5" s="111"/>
      <c r="AW5" s="36"/>
      <c r="AX5" s="36"/>
      <c r="AY5" s="60"/>
      <c r="AZ5" s="60"/>
      <c r="BA5" s="62"/>
      <c r="BB5" s="62"/>
      <c r="BC5" s="62"/>
      <c r="BD5" s="62"/>
      <c r="BE5" s="62"/>
      <c r="BF5" s="62"/>
      <c r="BG5" s="62"/>
      <c r="BH5" s="62"/>
      <c r="BI5" s="62"/>
      <c r="BJ5" s="62"/>
      <c r="BK5" s="62"/>
      <c r="BL5" s="62"/>
      <c r="BM5" s="62"/>
      <c r="BN5" s="62"/>
    </row>
    <row r="6" spans="2:68" ht="19.5" customHeight="1" x14ac:dyDescent="0.3">
      <c r="B6" s="155"/>
      <c r="C6" s="156"/>
      <c r="D6" s="156"/>
      <c r="E6" s="156"/>
      <c r="F6" s="156"/>
      <c r="G6" s="156"/>
      <c r="H6" s="157"/>
      <c r="I6" s="128" t="s">
        <v>305</v>
      </c>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30"/>
      <c r="AM6" s="109" t="s">
        <v>169</v>
      </c>
      <c r="AN6" s="109"/>
      <c r="AO6" s="109"/>
      <c r="AP6" s="109"/>
      <c r="AQ6" s="112"/>
      <c r="AR6" s="111"/>
      <c r="AS6" s="111"/>
      <c r="AT6" s="111"/>
      <c r="AU6" s="111"/>
      <c r="AV6" s="111"/>
      <c r="AW6" s="34"/>
      <c r="AX6" s="34"/>
      <c r="AY6" s="60"/>
      <c r="AZ6" s="60"/>
      <c r="BA6" s="62"/>
      <c r="BB6" s="62"/>
      <c r="BC6" s="62"/>
      <c r="BD6" s="62"/>
      <c r="BE6" s="62"/>
      <c r="BF6" s="62"/>
      <c r="BG6" s="62"/>
      <c r="BH6" s="62"/>
      <c r="BI6" s="62"/>
      <c r="BJ6" s="62"/>
      <c r="BK6" s="62"/>
      <c r="BL6" s="62"/>
      <c r="BM6" s="62"/>
      <c r="BN6" s="62"/>
    </row>
    <row r="7" spans="2:68" ht="19.5" customHeight="1" thickBot="1" x14ac:dyDescent="0.35">
      <c r="B7" s="146"/>
      <c r="C7" s="146"/>
      <c r="D7" s="146"/>
      <c r="E7" s="146"/>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Y7" s="32"/>
      <c r="AZ7" s="32"/>
      <c r="BA7" s="32"/>
      <c r="BB7" s="32"/>
      <c r="BC7" s="32"/>
      <c r="BD7" s="32"/>
      <c r="BE7" s="32"/>
      <c r="BF7" s="32"/>
      <c r="BG7" s="32"/>
      <c r="BH7" s="32"/>
      <c r="BI7" s="32"/>
      <c r="BJ7" s="32"/>
      <c r="BK7" s="32"/>
      <c r="BL7" s="32"/>
      <c r="BM7" s="32"/>
      <c r="BN7" s="32"/>
      <c r="BO7" s="32"/>
      <c r="BP7" s="32"/>
    </row>
    <row r="8" spans="2:68" ht="19.5" customHeight="1" x14ac:dyDescent="0.3">
      <c r="B8" s="476" t="s">
        <v>161</v>
      </c>
      <c r="C8" s="477"/>
      <c r="D8" s="477"/>
      <c r="E8" s="477"/>
      <c r="F8" s="477"/>
      <c r="G8" s="478"/>
      <c r="H8" s="479" t="s">
        <v>162</v>
      </c>
      <c r="I8" s="480"/>
      <c r="J8" s="480"/>
      <c r="K8" s="480"/>
      <c r="L8" s="480"/>
      <c r="M8" s="480"/>
      <c r="N8" s="480"/>
      <c r="O8" s="480"/>
      <c r="P8" s="480"/>
      <c r="Q8" s="480"/>
      <c r="R8" s="480"/>
      <c r="S8" s="480"/>
      <c r="T8" s="480"/>
      <c r="U8" s="480"/>
      <c r="V8" s="480"/>
      <c r="W8" s="480"/>
      <c r="X8" s="480"/>
      <c r="Y8" s="480"/>
      <c r="Z8" s="480"/>
      <c r="AA8" s="480"/>
      <c r="AB8" s="480"/>
      <c r="AC8" s="480"/>
      <c r="AD8" s="480"/>
      <c r="AE8" s="480"/>
      <c r="AF8" s="480"/>
      <c r="AG8" s="480"/>
      <c r="AH8" s="480"/>
      <c r="AI8" s="480"/>
      <c r="AJ8" s="480"/>
      <c r="AK8" s="480"/>
      <c r="AL8" s="480"/>
      <c r="AM8" s="480"/>
      <c r="AN8" s="480"/>
      <c r="AO8" s="480"/>
      <c r="AP8" s="480"/>
      <c r="AQ8" s="480"/>
      <c r="AR8" s="480"/>
      <c r="AS8" s="480"/>
      <c r="AT8" s="480"/>
      <c r="AU8" s="480"/>
      <c r="AV8" s="481"/>
      <c r="AY8" s="32"/>
      <c r="AZ8" s="32"/>
      <c r="BA8" s="32"/>
      <c r="BB8" s="32"/>
      <c r="BC8" s="32"/>
      <c r="BD8" s="32"/>
      <c r="BE8" s="32"/>
      <c r="BF8" s="32"/>
      <c r="BG8" s="32"/>
      <c r="BH8" s="32"/>
      <c r="BI8" s="32"/>
      <c r="BJ8" s="32"/>
      <c r="BK8" s="32"/>
      <c r="BL8" s="32"/>
      <c r="BM8" s="32"/>
      <c r="BN8" s="32"/>
    </row>
    <row r="9" spans="2:68" ht="19.5" customHeight="1" thickBot="1" x14ac:dyDescent="0.35">
      <c r="B9" s="482"/>
      <c r="C9" s="483"/>
      <c r="D9" s="483"/>
      <c r="E9" s="483"/>
      <c r="F9" s="483"/>
      <c r="G9" s="484"/>
      <c r="H9" s="485"/>
      <c r="I9" s="486"/>
      <c r="J9" s="486"/>
      <c r="K9" s="486"/>
      <c r="L9" s="486"/>
      <c r="M9" s="486"/>
      <c r="N9" s="486"/>
      <c r="O9" s="486"/>
      <c r="P9" s="486"/>
      <c r="Q9" s="486"/>
      <c r="R9" s="486"/>
      <c r="S9" s="486"/>
      <c r="T9" s="486"/>
      <c r="U9" s="486"/>
      <c r="V9" s="486"/>
      <c r="W9" s="486"/>
      <c r="X9" s="486"/>
      <c r="Y9" s="486"/>
      <c r="Z9" s="486"/>
      <c r="AA9" s="486"/>
      <c r="AB9" s="486"/>
      <c r="AC9" s="486"/>
      <c r="AD9" s="486"/>
      <c r="AE9" s="486"/>
      <c r="AF9" s="486"/>
      <c r="AG9" s="486"/>
      <c r="AH9" s="486"/>
      <c r="AI9" s="486"/>
      <c r="AJ9" s="486"/>
      <c r="AK9" s="486"/>
      <c r="AL9" s="486"/>
      <c r="AM9" s="486"/>
      <c r="AN9" s="486"/>
      <c r="AO9" s="486"/>
      <c r="AP9" s="486"/>
      <c r="AQ9" s="486"/>
      <c r="AR9" s="486"/>
      <c r="AS9" s="486"/>
      <c r="AT9" s="486"/>
      <c r="AU9" s="486"/>
      <c r="AV9" s="487"/>
      <c r="AW9" s="32"/>
      <c r="AX9" s="32"/>
      <c r="AY9" s="32"/>
      <c r="AZ9" s="32"/>
      <c r="BA9" s="32"/>
      <c r="BB9" s="32"/>
      <c r="BC9" s="32"/>
      <c r="BD9" s="32"/>
      <c r="BE9" s="32"/>
      <c r="BF9" s="32"/>
      <c r="BG9" s="32"/>
      <c r="BH9" s="32"/>
      <c r="BI9" s="32"/>
      <c r="BJ9" s="32"/>
      <c r="BK9" s="32"/>
      <c r="BL9" s="32"/>
      <c r="BM9" s="32"/>
      <c r="BN9" s="32"/>
      <c r="BO9" s="32"/>
      <c r="BP9" s="32"/>
    </row>
    <row r="10" spans="2:68" ht="19.5" customHeight="1" x14ac:dyDescent="0.3">
      <c r="AW10" s="12"/>
      <c r="AX10" s="12"/>
      <c r="AY10" s="11"/>
      <c r="AZ10" s="11"/>
      <c r="BA10" s="11"/>
      <c r="BB10" s="11"/>
      <c r="BC10" s="11"/>
      <c r="BD10" s="11"/>
      <c r="BE10" s="11"/>
      <c r="BF10" s="11"/>
      <c r="BG10" s="11"/>
      <c r="BH10" s="11"/>
      <c r="BI10" s="11"/>
      <c r="BJ10" s="11"/>
      <c r="BK10" s="11"/>
      <c r="BL10" s="11"/>
      <c r="BM10" s="11"/>
      <c r="BN10" s="11"/>
      <c r="BO10" s="11"/>
      <c r="BP10" s="11"/>
    </row>
    <row r="11" spans="2:68" ht="19.5" customHeight="1" x14ac:dyDescent="0.3">
      <c r="B11" s="164" t="s">
        <v>163</v>
      </c>
      <c r="C11" s="164"/>
      <c r="D11" s="165" t="s">
        <v>164</v>
      </c>
      <c r="E11" s="165"/>
      <c r="F11" s="165"/>
      <c r="G11" s="165"/>
      <c r="H11" s="164" t="s">
        <v>165</v>
      </c>
      <c r="I11" s="164"/>
      <c r="J11" s="164"/>
      <c r="K11" s="164"/>
      <c r="L11" s="164"/>
      <c r="M11" s="164"/>
      <c r="N11" s="164" t="s">
        <v>166</v>
      </c>
      <c r="O11" s="164"/>
      <c r="P11" s="164"/>
      <c r="Q11" s="164"/>
      <c r="R11" s="164"/>
      <c r="S11" s="164"/>
      <c r="T11" s="164"/>
      <c r="U11" s="164"/>
      <c r="V11" s="164"/>
      <c r="W11" s="164"/>
      <c r="X11" s="164"/>
      <c r="Y11" s="164"/>
      <c r="Z11" s="164"/>
      <c r="AA11" s="164"/>
      <c r="AB11" s="164"/>
      <c r="AC11" s="164"/>
      <c r="AD11" s="164"/>
      <c r="AE11" s="164"/>
      <c r="AF11" s="164"/>
      <c r="AG11" s="164"/>
      <c r="AH11" s="164"/>
      <c r="AI11" s="164"/>
      <c r="AJ11" s="164"/>
      <c r="AK11" s="164"/>
      <c r="AL11" s="164"/>
      <c r="AM11" s="164"/>
      <c r="AN11" s="164" t="s">
        <v>167</v>
      </c>
      <c r="AO11" s="164"/>
      <c r="AP11" s="164"/>
      <c r="AQ11" s="164"/>
      <c r="AR11" s="164"/>
      <c r="AS11" s="164"/>
      <c r="AT11" s="164"/>
      <c r="AU11" s="164"/>
      <c r="AV11" s="164"/>
      <c r="AW11" s="12"/>
      <c r="AX11" s="12"/>
      <c r="AY11" s="11"/>
      <c r="AZ11" s="11"/>
      <c r="BA11" s="11"/>
      <c r="BB11" s="11"/>
      <c r="BC11" s="11"/>
      <c r="BD11" s="11"/>
      <c r="BE11" s="11"/>
      <c r="BF11" s="11"/>
      <c r="BG11" s="11"/>
      <c r="BH11" s="11"/>
      <c r="BI11" s="11"/>
      <c r="BJ11" s="11"/>
      <c r="BK11" s="11"/>
      <c r="BL11" s="11"/>
      <c r="BM11" s="11"/>
      <c r="BN11" s="11"/>
      <c r="BO11" s="11"/>
      <c r="BP11" s="11"/>
    </row>
    <row r="12" spans="2:68" ht="19.5" customHeight="1" x14ac:dyDescent="0.3">
      <c r="B12" s="164"/>
      <c r="C12" s="164"/>
      <c r="D12" s="166" t="s">
        <v>168</v>
      </c>
      <c r="E12" s="166"/>
      <c r="F12" s="166"/>
      <c r="G12" s="166"/>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164"/>
      <c r="AF12" s="164"/>
      <c r="AG12" s="164"/>
      <c r="AH12" s="164"/>
      <c r="AI12" s="164"/>
      <c r="AJ12" s="164"/>
      <c r="AK12" s="164"/>
      <c r="AL12" s="164"/>
      <c r="AM12" s="164"/>
      <c r="AN12" s="164"/>
      <c r="AO12" s="164"/>
      <c r="AP12" s="164"/>
      <c r="AQ12" s="164"/>
      <c r="AR12" s="164"/>
      <c r="AS12" s="164"/>
      <c r="AT12" s="164"/>
      <c r="AU12" s="164"/>
      <c r="AV12" s="164"/>
      <c r="AW12" s="12"/>
      <c r="AX12" s="12"/>
      <c r="AY12" s="11"/>
      <c r="AZ12" s="11"/>
      <c r="BA12" s="11"/>
      <c r="BB12" s="11"/>
      <c r="BC12" s="11"/>
    </row>
    <row r="13" spans="2:68" ht="19.5" customHeight="1" x14ac:dyDescent="0.3">
      <c r="B13" s="147"/>
      <c r="C13" s="147"/>
      <c r="D13" s="148"/>
      <c r="E13" s="148"/>
      <c r="F13" s="148"/>
      <c r="G13" s="148"/>
      <c r="H13" s="148"/>
      <c r="I13" s="148"/>
      <c r="J13" s="148"/>
      <c r="K13" s="148"/>
      <c r="L13" s="148"/>
      <c r="M13" s="148"/>
      <c r="N13" s="148"/>
      <c r="O13" s="148"/>
      <c r="P13" s="148"/>
      <c r="Q13" s="148"/>
      <c r="R13" s="148"/>
      <c r="S13" s="148"/>
      <c r="T13" s="148"/>
      <c r="U13" s="148"/>
      <c r="V13" s="148"/>
      <c r="W13" s="148"/>
      <c r="X13" s="148"/>
      <c r="Y13" s="148"/>
      <c r="Z13" s="148"/>
      <c r="AA13" s="148"/>
      <c r="AB13" s="148"/>
      <c r="AC13" s="148"/>
      <c r="AD13" s="148"/>
      <c r="AE13" s="148"/>
      <c r="AF13" s="148"/>
      <c r="AG13" s="148"/>
      <c r="AH13" s="148"/>
      <c r="AI13" s="148"/>
      <c r="AJ13" s="148"/>
      <c r="AK13" s="148"/>
      <c r="AL13" s="148"/>
      <c r="AM13" s="148"/>
      <c r="AN13" s="148"/>
      <c r="AO13" s="148"/>
      <c r="AP13" s="148"/>
      <c r="AQ13" s="148"/>
      <c r="AR13" s="148"/>
      <c r="AS13" s="148"/>
      <c r="AT13" s="148"/>
      <c r="AU13" s="148"/>
      <c r="AV13" s="148"/>
      <c r="AW13" s="12"/>
      <c r="AX13" s="12"/>
      <c r="AY13" s="11"/>
      <c r="AZ13" s="11"/>
      <c r="BA13" s="11"/>
      <c r="BB13" s="11"/>
      <c r="BC13" s="11"/>
    </row>
    <row r="14" spans="2:68" ht="19.5" customHeight="1" x14ac:dyDescent="0.3">
      <c r="B14" s="147"/>
      <c r="C14" s="147"/>
      <c r="D14" s="148"/>
      <c r="E14" s="148"/>
      <c r="F14" s="148"/>
      <c r="G14" s="148"/>
      <c r="H14" s="148"/>
      <c r="I14" s="148"/>
      <c r="J14" s="148"/>
      <c r="K14" s="148"/>
      <c r="L14" s="148"/>
      <c r="M14" s="148"/>
      <c r="N14" s="148"/>
      <c r="O14" s="148"/>
      <c r="P14" s="148"/>
      <c r="Q14" s="148"/>
      <c r="R14" s="148"/>
      <c r="S14" s="148"/>
      <c r="T14" s="148"/>
      <c r="U14" s="148"/>
      <c r="V14" s="148"/>
      <c r="W14" s="148"/>
      <c r="X14" s="148"/>
      <c r="Y14" s="148"/>
      <c r="Z14" s="148"/>
      <c r="AA14" s="148"/>
      <c r="AB14" s="148"/>
      <c r="AC14" s="148"/>
      <c r="AD14" s="148"/>
      <c r="AE14" s="148"/>
      <c r="AF14" s="148"/>
      <c r="AG14" s="148"/>
      <c r="AH14" s="148"/>
      <c r="AI14" s="148"/>
      <c r="AJ14" s="148"/>
      <c r="AK14" s="148"/>
      <c r="AL14" s="148"/>
      <c r="AM14" s="148"/>
      <c r="AN14" s="148"/>
      <c r="AO14" s="148"/>
      <c r="AP14" s="148"/>
      <c r="AQ14" s="148"/>
      <c r="AR14" s="148"/>
      <c r="AS14" s="148"/>
      <c r="AT14" s="148"/>
      <c r="AU14" s="148"/>
      <c r="AV14" s="148"/>
      <c r="AW14" s="12"/>
      <c r="AX14" s="12"/>
      <c r="AY14" s="11"/>
      <c r="AZ14" s="11"/>
      <c r="BA14" s="11"/>
      <c r="BB14" s="11"/>
      <c r="BC14" s="11"/>
    </row>
    <row r="15" spans="2:68" ht="19.5" customHeight="1" x14ac:dyDescent="0.3">
      <c r="B15" s="147"/>
      <c r="C15" s="147"/>
      <c r="D15" s="148"/>
      <c r="E15" s="148"/>
      <c r="F15" s="148"/>
      <c r="G15" s="148"/>
      <c r="H15" s="148"/>
      <c r="I15" s="148"/>
      <c r="J15" s="148"/>
      <c r="K15" s="148"/>
      <c r="L15" s="148"/>
      <c r="M15" s="148"/>
      <c r="N15" s="148"/>
      <c r="O15" s="148"/>
      <c r="P15" s="148"/>
      <c r="Q15" s="148"/>
      <c r="R15" s="148"/>
      <c r="S15" s="148"/>
      <c r="T15" s="148"/>
      <c r="U15" s="148"/>
      <c r="V15" s="148"/>
      <c r="W15" s="148"/>
      <c r="X15" s="148"/>
      <c r="Y15" s="148"/>
      <c r="Z15" s="148"/>
      <c r="AA15" s="148"/>
      <c r="AB15" s="148"/>
      <c r="AC15" s="148"/>
      <c r="AD15" s="148"/>
      <c r="AE15" s="148"/>
      <c r="AF15" s="148"/>
      <c r="AG15" s="148"/>
      <c r="AH15" s="148"/>
      <c r="AI15" s="148"/>
      <c r="AJ15" s="148"/>
      <c r="AK15" s="148"/>
      <c r="AL15" s="148"/>
      <c r="AM15" s="148"/>
      <c r="AN15" s="148"/>
      <c r="AO15" s="148"/>
      <c r="AP15" s="148"/>
      <c r="AQ15" s="148"/>
      <c r="AR15" s="148"/>
      <c r="AS15" s="148"/>
      <c r="AT15" s="148"/>
      <c r="AU15" s="148"/>
      <c r="AV15" s="148"/>
      <c r="AW15" s="12"/>
      <c r="AX15" s="12"/>
      <c r="AY15" s="11"/>
      <c r="AZ15" s="11"/>
      <c r="BA15" s="11"/>
      <c r="BB15" s="11"/>
      <c r="BC15" s="11"/>
    </row>
    <row r="16" spans="2:68" ht="19.5" customHeight="1" x14ac:dyDescent="0.3">
      <c r="B16" s="147"/>
      <c r="C16" s="147"/>
      <c r="D16" s="148"/>
      <c r="E16" s="148"/>
      <c r="F16" s="148"/>
      <c r="G16" s="148"/>
      <c r="H16" s="148"/>
      <c r="I16" s="148"/>
      <c r="J16" s="148"/>
      <c r="K16" s="148"/>
      <c r="L16" s="148"/>
      <c r="M16" s="148"/>
      <c r="N16" s="148"/>
      <c r="O16" s="148"/>
      <c r="P16" s="148"/>
      <c r="Q16" s="148"/>
      <c r="R16" s="148"/>
      <c r="S16" s="148"/>
      <c r="T16" s="148"/>
      <c r="U16" s="148"/>
      <c r="V16" s="148"/>
      <c r="W16" s="148"/>
      <c r="X16" s="148"/>
      <c r="Y16" s="148"/>
      <c r="Z16" s="148"/>
      <c r="AA16" s="148"/>
      <c r="AB16" s="148"/>
      <c r="AC16" s="148"/>
      <c r="AD16" s="148"/>
      <c r="AE16" s="148"/>
      <c r="AF16" s="148"/>
      <c r="AG16" s="148"/>
      <c r="AH16" s="148"/>
      <c r="AI16" s="148"/>
      <c r="AJ16" s="148"/>
      <c r="AK16" s="148"/>
      <c r="AL16" s="148"/>
      <c r="AM16" s="148"/>
      <c r="AN16" s="148"/>
      <c r="AO16" s="148"/>
      <c r="AP16" s="148"/>
      <c r="AQ16" s="148"/>
      <c r="AR16" s="148"/>
      <c r="AS16" s="148"/>
      <c r="AT16" s="148"/>
      <c r="AU16" s="148"/>
      <c r="AV16" s="148"/>
      <c r="AW16" s="12"/>
      <c r="AX16" s="12"/>
      <c r="AY16" s="11"/>
      <c r="AZ16" s="11"/>
      <c r="BA16" s="11"/>
      <c r="BB16" s="11"/>
      <c r="BC16" s="11"/>
    </row>
    <row r="17" spans="2:55" ht="19.5" customHeight="1" x14ac:dyDescent="0.3">
      <c r="B17" s="147"/>
      <c r="C17" s="147"/>
      <c r="D17" s="148"/>
      <c r="E17" s="148"/>
      <c r="F17" s="148"/>
      <c r="G17" s="148"/>
      <c r="H17" s="148"/>
      <c r="I17" s="148"/>
      <c r="J17" s="148"/>
      <c r="K17" s="148"/>
      <c r="L17" s="148"/>
      <c r="M17" s="148"/>
      <c r="N17" s="148"/>
      <c r="O17" s="148"/>
      <c r="P17" s="148"/>
      <c r="Q17" s="148"/>
      <c r="R17" s="148"/>
      <c r="S17" s="148"/>
      <c r="T17" s="148"/>
      <c r="U17" s="148"/>
      <c r="V17" s="148"/>
      <c r="W17" s="148"/>
      <c r="X17" s="148"/>
      <c r="Y17" s="148"/>
      <c r="Z17" s="148"/>
      <c r="AA17" s="148"/>
      <c r="AB17" s="148"/>
      <c r="AC17" s="148"/>
      <c r="AD17" s="148"/>
      <c r="AE17" s="148"/>
      <c r="AF17" s="148"/>
      <c r="AG17" s="148"/>
      <c r="AH17" s="148"/>
      <c r="AI17" s="148"/>
      <c r="AJ17" s="148"/>
      <c r="AK17" s="148"/>
      <c r="AL17" s="148"/>
      <c r="AM17" s="148"/>
      <c r="AN17" s="148"/>
      <c r="AO17" s="148"/>
      <c r="AP17" s="148"/>
      <c r="AQ17" s="148"/>
      <c r="AR17" s="148"/>
      <c r="AS17" s="148"/>
      <c r="AT17" s="148"/>
      <c r="AU17" s="148"/>
      <c r="AV17" s="148"/>
      <c r="AW17" s="12"/>
      <c r="AX17" s="12"/>
      <c r="AY17" s="11"/>
      <c r="AZ17" s="11"/>
      <c r="BA17" s="11"/>
      <c r="BB17" s="11"/>
      <c r="BC17" s="11"/>
    </row>
    <row r="18" spans="2:55" ht="19.5" customHeight="1" x14ac:dyDescent="0.3">
      <c r="B18" s="147"/>
      <c r="C18" s="147"/>
      <c r="D18" s="148"/>
      <c r="E18" s="148"/>
      <c r="F18" s="148"/>
      <c r="G18" s="148"/>
      <c r="H18" s="148"/>
      <c r="I18" s="148"/>
      <c r="J18" s="148"/>
      <c r="K18" s="148"/>
      <c r="L18" s="148"/>
      <c r="M18" s="148"/>
      <c r="N18" s="148"/>
      <c r="O18" s="148"/>
      <c r="P18" s="148"/>
      <c r="Q18" s="148"/>
      <c r="R18" s="148"/>
      <c r="S18" s="148"/>
      <c r="T18" s="148"/>
      <c r="U18" s="148"/>
      <c r="V18" s="148"/>
      <c r="W18" s="148"/>
      <c r="X18" s="148"/>
      <c r="Y18" s="148"/>
      <c r="Z18" s="148"/>
      <c r="AA18" s="148"/>
      <c r="AB18" s="148"/>
      <c r="AC18" s="148"/>
      <c r="AD18" s="148"/>
      <c r="AE18" s="148"/>
      <c r="AF18" s="148"/>
      <c r="AG18" s="148"/>
      <c r="AH18" s="148"/>
      <c r="AI18" s="148"/>
      <c r="AJ18" s="148"/>
      <c r="AK18" s="148"/>
      <c r="AL18" s="148"/>
      <c r="AM18" s="148"/>
      <c r="AN18" s="148"/>
      <c r="AO18" s="148"/>
      <c r="AP18" s="148"/>
      <c r="AQ18" s="148"/>
      <c r="AR18" s="148"/>
      <c r="AS18" s="148"/>
      <c r="AT18" s="148"/>
      <c r="AU18" s="148"/>
      <c r="AV18" s="148"/>
      <c r="AW18" s="12"/>
      <c r="AX18" s="12"/>
      <c r="AY18" s="11"/>
      <c r="AZ18" s="11"/>
      <c r="BA18" s="11"/>
      <c r="BB18" s="11"/>
      <c r="BC18" s="11"/>
    </row>
    <row r="19" spans="2:55" ht="19.5" customHeight="1" x14ac:dyDescent="0.3">
      <c r="B19" s="147"/>
      <c r="C19" s="147"/>
      <c r="D19" s="148"/>
      <c r="E19" s="148"/>
      <c r="F19" s="148"/>
      <c r="G19" s="148"/>
      <c r="H19" s="148"/>
      <c r="I19" s="148"/>
      <c r="J19" s="148"/>
      <c r="K19" s="148"/>
      <c r="L19" s="148"/>
      <c r="M19" s="148"/>
      <c r="N19" s="148"/>
      <c r="O19" s="148"/>
      <c r="P19" s="148"/>
      <c r="Q19" s="148"/>
      <c r="R19" s="148"/>
      <c r="S19" s="148"/>
      <c r="T19" s="148"/>
      <c r="U19" s="148"/>
      <c r="V19" s="148"/>
      <c r="W19" s="148"/>
      <c r="X19" s="148"/>
      <c r="Y19" s="148"/>
      <c r="Z19" s="148"/>
      <c r="AA19" s="148"/>
      <c r="AB19" s="148"/>
      <c r="AC19" s="148"/>
      <c r="AD19" s="148"/>
      <c r="AE19" s="148"/>
      <c r="AF19" s="148"/>
      <c r="AG19" s="148"/>
      <c r="AH19" s="148"/>
      <c r="AI19" s="148"/>
      <c r="AJ19" s="148"/>
      <c r="AK19" s="148"/>
      <c r="AL19" s="148"/>
      <c r="AM19" s="148"/>
      <c r="AN19" s="148"/>
      <c r="AO19" s="148"/>
      <c r="AP19" s="148"/>
      <c r="AQ19" s="148"/>
      <c r="AR19" s="148"/>
      <c r="AS19" s="148"/>
      <c r="AT19" s="148"/>
      <c r="AU19" s="148"/>
      <c r="AV19" s="148"/>
      <c r="AW19" s="12"/>
      <c r="AX19" s="12"/>
      <c r="AY19" s="11"/>
      <c r="AZ19" s="11"/>
      <c r="BA19" s="11"/>
      <c r="BB19" s="11"/>
      <c r="BC19" s="11"/>
    </row>
    <row r="20" spans="2:55" ht="19.5" customHeight="1" x14ac:dyDescent="0.3">
      <c r="B20" s="147"/>
      <c r="C20" s="147"/>
      <c r="D20" s="148"/>
      <c r="E20" s="148"/>
      <c r="F20" s="148"/>
      <c r="G20" s="148"/>
      <c r="H20" s="148"/>
      <c r="I20" s="148"/>
      <c r="J20" s="148"/>
      <c r="K20" s="148"/>
      <c r="L20" s="148"/>
      <c r="M20" s="148"/>
      <c r="N20" s="148"/>
      <c r="O20" s="148"/>
      <c r="P20" s="148"/>
      <c r="Q20" s="148"/>
      <c r="R20" s="148"/>
      <c r="S20" s="148"/>
      <c r="T20" s="148"/>
      <c r="U20" s="148"/>
      <c r="V20" s="148"/>
      <c r="W20" s="148"/>
      <c r="X20" s="148"/>
      <c r="Y20" s="148"/>
      <c r="Z20" s="148"/>
      <c r="AA20" s="148"/>
      <c r="AB20" s="148"/>
      <c r="AC20" s="148"/>
      <c r="AD20" s="148"/>
      <c r="AE20" s="148"/>
      <c r="AF20" s="148"/>
      <c r="AG20" s="148"/>
      <c r="AH20" s="148"/>
      <c r="AI20" s="148"/>
      <c r="AJ20" s="148"/>
      <c r="AK20" s="148"/>
      <c r="AL20" s="148"/>
      <c r="AM20" s="148"/>
      <c r="AN20" s="148"/>
      <c r="AO20" s="148"/>
      <c r="AP20" s="148"/>
      <c r="AQ20" s="148"/>
      <c r="AR20" s="148"/>
      <c r="AS20" s="148"/>
      <c r="AT20" s="148"/>
      <c r="AU20" s="148"/>
      <c r="AV20" s="148"/>
      <c r="AW20" s="12"/>
      <c r="AX20" s="12"/>
      <c r="AY20" s="11"/>
      <c r="AZ20" s="11"/>
      <c r="BA20" s="11"/>
      <c r="BB20" s="11"/>
      <c r="BC20" s="11"/>
    </row>
    <row r="21" spans="2:55" ht="19.5" customHeight="1" x14ac:dyDescent="0.3">
      <c r="B21" s="147"/>
      <c r="C21" s="147"/>
      <c r="D21" s="148"/>
      <c r="E21" s="148"/>
      <c r="F21" s="148"/>
      <c r="G21" s="148"/>
      <c r="H21" s="148"/>
      <c r="I21" s="148"/>
      <c r="J21" s="148"/>
      <c r="K21" s="148"/>
      <c r="L21" s="148"/>
      <c r="M21" s="148"/>
      <c r="N21" s="148"/>
      <c r="O21" s="148"/>
      <c r="P21" s="148"/>
      <c r="Q21" s="148"/>
      <c r="R21" s="148"/>
      <c r="S21" s="148"/>
      <c r="T21" s="148"/>
      <c r="U21" s="148"/>
      <c r="V21" s="148"/>
      <c r="W21" s="148"/>
      <c r="X21" s="148"/>
      <c r="Y21" s="148"/>
      <c r="Z21" s="148"/>
      <c r="AA21" s="148"/>
      <c r="AB21" s="148"/>
      <c r="AC21" s="148"/>
      <c r="AD21" s="148"/>
      <c r="AE21" s="148"/>
      <c r="AF21" s="148"/>
      <c r="AG21" s="148"/>
      <c r="AH21" s="148"/>
      <c r="AI21" s="148"/>
      <c r="AJ21" s="148"/>
      <c r="AK21" s="148"/>
      <c r="AL21" s="148"/>
      <c r="AM21" s="148"/>
      <c r="AN21" s="148"/>
      <c r="AO21" s="148"/>
      <c r="AP21" s="148"/>
      <c r="AQ21" s="148"/>
      <c r="AR21" s="148"/>
      <c r="AS21" s="148"/>
      <c r="AT21" s="148"/>
      <c r="AU21" s="148"/>
      <c r="AV21" s="148"/>
      <c r="AW21" s="12"/>
      <c r="AX21" s="12"/>
      <c r="AY21" s="11"/>
      <c r="AZ21" s="11"/>
      <c r="BA21" s="11"/>
      <c r="BB21" s="11"/>
      <c r="BC21" s="11"/>
    </row>
    <row r="22" spans="2:55" ht="19.5" customHeight="1" x14ac:dyDescent="0.3">
      <c r="B22" s="147"/>
      <c r="C22" s="147"/>
      <c r="D22" s="148"/>
      <c r="E22" s="148"/>
      <c r="F22" s="148"/>
      <c r="G22" s="148"/>
      <c r="H22" s="148"/>
      <c r="I22" s="148"/>
      <c r="J22" s="148"/>
      <c r="K22" s="148"/>
      <c r="L22" s="148"/>
      <c r="M22" s="148"/>
      <c r="N22" s="148"/>
      <c r="O22" s="148"/>
      <c r="P22" s="148"/>
      <c r="Q22" s="148"/>
      <c r="R22" s="148"/>
      <c r="S22" s="148"/>
      <c r="T22" s="148"/>
      <c r="U22" s="148"/>
      <c r="V22" s="148"/>
      <c r="W22" s="148"/>
      <c r="X22" s="148"/>
      <c r="Y22" s="148"/>
      <c r="Z22" s="148"/>
      <c r="AA22" s="148"/>
      <c r="AB22" s="148"/>
      <c r="AC22" s="148"/>
      <c r="AD22" s="148"/>
      <c r="AE22" s="148"/>
      <c r="AF22" s="148"/>
      <c r="AG22" s="148"/>
      <c r="AH22" s="148"/>
      <c r="AI22" s="148"/>
      <c r="AJ22" s="148"/>
      <c r="AK22" s="148"/>
      <c r="AL22" s="148"/>
      <c r="AM22" s="148"/>
      <c r="AN22" s="148"/>
      <c r="AO22" s="148"/>
      <c r="AP22" s="148"/>
      <c r="AQ22" s="148"/>
      <c r="AR22" s="148"/>
      <c r="AS22" s="148"/>
      <c r="AT22" s="148"/>
      <c r="AU22" s="148"/>
      <c r="AV22" s="148"/>
      <c r="AW22" s="12"/>
      <c r="AX22" s="12"/>
      <c r="AY22" s="11"/>
      <c r="AZ22" s="11"/>
      <c r="BA22" s="11"/>
      <c r="BB22" s="11"/>
      <c r="BC22" s="11"/>
    </row>
    <row r="23" spans="2:55" ht="19.5" customHeight="1" x14ac:dyDescent="0.3">
      <c r="B23" s="147"/>
      <c r="C23" s="147"/>
      <c r="D23" s="148"/>
      <c r="E23" s="148"/>
      <c r="F23" s="148"/>
      <c r="G23" s="148"/>
      <c r="H23" s="148"/>
      <c r="I23" s="148"/>
      <c r="J23" s="148"/>
      <c r="K23" s="148"/>
      <c r="L23" s="148"/>
      <c r="M23" s="148"/>
      <c r="N23" s="148"/>
      <c r="O23" s="148"/>
      <c r="P23" s="148"/>
      <c r="Q23" s="148"/>
      <c r="R23" s="148"/>
      <c r="S23" s="148"/>
      <c r="T23" s="148"/>
      <c r="U23" s="148"/>
      <c r="V23" s="148"/>
      <c r="W23" s="148"/>
      <c r="X23" s="148"/>
      <c r="Y23" s="148"/>
      <c r="Z23" s="148"/>
      <c r="AA23" s="148"/>
      <c r="AB23" s="148"/>
      <c r="AC23" s="148"/>
      <c r="AD23" s="148"/>
      <c r="AE23" s="148"/>
      <c r="AF23" s="148"/>
      <c r="AG23" s="148"/>
      <c r="AH23" s="148"/>
      <c r="AI23" s="148"/>
      <c r="AJ23" s="148"/>
      <c r="AK23" s="148"/>
      <c r="AL23" s="148"/>
      <c r="AM23" s="148"/>
      <c r="AN23" s="148"/>
      <c r="AO23" s="148"/>
      <c r="AP23" s="148"/>
      <c r="AQ23" s="148"/>
      <c r="AR23" s="148"/>
      <c r="AS23" s="148"/>
      <c r="AT23" s="148"/>
      <c r="AU23" s="148"/>
      <c r="AV23" s="148"/>
      <c r="AW23" s="12"/>
      <c r="AX23" s="12"/>
      <c r="AY23" s="11"/>
      <c r="AZ23" s="11"/>
      <c r="BA23" s="11"/>
      <c r="BB23" s="11"/>
      <c r="BC23" s="11"/>
    </row>
    <row r="24" spans="2:55" ht="19.5" customHeight="1" x14ac:dyDescent="0.3">
      <c r="B24" s="147"/>
      <c r="C24" s="147"/>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8"/>
      <c r="AH24" s="148"/>
      <c r="AI24" s="148"/>
      <c r="AJ24" s="148"/>
      <c r="AK24" s="148"/>
      <c r="AL24" s="148"/>
      <c r="AM24" s="148"/>
      <c r="AN24" s="148"/>
      <c r="AO24" s="148"/>
      <c r="AP24" s="148"/>
      <c r="AQ24" s="148"/>
      <c r="AR24" s="148"/>
      <c r="AS24" s="148"/>
      <c r="AT24" s="148"/>
      <c r="AU24" s="148"/>
      <c r="AV24" s="148"/>
      <c r="AW24" s="12"/>
      <c r="AX24" s="12"/>
      <c r="AY24" s="11"/>
      <c r="AZ24" s="11"/>
      <c r="BA24" s="11"/>
      <c r="BB24" s="11"/>
      <c r="BC24" s="11"/>
    </row>
    <row r="25" spans="2:55" ht="19.5" customHeight="1" x14ac:dyDescent="0.3">
      <c r="B25" s="147"/>
      <c r="C25" s="147"/>
      <c r="D25" s="148"/>
      <c r="E25" s="148"/>
      <c r="F25" s="148"/>
      <c r="G25" s="148"/>
      <c r="H25" s="148"/>
      <c r="I25" s="148"/>
      <c r="J25" s="148"/>
      <c r="K25" s="148"/>
      <c r="L25" s="148"/>
      <c r="M25" s="148"/>
      <c r="N25" s="148"/>
      <c r="O25" s="148"/>
      <c r="P25" s="148"/>
      <c r="Q25" s="148"/>
      <c r="R25" s="148"/>
      <c r="S25" s="148"/>
      <c r="T25" s="148"/>
      <c r="U25" s="148"/>
      <c r="V25" s="148"/>
      <c r="W25" s="148"/>
      <c r="X25" s="148"/>
      <c r="Y25" s="148"/>
      <c r="Z25" s="148"/>
      <c r="AA25" s="148"/>
      <c r="AB25" s="148"/>
      <c r="AC25" s="148"/>
      <c r="AD25" s="148"/>
      <c r="AE25" s="148"/>
      <c r="AF25" s="148"/>
      <c r="AG25" s="148"/>
      <c r="AH25" s="148"/>
      <c r="AI25" s="148"/>
      <c r="AJ25" s="148"/>
      <c r="AK25" s="148"/>
      <c r="AL25" s="148"/>
      <c r="AM25" s="148"/>
      <c r="AN25" s="148"/>
      <c r="AO25" s="148"/>
      <c r="AP25" s="148"/>
      <c r="AQ25" s="148"/>
      <c r="AR25" s="148"/>
      <c r="AS25" s="148"/>
      <c r="AT25" s="148"/>
      <c r="AU25" s="148"/>
      <c r="AV25" s="148"/>
      <c r="AW25" s="12"/>
      <c r="AX25" s="12"/>
      <c r="AY25" s="11"/>
      <c r="AZ25" s="11"/>
      <c r="BA25" s="11"/>
      <c r="BB25" s="11"/>
      <c r="BC25" s="11"/>
    </row>
    <row r="26" spans="2:55" ht="19.5" customHeight="1" x14ac:dyDescent="0.3">
      <c r="B26" s="147"/>
      <c r="C26" s="147"/>
      <c r="D26" s="148"/>
      <c r="E26" s="148"/>
      <c r="F26" s="148"/>
      <c r="G26" s="148"/>
      <c r="H26" s="148"/>
      <c r="I26" s="148"/>
      <c r="J26" s="148"/>
      <c r="K26" s="148"/>
      <c r="L26" s="148"/>
      <c r="M26" s="148"/>
      <c r="N26" s="148"/>
      <c r="O26" s="148"/>
      <c r="P26" s="148"/>
      <c r="Q26" s="148"/>
      <c r="R26" s="148"/>
      <c r="S26" s="148"/>
      <c r="T26" s="148"/>
      <c r="U26" s="148"/>
      <c r="V26" s="148"/>
      <c r="W26" s="148"/>
      <c r="X26" s="148"/>
      <c r="Y26" s="148"/>
      <c r="Z26" s="148"/>
      <c r="AA26" s="148"/>
      <c r="AB26" s="148"/>
      <c r="AC26" s="148"/>
      <c r="AD26" s="148"/>
      <c r="AE26" s="148"/>
      <c r="AF26" s="148"/>
      <c r="AG26" s="148"/>
      <c r="AH26" s="148"/>
      <c r="AI26" s="148"/>
      <c r="AJ26" s="148"/>
      <c r="AK26" s="148"/>
      <c r="AL26" s="148"/>
      <c r="AM26" s="148"/>
      <c r="AN26" s="148"/>
      <c r="AO26" s="148"/>
      <c r="AP26" s="148"/>
      <c r="AQ26" s="148"/>
      <c r="AR26" s="148"/>
      <c r="AS26" s="148"/>
      <c r="AT26" s="148"/>
      <c r="AU26" s="148"/>
      <c r="AV26" s="148"/>
      <c r="AW26" s="12"/>
      <c r="AX26" s="12"/>
      <c r="AY26" s="11"/>
      <c r="AZ26" s="11"/>
      <c r="BA26" s="11"/>
      <c r="BB26" s="11"/>
      <c r="BC26" s="11"/>
    </row>
    <row r="27" spans="2:55" ht="19.5" customHeight="1" x14ac:dyDescent="0.3">
      <c r="B27" s="147"/>
      <c r="C27" s="147"/>
      <c r="D27" s="148"/>
      <c r="E27" s="148"/>
      <c r="F27" s="148"/>
      <c r="G27" s="148"/>
      <c r="H27" s="148"/>
      <c r="I27" s="148"/>
      <c r="J27" s="148"/>
      <c r="K27" s="148"/>
      <c r="L27" s="148"/>
      <c r="M27" s="148"/>
      <c r="N27" s="148"/>
      <c r="O27" s="148"/>
      <c r="P27" s="148"/>
      <c r="Q27" s="148"/>
      <c r="R27" s="148"/>
      <c r="S27" s="148"/>
      <c r="T27" s="148"/>
      <c r="U27" s="148"/>
      <c r="V27" s="148"/>
      <c r="W27" s="148"/>
      <c r="X27" s="148"/>
      <c r="Y27" s="148"/>
      <c r="Z27" s="148"/>
      <c r="AA27" s="148"/>
      <c r="AB27" s="148"/>
      <c r="AC27" s="148"/>
      <c r="AD27" s="148"/>
      <c r="AE27" s="148"/>
      <c r="AF27" s="148"/>
      <c r="AG27" s="148"/>
      <c r="AH27" s="148"/>
      <c r="AI27" s="148"/>
      <c r="AJ27" s="148"/>
      <c r="AK27" s="148"/>
      <c r="AL27" s="148"/>
      <c r="AM27" s="148"/>
      <c r="AN27" s="148"/>
      <c r="AO27" s="148"/>
      <c r="AP27" s="148"/>
      <c r="AQ27" s="148"/>
      <c r="AR27" s="148"/>
      <c r="AS27" s="148"/>
      <c r="AT27" s="148"/>
      <c r="AU27" s="148"/>
      <c r="AV27" s="148"/>
      <c r="AW27" s="12"/>
      <c r="AX27" s="12"/>
      <c r="AY27" s="11"/>
      <c r="AZ27" s="11"/>
      <c r="BA27" s="11"/>
      <c r="BB27" s="11"/>
      <c r="BC27" s="11"/>
    </row>
    <row r="28" spans="2:55" ht="19.5" customHeight="1" x14ac:dyDescent="0.3">
      <c r="B28" s="147"/>
      <c r="C28" s="147"/>
      <c r="D28" s="148"/>
      <c r="E28" s="148"/>
      <c r="F28" s="148"/>
      <c r="G28" s="148"/>
      <c r="H28" s="148"/>
      <c r="I28" s="148"/>
      <c r="J28" s="148"/>
      <c r="K28" s="148"/>
      <c r="L28" s="148"/>
      <c r="M28" s="148"/>
      <c r="N28" s="148"/>
      <c r="O28" s="148"/>
      <c r="P28" s="148"/>
      <c r="Q28" s="148"/>
      <c r="R28" s="148"/>
      <c r="S28" s="148"/>
      <c r="T28" s="148"/>
      <c r="U28" s="148"/>
      <c r="V28" s="148"/>
      <c r="W28" s="148"/>
      <c r="X28" s="148"/>
      <c r="Y28" s="148"/>
      <c r="Z28" s="148"/>
      <c r="AA28" s="148"/>
      <c r="AB28" s="148"/>
      <c r="AC28" s="148"/>
      <c r="AD28" s="148"/>
      <c r="AE28" s="148"/>
      <c r="AF28" s="148"/>
      <c r="AG28" s="148"/>
      <c r="AH28" s="148"/>
      <c r="AI28" s="148"/>
      <c r="AJ28" s="148"/>
      <c r="AK28" s="148"/>
      <c r="AL28" s="148"/>
      <c r="AM28" s="148"/>
      <c r="AN28" s="148"/>
      <c r="AO28" s="148"/>
      <c r="AP28" s="148"/>
      <c r="AQ28" s="148"/>
      <c r="AR28" s="148"/>
      <c r="AS28" s="148"/>
      <c r="AT28" s="148"/>
      <c r="AU28" s="148"/>
      <c r="AV28" s="148"/>
      <c r="AW28" s="12"/>
      <c r="AX28" s="12"/>
      <c r="AY28" s="11"/>
      <c r="AZ28" s="11"/>
      <c r="BA28" s="11"/>
      <c r="BB28" s="11"/>
      <c r="BC28" s="11"/>
    </row>
    <row r="29" spans="2:55" ht="19.5" customHeight="1" x14ac:dyDescent="0.3">
      <c r="B29" s="147"/>
      <c r="C29" s="147"/>
      <c r="D29" s="148"/>
      <c r="E29" s="148"/>
      <c r="F29" s="148"/>
      <c r="G29" s="148"/>
      <c r="H29" s="148"/>
      <c r="I29" s="148"/>
      <c r="J29" s="148"/>
      <c r="K29" s="148"/>
      <c r="L29" s="148"/>
      <c r="M29" s="148"/>
      <c r="N29" s="148"/>
      <c r="O29" s="148"/>
      <c r="P29" s="148"/>
      <c r="Q29" s="148"/>
      <c r="R29" s="148"/>
      <c r="S29" s="148"/>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2"/>
      <c r="AX29" s="12"/>
      <c r="AY29" s="11"/>
      <c r="AZ29" s="11"/>
      <c r="BA29" s="11"/>
      <c r="BB29" s="11"/>
      <c r="BC29" s="11"/>
    </row>
    <row r="30" spans="2:55" ht="19.5" customHeight="1" x14ac:dyDescent="0.3">
      <c r="B30" s="147"/>
      <c r="C30" s="147"/>
      <c r="D30" s="148"/>
      <c r="E30" s="148"/>
      <c r="F30" s="148"/>
      <c r="G30" s="148"/>
      <c r="H30" s="148"/>
      <c r="I30" s="148"/>
      <c r="J30" s="148"/>
      <c r="K30" s="148"/>
      <c r="L30" s="148"/>
      <c r="M30" s="148"/>
      <c r="N30" s="148"/>
      <c r="O30" s="148"/>
      <c r="P30" s="148"/>
      <c r="Q30" s="148"/>
      <c r="R30" s="148"/>
      <c r="S30" s="148"/>
      <c r="T30" s="148"/>
      <c r="U30" s="148"/>
      <c r="V30" s="148"/>
      <c r="W30" s="148"/>
      <c r="X30" s="148"/>
      <c r="Y30" s="148"/>
      <c r="Z30" s="148"/>
      <c r="AA30" s="148"/>
      <c r="AB30" s="148"/>
      <c r="AC30" s="148"/>
      <c r="AD30" s="148"/>
      <c r="AE30" s="148"/>
      <c r="AF30" s="148"/>
      <c r="AG30" s="148"/>
      <c r="AH30" s="148"/>
      <c r="AI30" s="148"/>
      <c r="AJ30" s="148"/>
      <c r="AK30" s="148"/>
      <c r="AL30" s="148"/>
      <c r="AM30" s="148"/>
      <c r="AN30" s="148"/>
      <c r="AO30" s="148"/>
      <c r="AP30" s="148"/>
      <c r="AQ30" s="148"/>
      <c r="AR30" s="148"/>
      <c r="AS30" s="148"/>
      <c r="AT30" s="148"/>
      <c r="AU30" s="148"/>
      <c r="AV30" s="148"/>
      <c r="AW30" s="12"/>
      <c r="AX30" s="12"/>
      <c r="AY30" s="11"/>
      <c r="AZ30" s="11"/>
      <c r="BA30" s="11"/>
      <c r="BB30" s="11"/>
      <c r="BC30" s="11"/>
    </row>
    <row r="31" spans="2:55" ht="19.5" customHeight="1" x14ac:dyDescent="0.3">
      <c r="B31" s="147"/>
      <c r="C31" s="147"/>
      <c r="D31" s="148"/>
      <c r="E31" s="148"/>
      <c r="F31" s="148"/>
      <c r="G31" s="148"/>
      <c r="H31" s="148"/>
      <c r="I31" s="148"/>
      <c r="J31" s="148"/>
      <c r="K31" s="148"/>
      <c r="L31" s="148"/>
      <c r="M31" s="148"/>
      <c r="N31" s="148"/>
      <c r="O31" s="148"/>
      <c r="P31" s="148"/>
      <c r="Q31" s="148"/>
      <c r="R31" s="148"/>
      <c r="S31" s="148"/>
      <c r="T31" s="148"/>
      <c r="U31" s="148"/>
      <c r="V31" s="148"/>
      <c r="W31" s="148"/>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2"/>
      <c r="AX31" s="12"/>
      <c r="AY31" s="11"/>
      <c r="AZ31" s="11"/>
      <c r="BA31" s="11"/>
      <c r="BB31" s="11"/>
      <c r="BC31" s="11"/>
    </row>
    <row r="32" spans="2:55" ht="19.5" customHeight="1" x14ac:dyDescent="0.3">
      <c r="B32" s="147"/>
      <c r="C32" s="147"/>
      <c r="D32" s="148"/>
      <c r="E32" s="148"/>
      <c r="F32" s="148"/>
      <c r="G32" s="148"/>
      <c r="H32" s="148"/>
      <c r="I32" s="148"/>
      <c r="J32" s="148"/>
      <c r="K32" s="148"/>
      <c r="L32" s="148"/>
      <c r="M32" s="148"/>
      <c r="N32" s="148"/>
      <c r="O32" s="148"/>
      <c r="P32" s="148"/>
      <c r="Q32" s="148"/>
      <c r="R32" s="148"/>
      <c r="S32" s="148"/>
      <c r="T32" s="148"/>
      <c r="U32" s="148"/>
      <c r="V32" s="148"/>
      <c r="W32" s="148"/>
      <c r="X32" s="148"/>
      <c r="Y32" s="148"/>
      <c r="Z32" s="148"/>
      <c r="AA32" s="148"/>
      <c r="AB32" s="148"/>
      <c r="AC32" s="148"/>
      <c r="AD32" s="148"/>
      <c r="AE32" s="148"/>
      <c r="AF32" s="148"/>
      <c r="AG32" s="148"/>
      <c r="AH32" s="148"/>
      <c r="AI32" s="148"/>
      <c r="AJ32" s="148"/>
      <c r="AK32" s="148"/>
      <c r="AL32" s="148"/>
      <c r="AM32" s="148"/>
      <c r="AN32" s="148"/>
      <c r="AO32" s="148"/>
      <c r="AP32" s="148"/>
      <c r="AQ32" s="148"/>
      <c r="AR32" s="148"/>
      <c r="AS32" s="148"/>
      <c r="AT32" s="148"/>
      <c r="AU32" s="148"/>
      <c r="AV32" s="148"/>
      <c r="AW32" s="12"/>
      <c r="AX32" s="12"/>
      <c r="AY32" s="11"/>
      <c r="AZ32" s="11"/>
      <c r="BA32" s="11"/>
      <c r="BB32" s="11"/>
      <c r="BC32" s="11"/>
    </row>
    <row r="33" spans="2:55" ht="19.5" customHeight="1" x14ac:dyDescent="0.3">
      <c r="B33" s="147"/>
      <c r="C33" s="147"/>
      <c r="D33" s="148"/>
      <c r="E33" s="148"/>
      <c r="F33" s="148"/>
      <c r="G33" s="148"/>
      <c r="H33" s="148"/>
      <c r="I33" s="148"/>
      <c r="J33" s="148"/>
      <c r="K33" s="148"/>
      <c r="L33" s="148"/>
      <c r="M33" s="148"/>
      <c r="N33" s="148"/>
      <c r="O33" s="148"/>
      <c r="P33" s="148"/>
      <c r="Q33" s="148"/>
      <c r="R33" s="148"/>
      <c r="S33" s="148"/>
      <c r="T33" s="148"/>
      <c r="U33" s="148"/>
      <c r="V33" s="148"/>
      <c r="W33" s="148"/>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2"/>
      <c r="AX33" s="12"/>
      <c r="AY33" s="11"/>
      <c r="AZ33" s="11"/>
      <c r="BA33" s="11"/>
      <c r="BB33" s="11"/>
      <c r="BC33" s="11"/>
    </row>
    <row r="34" spans="2:55" ht="19.5" customHeight="1" x14ac:dyDescent="0.3">
      <c r="B34" s="147"/>
      <c r="C34" s="147"/>
      <c r="D34" s="148"/>
      <c r="E34" s="148"/>
      <c r="F34" s="148"/>
      <c r="G34" s="148"/>
      <c r="H34" s="148"/>
      <c r="I34" s="148"/>
      <c r="J34" s="148"/>
      <c r="K34" s="148"/>
      <c r="L34" s="148"/>
      <c r="M34" s="148"/>
      <c r="N34" s="148"/>
      <c r="O34" s="148"/>
      <c r="P34" s="148"/>
      <c r="Q34" s="148"/>
      <c r="R34" s="148"/>
      <c r="S34" s="148"/>
      <c r="T34" s="148"/>
      <c r="U34" s="148"/>
      <c r="V34" s="148"/>
      <c r="W34" s="148"/>
      <c r="X34" s="148"/>
      <c r="Y34" s="148"/>
      <c r="Z34" s="148"/>
      <c r="AA34" s="148"/>
      <c r="AB34" s="148"/>
      <c r="AC34" s="148"/>
      <c r="AD34" s="148"/>
      <c r="AE34" s="148"/>
      <c r="AF34" s="148"/>
      <c r="AG34" s="148"/>
      <c r="AH34" s="148"/>
      <c r="AI34" s="148"/>
      <c r="AJ34" s="148"/>
      <c r="AK34" s="148"/>
      <c r="AL34" s="148"/>
      <c r="AM34" s="148"/>
      <c r="AN34" s="148"/>
      <c r="AO34" s="148"/>
      <c r="AP34" s="148"/>
      <c r="AQ34" s="148"/>
      <c r="AR34" s="148"/>
      <c r="AS34" s="148"/>
      <c r="AT34" s="148"/>
      <c r="AU34" s="148"/>
      <c r="AV34" s="148"/>
      <c r="AW34" s="12"/>
      <c r="AX34" s="12"/>
      <c r="AY34" s="11"/>
      <c r="AZ34" s="11"/>
      <c r="BA34" s="11"/>
      <c r="BB34" s="11"/>
      <c r="BC34" s="11"/>
    </row>
    <row r="35" spans="2:55" ht="19.5" customHeight="1" x14ac:dyDescent="0.3">
      <c r="B35" s="147"/>
      <c r="C35" s="147"/>
      <c r="D35" s="148"/>
      <c r="E35" s="148"/>
      <c r="F35" s="148"/>
      <c r="G35" s="148"/>
      <c r="H35" s="148"/>
      <c r="I35" s="148"/>
      <c r="J35" s="148"/>
      <c r="K35" s="148"/>
      <c r="L35" s="148"/>
      <c r="M35" s="148"/>
      <c r="N35" s="148"/>
      <c r="O35" s="148"/>
      <c r="P35" s="148"/>
      <c r="Q35" s="148"/>
      <c r="R35" s="148"/>
      <c r="S35" s="148"/>
      <c r="T35" s="148"/>
      <c r="U35" s="148"/>
      <c r="V35" s="148"/>
      <c r="W35" s="148"/>
      <c r="X35" s="148"/>
      <c r="Y35" s="148"/>
      <c r="Z35" s="148"/>
      <c r="AA35" s="148"/>
      <c r="AB35" s="148"/>
      <c r="AC35" s="148"/>
      <c r="AD35" s="148"/>
      <c r="AE35" s="148"/>
      <c r="AF35" s="148"/>
      <c r="AG35" s="148"/>
      <c r="AH35" s="148"/>
      <c r="AI35" s="148"/>
      <c r="AJ35" s="148"/>
      <c r="AK35" s="148"/>
      <c r="AL35" s="148"/>
      <c r="AM35" s="148"/>
      <c r="AN35" s="148"/>
      <c r="AO35" s="148"/>
      <c r="AP35" s="148"/>
      <c r="AQ35" s="148"/>
      <c r="AR35" s="148"/>
      <c r="AS35" s="148"/>
      <c r="AT35" s="148"/>
      <c r="AU35" s="148"/>
      <c r="AV35" s="148"/>
      <c r="AW35" s="12"/>
      <c r="AX35" s="12"/>
      <c r="AY35" s="11"/>
      <c r="AZ35" s="11"/>
      <c r="BA35" s="11"/>
      <c r="BB35" s="11"/>
      <c r="BC35" s="11"/>
    </row>
    <row r="36" spans="2:55" ht="19.5" customHeight="1" x14ac:dyDescent="0.3">
      <c r="B36" s="147"/>
      <c r="C36" s="147"/>
      <c r="D36" s="148"/>
      <c r="E36" s="148"/>
      <c r="F36" s="148"/>
      <c r="G36" s="148"/>
      <c r="H36" s="148"/>
      <c r="I36" s="148"/>
      <c r="J36" s="148"/>
      <c r="K36" s="148"/>
      <c r="L36" s="148"/>
      <c r="M36" s="148"/>
      <c r="N36" s="148"/>
      <c r="O36" s="148"/>
      <c r="P36" s="148"/>
      <c r="Q36" s="148"/>
      <c r="R36" s="148"/>
      <c r="S36" s="148"/>
      <c r="T36" s="148"/>
      <c r="U36" s="148"/>
      <c r="V36" s="148"/>
      <c r="W36" s="148"/>
      <c r="X36" s="148"/>
      <c r="Y36" s="148"/>
      <c r="Z36" s="148"/>
      <c r="AA36" s="148"/>
      <c r="AB36" s="148"/>
      <c r="AC36" s="148"/>
      <c r="AD36" s="148"/>
      <c r="AE36" s="148"/>
      <c r="AF36" s="148"/>
      <c r="AG36" s="148"/>
      <c r="AH36" s="148"/>
      <c r="AI36" s="148"/>
      <c r="AJ36" s="148"/>
      <c r="AK36" s="148"/>
      <c r="AL36" s="148"/>
      <c r="AM36" s="148"/>
      <c r="AN36" s="148"/>
      <c r="AO36" s="148"/>
      <c r="AP36" s="148"/>
      <c r="AQ36" s="148"/>
      <c r="AR36" s="148"/>
      <c r="AS36" s="148"/>
      <c r="AT36" s="148"/>
      <c r="AU36" s="148"/>
      <c r="AV36" s="148"/>
    </row>
    <row r="37" spans="2:55" ht="19.5" customHeight="1" thickBot="1" x14ac:dyDescent="0.35"/>
    <row r="38" spans="2:55" ht="19.5" customHeight="1" x14ac:dyDescent="0.3">
      <c r="B38" s="45"/>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7"/>
      <c r="AY38" s="32"/>
      <c r="AZ38" s="32"/>
      <c r="BA38" s="32"/>
      <c r="BB38" s="32"/>
    </row>
    <row r="39" spans="2:55" ht="19.5" customHeight="1" x14ac:dyDescent="0.3">
      <c r="B39" s="488" t="s">
        <v>158</v>
      </c>
      <c r="C39" s="489"/>
      <c r="D39" s="489"/>
      <c r="E39" s="489"/>
      <c r="F39" s="489"/>
      <c r="G39" s="489"/>
      <c r="H39" s="489"/>
      <c r="I39" s="489"/>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90" t="s">
        <v>159</v>
      </c>
      <c r="AK39" s="490"/>
      <c r="AL39" s="490"/>
      <c r="AM39" s="132"/>
      <c r="AN39" s="132"/>
      <c r="AO39" s="132"/>
      <c r="AP39" s="132"/>
      <c r="AQ39" s="132"/>
      <c r="AR39" s="132"/>
      <c r="AS39" s="132"/>
      <c r="AT39" s="132"/>
      <c r="AU39" s="132"/>
      <c r="AV39" s="48"/>
    </row>
    <row r="40" spans="2:55" ht="19.5" customHeight="1" thickBot="1" x14ac:dyDescent="0.35">
      <c r="B40" s="49"/>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c r="AS40" s="50"/>
      <c r="AT40" s="50"/>
      <c r="AU40" s="50"/>
      <c r="AV40" s="51"/>
    </row>
  </sheetData>
  <mergeCells count="55">
    <mergeCell ref="B7:AV7"/>
    <mergeCell ref="B8:G9"/>
    <mergeCell ref="H8:AV9"/>
    <mergeCell ref="B11:C12"/>
    <mergeCell ref="D11:G11"/>
    <mergeCell ref="H11:M12"/>
    <mergeCell ref="N11:AM12"/>
    <mergeCell ref="AN11:AV12"/>
    <mergeCell ref="D12:G12"/>
    <mergeCell ref="B2:H6"/>
    <mergeCell ref="I2:AL2"/>
    <mergeCell ref="AM2:AV2"/>
    <mergeCell ref="I4:AL5"/>
    <mergeCell ref="AM4:AP4"/>
    <mergeCell ref="AQ4:AV4"/>
    <mergeCell ref="I3:AL3"/>
    <mergeCell ref="AM3:AV3"/>
    <mergeCell ref="AM5:AP5"/>
    <mergeCell ref="AQ5:AV5"/>
    <mergeCell ref="I6:AL6"/>
    <mergeCell ref="AM6:AP6"/>
    <mergeCell ref="AQ6:AV6"/>
    <mergeCell ref="B17:C20"/>
    <mergeCell ref="D17:G20"/>
    <mergeCell ref="H17:M20"/>
    <mergeCell ref="N17:AM20"/>
    <mergeCell ref="AN17:AV20"/>
    <mergeCell ref="B13:C16"/>
    <mergeCell ref="D13:G16"/>
    <mergeCell ref="H13:M16"/>
    <mergeCell ref="N13:AM16"/>
    <mergeCell ref="AN13:AV16"/>
    <mergeCell ref="B25:C28"/>
    <mergeCell ref="D25:G28"/>
    <mergeCell ref="H25:M28"/>
    <mergeCell ref="N25:AM28"/>
    <mergeCell ref="AN25:AV28"/>
    <mergeCell ref="B21:C24"/>
    <mergeCell ref="D21:G24"/>
    <mergeCell ref="H21:M24"/>
    <mergeCell ref="N21:AM24"/>
    <mergeCell ref="AN21:AV24"/>
    <mergeCell ref="B39:I39"/>
    <mergeCell ref="AJ39:AL39"/>
    <mergeCell ref="AM39:AU39"/>
    <mergeCell ref="B29:C32"/>
    <mergeCell ref="D29:G32"/>
    <mergeCell ref="H29:M32"/>
    <mergeCell ref="N29:AM32"/>
    <mergeCell ref="AN29:AV32"/>
    <mergeCell ref="B33:C36"/>
    <mergeCell ref="D33:G36"/>
    <mergeCell ref="H33:M36"/>
    <mergeCell ref="N33:AM36"/>
    <mergeCell ref="AN33:AV36"/>
  </mergeCells>
  <printOptions horizontalCentered="1"/>
  <pageMargins left="0.19685039370078741" right="0" top="0" bottom="0" header="0" footer="0"/>
  <pageSetup scale="75" orientation="landscape" r:id="rId1"/>
  <headerFooter>
    <oddHeader>&amp;L&amp;"Arial"&amp;8&amp;K000000 INTERNAL&amp;1#_x000D_</oddHeader>
    <oddFooter>&amp;C&amp;"Montserrat,Negrita"&amp;K009999PÁGINA &amp;P DE &amp;N</oddFooter>
  </headerFooter>
  <colBreaks count="1" manualBreakCount="1">
    <brk id="49" max="38" man="1"/>
  </colBreaks>
  <customProperties>
    <customPr name="layoutContexts"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B889E-F906-4325-99E2-7D06A24CCEE4}">
  <dimension ref="B2:BW40"/>
  <sheetViews>
    <sheetView showGridLines="0" view="pageBreakPreview" topLeftCell="A4" zoomScale="85" zoomScaleNormal="100" zoomScaleSheetLayoutView="85" zoomScalePageLayoutView="80" workbookViewId="0">
      <selection activeCell="AQ19" sqref="AQ19:AV36"/>
    </sheetView>
  </sheetViews>
  <sheetFormatPr defaultColWidth="3.6640625" defaultRowHeight="19.5" customHeight="1" x14ac:dyDescent="0.3"/>
  <cols>
    <col min="1" max="1" width="3.6640625" style="2"/>
    <col min="2" max="5" width="4.77734375" style="2" customWidth="1"/>
    <col min="6" max="12" width="3.33203125" style="2" customWidth="1"/>
    <col min="13" max="16" width="4" style="2" customWidth="1"/>
    <col min="17" max="24" width="3.33203125" style="2" customWidth="1"/>
    <col min="25" max="28" width="4" style="2" customWidth="1"/>
    <col min="29" max="35" width="3.33203125" style="2" customWidth="1"/>
    <col min="36" max="39" width="4" style="2" customWidth="1"/>
    <col min="40" max="48" width="3.33203125" style="2" customWidth="1"/>
    <col min="49" max="50" width="3.6640625" style="2"/>
    <col min="51" max="51" width="17.109375" style="43" customWidth="1"/>
    <col min="52" max="52" width="9.88671875" style="2" customWidth="1"/>
    <col min="53" max="55" width="3.6640625" style="2"/>
    <col min="56" max="56" width="9.88671875" style="2" bestFit="1" customWidth="1"/>
    <col min="57" max="16384" width="3.6640625" style="2"/>
  </cols>
  <sheetData>
    <row r="2" spans="2:75" ht="19.5" customHeight="1" x14ac:dyDescent="0.3">
      <c r="B2" s="109"/>
      <c r="C2" s="109"/>
      <c r="D2" s="109"/>
      <c r="E2" s="109"/>
      <c r="F2" s="109"/>
      <c r="G2" s="109"/>
      <c r="H2" s="109"/>
      <c r="I2" s="118"/>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93" t="s">
        <v>300</v>
      </c>
      <c r="AO2" s="143"/>
      <c r="AP2" s="143"/>
      <c r="AQ2" s="143"/>
      <c r="AR2" s="143"/>
      <c r="AS2" s="143"/>
      <c r="AT2" s="143"/>
      <c r="AU2" s="143"/>
      <c r="AV2" s="194"/>
      <c r="AW2" s="34"/>
      <c r="AX2" s="61"/>
      <c r="AZ2" s="61"/>
      <c r="BA2" s="61"/>
      <c r="BB2" s="61"/>
      <c r="BC2" s="61"/>
    </row>
    <row r="3" spans="2:75" ht="19.5" customHeight="1" x14ac:dyDescent="0.3">
      <c r="B3" s="109"/>
      <c r="C3" s="109"/>
      <c r="D3" s="109"/>
      <c r="E3" s="109"/>
      <c r="F3" s="109"/>
      <c r="G3" s="109"/>
      <c r="H3" s="109"/>
      <c r="I3" s="118"/>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95"/>
      <c r="AO3" s="196"/>
      <c r="AP3" s="196"/>
      <c r="AQ3" s="196"/>
      <c r="AR3" s="196"/>
      <c r="AS3" s="196"/>
      <c r="AT3" s="196"/>
      <c r="AU3" s="196"/>
      <c r="AV3" s="197"/>
      <c r="AW3" s="34"/>
      <c r="AX3" s="61"/>
      <c r="AZ3" s="61"/>
      <c r="BA3" s="61"/>
      <c r="BB3" s="61"/>
      <c r="BC3" s="61"/>
    </row>
    <row r="4" spans="2:75" ht="19.5" customHeight="1" x14ac:dyDescent="0.3">
      <c r="B4" s="109"/>
      <c r="C4" s="109"/>
      <c r="D4" s="109"/>
      <c r="E4" s="109"/>
      <c r="F4" s="109"/>
      <c r="G4" s="109"/>
      <c r="H4" s="109"/>
      <c r="I4" s="158" t="s">
        <v>306</v>
      </c>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60"/>
      <c r="AN4" s="109" t="s">
        <v>169</v>
      </c>
      <c r="AO4" s="109"/>
      <c r="AP4" s="109"/>
      <c r="AQ4" s="109"/>
      <c r="AR4" s="110"/>
      <c r="AS4" s="111"/>
      <c r="AT4" s="111"/>
      <c r="AU4" s="111"/>
      <c r="AV4" s="111"/>
      <c r="AW4" s="35"/>
      <c r="AX4" s="61"/>
      <c r="AZ4" s="61"/>
      <c r="BA4" s="61"/>
      <c r="BB4" s="61"/>
      <c r="BC4" s="61"/>
    </row>
    <row r="5" spans="2:75" ht="19.5" customHeight="1" x14ac:dyDescent="0.3">
      <c r="B5" s="109"/>
      <c r="C5" s="109"/>
      <c r="D5" s="109"/>
      <c r="E5" s="109"/>
      <c r="F5" s="109"/>
      <c r="G5" s="109"/>
      <c r="H5" s="109"/>
      <c r="I5" s="161"/>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c r="AI5" s="162"/>
      <c r="AJ5" s="162"/>
      <c r="AK5" s="162"/>
      <c r="AL5" s="162"/>
      <c r="AM5" s="163"/>
      <c r="AN5" s="109" t="s">
        <v>77</v>
      </c>
      <c r="AO5" s="109"/>
      <c r="AP5" s="109"/>
      <c r="AQ5" s="109"/>
      <c r="AR5" s="110"/>
      <c r="AS5" s="111"/>
      <c r="AT5" s="111"/>
      <c r="AU5" s="111"/>
      <c r="AV5" s="111"/>
      <c r="AW5" s="36"/>
      <c r="AX5" s="62"/>
      <c r="AZ5" s="62"/>
      <c r="BA5" s="62"/>
      <c r="BB5" s="62"/>
      <c r="BC5" s="62"/>
    </row>
    <row r="6" spans="2:75" ht="19.5" customHeight="1" x14ac:dyDescent="0.3">
      <c r="B6" s="109"/>
      <c r="C6" s="109"/>
      <c r="D6" s="109"/>
      <c r="E6" s="109"/>
      <c r="F6" s="109"/>
      <c r="G6" s="109"/>
      <c r="H6" s="109"/>
      <c r="I6" s="117" t="s">
        <v>307</v>
      </c>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09" t="s">
        <v>170</v>
      </c>
      <c r="AO6" s="109"/>
      <c r="AP6" s="109"/>
      <c r="AQ6" s="109"/>
      <c r="AR6" s="112"/>
      <c r="AS6" s="111"/>
      <c r="AT6" s="111"/>
      <c r="AU6" s="111"/>
      <c r="AV6" s="111"/>
      <c r="AW6" s="34"/>
      <c r="AX6" s="62"/>
      <c r="AZ6" s="62"/>
      <c r="BA6" s="62"/>
      <c r="BB6" s="62"/>
      <c r="BC6" s="62"/>
    </row>
    <row r="7" spans="2:75" ht="19.5" customHeight="1" x14ac:dyDescent="0.3">
      <c r="B7" s="146"/>
      <c r="C7" s="146"/>
      <c r="D7" s="146"/>
      <c r="E7" s="146"/>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X7" s="32"/>
      <c r="BC7" s="64" t="s">
        <v>171</v>
      </c>
      <c r="BD7" s="65">
        <f>COUNT(Y17:AH18)</f>
        <v>0</v>
      </c>
      <c r="BE7" s="66"/>
      <c r="BF7" s="66"/>
      <c r="BG7" s="66"/>
      <c r="BH7" s="66"/>
      <c r="BI7" s="66"/>
      <c r="BJ7" s="63"/>
      <c r="BK7" s="67"/>
      <c r="BL7" s="63"/>
      <c r="BM7" s="63"/>
      <c r="BN7" s="63"/>
      <c r="BO7" s="63"/>
      <c r="BP7" s="191">
        <v>0.9</v>
      </c>
      <c r="BQ7" s="192"/>
      <c r="BR7" s="63"/>
      <c r="BS7" s="63"/>
      <c r="BT7" s="63"/>
      <c r="BU7" s="63"/>
      <c r="BV7" s="63"/>
      <c r="BW7" s="63"/>
    </row>
    <row r="8" spans="2:75" ht="19.5" customHeight="1" x14ac:dyDescent="0.3">
      <c r="B8" s="186" t="s">
        <v>172</v>
      </c>
      <c r="C8" s="186"/>
      <c r="D8" s="186"/>
      <c r="E8" s="186"/>
      <c r="F8" s="186"/>
      <c r="G8" s="186"/>
      <c r="H8" s="186"/>
      <c r="I8" s="186"/>
      <c r="J8" s="186"/>
      <c r="K8" s="186"/>
      <c r="L8" s="186"/>
      <c r="M8" s="186"/>
      <c r="N8" s="186"/>
      <c r="O8" s="186"/>
      <c r="P8" s="186"/>
      <c r="Q8" s="186"/>
      <c r="R8" s="186"/>
      <c r="S8" s="186"/>
      <c r="T8" s="186"/>
      <c r="U8" s="186"/>
      <c r="V8" s="186"/>
      <c r="W8" s="186"/>
      <c r="X8" s="186"/>
      <c r="Y8" s="186"/>
      <c r="Z8" s="186"/>
      <c r="AA8" s="186"/>
      <c r="AB8" s="186"/>
      <c r="AC8" s="186"/>
      <c r="AD8" s="186"/>
      <c r="AE8" s="186"/>
      <c r="AF8" s="186"/>
      <c r="AG8" s="186"/>
      <c r="AH8" s="186"/>
      <c r="AI8" s="186"/>
      <c r="AJ8" s="186"/>
      <c r="AK8" s="186"/>
      <c r="AL8" s="186"/>
      <c r="AM8" s="186"/>
      <c r="AN8" s="186"/>
      <c r="AO8" s="186"/>
      <c r="AP8" s="186"/>
      <c r="AQ8" s="186"/>
      <c r="AR8" s="186"/>
      <c r="AS8" s="186"/>
      <c r="AT8" s="186"/>
      <c r="AU8" s="186"/>
      <c r="AV8" s="186"/>
      <c r="AX8" s="32"/>
      <c r="BC8" s="68" t="s">
        <v>173</v>
      </c>
      <c r="BD8" s="68" t="e">
        <f>AVERAGE(Y17:AH18)</f>
        <v>#DIV/0!</v>
      </c>
      <c r="BE8" s="11"/>
      <c r="BF8" s="11"/>
      <c r="BG8" s="11"/>
      <c r="BH8" s="11"/>
      <c r="BI8" s="11"/>
      <c r="BK8" s="48"/>
    </row>
    <row r="9" spans="2:75" ht="19.5" customHeight="1" x14ac:dyDescent="0.3">
      <c r="B9" s="186"/>
      <c r="C9" s="186"/>
      <c r="D9" s="186"/>
      <c r="E9" s="186"/>
      <c r="F9" s="186"/>
      <c r="G9" s="186"/>
      <c r="H9" s="186"/>
      <c r="I9" s="186"/>
      <c r="J9" s="186"/>
      <c r="K9" s="186"/>
      <c r="L9" s="186"/>
      <c r="M9" s="186"/>
      <c r="N9" s="186"/>
      <c r="O9" s="186"/>
      <c r="P9" s="186"/>
      <c r="Q9" s="186"/>
      <c r="R9" s="186"/>
      <c r="S9" s="186"/>
      <c r="T9" s="186"/>
      <c r="U9" s="186"/>
      <c r="V9" s="186"/>
      <c r="W9" s="186"/>
      <c r="X9" s="186"/>
      <c r="Y9" s="186"/>
      <c r="Z9" s="186"/>
      <c r="AA9" s="186"/>
      <c r="AB9" s="186"/>
      <c r="AC9" s="186"/>
      <c r="AD9" s="186"/>
      <c r="AE9" s="186"/>
      <c r="AF9" s="186"/>
      <c r="AG9" s="186"/>
      <c r="AH9" s="186"/>
      <c r="AI9" s="186"/>
      <c r="AJ9" s="186"/>
      <c r="AK9" s="186"/>
      <c r="AL9" s="186"/>
      <c r="AM9" s="186"/>
      <c r="AN9" s="186"/>
      <c r="AO9" s="186"/>
      <c r="AP9" s="186"/>
      <c r="AQ9" s="186"/>
      <c r="AR9" s="186"/>
      <c r="AS9" s="186"/>
      <c r="AT9" s="186"/>
      <c r="AU9" s="186"/>
      <c r="AV9" s="186"/>
      <c r="AX9" s="32"/>
      <c r="BC9" s="68"/>
      <c r="BD9" s="68"/>
      <c r="BE9" s="11"/>
      <c r="BF9" s="11"/>
      <c r="BG9" s="11"/>
      <c r="BH9" s="11"/>
      <c r="BI9" s="11"/>
      <c r="BK9" s="48"/>
    </row>
    <row r="10" spans="2:75" ht="19.5" customHeight="1" x14ac:dyDescent="0.3">
      <c r="B10" s="181" t="s">
        <v>174</v>
      </c>
      <c r="C10" s="181"/>
      <c r="D10" s="181"/>
      <c r="E10" s="181"/>
      <c r="F10" s="182"/>
      <c r="G10" s="182"/>
      <c r="H10" s="182"/>
      <c r="I10" s="182"/>
      <c r="J10" s="182"/>
      <c r="K10" s="182"/>
      <c r="L10" s="182"/>
      <c r="M10" s="181" t="s">
        <v>174</v>
      </c>
      <c r="N10" s="181"/>
      <c r="O10" s="181"/>
      <c r="P10" s="181"/>
      <c r="Q10" s="182"/>
      <c r="R10" s="182"/>
      <c r="S10" s="182"/>
      <c r="T10" s="182"/>
      <c r="U10" s="182"/>
      <c r="V10" s="182"/>
      <c r="W10" s="182"/>
      <c r="X10" s="182"/>
      <c r="Y10" s="181" t="s">
        <v>174</v>
      </c>
      <c r="Z10" s="181"/>
      <c r="AA10" s="181"/>
      <c r="AB10" s="181"/>
      <c r="AC10" s="182"/>
      <c r="AD10" s="182"/>
      <c r="AE10" s="182"/>
      <c r="AF10" s="182"/>
      <c r="AG10" s="182"/>
      <c r="AH10" s="182"/>
      <c r="AI10" s="182"/>
      <c r="AJ10" s="181" t="s">
        <v>174</v>
      </c>
      <c r="AK10" s="181"/>
      <c r="AL10" s="181"/>
      <c r="AM10" s="181"/>
      <c r="AN10" s="182"/>
      <c r="AO10" s="182"/>
      <c r="AP10" s="182"/>
      <c r="AQ10" s="182"/>
      <c r="AR10" s="182"/>
      <c r="AS10" s="182"/>
      <c r="AT10" s="182"/>
      <c r="AU10" s="182"/>
      <c r="AV10" s="182"/>
      <c r="AW10" s="32"/>
      <c r="AX10" s="32"/>
      <c r="BC10" s="68" t="s">
        <v>175</v>
      </c>
      <c r="BD10" s="69" t="e">
        <f>_xlfn.STDEV.S(Y17:AH18)</f>
        <v>#DIV/0!</v>
      </c>
      <c r="BE10" s="11"/>
      <c r="BF10" s="11"/>
      <c r="BG10" s="11"/>
      <c r="BH10" s="11"/>
      <c r="BI10" s="11"/>
      <c r="BK10" s="48"/>
    </row>
    <row r="11" spans="2:75" ht="19.5" customHeight="1" x14ac:dyDescent="0.3">
      <c r="B11" s="181" t="s">
        <v>176</v>
      </c>
      <c r="C11" s="181"/>
      <c r="D11" s="181"/>
      <c r="E11" s="181"/>
      <c r="F11" s="182"/>
      <c r="G11" s="182"/>
      <c r="H11" s="182"/>
      <c r="I11" s="182"/>
      <c r="J11" s="182"/>
      <c r="K11" s="182"/>
      <c r="L11" s="182"/>
      <c r="M11" s="181" t="s">
        <v>176</v>
      </c>
      <c r="N11" s="181"/>
      <c r="O11" s="181"/>
      <c r="P11" s="181"/>
      <c r="Q11" s="182"/>
      <c r="R11" s="182"/>
      <c r="S11" s="182"/>
      <c r="T11" s="182"/>
      <c r="U11" s="182"/>
      <c r="V11" s="182"/>
      <c r="W11" s="182"/>
      <c r="X11" s="182"/>
      <c r="Y11" s="181" t="s">
        <v>176</v>
      </c>
      <c r="Z11" s="181"/>
      <c r="AA11" s="181"/>
      <c r="AB11" s="181"/>
      <c r="AC11" s="182"/>
      <c r="AD11" s="182"/>
      <c r="AE11" s="182"/>
      <c r="AF11" s="182"/>
      <c r="AG11" s="182"/>
      <c r="AH11" s="182"/>
      <c r="AI11" s="182"/>
      <c r="AJ11" s="181" t="s">
        <v>176</v>
      </c>
      <c r="AK11" s="181"/>
      <c r="AL11" s="181"/>
      <c r="AM11" s="181"/>
      <c r="AN11" s="182"/>
      <c r="AO11" s="182"/>
      <c r="AP11" s="182"/>
      <c r="AQ11" s="182"/>
      <c r="AR11" s="182"/>
      <c r="AS11" s="182"/>
      <c r="AT11" s="182"/>
      <c r="AU11" s="182"/>
      <c r="AV11" s="182"/>
      <c r="AW11" s="12"/>
      <c r="AX11" s="11"/>
      <c r="BC11" s="68" t="s">
        <v>177</v>
      </c>
      <c r="BD11" s="69">
        <v>0.1</v>
      </c>
      <c r="BE11" s="11"/>
      <c r="BF11" s="11"/>
      <c r="BG11" s="11"/>
      <c r="BH11" s="11"/>
      <c r="BI11" s="11"/>
      <c r="BK11" s="48"/>
    </row>
    <row r="12" spans="2:75" ht="19.5" customHeight="1" x14ac:dyDescent="0.3">
      <c r="B12" s="181" t="s">
        <v>178</v>
      </c>
      <c r="C12" s="181"/>
      <c r="D12" s="181"/>
      <c r="E12" s="181"/>
      <c r="F12" s="182"/>
      <c r="G12" s="182"/>
      <c r="H12" s="182"/>
      <c r="I12" s="182"/>
      <c r="J12" s="182"/>
      <c r="K12" s="182"/>
      <c r="L12" s="182"/>
      <c r="M12" s="181" t="s">
        <v>178</v>
      </c>
      <c r="N12" s="181"/>
      <c r="O12" s="181"/>
      <c r="P12" s="181"/>
      <c r="Q12" s="182"/>
      <c r="R12" s="182"/>
      <c r="S12" s="182"/>
      <c r="T12" s="182"/>
      <c r="U12" s="182"/>
      <c r="V12" s="182"/>
      <c r="W12" s="182"/>
      <c r="X12" s="182"/>
      <c r="Y12" s="181" t="s">
        <v>178</v>
      </c>
      <c r="Z12" s="181"/>
      <c r="AA12" s="181"/>
      <c r="AB12" s="181"/>
      <c r="AC12" s="182"/>
      <c r="AD12" s="182"/>
      <c r="AE12" s="182"/>
      <c r="AF12" s="182"/>
      <c r="AG12" s="182"/>
      <c r="AH12" s="182"/>
      <c r="AI12" s="182"/>
      <c r="AJ12" s="181" t="s">
        <v>178</v>
      </c>
      <c r="AK12" s="181"/>
      <c r="AL12" s="181"/>
      <c r="AM12" s="181"/>
      <c r="AN12" s="182"/>
      <c r="AO12" s="182"/>
      <c r="AP12" s="182"/>
      <c r="AQ12" s="182"/>
      <c r="AR12" s="182"/>
      <c r="AS12" s="182"/>
      <c r="AT12" s="182"/>
      <c r="AU12" s="182"/>
      <c r="AV12" s="182"/>
      <c r="AW12" s="12"/>
      <c r="AX12" s="11"/>
      <c r="AY12" s="40"/>
      <c r="AZ12" s="11"/>
      <c r="BA12" s="11"/>
      <c r="BB12" s="11"/>
      <c r="BC12" s="68" t="s">
        <v>179</v>
      </c>
      <c r="BD12" s="69" t="e">
        <f>_xlfn.CONFIDENCE.T(BD11,BD10,BD7)</f>
        <v>#DIV/0!</v>
      </c>
      <c r="BE12" s="11"/>
      <c r="BF12" s="11"/>
      <c r="BG12" s="11"/>
      <c r="BH12" s="11"/>
      <c r="BI12" s="11"/>
      <c r="BK12" s="48"/>
    </row>
    <row r="13" spans="2:75" ht="19.5" customHeight="1" x14ac:dyDescent="0.3">
      <c r="B13" s="181" t="s">
        <v>180</v>
      </c>
      <c r="C13" s="181"/>
      <c r="D13" s="181"/>
      <c r="E13" s="181"/>
      <c r="F13" s="182"/>
      <c r="G13" s="182"/>
      <c r="H13" s="182"/>
      <c r="I13" s="182"/>
      <c r="J13" s="182"/>
      <c r="K13" s="182"/>
      <c r="L13" s="182"/>
      <c r="M13" s="181" t="s">
        <v>180</v>
      </c>
      <c r="N13" s="181"/>
      <c r="O13" s="181"/>
      <c r="P13" s="181"/>
      <c r="Q13" s="182"/>
      <c r="R13" s="182"/>
      <c r="S13" s="182"/>
      <c r="T13" s="182"/>
      <c r="U13" s="182"/>
      <c r="V13" s="182"/>
      <c r="W13" s="182"/>
      <c r="X13" s="182"/>
      <c r="Y13" s="181" t="s">
        <v>180</v>
      </c>
      <c r="Z13" s="181"/>
      <c r="AA13" s="181"/>
      <c r="AB13" s="181"/>
      <c r="AC13" s="182"/>
      <c r="AD13" s="182"/>
      <c r="AE13" s="182"/>
      <c r="AF13" s="182"/>
      <c r="AG13" s="182"/>
      <c r="AH13" s="182"/>
      <c r="AI13" s="182"/>
      <c r="AJ13" s="181" t="s">
        <v>180</v>
      </c>
      <c r="AK13" s="181"/>
      <c r="AL13" s="181"/>
      <c r="AM13" s="181"/>
      <c r="AN13" s="182"/>
      <c r="AO13" s="182"/>
      <c r="AP13" s="182"/>
      <c r="AQ13" s="182"/>
      <c r="AR13" s="182"/>
      <c r="AS13" s="182"/>
      <c r="AT13" s="182"/>
      <c r="AU13" s="182"/>
      <c r="AV13" s="182"/>
      <c r="AW13" s="12"/>
      <c r="AX13" s="11"/>
      <c r="AY13" s="40"/>
      <c r="AZ13" s="11"/>
      <c r="BA13" s="11"/>
      <c r="BB13" s="11"/>
      <c r="BC13" s="68" t="s">
        <v>181</v>
      </c>
      <c r="BD13" s="69" t="e">
        <f>BD8-BD12</f>
        <v>#DIV/0!</v>
      </c>
      <c r="BE13" s="11"/>
      <c r="BF13" s="11"/>
      <c r="BG13" s="11"/>
      <c r="BH13" s="11"/>
      <c r="BI13" s="11"/>
      <c r="BK13" s="48"/>
    </row>
    <row r="14" spans="2:75" ht="19.5" customHeight="1" thickBot="1" x14ac:dyDescent="0.35">
      <c r="B14" s="189" t="s">
        <v>182</v>
      </c>
      <c r="C14" s="189"/>
      <c r="D14" s="189"/>
      <c r="E14" s="189"/>
      <c r="F14" s="190"/>
      <c r="G14" s="190"/>
      <c r="H14" s="190"/>
      <c r="I14" s="190"/>
      <c r="J14" s="190"/>
      <c r="K14" s="190"/>
      <c r="L14" s="190"/>
      <c r="M14" s="189" t="s">
        <v>182</v>
      </c>
      <c r="N14" s="189"/>
      <c r="O14" s="189"/>
      <c r="P14" s="189"/>
      <c r="Q14" s="167"/>
      <c r="R14" s="168"/>
      <c r="S14" s="168"/>
      <c r="T14" s="168"/>
      <c r="U14" s="168"/>
      <c r="V14" s="168"/>
      <c r="W14" s="168"/>
      <c r="X14" s="169"/>
      <c r="Y14" s="189" t="s">
        <v>182</v>
      </c>
      <c r="Z14" s="189"/>
      <c r="AA14" s="189"/>
      <c r="AB14" s="189"/>
      <c r="AC14" s="190"/>
      <c r="AD14" s="190"/>
      <c r="AE14" s="190"/>
      <c r="AF14" s="190"/>
      <c r="AG14" s="190"/>
      <c r="AH14" s="190"/>
      <c r="AI14" s="190"/>
      <c r="AJ14" s="189" t="s">
        <v>182</v>
      </c>
      <c r="AK14" s="189"/>
      <c r="AL14" s="189"/>
      <c r="AM14" s="189"/>
      <c r="AN14" s="167"/>
      <c r="AO14" s="168"/>
      <c r="AP14" s="168"/>
      <c r="AQ14" s="168"/>
      <c r="AR14" s="168"/>
      <c r="AS14" s="168"/>
      <c r="AT14" s="168"/>
      <c r="AU14" s="168"/>
      <c r="AV14" s="169"/>
      <c r="AW14" s="12"/>
      <c r="AX14" s="11"/>
      <c r="AY14" s="40"/>
      <c r="BC14" s="68" t="s">
        <v>183</v>
      </c>
      <c r="BD14" s="69" t="e">
        <f>BD8+BD12</f>
        <v>#DIV/0!</v>
      </c>
      <c r="BE14" s="11"/>
      <c r="BF14" s="11"/>
      <c r="BG14" s="11"/>
      <c r="BH14" s="11"/>
      <c r="BI14" s="11"/>
      <c r="BK14" s="48"/>
      <c r="BL14" s="49"/>
      <c r="BM14" s="50"/>
      <c r="BN14" s="50"/>
      <c r="BO14" s="50"/>
      <c r="BP14" s="50"/>
      <c r="BQ14" s="50"/>
      <c r="BR14" s="50"/>
      <c r="BS14" s="50"/>
      <c r="BT14" s="50"/>
      <c r="BU14" s="50"/>
      <c r="BV14" s="50"/>
    </row>
    <row r="15" spans="2:75" ht="19.5" customHeight="1" x14ac:dyDescent="0.3">
      <c r="B15" s="164" t="s">
        <v>184</v>
      </c>
      <c r="C15" s="164"/>
      <c r="D15" s="177" t="s">
        <v>185</v>
      </c>
      <c r="E15" s="177"/>
      <c r="F15" s="177"/>
      <c r="G15" s="177"/>
      <c r="H15" s="177" t="s">
        <v>186</v>
      </c>
      <c r="I15" s="177"/>
      <c r="J15" s="177" t="s">
        <v>187</v>
      </c>
      <c r="K15" s="177"/>
      <c r="L15" s="177"/>
      <c r="M15" s="177" t="s">
        <v>188</v>
      </c>
      <c r="N15" s="177"/>
      <c r="O15" s="177"/>
      <c r="P15" s="177" t="s">
        <v>189</v>
      </c>
      <c r="Q15" s="177"/>
      <c r="R15" s="177"/>
      <c r="S15" s="186" t="s">
        <v>190</v>
      </c>
      <c r="T15" s="186"/>
      <c r="U15" s="186"/>
      <c r="V15" s="186"/>
      <c r="W15" s="164" t="s">
        <v>191</v>
      </c>
      <c r="X15" s="164"/>
      <c r="Y15" s="186" t="s">
        <v>192</v>
      </c>
      <c r="Z15" s="186"/>
      <c r="AA15" s="186"/>
      <c r="AB15" s="186"/>
      <c r="AC15" s="186"/>
      <c r="AD15" s="186"/>
      <c r="AE15" s="186"/>
      <c r="AF15" s="186"/>
      <c r="AG15" s="186"/>
      <c r="AH15" s="186"/>
      <c r="AI15" s="177" t="s">
        <v>193</v>
      </c>
      <c r="AJ15" s="177"/>
      <c r="AK15" s="185" t="s">
        <v>194</v>
      </c>
      <c r="AL15" s="185"/>
      <c r="AM15" s="185" t="s">
        <v>195</v>
      </c>
      <c r="AN15" s="185"/>
      <c r="AO15" s="186" t="s">
        <v>196</v>
      </c>
      <c r="AP15" s="186"/>
      <c r="AQ15" s="188" t="s">
        <v>197</v>
      </c>
      <c r="AR15" s="188"/>
      <c r="AS15" s="188"/>
      <c r="AT15" s="188"/>
      <c r="AU15" s="188"/>
      <c r="AV15" s="188"/>
      <c r="AW15" s="12"/>
      <c r="AX15" s="11"/>
      <c r="AY15" s="40"/>
      <c r="BC15" s="40"/>
      <c r="BD15" s="11"/>
      <c r="BE15" s="11"/>
      <c r="BF15" s="11"/>
      <c r="BG15" s="11"/>
      <c r="BH15" s="11"/>
      <c r="BI15" s="11"/>
      <c r="BL15" s="70"/>
      <c r="BM15" s="183">
        <v>10.96</v>
      </c>
      <c r="BN15" s="183"/>
      <c r="BT15" s="183">
        <v>16.760000000000002</v>
      </c>
      <c r="BU15" s="183"/>
    </row>
    <row r="16" spans="2:75" ht="27.6" customHeight="1" x14ac:dyDescent="0.3">
      <c r="B16" s="164"/>
      <c r="C16" s="164"/>
      <c r="D16" s="177"/>
      <c r="E16" s="177"/>
      <c r="F16" s="177"/>
      <c r="G16" s="177"/>
      <c r="H16" s="177"/>
      <c r="I16" s="177"/>
      <c r="J16" s="177"/>
      <c r="K16" s="177"/>
      <c r="L16" s="177"/>
      <c r="M16" s="177"/>
      <c r="N16" s="177"/>
      <c r="O16" s="177"/>
      <c r="P16" s="177"/>
      <c r="Q16" s="177"/>
      <c r="R16" s="177"/>
      <c r="S16" s="184" t="s">
        <v>198</v>
      </c>
      <c r="T16" s="184"/>
      <c r="U16" s="184"/>
      <c r="V16" s="184"/>
      <c r="W16" s="164"/>
      <c r="X16" s="164"/>
      <c r="Y16" s="185" t="s">
        <v>199</v>
      </c>
      <c r="Z16" s="185"/>
      <c r="AA16" s="185" t="s">
        <v>200</v>
      </c>
      <c r="AB16" s="185"/>
      <c r="AC16" s="185" t="s">
        <v>201</v>
      </c>
      <c r="AD16" s="185"/>
      <c r="AE16" s="185" t="s">
        <v>202</v>
      </c>
      <c r="AF16" s="185"/>
      <c r="AG16" s="185" t="s">
        <v>203</v>
      </c>
      <c r="AH16" s="185"/>
      <c r="AI16" s="177"/>
      <c r="AJ16" s="177"/>
      <c r="AK16" s="185"/>
      <c r="AL16" s="185"/>
      <c r="AM16" s="185"/>
      <c r="AN16" s="185"/>
      <c r="AO16" s="186"/>
      <c r="AP16" s="186"/>
      <c r="AQ16" s="187" t="s">
        <v>204</v>
      </c>
      <c r="AR16" s="187"/>
      <c r="AS16" s="187"/>
      <c r="AT16" s="187"/>
      <c r="AU16" s="187"/>
      <c r="AV16" s="187"/>
      <c r="AW16" s="12"/>
      <c r="AX16" s="11"/>
      <c r="AY16" s="40"/>
    </row>
    <row r="17" spans="2:57" s="63" customFormat="1" ht="19.5" customHeight="1" x14ac:dyDescent="0.3">
      <c r="B17" s="109"/>
      <c r="C17" s="109"/>
      <c r="D17" s="179"/>
      <c r="E17" s="179"/>
      <c r="F17" s="179"/>
      <c r="G17" s="179"/>
      <c r="H17" s="180"/>
      <c r="I17" s="133"/>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c r="AH17" s="109"/>
      <c r="AI17" s="178"/>
      <c r="AJ17" s="178"/>
      <c r="AK17" s="109"/>
      <c r="AL17" s="109"/>
      <c r="AM17" s="109"/>
      <c r="AN17" s="109"/>
      <c r="AO17" s="109"/>
      <c r="AP17" s="109"/>
      <c r="AQ17" s="109"/>
      <c r="AR17" s="109"/>
      <c r="AS17" s="109"/>
      <c r="AT17" s="109"/>
      <c r="AU17" s="109"/>
      <c r="AV17" s="109"/>
      <c r="AW17" s="71"/>
      <c r="AX17" s="66"/>
      <c r="AY17" s="38"/>
    </row>
    <row r="18" spans="2:57" s="63" customFormat="1" ht="19.5" customHeight="1" x14ac:dyDescent="0.3">
      <c r="B18" s="109"/>
      <c r="C18" s="109"/>
      <c r="D18" s="179"/>
      <c r="E18" s="179"/>
      <c r="F18" s="179"/>
      <c r="G18" s="179"/>
      <c r="H18" s="133"/>
      <c r="I18" s="133"/>
      <c r="J18" s="109"/>
      <c r="K18" s="109"/>
      <c r="L18" s="109"/>
      <c r="M18" s="109"/>
      <c r="N18" s="109"/>
      <c r="O18" s="109"/>
      <c r="P18" s="109"/>
      <c r="Q18" s="109"/>
      <c r="R18" s="109"/>
      <c r="S18" s="109"/>
      <c r="T18" s="109"/>
      <c r="U18" s="109"/>
      <c r="V18" s="109"/>
      <c r="W18" s="109"/>
      <c r="X18" s="109"/>
      <c r="Y18" s="109"/>
      <c r="Z18" s="109"/>
      <c r="AA18" s="109"/>
      <c r="AB18" s="109"/>
      <c r="AC18" s="109"/>
      <c r="AD18" s="109"/>
      <c r="AE18" s="109"/>
      <c r="AF18" s="109"/>
      <c r="AG18" s="109"/>
      <c r="AH18" s="109"/>
      <c r="AI18" s="178"/>
      <c r="AJ18" s="178"/>
      <c r="AK18" s="109"/>
      <c r="AL18" s="109"/>
      <c r="AM18" s="109"/>
      <c r="AN18" s="109"/>
      <c r="AO18" s="109"/>
      <c r="AP18" s="109"/>
      <c r="AQ18" s="109"/>
      <c r="AR18" s="109"/>
      <c r="AS18" s="109"/>
      <c r="AT18" s="109"/>
      <c r="AU18" s="109"/>
      <c r="AV18" s="109"/>
      <c r="AW18" s="71"/>
      <c r="AX18" s="66"/>
    </row>
    <row r="19" spans="2:57" ht="19.5" customHeight="1" x14ac:dyDescent="0.3">
      <c r="B19" s="171"/>
      <c r="C19" s="171"/>
      <c r="D19" s="174"/>
      <c r="E19" s="174"/>
      <c r="F19" s="174"/>
      <c r="G19" s="174"/>
      <c r="H19" s="175"/>
      <c r="I19" s="176"/>
      <c r="J19" s="171"/>
      <c r="K19" s="171"/>
      <c r="L19" s="171"/>
      <c r="M19" s="171"/>
      <c r="N19" s="171"/>
      <c r="O19" s="171"/>
      <c r="P19" s="171"/>
      <c r="Q19" s="171"/>
      <c r="R19" s="171"/>
      <c r="S19" s="173"/>
      <c r="T19" s="173"/>
      <c r="U19" s="173"/>
      <c r="V19" s="173"/>
      <c r="W19" s="115"/>
      <c r="X19" s="115"/>
      <c r="Y19" s="171"/>
      <c r="Z19" s="171"/>
      <c r="AA19" s="171"/>
      <c r="AB19" s="171"/>
      <c r="AC19" s="171"/>
      <c r="AD19" s="171"/>
      <c r="AE19" s="171"/>
      <c r="AF19" s="171"/>
      <c r="AG19" s="171"/>
      <c r="AH19" s="171"/>
      <c r="AI19" s="172"/>
      <c r="AJ19" s="172"/>
      <c r="AK19" s="171"/>
      <c r="AL19" s="171"/>
      <c r="AM19" s="171"/>
      <c r="AN19" s="171"/>
      <c r="AO19" s="115"/>
      <c r="AP19" s="115"/>
      <c r="AQ19" s="491"/>
      <c r="AR19" s="491"/>
      <c r="AS19" s="491"/>
      <c r="AT19" s="491"/>
      <c r="AU19" s="491"/>
      <c r="AV19" s="491"/>
      <c r="AW19" s="12"/>
      <c r="AX19" s="11"/>
    </row>
    <row r="20" spans="2:57" ht="19.5" customHeight="1" x14ac:dyDescent="0.3">
      <c r="B20" s="171"/>
      <c r="C20" s="171"/>
      <c r="D20" s="174"/>
      <c r="E20" s="174"/>
      <c r="F20" s="174"/>
      <c r="G20" s="174"/>
      <c r="H20" s="176"/>
      <c r="I20" s="176"/>
      <c r="J20" s="171"/>
      <c r="K20" s="171"/>
      <c r="L20" s="171"/>
      <c r="M20" s="171"/>
      <c r="N20" s="171"/>
      <c r="O20" s="171"/>
      <c r="P20" s="171"/>
      <c r="Q20" s="171"/>
      <c r="R20" s="171"/>
      <c r="S20" s="173"/>
      <c r="T20" s="173"/>
      <c r="U20" s="173"/>
      <c r="V20" s="173"/>
      <c r="W20" s="115"/>
      <c r="X20" s="115"/>
      <c r="Y20" s="171"/>
      <c r="Z20" s="171"/>
      <c r="AA20" s="171"/>
      <c r="AB20" s="171"/>
      <c r="AC20" s="171"/>
      <c r="AD20" s="171"/>
      <c r="AE20" s="171"/>
      <c r="AF20" s="171"/>
      <c r="AG20" s="171"/>
      <c r="AH20" s="171"/>
      <c r="AI20" s="172"/>
      <c r="AJ20" s="172"/>
      <c r="AK20" s="171"/>
      <c r="AL20" s="171"/>
      <c r="AM20" s="171"/>
      <c r="AN20" s="171"/>
      <c r="AO20" s="115"/>
      <c r="AP20" s="115"/>
      <c r="AQ20" s="491"/>
      <c r="AR20" s="491"/>
      <c r="AS20" s="491"/>
      <c r="AT20" s="491"/>
      <c r="AU20" s="491"/>
      <c r="AV20" s="491"/>
      <c r="AW20" s="12"/>
      <c r="AX20" s="11"/>
    </row>
    <row r="21" spans="2:57" ht="19.5" customHeight="1" x14ac:dyDescent="0.3">
      <c r="B21" s="171"/>
      <c r="C21" s="171"/>
      <c r="D21" s="174"/>
      <c r="E21" s="174"/>
      <c r="F21" s="174"/>
      <c r="G21" s="174"/>
      <c r="H21" s="175"/>
      <c r="I21" s="176"/>
      <c r="J21" s="171"/>
      <c r="K21" s="171"/>
      <c r="L21" s="171"/>
      <c r="M21" s="171"/>
      <c r="N21" s="171"/>
      <c r="O21" s="171"/>
      <c r="P21" s="171"/>
      <c r="Q21" s="171"/>
      <c r="R21" s="171"/>
      <c r="S21" s="173"/>
      <c r="T21" s="173"/>
      <c r="U21" s="173"/>
      <c r="V21" s="173"/>
      <c r="W21" s="115"/>
      <c r="X21" s="115"/>
      <c r="Y21" s="171"/>
      <c r="Z21" s="171"/>
      <c r="AA21" s="171"/>
      <c r="AB21" s="171"/>
      <c r="AC21" s="171"/>
      <c r="AD21" s="171"/>
      <c r="AE21" s="171"/>
      <c r="AF21" s="171"/>
      <c r="AG21" s="171"/>
      <c r="AH21" s="171"/>
      <c r="AI21" s="172"/>
      <c r="AJ21" s="172"/>
      <c r="AK21" s="171"/>
      <c r="AL21" s="171"/>
      <c r="AM21" s="171"/>
      <c r="AN21" s="171"/>
      <c r="AO21" s="115"/>
      <c r="AP21" s="115"/>
      <c r="AQ21" s="491"/>
      <c r="AR21" s="491"/>
      <c r="AS21" s="491"/>
      <c r="AT21" s="491"/>
      <c r="AU21" s="491"/>
      <c r="AV21" s="491"/>
      <c r="AW21" s="12"/>
      <c r="AX21" s="11"/>
    </row>
    <row r="22" spans="2:57" ht="19.5" customHeight="1" x14ac:dyDescent="0.3">
      <c r="B22" s="171"/>
      <c r="C22" s="171"/>
      <c r="D22" s="174"/>
      <c r="E22" s="174"/>
      <c r="F22" s="174"/>
      <c r="G22" s="174"/>
      <c r="H22" s="176"/>
      <c r="I22" s="176"/>
      <c r="J22" s="171"/>
      <c r="K22" s="171"/>
      <c r="L22" s="171"/>
      <c r="M22" s="171"/>
      <c r="N22" s="171"/>
      <c r="O22" s="171"/>
      <c r="P22" s="171"/>
      <c r="Q22" s="171"/>
      <c r="R22" s="171"/>
      <c r="S22" s="173"/>
      <c r="T22" s="173"/>
      <c r="U22" s="173"/>
      <c r="V22" s="173"/>
      <c r="W22" s="115"/>
      <c r="X22" s="115"/>
      <c r="Y22" s="171"/>
      <c r="Z22" s="171"/>
      <c r="AA22" s="171"/>
      <c r="AB22" s="171"/>
      <c r="AC22" s="171"/>
      <c r="AD22" s="171"/>
      <c r="AE22" s="171"/>
      <c r="AF22" s="171"/>
      <c r="AG22" s="171"/>
      <c r="AH22" s="171"/>
      <c r="AI22" s="172"/>
      <c r="AJ22" s="172"/>
      <c r="AK22" s="171"/>
      <c r="AL22" s="171"/>
      <c r="AM22" s="171"/>
      <c r="AN22" s="171"/>
      <c r="AO22" s="115"/>
      <c r="AP22" s="115"/>
      <c r="AQ22" s="491"/>
      <c r="AR22" s="491"/>
      <c r="AS22" s="491"/>
      <c r="AT22" s="491"/>
      <c r="AU22" s="491"/>
      <c r="AV22" s="491"/>
      <c r="AW22" s="12"/>
      <c r="AX22" s="11"/>
    </row>
    <row r="23" spans="2:57" ht="19.5" customHeight="1" x14ac:dyDescent="0.3">
      <c r="B23" s="171"/>
      <c r="C23" s="171"/>
      <c r="D23" s="174"/>
      <c r="E23" s="174"/>
      <c r="F23" s="174"/>
      <c r="G23" s="174"/>
      <c r="H23" s="175"/>
      <c r="I23" s="176"/>
      <c r="J23" s="171"/>
      <c r="K23" s="171"/>
      <c r="L23" s="171"/>
      <c r="M23" s="171"/>
      <c r="N23" s="171"/>
      <c r="O23" s="171"/>
      <c r="P23" s="171"/>
      <c r="Q23" s="171"/>
      <c r="R23" s="171"/>
      <c r="S23" s="173"/>
      <c r="T23" s="173"/>
      <c r="U23" s="173"/>
      <c r="V23" s="173"/>
      <c r="W23" s="115"/>
      <c r="X23" s="115"/>
      <c r="Y23" s="171"/>
      <c r="Z23" s="171"/>
      <c r="AA23" s="171"/>
      <c r="AB23" s="171"/>
      <c r="AC23" s="171"/>
      <c r="AD23" s="171"/>
      <c r="AE23" s="171"/>
      <c r="AF23" s="171"/>
      <c r="AG23" s="171"/>
      <c r="AH23" s="171"/>
      <c r="AI23" s="172"/>
      <c r="AJ23" s="172"/>
      <c r="AK23" s="171"/>
      <c r="AL23" s="171"/>
      <c r="AM23" s="171"/>
      <c r="AN23" s="171"/>
      <c r="AO23" s="115"/>
      <c r="AP23" s="115"/>
      <c r="AQ23" s="491"/>
      <c r="AR23" s="491"/>
      <c r="AS23" s="491"/>
      <c r="AT23" s="491"/>
      <c r="AU23" s="491"/>
      <c r="AV23" s="491"/>
      <c r="AW23" s="12"/>
      <c r="AX23" s="11"/>
    </row>
    <row r="24" spans="2:57" ht="19.5" customHeight="1" x14ac:dyDescent="0.3">
      <c r="B24" s="171"/>
      <c r="C24" s="171"/>
      <c r="D24" s="174"/>
      <c r="E24" s="174"/>
      <c r="F24" s="174"/>
      <c r="G24" s="174"/>
      <c r="H24" s="176"/>
      <c r="I24" s="176"/>
      <c r="J24" s="171"/>
      <c r="K24" s="171"/>
      <c r="L24" s="171"/>
      <c r="M24" s="171"/>
      <c r="N24" s="171"/>
      <c r="O24" s="171"/>
      <c r="P24" s="171"/>
      <c r="Q24" s="171"/>
      <c r="R24" s="171"/>
      <c r="S24" s="173"/>
      <c r="T24" s="173"/>
      <c r="U24" s="173"/>
      <c r="V24" s="173"/>
      <c r="W24" s="115"/>
      <c r="X24" s="115"/>
      <c r="Y24" s="171"/>
      <c r="Z24" s="171"/>
      <c r="AA24" s="171"/>
      <c r="AB24" s="171"/>
      <c r="AC24" s="171"/>
      <c r="AD24" s="171"/>
      <c r="AE24" s="171"/>
      <c r="AF24" s="171"/>
      <c r="AG24" s="171"/>
      <c r="AH24" s="171"/>
      <c r="AI24" s="172"/>
      <c r="AJ24" s="172"/>
      <c r="AK24" s="171"/>
      <c r="AL24" s="171"/>
      <c r="AM24" s="171"/>
      <c r="AN24" s="171"/>
      <c r="AO24" s="115"/>
      <c r="AP24" s="115"/>
      <c r="AQ24" s="491"/>
      <c r="AR24" s="491"/>
      <c r="AS24" s="491"/>
      <c r="AT24" s="491"/>
      <c r="AU24" s="491"/>
      <c r="AV24" s="491"/>
      <c r="AW24" s="12"/>
      <c r="AX24" s="11"/>
    </row>
    <row r="25" spans="2:57" ht="19.5" customHeight="1" x14ac:dyDescent="0.3">
      <c r="B25" s="171"/>
      <c r="C25" s="171"/>
      <c r="D25" s="174"/>
      <c r="E25" s="174"/>
      <c r="F25" s="174"/>
      <c r="G25" s="174"/>
      <c r="H25" s="175"/>
      <c r="I25" s="176"/>
      <c r="J25" s="171"/>
      <c r="K25" s="171"/>
      <c r="L25" s="171"/>
      <c r="M25" s="171"/>
      <c r="N25" s="171"/>
      <c r="O25" s="171"/>
      <c r="P25" s="171"/>
      <c r="Q25" s="171"/>
      <c r="R25" s="171"/>
      <c r="S25" s="173"/>
      <c r="T25" s="173"/>
      <c r="U25" s="173"/>
      <c r="V25" s="173"/>
      <c r="W25" s="115"/>
      <c r="X25" s="115"/>
      <c r="Y25" s="171"/>
      <c r="Z25" s="171"/>
      <c r="AA25" s="171"/>
      <c r="AB25" s="171"/>
      <c r="AC25" s="171"/>
      <c r="AD25" s="171"/>
      <c r="AE25" s="171"/>
      <c r="AF25" s="171"/>
      <c r="AG25" s="171"/>
      <c r="AH25" s="171"/>
      <c r="AI25" s="172"/>
      <c r="AJ25" s="172"/>
      <c r="AK25" s="171"/>
      <c r="AL25" s="171"/>
      <c r="AM25" s="171"/>
      <c r="AN25" s="171"/>
      <c r="AO25" s="115"/>
      <c r="AP25" s="115"/>
      <c r="AQ25" s="491"/>
      <c r="AR25" s="491"/>
      <c r="AS25" s="491"/>
      <c r="AT25" s="491"/>
      <c r="AU25" s="491"/>
      <c r="AV25" s="491"/>
      <c r="AW25" s="12"/>
      <c r="AX25" s="11"/>
    </row>
    <row r="26" spans="2:57" ht="19.5" customHeight="1" x14ac:dyDescent="0.3">
      <c r="B26" s="171"/>
      <c r="C26" s="171"/>
      <c r="D26" s="174"/>
      <c r="E26" s="174"/>
      <c r="F26" s="174"/>
      <c r="G26" s="174"/>
      <c r="H26" s="176"/>
      <c r="I26" s="176"/>
      <c r="J26" s="171"/>
      <c r="K26" s="171"/>
      <c r="L26" s="171"/>
      <c r="M26" s="171"/>
      <c r="N26" s="171"/>
      <c r="O26" s="171"/>
      <c r="P26" s="171"/>
      <c r="Q26" s="171"/>
      <c r="R26" s="171"/>
      <c r="S26" s="173"/>
      <c r="T26" s="173"/>
      <c r="U26" s="173"/>
      <c r="V26" s="173"/>
      <c r="W26" s="115"/>
      <c r="X26" s="115"/>
      <c r="Y26" s="171"/>
      <c r="Z26" s="171"/>
      <c r="AA26" s="171"/>
      <c r="AB26" s="171"/>
      <c r="AC26" s="171"/>
      <c r="AD26" s="171"/>
      <c r="AE26" s="171"/>
      <c r="AF26" s="171"/>
      <c r="AG26" s="171"/>
      <c r="AH26" s="171"/>
      <c r="AI26" s="172"/>
      <c r="AJ26" s="172"/>
      <c r="AK26" s="171"/>
      <c r="AL26" s="171"/>
      <c r="AM26" s="171"/>
      <c r="AN26" s="171"/>
      <c r="AO26" s="115"/>
      <c r="AP26" s="115"/>
      <c r="AQ26" s="491"/>
      <c r="AR26" s="491"/>
      <c r="AS26" s="491"/>
      <c r="AT26" s="491"/>
      <c r="AU26" s="491"/>
      <c r="AV26" s="491"/>
      <c r="AW26" s="12"/>
      <c r="AX26" s="11"/>
      <c r="AY26" s="40"/>
      <c r="AZ26" s="11"/>
      <c r="BA26" s="11"/>
      <c r="BB26" s="11"/>
      <c r="BC26" s="11"/>
    </row>
    <row r="27" spans="2:57" ht="19.5" customHeight="1" x14ac:dyDescent="0.3">
      <c r="B27" s="171"/>
      <c r="C27" s="171"/>
      <c r="D27" s="174"/>
      <c r="E27" s="174"/>
      <c r="F27" s="174"/>
      <c r="G27" s="174"/>
      <c r="H27" s="175"/>
      <c r="I27" s="176"/>
      <c r="J27" s="171"/>
      <c r="K27" s="171"/>
      <c r="L27" s="171"/>
      <c r="M27" s="171"/>
      <c r="N27" s="171"/>
      <c r="O27" s="171"/>
      <c r="P27" s="171"/>
      <c r="Q27" s="171"/>
      <c r="R27" s="171"/>
      <c r="S27" s="173"/>
      <c r="T27" s="173"/>
      <c r="U27" s="173"/>
      <c r="V27" s="173"/>
      <c r="W27" s="115"/>
      <c r="X27" s="115"/>
      <c r="Y27" s="171"/>
      <c r="Z27" s="171"/>
      <c r="AA27" s="171"/>
      <c r="AB27" s="171"/>
      <c r="AC27" s="171"/>
      <c r="AD27" s="171"/>
      <c r="AE27" s="171"/>
      <c r="AF27" s="171"/>
      <c r="AG27" s="171"/>
      <c r="AH27" s="171"/>
      <c r="AI27" s="172"/>
      <c r="AJ27" s="172"/>
      <c r="AK27" s="171"/>
      <c r="AL27" s="171"/>
      <c r="AM27" s="171"/>
      <c r="AN27" s="171"/>
      <c r="AO27" s="115"/>
      <c r="AP27" s="115"/>
      <c r="AQ27" s="491"/>
      <c r="AR27" s="491"/>
      <c r="AS27" s="491"/>
      <c r="AT27" s="491"/>
      <c r="AU27" s="491"/>
      <c r="AV27" s="491"/>
      <c r="AW27" s="12"/>
      <c r="AX27" s="11"/>
      <c r="AY27" s="40"/>
      <c r="AZ27" s="11"/>
      <c r="BA27" s="11"/>
      <c r="BB27" s="11"/>
      <c r="BC27" s="11"/>
      <c r="BD27" s="11"/>
      <c r="BE27" s="11"/>
    </row>
    <row r="28" spans="2:57" ht="19.5" customHeight="1" x14ac:dyDescent="0.3">
      <c r="B28" s="171"/>
      <c r="C28" s="171"/>
      <c r="D28" s="174"/>
      <c r="E28" s="174"/>
      <c r="F28" s="174"/>
      <c r="G28" s="174"/>
      <c r="H28" s="176"/>
      <c r="I28" s="176"/>
      <c r="J28" s="171"/>
      <c r="K28" s="171"/>
      <c r="L28" s="171"/>
      <c r="M28" s="171"/>
      <c r="N28" s="171"/>
      <c r="O28" s="171"/>
      <c r="P28" s="171"/>
      <c r="Q28" s="171"/>
      <c r="R28" s="171"/>
      <c r="S28" s="173"/>
      <c r="T28" s="173"/>
      <c r="U28" s="173"/>
      <c r="V28" s="173"/>
      <c r="W28" s="115"/>
      <c r="X28" s="115"/>
      <c r="Y28" s="171"/>
      <c r="Z28" s="171"/>
      <c r="AA28" s="171"/>
      <c r="AB28" s="171"/>
      <c r="AC28" s="171"/>
      <c r="AD28" s="171"/>
      <c r="AE28" s="171"/>
      <c r="AF28" s="171"/>
      <c r="AG28" s="171"/>
      <c r="AH28" s="171"/>
      <c r="AI28" s="172"/>
      <c r="AJ28" s="172"/>
      <c r="AK28" s="171"/>
      <c r="AL28" s="171"/>
      <c r="AM28" s="171"/>
      <c r="AN28" s="171"/>
      <c r="AO28" s="115"/>
      <c r="AP28" s="115"/>
      <c r="AQ28" s="491"/>
      <c r="AR28" s="491"/>
      <c r="AS28" s="491"/>
      <c r="AT28" s="491"/>
      <c r="AU28" s="491"/>
      <c r="AV28" s="491"/>
      <c r="AW28" s="12"/>
      <c r="AX28" s="11"/>
      <c r="AY28" s="40"/>
      <c r="AZ28" s="11"/>
      <c r="BA28" s="11"/>
      <c r="BB28" s="11"/>
      <c r="BC28" s="11"/>
      <c r="BD28" s="11"/>
      <c r="BE28" s="11"/>
    </row>
    <row r="29" spans="2:57" ht="19.5" customHeight="1" x14ac:dyDescent="0.3">
      <c r="B29" s="171"/>
      <c r="C29" s="171"/>
      <c r="D29" s="174"/>
      <c r="E29" s="174"/>
      <c r="F29" s="174"/>
      <c r="G29" s="174"/>
      <c r="H29" s="175"/>
      <c r="I29" s="176"/>
      <c r="J29" s="171"/>
      <c r="K29" s="171"/>
      <c r="L29" s="171"/>
      <c r="M29" s="171"/>
      <c r="N29" s="171"/>
      <c r="O29" s="171"/>
      <c r="P29" s="171"/>
      <c r="Q29" s="171"/>
      <c r="R29" s="171"/>
      <c r="S29" s="173"/>
      <c r="T29" s="173"/>
      <c r="U29" s="173"/>
      <c r="V29" s="173"/>
      <c r="W29" s="115"/>
      <c r="X29" s="115"/>
      <c r="Y29" s="171"/>
      <c r="Z29" s="171"/>
      <c r="AA29" s="171"/>
      <c r="AB29" s="171"/>
      <c r="AC29" s="171"/>
      <c r="AD29" s="171"/>
      <c r="AE29" s="171"/>
      <c r="AF29" s="171"/>
      <c r="AG29" s="171"/>
      <c r="AH29" s="171"/>
      <c r="AI29" s="172"/>
      <c r="AJ29" s="172"/>
      <c r="AK29" s="171"/>
      <c r="AL29" s="171"/>
      <c r="AM29" s="171"/>
      <c r="AN29" s="171"/>
      <c r="AO29" s="115"/>
      <c r="AP29" s="115"/>
      <c r="AQ29" s="491"/>
      <c r="AR29" s="491"/>
      <c r="AS29" s="491"/>
      <c r="AT29" s="491"/>
      <c r="AU29" s="491"/>
      <c r="AV29" s="491"/>
      <c r="AW29" s="12"/>
      <c r="AX29" s="11"/>
      <c r="AY29" s="40"/>
      <c r="AZ29" s="11"/>
      <c r="BA29" s="11"/>
    </row>
    <row r="30" spans="2:57" ht="19.5" customHeight="1" x14ac:dyDescent="0.3">
      <c r="B30" s="171"/>
      <c r="C30" s="171"/>
      <c r="D30" s="174"/>
      <c r="E30" s="174"/>
      <c r="F30" s="174"/>
      <c r="G30" s="174"/>
      <c r="H30" s="176"/>
      <c r="I30" s="176"/>
      <c r="J30" s="171"/>
      <c r="K30" s="171"/>
      <c r="L30" s="171"/>
      <c r="M30" s="171"/>
      <c r="N30" s="171"/>
      <c r="O30" s="171"/>
      <c r="P30" s="171"/>
      <c r="Q30" s="171"/>
      <c r="R30" s="171"/>
      <c r="S30" s="173"/>
      <c r="T30" s="173"/>
      <c r="U30" s="173"/>
      <c r="V30" s="173"/>
      <c r="W30" s="115"/>
      <c r="X30" s="115"/>
      <c r="Y30" s="171"/>
      <c r="Z30" s="171"/>
      <c r="AA30" s="171"/>
      <c r="AB30" s="171"/>
      <c r="AC30" s="171"/>
      <c r="AD30" s="171"/>
      <c r="AE30" s="171"/>
      <c r="AF30" s="171"/>
      <c r="AG30" s="171"/>
      <c r="AH30" s="171"/>
      <c r="AI30" s="172"/>
      <c r="AJ30" s="172"/>
      <c r="AK30" s="171"/>
      <c r="AL30" s="171"/>
      <c r="AM30" s="171"/>
      <c r="AN30" s="171"/>
      <c r="AO30" s="115"/>
      <c r="AP30" s="115"/>
      <c r="AQ30" s="491"/>
      <c r="AR30" s="491"/>
      <c r="AS30" s="491"/>
      <c r="AT30" s="491"/>
      <c r="AU30" s="491"/>
      <c r="AV30" s="491"/>
      <c r="AW30" s="12"/>
      <c r="AX30" s="11"/>
      <c r="AY30" s="40"/>
      <c r="AZ30" s="11"/>
      <c r="BA30" s="11"/>
    </row>
    <row r="31" spans="2:57" ht="19.5" customHeight="1" x14ac:dyDescent="0.3">
      <c r="B31" s="171"/>
      <c r="C31" s="171"/>
      <c r="D31" s="174"/>
      <c r="E31" s="174"/>
      <c r="F31" s="174"/>
      <c r="G31" s="174"/>
      <c r="H31" s="175"/>
      <c r="I31" s="176"/>
      <c r="J31" s="171"/>
      <c r="K31" s="171"/>
      <c r="L31" s="171"/>
      <c r="M31" s="171"/>
      <c r="N31" s="171"/>
      <c r="O31" s="171"/>
      <c r="P31" s="171"/>
      <c r="Q31" s="171"/>
      <c r="R31" s="171"/>
      <c r="S31" s="173"/>
      <c r="T31" s="173"/>
      <c r="U31" s="173"/>
      <c r="V31" s="173"/>
      <c r="W31" s="115"/>
      <c r="X31" s="115"/>
      <c r="Y31" s="171"/>
      <c r="Z31" s="171"/>
      <c r="AA31" s="171"/>
      <c r="AB31" s="171"/>
      <c r="AC31" s="171"/>
      <c r="AD31" s="171"/>
      <c r="AE31" s="171"/>
      <c r="AF31" s="171"/>
      <c r="AG31" s="171"/>
      <c r="AH31" s="171"/>
      <c r="AI31" s="172"/>
      <c r="AJ31" s="172"/>
      <c r="AK31" s="171"/>
      <c r="AL31" s="171"/>
      <c r="AM31" s="171"/>
      <c r="AN31" s="171"/>
      <c r="AO31" s="115"/>
      <c r="AP31" s="115"/>
      <c r="AQ31" s="491"/>
      <c r="AR31" s="491"/>
      <c r="AS31" s="491"/>
      <c r="AT31" s="491"/>
      <c r="AU31" s="491"/>
      <c r="AV31" s="491"/>
      <c r="AW31" s="12"/>
      <c r="AX31" s="11"/>
      <c r="AZ31" s="11"/>
      <c r="BA31" s="11"/>
    </row>
    <row r="32" spans="2:57" ht="19.5" customHeight="1" x14ac:dyDescent="0.3">
      <c r="B32" s="171"/>
      <c r="C32" s="171"/>
      <c r="D32" s="174"/>
      <c r="E32" s="174"/>
      <c r="F32" s="174"/>
      <c r="G32" s="174"/>
      <c r="H32" s="176"/>
      <c r="I32" s="176"/>
      <c r="J32" s="171"/>
      <c r="K32" s="171"/>
      <c r="L32" s="171"/>
      <c r="M32" s="171"/>
      <c r="N32" s="171"/>
      <c r="O32" s="171"/>
      <c r="P32" s="171"/>
      <c r="Q32" s="171"/>
      <c r="R32" s="171"/>
      <c r="S32" s="173"/>
      <c r="T32" s="173"/>
      <c r="U32" s="173"/>
      <c r="V32" s="173"/>
      <c r="W32" s="115"/>
      <c r="X32" s="115"/>
      <c r="Y32" s="171"/>
      <c r="Z32" s="171"/>
      <c r="AA32" s="171"/>
      <c r="AB32" s="171"/>
      <c r="AC32" s="171"/>
      <c r="AD32" s="171"/>
      <c r="AE32" s="171"/>
      <c r="AF32" s="171"/>
      <c r="AG32" s="171"/>
      <c r="AH32" s="171"/>
      <c r="AI32" s="172"/>
      <c r="AJ32" s="172"/>
      <c r="AK32" s="171"/>
      <c r="AL32" s="171"/>
      <c r="AM32" s="171"/>
      <c r="AN32" s="171"/>
      <c r="AO32" s="115"/>
      <c r="AP32" s="115"/>
      <c r="AQ32" s="491"/>
      <c r="AR32" s="491"/>
      <c r="AS32" s="491"/>
      <c r="AT32" s="491"/>
      <c r="AU32" s="491"/>
      <c r="AV32" s="491"/>
      <c r="AW32" s="12"/>
      <c r="AX32" s="11"/>
      <c r="AY32" s="40"/>
      <c r="AZ32" s="11"/>
    </row>
    <row r="33" spans="2:53" ht="19.5" customHeight="1" x14ac:dyDescent="0.3">
      <c r="B33" s="171"/>
      <c r="C33" s="171"/>
      <c r="D33" s="174"/>
      <c r="E33" s="174"/>
      <c r="F33" s="174"/>
      <c r="G33" s="174"/>
      <c r="H33" s="175"/>
      <c r="I33" s="176"/>
      <c r="J33" s="171"/>
      <c r="K33" s="171"/>
      <c r="L33" s="171"/>
      <c r="M33" s="171"/>
      <c r="N33" s="171"/>
      <c r="O33" s="171"/>
      <c r="P33" s="171"/>
      <c r="Q33" s="171"/>
      <c r="R33" s="171"/>
      <c r="S33" s="173"/>
      <c r="T33" s="173"/>
      <c r="U33" s="173"/>
      <c r="V33" s="173"/>
      <c r="W33" s="115"/>
      <c r="X33" s="115"/>
      <c r="Y33" s="171"/>
      <c r="Z33" s="171"/>
      <c r="AA33" s="171"/>
      <c r="AB33" s="171"/>
      <c r="AC33" s="171"/>
      <c r="AD33" s="171"/>
      <c r="AE33" s="171"/>
      <c r="AF33" s="171"/>
      <c r="AG33" s="171"/>
      <c r="AH33" s="171"/>
      <c r="AI33" s="172"/>
      <c r="AJ33" s="172"/>
      <c r="AK33" s="171"/>
      <c r="AL33" s="171"/>
      <c r="AM33" s="171"/>
      <c r="AN33" s="171"/>
      <c r="AO33" s="115"/>
      <c r="AP33" s="115"/>
      <c r="AQ33" s="491"/>
      <c r="AR33" s="491"/>
      <c r="AS33" s="491"/>
      <c r="AT33" s="491"/>
      <c r="AU33" s="491"/>
      <c r="AV33" s="491"/>
      <c r="AW33" s="12"/>
      <c r="AX33" s="11"/>
      <c r="AY33" s="40"/>
      <c r="AZ33" s="11"/>
      <c r="BA33" s="11"/>
    </row>
    <row r="34" spans="2:53" ht="19.5" customHeight="1" x14ac:dyDescent="0.3">
      <c r="B34" s="171"/>
      <c r="C34" s="171"/>
      <c r="D34" s="174"/>
      <c r="E34" s="174"/>
      <c r="F34" s="174"/>
      <c r="G34" s="174"/>
      <c r="H34" s="176"/>
      <c r="I34" s="176"/>
      <c r="J34" s="171"/>
      <c r="K34" s="171"/>
      <c r="L34" s="171"/>
      <c r="M34" s="171"/>
      <c r="N34" s="171"/>
      <c r="O34" s="171"/>
      <c r="P34" s="171"/>
      <c r="Q34" s="171"/>
      <c r="R34" s="171"/>
      <c r="S34" s="173"/>
      <c r="T34" s="173"/>
      <c r="U34" s="173"/>
      <c r="V34" s="173"/>
      <c r="W34" s="115"/>
      <c r="X34" s="115"/>
      <c r="Y34" s="171"/>
      <c r="Z34" s="171"/>
      <c r="AA34" s="171"/>
      <c r="AB34" s="171"/>
      <c r="AC34" s="171"/>
      <c r="AD34" s="171"/>
      <c r="AE34" s="171"/>
      <c r="AF34" s="171"/>
      <c r="AG34" s="171"/>
      <c r="AH34" s="171"/>
      <c r="AI34" s="172"/>
      <c r="AJ34" s="172"/>
      <c r="AK34" s="171"/>
      <c r="AL34" s="171"/>
      <c r="AM34" s="171"/>
      <c r="AN34" s="171"/>
      <c r="AO34" s="115"/>
      <c r="AP34" s="115"/>
      <c r="AQ34" s="491"/>
      <c r="AR34" s="491"/>
      <c r="AS34" s="491"/>
      <c r="AT34" s="491"/>
      <c r="AU34" s="491"/>
      <c r="AV34" s="491"/>
      <c r="AW34" s="12"/>
      <c r="AX34" s="11"/>
      <c r="AY34" s="40"/>
      <c r="AZ34" s="11"/>
      <c r="BA34" s="11"/>
    </row>
    <row r="35" spans="2:53" ht="19.5" customHeight="1" x14ac:dyDescent="0.3">
      <c r="B35" s="171"/>
      <c r="C35" s="171"/>
      <c r="D35" s="174"/>
      <c r="E35" s="174"/>
      <c r="F35" s="174"/>
      <c r="G35" s="174"/>
      <c r="H35" s="175"/>
      <c r="I35" s="176"/>
      <c r="J35" s="171"/>
      <c r="K35" s="171"/>
      <c r="L35" s="171"/>
      <c r="M35" s="171"/>
      <c r="N35" s="171"/>
      <c r="O35" s="171"/>
      <c r="P35" s="171"/>
      <c r="Q35" s="171"/>
      <c r="R35" s="171"/>
      <c r="S35" s="173"/>
      <c r="T35" s="173"/>
      <c r="U35" s="173"/>
      <c r="V35" s="173"/>
      <c r="W35" s="115"/>
      <c r="X35" s="115"/>
      <c r="Y35" s="171"/>
      <c r="Z35" s="171"/>
      <c r="AA35" s="171"/>
      <c r="AB35" s="171"/>
      <c r="AC35" s="171"/>
      <c r="AD35" s="171"/>
      <c r="AE35" s="171"/>
      <c r="AF35" s="171"/>
      <c r="AG35" s="171"/>
      <c r="AH35" s="171"/>
      <c r="AI35" s="172"/>
      <c r="AJ35" s="172"/>
      <c r="AK35" s="171"/>
      <c r="AL35" s="171"/>
      <c r="AM35" s="171"/>
      <c r="AN35" s="171"/>
      <c r="AO35" s="115"/>
      <c r="AP35" s="115"/>
      <c r="AQ35" s="491"/>
      <c r="AR35" s="491"/>
      <c r="AS35" s="491"/>
      <c r="AT35" s="491"/>
      <c r="AU35" s="491"/>
      <c r="AV35" s="491"/>
      <c r="AW35" s="12"/>
      <c r="AX35" s="11"/>
      <c r="AY35" s="40"/>
      <c r="AZ35" s="11"/>
      <c r="BA35" s="11"/>
    </row>
    <row r="36" spans="2:53" ht="19.5" customHeight="1" x14ac:dyDescent="0.3">
      <c r="B36" s="171"/>
      <c r="C36" s="171"/>
      <c r="D36" s="174"/>
      <c r="E36" s="174"/>
      <c r="F36" s="174"/>
      <c r="G36" s="174"/>
      <c r="H36" s="176"/>
      <c r="I36" s="176"/>
      <c r="J36" s="171"/>
      <c r="K36" s="171"/>
      <c r="L36" s="171"/>
      <c r="M36" s="171"/>
      <c r="N36" s="171"/>
      <c r="O36" s="171"/>
      <c r="P36" s="171"/>
      <c r="Q36" s="171"/>
      <c r="R36" s="171"/>
      <c r="S36" s="173"/>
      <c r="T36" s="173"/>
      <c r="U36" s="173"/>
      <c r="V36" s="173"/>
      <c r="W36" s="115"/>
      <c r="X36" s="115"/>
      <c r="Y36" s="171"/>
      <c r="Z36" s="171"/>
      <c r="AA36" s="171"/>
      <c r="AB36" s="171"/>
      <c r="AC36" s="171"/>
      <c r="AD36" s="171"/>
      <c r="AE36" s="171"/>
      <c r="AF36" s="171"/>
      <c r="AG36" s="171"/>
      <c r="AH36" s="171"/>
      <c r="AI36" s="172"/>
      <c r="AJ36" s="172"/>
      <c r="AK36" s="171"/>
      <c r="AL36" s="171"/>
      <c r="AM36" s="171"/>
      <c r="AN36" s="171"/>
      <c r="AO36" s="115"/>
      <c r="AP36" s="115"/>
      <c r="AQ36" s="491"/>
      <c r="AR36" s="491"/>
      <c r="AS36" s="491"/>
      <c r="AT36" s="491"/>
      <c r="AU36" s="491"/>
      <c r="AV36" s="491"/>
      <c r="AW36" s="12"/>
      <c r="AX36" s="11"/>
      <c r="AY36" s="40"/>
      <c r="AZ36" s="11"/>
      <c r="BA36" s="11"/>
    </row>
    <row r="38" spans="2:53" ht="19.5" customHeight="1" x14ac:dyDescent="0.3">
      <c r="B38" s="73"/>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74"/>
    </row>
    <row r="39" spans="2:53" ht="19.5" customHeight="1" x14ac:dyDescent="0.3">
      <c r="B39" s="170" t="s">
        <v>158</v>
      </c>
      <c r="C39" s="131"/>
      <c r="D39" s="131"/>
      <c r="E39" s="131"/>
      <c r="F39" s="72"/>
      <c r="G39" s="72"/>
      <c r="H39" s="72"/>
      <c r="I39" s="72"/>
      <c r="J39" s="42"/>
      <c r="K39" s="42"/>
      <c r="L39" s="42"/>
      <c r="M39" s="42"/>
      <c r="N39" s="42"/>
      <c r="O39" s="42"/>
      <c r="P39" s="42"/>
      <c r="Q39" s="42"/>
      <c r="R39" s="42"/>
      <c r="S39" s="42"/>
      <c r="T39" s="42"/>
      <c r="U39" s="42"/>
      <c r="V39" s="42"/>
      <c r="W39" s="42"/>
      <c r="X39" s="42"/>
      <c r="Z39" s="43" t="s">
        <v>205</v>
      </c>
      <c r="AB39" s="42"/>
      <c r="AC39" s="42"/>
      <c r="AD39" s="42"/>
      <c r="AE39" s="42"/>
      <c r="AF39" s="42"/>
      <c r="AG39" s="42"/>
      <c r="AH39" s="42"/>
      <c r="AI39" s="42"/>
      <c r="AJ39" s="42"/>
      <c r="AK39" s="131" t="s">
        <v>159</v>
      </c>
      <c r="AL39" s="131"/>
      <c r="AM39" s="131"/>
      <c r="AN39" s="132"/>
      <c r="AO39" s="132"/>
      <c r="AP39" s="132"/>
      <c r="AQ39" s="132"/>
      <c r="AR39" s="132"/>
      <c r="AS39" s="132"/>
      <c r="AT39" s="132"/>
      <c r="AU39" s="132"/>
      <c r="AV39" s="75"/>
    </row>
    <row r="40" spans="2:53" ht="19.5" customHeight="1" x14ac:dyDescent="0.3">
      <c r="B40" s="76"/>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c r="AQ40" s="77"/>
      <c r="AR40" s="77"/>
      <c r="AS40" s="77"/>
      <c r="AT40" s="77"/>
      <c r="AU40" s="77"/>
      <c r="AV40" s="78"/>
    </row>
  </sheetData>
  <mergeCells count="262">
    <mergeCell ref="AR6:AV6"/>
    <mergeCell ref="B7:AV7"/>
    <mergeCell ref="BP7:BQ7"/>
    <mergeCell ref="B8:AV9"/>
    <mergeCell ref="B10:E10"/>
    <mergeCell ref="F10:L10"/>
    <mergeCell ref="M10:P10"/>
    <mergeCell ref="Q10:X10"/>
    <mergeCell ref="Y10:AB10"/>
    <mergeCell ref="AC10:AI10"/>
    <mergeCell ref="B2:H6"/>
    <mergeCell ref="I2:AM2"/>
    <mergeCell ref="AN2:AV2"/>
    <mergeCell ref="I4:AM5"/>
    <mergeCell ref="AN4:AQ4"/>
    <mergeCell ref="AR4:AV4"/>
    <mergeCell ref="AN5:AQ5"/>
    <mergeCell ref="AR5:AV5"/>
    <mergeCell ref="I6:AM6"/>
    <mergeCell ref="AN6:AQ6"/>
    <mergeCell ref="AJ10:AM10"/>
    <mergeCell ref="AN10:AV10"/>
    <mergeCell ref="I3:AM3"/>
    <mergeCell ref="AN3:AV3"/>
    <mergeCell ref="B11:E11"/>
    <mergeCell ref="F11:L11"/>
    <mergeCell ref="M11:P11"/>
    <mergeCell ref="Q11:X11"/>
    <mergeCell ref="Y11:AB11"/>
    <mergeCell ref="AC11:AI11"/>
    <mergeCell ref="AJ11:AM11"/>
    <mergeCell ref="AN11:AV11"/>
    <mergeCell ref="B14:E14"/>
    <mergeCell ref="F14:L14"/>
    <mergeCell ref="M14:P14"/>
    <mergeCell ref="Y14:AB14"/>
    <mergeCell ref="AC14:AI14"/>
    <mergeCell ref="AJ14:AM14"/>
    <mergeCell ref="AJ12:AM12"/>
    <mergeCell ref="AN12:AV12"/>
    <mergeCell ref="B13:E13"/>
    <mergeCell ref="F13:L13"/>
    <mergeCell ref="M13:P13"/>
    <mergeCell ref="Q13:X13"/>
    <mergeCell ref="Y13:AB13"/>
    <mergeCell ref="AC13:AI13"/>
    <mergeCell ref="AJ13:AM13"/>
    <mergeCell ref="AN13:AV13"/>
    <mergeCell ref="B12:E12"/>
    <mergeCell ref="F12:L12"/>
    <mergeCell ref="M12:P12"/>
    <mergeCell ref="Q12:X12"/>
    <mergeCell ref="Y12:AB12"/>
    <mergeCell ref="AC12:AI12"/>
    <mergeCell ref="BM15:BN15"/>
    <mergeCell ref="BT15:BU15"/>
    <mergeCell ref="S16:V16"/>
    <mergeCell ref="Y16:Z16"/>
    <mergeCell ref="AA16:AB16"/>
    <mergeCell ref="AC16:AD16"/>
    <mergeCell ref="AE16:AF16"/>
    <mergeCell ref="AG16:AH16"/>
    <mergeCell ref="S15:V15"/>
    <mergeCell ref="W15:X16"/>
    <mergeCell ref="Y15:AH15"/>
    <mergeCell ref="AI15:AJ16"/>
    <mergeCell ref="AK15:AL16"/>
    <mergeCell ref="AM15:AN16"/>
    <mergeCell ref="AQ16:AV16"/>
    <mergeCell ref="AO15:AP16"/>
    <mergeCell ref="AQ15:AV15"/>
    <mergeCell ref="B15:C16"/>
    <mergeCell ref="B17:C18"/>
    <mergeCell ref="D17:G18"/>
    <mergeCell ref="H17:I18"/>
    <mergeCell ref="J17:L18"/>
    <mergeCell ref="M17:O18"/>
    <mergeCell ref="P17:R18"/>
    <mergeCell ref="S17:V18"/>
    <mergeCell ref="W17:X18"/>
    <mergeCell ref="Y17:Z18"/>
    <mergeCell ref="D15:G16"/>
    <mergeCell ref="H15:I16"/>
    <mergeCell ref="J15:L16"/>
    <mergeCell ref="M15:O16"/>
    <mergeCell ref="P15:R16"/>
    <mergeCell ref="AM17:AN18"/>
    <mergeCell ref="AO17:AP18"/>
    <mergeCell ref="AQ17:AV18"/>
    <mergeCell ref="B19:C20"/>
    <mergeCell ref="D19:G20"/>
    <mergeCell ref="H19:I20"/>
    <mergeCell ref="J19:L20"/>
    <mergeCell ref="M19:O20"/>
    <mergeCell ref="P19:R20"/>
    <mergeCell ref="S19:V20"/>
    <mergeCell ref="AA17:AB18"/>
    <mergeCell ref="AC17:AD18"/>
    <mergeCell ref="AE17:AF18"/>
    <mergeCell ref="AG17:AH18"/>
    <mergeCell ref="AI17:AJ18"/>
    <mergeCell ref="AK17:AL18"/>
    <mergeCell ref="AI19:AJ20"/>
    <mergeCell ref="AK19:AL20"/>
    <mergeCell ref="AM19:AN20"/>
    <mergeCell ref="AO19:AP20"/>
    <mergeCell ref="AQ19:AV20"/>
    <mergeCell ref="B21:C22"/>
    <mergeCell ref="D21:G22"/>
    <mergeCell ref="H21:I22"/>
    <mergeCell ref="J21:L22"/>
    <mergeCell ref="M21:O22"/>
    <mergeCell ref="W19:X20"/>
    <mergeCell ref="Y19:Z20"/>
    <mergeCell ref="AA19:AB20"/>
    <mergeCell ref="AC19:AD20"/>
    <mergeCell ref="AE19:AF20"/>
    <mergeCell ref="AG19:AH20"/>
    <mergeCell ref="AQ21:AV22"/>
    <mergeCell ref="AE21:AF22"/>
    <mergeCell ref="AG21:AH22"/>
    <mergeCell ref="AI21:AJ22"/>
    <mergeCell ref="AK21:AL22"/>
    <mergeCell ref="AM21:AN22"/>
    <mergeCell ref="AO21:AP22"/>
    <mergeCell ref="P21:R22"/>
    <mergeCell ref="S21:V22"/>
    <mergeCell ref="W21:X22"/>
    <mergeCell ref="Y21:Z22"/>
    <mergeCell ref="B23:C24"/>
    <mergeCell ref="D23:G24"/>
    <mergeCell ref="H23:I24"/>
    <mergeCell ref="J23:L24"/>
    <mergeCell ref="M23:O24"/>
    <mergeCell ref="P23:R24"/>
    <mergeCell ref="S23:V24"/>
    <mergeCell ref="W23:X24"/>
    <mergeCell ref="Y23:Z24"/>
    <mergeCell ref="AA21:AB22"/>
    <mergeCell ref="AC21:AD22"/>
    <mergeCell ref="AM23:AN24"/>
    <mergeCell ref="AO23:AP24"/>
    <mergeCell ref="AQ23:AV24"/>
    <mergeCell ref="B25:C26"/>
    <mergeCell ref="D25:G26"/>
    <mergeCell ref="H25:I26"/>
    <mergeCell ref="J25:L26"/>
    <mergeCell ref="M25:O26"/>
    <mergeCell ref="P25:R26"/>
    <mergeCell ref="S25:V26"/>
    <mergeCell ref="AA23:AB24"/>
    <mergeCell ref="AC23:AD24"/>
    <mergeCell ref="AE23:AF24"/>
    <mergeCell ref="AG23:AH24"/>
    <mergeCell ref="AI23:AJ24"/>
    <mergeCell ref="AK23:AL24"/>
    <mergeCell ref="AI25:AJ26"/>
    <mergeCell ref="AK25:AL26"/>
    <mergeCell ref="AM25:AN26"/>
    <mergeCell ref="AO25:AP26"/>
    <mergeCell ref="AQ25:AV26"/>
    <mergeCell ref="AE25:AF26"/>
    <mergeCell ref="B27:C28"/>
    <mergeCell ref="D27:G28"/>
    <mergeCell ref="H27:I28"/>
    <mergeCell ref="J27:L28"/>
    <mergeCell ref="M27:O28"/>
    <mergeCell ref="W25:X26"/>
    <mergeCell ref="Y25:Z26"/>
    <mergeCell ref="AA25:AB26"/>
    <mergeCell ref="AC25:AD26"/>
    <mergeCell ref="AG25:AH26"/>
    <mergeCell ref="AQ27:AV28"/>
    <mergeCell ref="B29:C30"/>
    <mergeCell ref="D29:G30"/>
    <mergeCell ref="H29:I30"/>
    <mergeCell ref="J29:L30"/>
    <mergeCell ref="M29:O30"/>
    <mergeCell ref="P29:R30"/>
    <mergeCell ref="S29:V30"/>
    <mergeCell ref="W29:X30"/>
    <mergeCell ref="Y29:Z30"/>
    <mergeCell ref="AE27:AF28"/>
    <mergeCell ref="AG27:AH28"/>
    <mergeCell ref="AI27:AJ28"/>
    <mergeCell ref="AK27:AL28"/>
    <mergeCell ref="AM27:AN28"/>
    <mergeCell ref="AO27:AP28"/>
    <mergeCell ref="P27:R28"/>
    <mergeCell ref="S27:V28"/>
    <mergeCell ref="W27:X28"/>
    <mergeCell ref="Y27:Z28"/>
    <mergeCell ref="AA27:AB28"/>
    <mergeCell ref="AC27:AD28"/>
    <mergeCell ref="AM29:AN30"/>
    <mergeCell ref="AO29:AP30"/>
    <mergeCell ref="AQ29:AV30"/>
    <mergeCell ref="B31:C32"/>
    <mergeCell ref="D31:G32"/>
    <mergeCell ref="H31:I32"/>
    <mergeCell ref="J31:L32"/>
    <mergeCell ref="M31:O32"/>
    <mergeCell ref="P31:R32"/>
    <mergeCell ref="S31:V32"/>
    <mergeCell ref="AA29:AB30"/>
    <mergeCell ref="AC29:AD30"/>
    <mergeCell ref="AE29:AF30"/>
    <mergeCell ref="AG29:AH30"/>
    <mergeCell ref="AI29:AJ30"/>
    <mergeCell ref="AK29:AL30"/>
    <mergeCell ref="AI31:AJ32"/>
    <mergeCell ref="AK31:AL32"/>
    <mergeCell ref="AM31:AN32"/>
    <mergeCell ref="AO31:AP32"/>
    <mergeCell ref="AQ31:AV32"/>
    <mergeCell ref="AE31:AF32"/>
    <mergeCell ref="AG31:AH32"/>
    <mergeCell ref="AM35:AN36"/>
    <mergeCell ref="AO35:AP36"/>
    <mergeCell ref="B33:C34"/>
    <mergeCell ref="D33:G34"/>
    <mergeCell ref="H33:I34"/>
    <mergeCell ref="J33:L34"/>
    <mergeCell ref="M33:O34"/>
    <mergeCell ref="W31:X32"/>
    <mergeCell ref="Y31:Z32"/>
    <mergeCell ref="AA31:AB32"/>
    <mergeCell ref="AC31:AD32"/>
    <mergeCell ref="AI33:AJ34"/>
    <mergeCell ref="AK33:AL34"/>
    <mergeCell ref="AM33:AN34"/>
    <mergeCell ref="AO33:AP34"/>
    <mergeCell ref="P33:R34"/>
    <mergeCell ref="S33:V34"/>
    <mergeCell ref="W33:X34"/>
    <mergeCell ref="Y33:Z34"/>
    <mergeCell ref="AA33:AB34"/>
    <mergeCell ref="AC33:AD34"/>
    <mergeCell ref="Q14:X14"/>
    <mergeCell ref="AN14:AV14"/>
    <mergeCell ref="AQ35:AV36"/>
    <mergeCell ref="B39:E39"/>
    <mergeCell ref="AK39:AM39"/>
    <mergeCell ref="AN39:AU39"/>
    <mergeCell ref="AA35:AB36"/>
    <mergeCell ref="AC35:AD36"/>
    <mergeCell ref="AE35:AF36"/>
    <mergeCell ref="AG35:AH36"/>
    <mergeCell ref="AI35:AJ36"/>
    <mergeCell ref="AK35:AL36"/>
    <mergeCell ref="AQ33:AV34"/>
    <mergeCell ref="B35:C36"/>
    <mergeCell ref="D35:G36"/>
    <mergeCell ref="H35:I36"/>
    <mergeCell ref="J35:L36"/>
    <mergeCell ref="M35:O36"/>
    <mergeCell ref="P35:R36"/>
    <mergeCell ref="S35:V36"/>
    <mergeCell ref="W35:X36"/>
    <mergeCell ref="Y35:Z36"/>
    <mergeCell ref="AE33:AF34"/>
    <mergeCell ref="AG33:AH34"/>
  </mergeCells>
  <conditionalFormatting sqref="Y17:AJ18">
    <cfRule type="cellIs" dxfId="0" priority="1" operator="between">
      <formula>$BD$13</formula>
      <formula>$BD$14</formula>
    </cfRule>
  </conditionalFormatting>
  <printOptions horizontalCentered="1"/>
  <pageMargins left="0.19685039370078741" right="0" top="0" bottom="0" header="0" footer="0"/>
  <pageSetup scale="75" orientation="landscape" r:id="rId1"/>
  <headerFooter>
    <oddHeader>&amp;L&amp;"Arial"&amp;8&amp;K000000 INTERNAL&amp;1#_x000D_</oddHeader>
  </headerFooter>
  <customProperties>
    <customPr name="layoutContexts" r:id="rId2"/>
  </customPropertie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99087-8E4F-4265-B6B4-B1E9DCDF19CD}">
  <dimension ref="B2:CX40"/>
  <sheetViews>
    <sheetView showGridLines="0" view="pageBreakPreview" zoomScale="70" zoomScaleNormal="100" zoomScaleSheetLayoutView="70" zoomScalePageLayoutView="80" workbookViewId="0">
      <selection activeCell="J19" sqref="J19:N22"/>
    </sheetView>
  </sheetViews>
  <sheetFormatPr defaultColWidth="3.6640625" defaultRowHeight="19.5" customHeight="1" x14ac:dyDescent="0.3"/>
  <cols>
    <col min="1" max="16384" width="3.6640625" style="2"/>
  </cols>
  <sheetData>
    <row r="2" spans="2:102" ht="19.5" customHeight="1" x14ac:dyDescent="0.3">
      <c r="B2" s="283"/>
      <c r="C2" s="283"/>
      <c r="D2" s="283"/>
      <c r="E2" s="283"/>
      <c r="F2" s="283"/>
      <c r="G2" s="283"/>
      <c r="H2" s="28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c r="AO2" s="111" t="s">
        <v>300</v>
      </c>
      <c r="AP2" s="111"/>
      <c r="AQ2" s="111"/>
      <c r="AR2" s="111"/>
      <c r="AS2" s="111"/>
      <c r="AT2" s="111"/>
      <c r="AU2" s="111"/>
      <c r="AV2" s="111"/>
      <c r="AW2" s="111"/>
      <c r="AX2" s="34"/>
      <c r="AY2" s="61"/>
    </row>
    <row r="3" spans="2:102" ht="19.5" customHeight="1" x14ac:dyDescent="0.3">
      <c r="B3" s="283"/>
      <c r="C3" s="283"/>
      <c r="D3" s="283"/>
      <c r="E3" s="283"/>
      <c r="F3" s="283"/>
      <c r="G3" s="283"/>
      <c r="H3" s="28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c r="AO3" s="119"/>
      <c r="AP3" s="120"/>
      <c r="AQ3" s="120"/>
      <c r="AR3" s="120"/>
      <c r="AS3" s="120"/>
      <c r="AT3" s="120"/>
      <c r="AU3" s="120"/>
      <c r="AV3" s="120"/>
      <c r="AW3" s="121"/>
      <c r="AX3" s="34"/>
      <c r="AY3" s="61"/>
    </row>
    <row r="4" spans="2:102" ht="19.5" customHeight="1" x14ac:dyDescent="0.3">
      <c r="B4" s="283"/>
      <c r="C4" s="283"/>
      <c r="D4" s="283"/>
      <c r="E4" s="283"/>
      <c r="F4" s="283"/>
      <c r="G4" s="283"/>
      <c r="H4" s="283"/>
      <c r="I4" s="158" t="s">
        <v>308</v>
      </c>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60"/>
      <c r="AO4" s="109" t="s">
        <v>301</v>
      </c>
      <c r="AP4" s="109"/>
      <c r="AQ4" s="109"/>
      <c r="AR4" s="109"/>
      <c r="AS4" s="110"/>
      <c r="AT4" s="111"/>
      <c r="AU4" s="111"/>
      <c r="AV4" s="111"/>
      <c r="AW4" s="111"/>
      <c r="AX4" s="35"/>
      <c r="AY4" s="61"/>
    </row>
    <row r="5" spans="2:102" ht="19.5" customHeight="1" x14ac:dyDescent="0.3">
      <c r="B5" s="283"/>
      <c r="C5" s="283"/>
      <c r="D5" s="283"/>
      <c r="E5" s="283"/>
      <c r="F5" s="283"/>
      <c r="G5" s="283"/>
      <c r="H5" s="283"/>
      <c r="I5" s="161"/>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c r="AI5" s="162"/>
      <c r="AJ5" s="162"/>
      <c r="AK5" s="162"/>
      <c r="AL5" s="162"/>
      <c r="AM5" s="162"/>
      <c r="AN5" s="163"/>
      <c r="AO5" s="109" t="s">
        <v>77</v>
      </c>
      <c r="AP5" s="109"/>
      <c r="AQ5" s="109"/>
      <c r="AR5" s="109"/>
      <c r="AS5" s="110"/>
      <c r="AT5" s="111"/>
      <c r="AU5" s="111"/>
      <c r="AV5" s="111"/>
      <c r="AW5" s="111"/>
      <c r="AX5" s="36"/>
      <c r="AY5" s="62"/>
    </row>
    <row r="6" spans="2:102" ht="19.5" customHeight="1" x14ac:dyDescent="0.3">
      <c r="B6" s="283"/>
      <c r="C6" s="283"/>
      <c r="D6" s="283"/>
      <c r="E6" s="283"/>
      <c r="F6" s="283"/>
      <c r="G6" s="283"/>
      <c r="H6" s="283"/>
      <c r="I6" s="117" t="s">
        <v>309</v>
      </c>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09" t="s">
        <v>169</v>
      </c>
      <c r="AP6" s="109"/>
      <c r="AQ6" s="109"/>
      <c r="AR6" s="109"/>
      <c r="AS6" s="112"/>
      <c r="AT6" s="111"/>
      <c r="AU6" s="111"/>
      <c r="AV6" s="111"/>
      <c r="AW6" s="111"/>
      <c r="AX6" s="34"/>
      <c r="AY6" s="62"/>
    </row>
    <row r="7" spans="2:102" ht="19.5" customHeight="1" x14ac:dyDescent="0.3">
      <c r="B7" s="146"/>
      <c r="C7" s="146"/>
      <c r="D7" s="146"/>
      <c r="E7" s="146"/>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Y7" s="32"/>
    </row>
    <row r="8" spans="2:102" ht="19.5" customHeight="1" x14ac:dyDescent="0.3">
      <c r="B8" s="186" t="s">
        <v>161</v>
      </c>
      <c r="C8" s="186"/>
      <c r="D8" s="186"/>
      <c r="E8" s="186"/>
      <c r="F8" s="186"/>
      <c r="G8" s="186"/>
      <c r="H8" s="280" t="s">
        <v>206</v>
      </c>
      <c r="I8" s="280"/>
      <c r="J8" s="280"/>
      <c r="K8" s="280"/>
      <c r="L8" s="280"/>
      <c r="M8" s="280"/>
      <c r="N8" s="280"/>
      <c r="O8" s="280"/>
      <c r="P8" s="280"/>
      <c r="Q8" s="280"/>
      <c r="R8" s="280"/>
      <c r="S8" s="280"/>
      <c r="T8" s="280"/>
      <c r="U8" s="280"/>
      <c r="V8" s="280"/>
      <c r="W8" s="280"/>
      <c r="X8" s="280"/>
      <c r="Y8" s="280"/>
      <c r="Z8" s="280"/>
      <c r="AA8" s="280"/>
      <c r="AB8" s="280"/>
      <c r="AC8" s="280"/>
      <c r="AD8" s="280"/>
      <c r="AE8" s="280"/>
      <c r="AF8" s="280"/>
      <c r="AG8" s="280"/>
      <c r="AH8" s="280"/>
      <c r="AI8" s="280"/>
      <c r="AJ8" s="280"/>
      <c r="AK8" s="280"/>
      <c r="AL8" s="281" t="s">
        <v>207</v>
      </c>
      <c r="AM8" s="281"/>
      <c r="AN8" s="281"/>
      <c r="AO8" s="281"/>
      <c r="AP8" s="281"/>
      <c r="AQ8" s="281"/>
      <c r="AR8" s="282" t="s">
        <v>208</v>
      </c>
      <c r="AS8" s="282"/>
      <c r="AT8" s="282"/>
      <c r="AU8" s="282"/>
      <c r="AV8" s="282"/>
      <c r="AW8" s="282"/>
      <c r="AY8" s="32"/>
    </row>
    <row r="9" spans="2:102" ht="19.5" customHeight="1" x14ac:dyDescent="0.3">
      <c r="B9" s="186"/>
      <c r="C9" s="186"/>
      <c r="D9" s="186"/>
      <c r="E9" s="186"/>
      <c r="F9" s="186"/>
      <c r="G9" s="186"/>
      <c r="H9" s="280"/>
      <c r="I9" s="280"/>
      <c r="J9" s="280"/>
      <c r="K9" s="280"/>
      <c r="L9" s="280"/>
      <c r="M9" s="280"/>
      <c r="N9" s="280"/>
      <c r="O9" s="280"/>
      <c r="P9" s="280"/>
      <c r="Q9" s="280"/>
      <c r="R9" s="280"/>
      <c r="S9" s="280"/>
      <c r="T9" s="280"/>
      <c r="U9" s="280"/>
      <c r="V9" s="280"/>
      <c r="W9" s="280"/>
      <c r="X9" s="280"/>
      <c r="Y9" s="280"/>
      <c r="Z9" s="280"/>
      <c r="AA9" s="280"/>
      <c r="AB9" s="280"/>
      <c r="AC9" s="280"/>
      <c r="AD9" s="280"/>
      <c r="AE9" s="280"/>
      <c r="AF9" s="280"/>
      <c r="AG9" s="280"/>
      <c r="AH9" s="280"/>
      <c r="AI9" s="280"/>
      <c r="AJ9" s="280"/>
      <c r="AK9" s="280"/>
      <c r="AL9" s="281"/>
      <c r="AM9" s="281"/>
      <c r="AN9" s="281"/>
      <c r="AO9" s="281"/>
      <c r="AP9" s="281"/>
      <c r="AQ9" s="281"/>
      <c r="AR9" s="282"/>
      <c r="AS9" s="282"/>
      <c r="AT9" s="282"/>
      <c r="AU9" s="282"/>
      <c r="AV9" s="282"/>
      <c r="AW9" s="282"/>
      <c r="AX9" s="32"/>
      <c r="AY9" s="32"/>
    </row>
    <row r="10" spans="2:102" ht="19.5" customHeight="1" x14ac:dyDescent="0.3">
      <c r="H10" s="171" t="s">
        <v>314</v>
      </c>
      <c r="I10" s="171"/>
      <c r="J10" s="171"/>
      <c r="K10" s="171"/>
      <c r="L10" s="171"/>
      <c r="M10" s="171"/>
      <c r="N10" s="171"/>
      <c r="O10" s="171"/>
      <c r="P10" s="171"/>
      <c r="Q10" s="171"/>
      <c r="R10" s="171"/>
      <c r="S10" s="171"/>
      <c r="T10" s="171" t="s">
        <v>315</v>
      </c>
      <c r="U10" s="171"/>
      <c r="V10" s="171"/>
      <c r="W10" s="171"/>
      <c r="X10" s="171"/>
      <c r="Y10" s="171"/>
      <c r="Z10" s="171"/>
      <c r="AA10" s="171"/>
      <c r="AB10" s="171"/>
      <c r="AC10" s="171"/>
      <c r="AD10" s="171"/>
      <c r="AE10" s="171"/>
      <c r="AF10" s="171" t="s">
        <v>316</v>
      </c>
      <c r="AG10" s="171"/>
      <c r="AH10" s="171"/>
      <c r="AI10" s="171"/>
      <c r="AJ10" s="171"/>
      <c r="AK10" s="171"/>
      <c r="AL10" s="171"/>
      <c r="AM10" s="171"/>
      <c r="AN10" s="171"/>
      <c r="AO10" s="171"/>
      <c r="AP10" s="171"/>
      <c r="AQ10" s="171"/>
      <c r="AX10" s="12"/>
      <c r="AY10" s="11"/>
      <c r="CX10" s="44"/>
    </row>
    <row r="11" spans="2:102" ht="19.5" customHeight="1" x14ac:dyDescent="0.3">
      <c r="B11" s="492" t="s">
        <v>164</v>
      </c>
      <c r="C11" s="493"/>
      <c r="D11" s="493"/>
      <c r="E11" s="494"/>
      <c r="F11" s="495" t="s">
        <v>209</v>
      </c>
      <c r="G11" s="496"/>
      <c r="H11" s="496" t="s">
        <v>210</v>
      </c>
      <c r="I11" s="497"/>
      <c r="J11" s="498" t="s">
        <v>211</v>
      </c>
      <c r="K11" s="499"/>
      <c r="L11" s="499"/>
      <c r="M11" s="499"/>
      <c r="N11" s="500"/>
      <c r="O11" s="501"/>
      <c r="P11" s="502" t="s">
        <v>71</v>
      </c>
      <c r="Q11" s="502"/>
      <c r="R11" s="502"/>
      <c r="S11" s="502"/>
      <c r="T11" s="502"/>
      <c r="U11" s="502"/>
      <c r="V11" s="502"/>
      <c r="W11" s="502"/>
      <c r="X11" s="503"/>
      <c r="Y11" s="504" t="s">
        <v>212</v>
      </c>
      <c r="Z11" s="502"/>
      <c r="AA11" s="502"/>
      <c r="AB11" s="505"/>
      <c r="AC11" s="506" t="s">
        <v>20</v>
      </c>
      <c r="AD11" s="506"/>
      <c r="AE11" s="185" t="s">
        <v>213</v>
      </c>
      <c r="AF11" s="185"/>
      <c r="AG11" s="185"/>
      <c r="AH11" s="185"/>
      <c r="AI11" s="185"/>
      <c r="AJ11" s="507" t="s">
        <v>214</v>
      </c>
      <c r="AK11" s="507"/>
      <c r="AL11" s="507"/>
      <c r="AM11" s="507" t="s">
        <v>80</v>
      </c>
      <c r="AN11" s="507"/>
      <c r="AO11" s="507" t="s">
        <v>215</v>
      </c>
      <c r="AP11" s="507"/>
      <c r="AQ11" s="508" t="s">
        <v>216</v>
      </c>
      <c r="AR11" s="508"/>
      <c r="AS11" s="508"/>
      <c r="AT11" s="508"/>
      <c r="AU11" s="508"/>
      <c r="AV11" s="508"/>
      <c r="AW11" s="503"/>
      <c r="AX11" s="12"/>
      <c r="AY11" s="11"/>
    </row>
    <row r="12" spans="2:102" ht="19.5" customHeight="1" x14ac:dyDescent="0.3">
      <c r="B12" s="509"/>
      <c r="C12" s="510"/>
      <c r="D12" s="510"/>
      <c r="E12" s="511"/>
      <c r="F12" s="512"/>
      <c r="G12" s="513"/>
      <c r="H12" s="513"/>
      <c r="I12" s="514"/>
      <c r="J12" s="515"/>
      <c r="K12" s="516"/>
      <c r="L12" s="516"/>
      <c r="M12" s="516"/>
      <c r="N12" s="517"/>
      <c r="O12" s="518"/>
      <c r="P12" s="519"/>
      <c r="Q12" s="519"/>
      <c r="R12" s="519"/>
      <c r="S12" s="519"/>
      <c r="T12" s="519"/>
      <c r="U12" s="519"/>
      <c r="V12" s="519"/>
      <c r="W12" s="519"/>
      <c r="X12" s="520"/>
      <c r="Y12" s="521"/>
      <c r="Z12" s="522"/>
      <c r="AA12" s="522"/>
      <c r="AB12" s="523"/>
      <c r="AC12" s="524"/>
      <c r="AD12" s="524"/>
      <c r="AE12" s="525" t="s">
        <v>217</v>
      </c>
      <c r="AF12" s="525" t="s">
        <v>218</v>
      </c>
      <c r="AG12" s="525" t="s">
        <v>219</v>
      </c>
      <c r="AH12" s="525" t="s">
        <v>220</v>
      </c>
      <c r="AI12" s="525" t="s">
        <v>221</v>
      </c>
      <c r="AJ12" s="507"/>
      <c r="AK12" s="507"/>
      <c r="AL12" s="507"/>
      <c r="AM12" s="507"/>
      <c r="AN12" s="507"/>
      <c r="AO12" s="507"/>
      <c r="AP12" s="507"/>
      <c r="AQ12" s="526"/>
      <c r="AR12" s="526"/>
      <c r="AS12" s="526"/>
      <c r="AT12" s="526"/>
      <c r="AU12" s="526"/>
      <c r="AV12" s="526"/>
      <c r="AW12" s="520"/>
      <c r="AX12" s="12"/>
      <c r="AY12" s="11"/>
    </row>
    <row r="13" spans="2:102" ht="19.5" customHeight="1" x14ac:dyDescent="0.3">
      <c r="B13" s="527" t="s">
        <v>168</v>
      </c>
      <c r="C13" s="528"/>
      <c r="D13" s="528"/>
      <c r="E13" s="529"/>
      <c r="F13" s="512"/>
      <c r="G13" s="513"/>
      <c r="H13" s="513"/>
      <c r="I13" s="514"/>
      <c r="J13" s="515"/>
      <c r="K13" s="516"/>
      <c r="L13" s="516"/>
      <c r="M13" s="516"/>
      <c r="N13" s="517"/>
      <c r="O13" s="530" t="s">
        <v>222</v>
      </c>
      <c r="P13" s="531"/>
      <c r="Q13" s="531"/>
      <c r="R13" s="531"/>
      <c r="S13" s="531"/>
      <c r="T13" s="531"/>
      <c r="U13" s="531"/>
      <c r="V13" s="531"/>
      <c r="W13" s="531"/>
      <c r="X13" s="532"/>
      <c r="Y13" s="527" t="s">
        <v>168</v>
      </c>
      <c r="Z13" s="528"/>
      <c r="AA13" s="528"/>
      <c r="AB13" s="529"/>
      <c r="AC13" s="533" t="s">
        <v>223</v>
      </c>
      <c r="AD13" s="533"/>
      <c r="AE13" s="525"/>
      <c r="AF13" s="525"/>
      <c r="AG13" s="525"/>
      <c r="AH13" s="525"/>
      <c r="AI13" s="525"/>
      <c r="AJ13" s="187" t="s">
        <v>224</v>
      </c>
      <c r="AK13" s="187"/>
      <c r="AL13" s="187"/>
      <c r="AM13" s="534" t="s">
        <v>225</v>
      </c>
      <c r="AN13" s="534"/>
      <c r="AO13" s="534" t="s">
        <v>226</v>
      </c>
      <c r="AP13" s="534"/>
      <c r="AQ13" s="526"/>
      <c r="AR13" s="526"/>
      <c r="AS13" s="526"/>
      <c r="AT13" s="526"/>
      <c r="AU13" s="526"/>
      <c r="AV13" s="526"/>
      <c r="AW13" s="520"/>
      <c r="AX13" s="12"/>
      <c r="AY13" s="11"/>
    </row>
    <row r="14" spans="2:102" ht="19.5" customHeight="1" x14ac:dyDescent="0.3">
      <c r="B14" s="535"/>
      <c r="C14" s="536"/>
      <c r="D14" s="536"/>
      <c r="E14" s="537"/>
      <c r="F14" s="538"/>
      <c r="G14" s="539"/>
      <c r="H14" s="539"/>
      <c r="I14" s="540"/>
      <c r="J14" s="541"/>
      <c r="K14" s="542"/>
      <c r="L14" s="542"/>
      <c r="M14" s="542"/>
      <c r="N14" s="543"/>
      <c r="O14" s="544"/>
      <c r="P14" s="545"/>
      <c r="Q14" s="545"/>
      <c r="R14" s="545"/>
      <c r="S14" s="545"/>
      <c r="T14" s="545"/>
      <c r="U14" s="545"/>
      <c r="V14" s="545"/>
      <c r="W14" s="545"/>
      <c r="X14" s="546"/>
      <c r="Y14" s="535"/>
      <c r="Z14" s="536"/>
      <c r="AA14" s="536"/>
      <c r="AB14" s="537"/>
      <c r="AC14" s="547"/>
      <c r="AD14" s="547"/>
      <c r="AE14" s="525"/>
      <c r="AF14" s="525"/>
      <c r="AG14" s="525"/>
      <c r="AH14" s="525"/>
      <c r="AI14" s="525"/>
      <c r="AJ14" s="187"/>
      <c r="AK14" s="187"/>
      <c r="AL14" s="187"/>
      <c r="AM14" s="534"/>
      <c r="AN14" s="534"/>
      <c r="AO14" s="534"/>
      <c r="AP14" s="534"/>
      <c r="AQ14" s="548"/>
      <c r="AR14" s="548"/>
      <c r="AS14" s="548"/>
      <c r="AT14" s="548"/>
      <c r="AU14" s="548"/>
      <c r="AV14" s="548"/>
      <c r="AW14" s="549"/>
      <c r="AX14" s="12"/>
      <c r="AY14" s="11"/>
    </row>
    <row r="15" spans="2:102" ht="19.5" customHeight="1" x14ac:dyDescent="0.3">
      <c r="B15" s="230"/>
      <c r="C15" s="231"/>
      <c r="D15" s="231"/>
      <c r="E15" s="232"/>
      <c r="F15" s="236"/>
      <c r="G15" s="275"/>
      <c r="H15" s="237"/>
      <c r="I15" s="278"/>
      <c r="J15" s="146"/>
      <c r="K15" s="146"/>
      <c r="L15" s="146"/>
      <c r="M15" s="146"/>
      <c r="N15" s="146"/>
      <c r="O15" s="246"/>
      <c r="P15" s="192"/>
      <c r="Q15" s="192"/>
      <c r="R15" s="192"/>
      <c r="S15" s="192"/>
      <c r="T15" s="192"/>
      <c r="U15" s="192"/>
      <c r="V15" s="192"/>
      <c r="W15" s="192"/>
      <c r="X15" s="214"/>
      <c r="Y15" s="218"/>
      <c r="Z15" s="146"/>
      <c r="AA15" s="146"/>
      <c r="AB15" s="219"/>
      <c r="AC15" s="207"/>
      <c r="AD15" s="224"/>
      <c r="AE15" s="273"/>
      <c r="AF15" s="273"/>
      <c r="AG15" s="273"/>
      <c r="AH15" s="273"/>
      <c r="AI15" s="273"/>
      <c r="AJ15" s="273"/>
      <c r="AK15" s="273"/>
      <c r="AL15" s="273"/>
      <c r="AM15" s="273"/>
      <c r="AN15" s="273"/>
      <c r="AO15" s="273"/>
      <c r="AP15" s="273"/>
      <c r="AQ15" s="207"/>
      <c r="AR15" s="208"/>
      <c r="AS15" s="208"/>
      <c r="AT15" s="208"/>
      <c r="AU15" s="208"/>
      <c r="AV15" s="208"/>
      <c r="AW15" s="209"/>
      <c r="AX15" s="12"/>
      <c r="AY15" s="11"/>
    </row>
    <row r="16" spans="2:102" ht="19.5" customHeight="1" x14ac:dyDescent="0.3">
      <c r="B16" s="230"/>
      <c r="C16" s="231"/>
      <c r="D16" s="231"/>
      <c r="E16" s="232"/>
      <c r="F16" s="257"/>
      <c r="G16" s="258"/>
      <c r="H16" s="258"/>
      <c r="I16" s="263"/>
      <c r="J16" s="146"/>
      <c r="K16" s="146"/>
      <c r="L16" s="146"/>
      <c r="M16" s="146"/>
      <c r="N16" s="146"/>
      <c r="O16" s="246"/>
      <c r="P16" s="248"/>
      <c r="Q16" s="248"/>
      <c r="R16" s="248"/>
      <c r="S16" s="248"/>
      <c r="T16" s="248"/>
      <c r="U16" s="248"/>
      <c r="V16" s="248"/>
      <c r="W16" s="248"/>
      <c r="X16" s="214"/>
      <c r="Y16" s="218"/>
      <c r="Z16" s="146"/>
      <c r="AA16" s="146"/>
      <c r="AB16" s="219"/>
      <c r="AC16" s="207"/>
      <c r="AD16" s="224"/>
      <c r="AE16" s="171"/>
      <c r="AF16" s="171"/>
      <c r="AG16" s="171"/>
      <c r="AH16" s="171"/>
      <c r="AI16" s="171"/>
      <c r="AJ16" s="171"/>
      <c r="AK16" s="171"/>
      <c r="AL16" s="171"/>
      <c r="AM16" s="171"/>
      <c r="AN16" s="171"/>
      <c r="AO16" s="171"/>
      <c r="AP16" s="171"/>
      <c r="AQ16" s="207"/>
      <c r="AR16" s="208"/>
      <c r="AS16" s="208"/>
      <c r="AT16" s="208"/>
      <c r="AU16" s="208"/>
      <c r="AV16" s="208"/>
      <c r="AW16" s="209"/>
      <c r="AX16" s="12"/>
      <c r="AY16" s="11"/>
    </row>
    <row r="17" spans="2:51" ht="19.5" customHeight="1" x14ac:dyDescent="0.3">
      <c r="B17" s="230"/>
      <c r="C17" s="231"/>
      <c r="D17" s="231"/>
      <c r="E17" s="232"/>
      <c r="F17" s="257"/>
      <c r="G17" s="258"/>
      <c r="H17" s="258"/>
      <c r="I17" s="263"/>
      <c r="J17" s="146"/>
      <c r="K17" s="146"/>
      <c r="L17" s="146"/>
      <c r="M17" s="146"/>
      <c r="N17" s="146"/>
      <c r="O17" s="246"/>
      <c r="P17" s="250"/>
      <c r="Q17" s="250"/>
      <c r="R17" s="250"/>
      <c r="S17" s="250"/>
      <c r="T17" s="250"/>
      <c r="U17" s="250"/>
      <c r="V17" s="250"/>
      <c r="W17" s="250"/>
      <c r="X17" s="214"/>
      <c r="Y17" s="218"/>
      <c r="Z17" s="146"/>
      <c r="AA17" s="146"/>
      <c r="AB17" s="219"/>
      <c r="AC17" s="207"/>
      <c r="AD17" s="224"/>
      <c r="AE17" s="171"/>
      <c r="AF17" s="171"/>
      <c r="AG17" s="171"/>
      <c r="AH17" s="171"/>
      <c r="AI17" s="171"/>
      <c r="AJ17" s="171"/>
      <c r="AK17" s="171"/>
      <c r="AL17" s="171"/>
      <c r="AM17" s="171"/>
      <c r="AN17" s="171"/>
      <c r="AO17" s="171"/>
      <c r="AP17" s="171"/>
      <c r="AQ17" s="207"/>
      <c r="AR17" s="208"/>
      <c r="AS17" s="208"/>
      <c r="AT17" s="208"/>
      <c r="AU17" s="208"/>
      <c r="AV17" s="208"/>
      <c r="AW17" s="209"/>
      <c r="AX17" s="12"/>
      <c r="AY17" s="11"/>
    </row>
    <row r="18" spans="2:51" ht="19.5" customHeight="1" x14ac:dyDescent="0.3">
      <c r="B18" s="252"/>
      <c r="C18" s="253"/>
      <c r="D18" s="253"/>
      <c r="E18" s="254"/>
      <c r="F18" s="276"/>
      <c r="G18" s="277"/>
      <c r="H18" s="277"/>
      <c r="I18" s="279"/>
      <c r="J18" s="132"/>
      <c r="K18" s="132"/>
      <c r="L18" s="132"/>
      <c r="M18" s="132"/>
      <c r="N18" s="132"/>
      <c r="O18" s="265"/>
      <c r="P18" s="266"/>
      <c r="Q18" s="266"/>
      <c r="R18" s="266"/>
      <c r="S18" s="266"/>
      <c r="T18" s="266"/>
      <c r="U18" s="266"/>
      <c r="V18" s="266"/>
      <c r="W18" s="266"/>
      <c r="X18" s="274"/>
      <c r="Y18" s="270"/>
      <c r="Z18" s="132"/>
      <c r="AA18" s="132"/>
      <c r="AB18" s="271"/>
      <c r="AC18" s="267"/>
      <c r="AD18" s="272"/>
      <c r="AE18" s="171"/>
      <c r="AF18" s="171"/>
      <c r="AG18" s="171"/>
      <c r="AH18" s="171"/>
      <c r="AI18" s="171"/>
      <c r="AJ18" s="171"/>
      <c r="AK18" s="171"/>
      <c r="AL18" s="171"/>
      <c r="AM18" s="171"/>
      <c r="AN18" s="171"/>
      <c r="AO18" s="171"/>
      <c r="AP18" s="171"/>
      <c r="AQ18" s="267"/>
      <c r="AR18" s="268"/>
      <c r="AS18" s="268"/>
      <c r="AT18" s="268"/>
      <c r="AU18" s="268"/>
      <c r="AV18" s="268"/>
      <c r="AW18" s="269"/>
      <c r="AX18" s="12"/>
      <c r="AY18" s="11"/>
    </row>
    <row r="19" spans="2:51" ht="19.5" customHeight="1" x14ac:dyDescent="0.3">
      <c r="B19" s="227"/>
      <c r="C19" s="228"/>
      <c r="D19" s="228"/>
      <c r="E19" s="229"/>
      <c r="F19" s="255"/>
      <c r="G19" s="256"/>
      <c r="H19" s="261"/>
      <c r="I19" s="262"/>
      <c r="J19" s="216"/>
      <c r="K19" s="216"/>
      <c r="L19" s="216"/>
      <c r="M19" s="216"/>
      <c r="N19" s="216"/>
      <c r="O19" s="245"/>
      <c r="P19" s="247"/>
      <c r="Q19" s="247"/>
      <c r="R19" s="247"/>
      <c r="S19" s="247"/>
      <c r="T19" s="247"/>
      <c r="U19" s="247"/>
      <c r="V19" s="247"/>
      <c r="W19" s="247"/>
      <c r="X19" s="213"/>
      <c r="Y19" s="215"/>
      <c r="Z19" s="216"/>
      <c r="AA19" s="216"/>
      <c r="AB19" s="217"/>
      <c r="AC19" s="204"/>
      <c r="AD19" s="223"/>
      <c r="AE19" s="171"/>
      <c r="AF19" s="171"/>
      <c r="AG19" s="171"/>
      <c r="AH19" s="171"/>
      <c r="AI19" s="171"/>
      <c r="AJ19" s="171"/>
      <c r="AK19" s="171"/>
      <c r="AL19" s="171"/>
      <c r="AM19" s="171"/>
      <c r="AN19" s="171"/>
      <c r="AO19" s="171"/>
      <c r="AP19" s="171"/>
      <c r="AQ19" s="204"/>
      <c r="AR19" s="205"/>
      <c r="AS19" s="205"/>
      <c r="AT19" s="205"/>
      <c r="AU19" s="205"/>
      <c r="AV19" s="205"/>
      <c r="AW19" s="206"/>
      <c r="AX19" s="12"/>
      <c r="AY19" s="11"/>
    </row>
    <row r="20" spans="2:51" ht="19.5" customHeight="1" x14ac:dyDescent="0.3">
      <c r="B20" s="230"/>
      <c r="C20" s="231"/>
      <c r="D20" s="231"/>
      <c r="E20" s="232"/>
      <c r="F20" s="257"/>
      <c r="G20" s="258"/>
      <c r="H20" s="258"/>
      <c r="I20" s="263"/>
      <c r="J20" s="146"/>
      <c r="K20" s="146"/>
      <c r="L20" s="146"/>
      <c r="M20" s="146"/>
      <c r="N20" s="146"/>
      <c r="O20" s="246"/>
      <c r="P20" s="248"/>
      <c r="Q20" s="248"/>
      <c r="R20" s="248"/>
      <c r="S20" s="248"/>
      <c r="T20" s="248"/>
      <c r="U20" s="248"/>
      <c r="V20" s="248"/>
      <c r="W20" s="248"/>
      <c r="X20" s="214"/>
      <c r="Y20" s="218"/>
      <c r="Z20" s="146"/>
      <c r="AA20" s="146"/>
      <c r="AB20" s="219"/>
      <c r="AC20" s="207"/>
      <c r="AD20" s="224"/>
      <c r="AE20" s="171"/>
      <c r="AF20" s="171"/>
      <c r="AG20" s="171"/>
      <c r="AH20" s="171"/>
      <c r="AI20" s="171"/>
      <c r="AJ20" s="171"/>
      <c r="AK20" s="171"/>
      <c r="AL20" s="171"/>
      <c r="AM20" s="171"/>
      <c r="AN20" s="171"/>
      <c r="AO20" s="171"/>
      <c r="AP20" s="171"/>
      <c r="AQ20" s="207"/>
      <c r="AR20" s="208"/>
      <c r="AS20" s="208"/>
      <c r="AT20" s="208"/>
      <c r="AU20" s="208"/>
      <c r="AV20" s="208"/>
      <c r="AW20" s="209"/>
      <c r="AX20" s="12"/>
      <c r="AY20" s="11"/>
    </row>
    <row r="21" spans="2:51" ht="19.5" customHeight="1" x14ac:dyDescent="0.3">
      <c r="B21" s="230"/>
      <c r="C21" s="231"/>
      <c r="D21" s="231"/>
      <c r="E21" s="232"/>
      <c r="F21" s="257"/>
      <c r="G21" s="258"/>
      <c r="H21" s="258"/>
      <c r="I21" s="263"/>
      <c r="J21" s="146"/>
      <c r="K21" s="146"/>
      <c r="L21" s="146"/>
      <c r="M21" s="146"/>
      <c r="N21" s="146"/>
      <c r="O21" s="246"/>
      <c r="P21" s="250"/>
      <c r="Q21" s="250"/>
      <c r="R21" s="250"/>
      <c r="S21" s="250"/>
      <c r="T21" s="250"/>
      <c r="U21" s="250"/>
      <c r="V21" s="250"/>
      <c r="W21" s="250"/>
      <c r="X21" s="214"/>
      <c r="Y21" s="218"/>
      <c r="Z21" s="146"/>
      <c r="AA21" s="146"/>
      <c r="AB21" s="219"/>
      <c r="AC21" s="207"/>
      <c r="AD21" s="224"/>
      <c r="AE21" s="171"/>
      <c r="AF21" s="171"/>
      <c r="AG21" s="171"/>
      <c r="AH21" s="171"/>
      <c r="AI21" s="171"/>
      <c r="AJ21" s="171"/>
      <c r="AK21" s="171"/>
      <c r="AL21" s="171"/>
      <c r="AM21" s="171"/>
      <c r="AN21" s="171"/>
      <c r="AO21" s="171"/>
      <c r="AP21" s="171"/>
      <c r="AQ21" s="207"/>
      <c r="AR21" s="208"/>
      <c r="AS21" s="208"/>
      <c r="AT21" s="208"/>
      <c r="AU21" s="208"/>
      <c r="AV21" s="208"/>
      <c r="AW21" s="209"/>
      <c r="AX21" s="12"/>
      <c r="AY21" s="11"/>
    </row>
    <row r="22" spans="2:51" ht="19.5" customHeight="1" x14ac:dyDescent="0.3">
      <c r="B22" s="252"/>
      <c r="C22" s="253"/>
      <c r="D22" s="253"/>
      <c r="E22" s="254"/>
      <c r="F22" s="259"/>
      <c r="G22" s="260"/>
      <c r="H22" s="260"/>
      <c r="I22" s="264"/>
      <c r="J22" s="132"/>
      <c r="K22" s="132"/>
      <c r="L22" s="132"/>
      <c r="M22" s="132"/>
      <c r="N22" s="132"/>
      <c r="O22" s="265"/>
      <c r="P22" s="266"/>
      <c r="Q22" s="266"/>
      <c r="R22" s="266"/>
      <c r="S22" s="266"/>
      <c r="T22" s="266"/>
      <c r="U22" s="266"/>
      <c r="V22" s="266"/>
      <c r="W22" s="266"/>
      <c r="X22" s="274"/>
      <c r="Y22" s="270"/>
      <c r="Z22" s="132"/>
      <c r="AA22" s="132"/>
      <c r="AB22" s="271"/>
      <c r="AC22" s="267"/>
      <c r="AD22" s="272"/>
      <c r="AE22" s="171"/>
      <c r="AF22" s="171"/>
      <c r="AG22" s="171"/>
      <c r="AH22" s="171"/>
      <c r="AI22" s="171"/>
      <c r="AJ22" s="171"/>
      <c r="AK22" s="171"/>
      <c r="AL22" s="171"/>
      <c r="AM22" s="171"/>
      <c r="AN22" s="171"/>
      <c r="AO22" s="171"/>
      <c r="AP22" s="171"/>
      <c r="AQ22" s="267"/>
      <c r="AR22" s="268"/>
      <c r="AS22" s="268"/>
      <c r="AT22" s="268"/>
      <c r="AU22" s="268"/>
      <c r="AV22" s="268"/>
      <c r="AW22" s="269"/>
      <c r="AX22" s="12"/>
      <c r="AY22" s="11"/>
    </row>
    <row r="23" spans="2:51" ht="19.5" customHeight="1" x14ac:dyDescent="0.3">
      <c r="B23" s="227"/>
      <c r="C23" s="228"/>
      <c r="D23" s="228"/>
      <c r="E23" s="229"/>
      <c r="F23" s="236"/>
      <c r="G23" s="237"/>
      <c r="H23" s="237"/>
      <c r="I23" s="242"/>
      <c r="J23" s="216"/>
      <c r="K23" s="216"/>
      <c r="L23" s="216"/>
      <c r="M23" s="216"/>
      <c r="N23" s="216"/>
      <c r="O23" s="245"/>
      <c r="P23" s="247"/>
      <c r="Q23" s="247"/>
      <c r="R23" s="247"/>
      <c r="S23" s="247"/>
      <c r="T23" s="247"/>
      <c r="U23" s="247"/>
      <c r="V23" s="247"/>
      <c r="W23" s="247"/>
      <c r="X23" s="213"/>
      <c r="Y23" s="215"/>
      <c r="Z23" s="216"/>
      <c r="AA23" s="216"/>
      <c r="AB23" s="217"/>
      <c r="AC23" s="204"/>
      <c r="AD23" s="223"/>
      <c r="AE23" s="171"/>
      <c r="AF23" s="171"/>
      <c r="AG23" s="171"/>
      <c r="AH23" s="171"/>
      <c r="AI23" s="171"/>
      <c r="AJ23" s="171"/>
      <c r="AK23" s="171"/>
      <c r="AL23" s="171"/>
      <c r="AM23" s="171"/>
      <c r="AN23" s="171"/>
      <c r="AO23" s="171"/>
      <c r="AP23" s="171"/>
      <c r="AQ23" s="204"/>
      <c r="AR23" s="205"/>
      <c r="AS23" s="205"/>
      <c r="AT23" s="205"/>
      <c r="AU23" s="205"/>
      <c r="AV23" s="205"/>
      <c r="AW23" s="206"/>
      <c r="AX23" s="12"/>
      <c r="AY23" s="11"/>
    </row>
    <row r="24" spans="2:51" ht="19.5" customHeight="1" x14ac:dyDescent="0.3">
      <c r="B24" s="230"/>
      <c r="C24" s="231"/>
      <c r="D24" s="231"/>
      <c r="E24" s="232"/>
      <c r="F24" s="238"/>
      <c r="G24" s="239"/>
      <c r="H24" s="239"/>
      <c r="I24" s="243"/>
      <c r="J24" s="146"/>
      <c r="K24" s="146"/>
      <c r="L24" s="146"/>
      <c r="M24" s="146"/>
      <c r="N24" s="146"/>
      <c r="O24" s="246"/>
      <c r="P24" s="248"/>
      <c r="Q24" s="248"/>
      <c r="R24" s="248"/>
      <c r="S24" s="248"/>
      <c r="T24" s="248"/>
      <c r="U24" s="248"/>
      <c r="V24" s="248"/>
      <c r="W24" s="248"/>
      <c r="X24" s="214"/>
      <c r="Y24" s="218"/>
      <c r="Z24" s="146"/>
      <c r="AA24" s="146"/>
      <c r="AB24" s="219"/>
      <c r="AC24" s="207"/>
      <c r="AD24" s="224"/>
      <c r="AE24" s="171"/>
      <c r="AF24" s="171"/>
      <c r="AG24" s="171"/>
      <c r="AH24" s="171"/>
      <c r="AI24" s="171"/>
      <c r="AJ24" s="171"/>
      <c r="AK24" s="171"/>
      <c r="AL24" s="171"/>
      <c r="AM24" s="171"/>
      <c r="AN24" s="171"/>
      <c r="AO24" s="171"/>
      <c r="AP24" s="171"/>
      <c r="AQ24" s="207"/>
      <c r="AR24" s="208"/>
      <c r="AS24" s="208"/>
      <c r="AT24" s="208"/>
      <c r="AU24" s="208"/>
      <c r="AV24" s="208"/>
      <c r="AW24" s="209"/>
      <c r="AX24" s="12"/>
      <c r="AY24" s="11"/>
    </row>
    <row r="25" spans="2:51" ht="19.5" customHeight="1" x14ac:dyDescent="0.3">
      <c r="B25" s="230"/>
      <c r="C25" s="231"/>
      <c r="D25" s="231"/>
      <c r="E25" s="232"/>
      <c r="F25" s="238"/>
      <c r="G25" s="239"/>
      <c r="H25" s="239"/>
      <c r="I25" s="243"/>
      <c r="J25" s="146"/>
      <c r="K25" s="146"/>
      <c r="L25" s="146"/>
      <c r="M25" s="146"/>
      <c r="N25" s="146"/>
      <c r="O25" s="246"/>
      <c r="P25" s="250"/>
      <c r="Q25" s="250"/>
      <c r="R25" s="250"/>
      <c r="S25" s="250"/>
      <c r="T25" s="250"/>
      <c r="U25" s="250"/>
      <c r="V25" s="250"/>
      <c r="W25" s="250"/>
      <c r="X25" s="214"/>
      <c r="Y25" s="218"/>
      <c r="Z25" s="146"/>
      <c r="AA25" s="146"/>
      <c r="AB25" s="219"/>
      <c r="AC25" s="207"/>
      <c r="AD25" s="224"/>
      <c r="AE25" s="171"/>
      <c r="AF25" s="171"/>
      <c r="AG25" s="171"/>
      <c r="AH25" s="171"/>
      <c r="AI25" s="171"/>
      <c r="AJ25" s="171"/>
      <c r="AK25" s="171"/>
      <c r="AL25" s="171"/>
      <c r="AM25" s="171"/>
      <c r="AN25" s="171"/>
      <c r="AO25" s="171"/>
      <c r="AP25" s="171"/>
      <c r="AQ25" s="207"/>
      <c r="AR25" s="208"/>
      <c r="AS25" s="208"/>
      <c r="AT25" s="208"/>
      <c r="AU25" s="208"/>
      <c r="AV25" s="208"/>
      <c r="AW25" s="209"/>
      <c r="AX25" s="12"/>
      <c r="AY25" s="11"/>
    </row>
    <row r="26" spans="2:51" ht="19.5" customHeight="1" x14ac:dyDescent="0.3">
      <c r="B26" s="233"/>
      <c r="C26" s="234"/>
      <c r="D26" s="234"/>
      <c r="E26" s="235"/>
      <c r="F26" s="240"/>
      <c r="G26" s="241"/>
      <c r="H26" s="241"/>
      <c r="I26" s="244"/>
      <c r="J26" s="221"/>
      <c r="K26" s="221"/>
      <c r="L26" s="221"/>
      <c r="M26" s="221"/>
      <c r="N26" s="221"/>
      <c r="O26" s="249"/>
      <c r="P26" s="251"/>
      <c r="Q26" s="251"/>
      <c r="R26" s="251"/>
      <c r="S26" s="251"/>
      <c r="T26" s="251"/>
      <c r="U26" s="251"/>
      <c r="V26" s="251"/>
      <c r="W26" s="251"/>
      <c r="X26" s="226"/>
      <c r="Y26" s="220"/>
      <c r="Z26" s="221"/>
      <c r="AA26" s="221"/>
      <c r="AB26" s="222"/>
      <c r="AC26" s="210"/>
      <c r="AD26" s="225"/>
      <c r="AE26" s="171"/>
      <c r="AF26" s="171"/>
      <c r="AG26" s="171"/>
      <c r="AH26" s="171"/>
      <c r="AI26" s="171"/>
      <c r="AJ26" s="171"/>
      <c r="AK26" s="171"/>
      <c r="AL26" s="171"/>
      <c r="AM26" s="171"/>
      <c r="AN26" s="171"/>
      <c r="AO26" s="171"/>
      <c r="AP26" s="171"/>
      <c r="AQ26" s="210"/>
      <c r="AR26" s="211"/>
      <c r="AS26" s="211"/>
      <c r="AT26" s="211"/>
      <c r="AU26" s="211"/>
      <c r="AV26" s="211"/>
      <c r="AW26" s="212"/>
      <c r="AX26" s="12"/>
      <c r="AY26" s="11"/>
    </row>
    <row r="27" spans="2:51" ht="19.5" customHeight="1" x14ac:dyDescent="0.25">
      <c r="B27" s="550" t="s">
        <v>164</v>
      </c>
      <c r="C27" s="550"/>
      <c r="D27" s="550"/>
      <c r="E27" s="550"/>
      <c r="F27" s="185" t="s">
        <v>227</v>
      </c>
      <c r="G27" s="185"/>
      <c r="H27" s="185"/>
      <c r="I27" s="185"/>
      <c r="J27" s="185"/>
      <c r="K27" s="185"/>
      <c r="L27" s="185"/>
      <c r="M27" s="185"/>
      <c r="N27" s="185"/>
      <c r="O27" s="185"/>
      <c r="P27" s="185"/>
      <c r="Q27" s="185"/>
      <c r="R27" s="185" t="s">
        <v>228</v>
      </c>
      <c r="S27" s="185"/>
      <c r="T27" s="185"/>
      <c r="U27" s="185"/>
      <c r="V27" s="185"/>
      <c r="W27" s="185"/>
      <c r="X27" s="185"/>
      <c r="Y27" s="185"/>
      <c r="Z27" s="185"/>
      <c r="AA27" s="185"/>
      <c r="AB27" s="185"/>
      <c r="AC27" s="185"/>
      <c r="AD27" s="185"/>
      <c r="AE27" s="185"/>
      <c r="AF27" s="185"/>
      <c r="AG27" s="551" t="s">
        <v>229</v>
      </c>
      <c r="AH27" s="551"/>
      <c r="AI27" s="551"/>
      <c r="AJ27" s="551" t="s">
        <v>230</v>
      </c>
      <c r="AK27" s="551"/>
      <c r="AL27" s="551"/>
      <c r="AM27" s="185" t="s">
        <v>231</v>
      </c>
      <c r="AN27" s="185"/>
      <c r="AO27" s="185"/>
      <c r="AP27" s="185"/>
      <c r="AQ27" s="185" t="s">
        <v>232</v>
      </c>
      <c r="AR27" s="185"/>
      <c r="AS27" s="185"/>
      <c r="AT27" s="185"/>
      <c r="AU27" s="185"/>
      <c r="AV27" s="185"/>
      <c r="AW27" s="185"/>
      <c r="AX27" s="12"/>
      <c r="AY27" s="11"/>
    </row>
    <row r="28" spans="2:51" ht="19.5" customHeight="1" x14ac:dyDescent="0.3">
      <c r="B28" s="552" t="s">
        <v>168</v>
      </c>
      <c r="C28" s="552"/>
      <c r="D28" s="552"/>
      <c r="E28" s="552"/>
      <c r="F28" s="185" t="s">
        <v>233</v>
      </c>
      <c r="G28" s="185"/>
      <c r="H28" s="185"/>
      <c r="I28" s="185"/>
      <c r="J28" s="185" t="s">
        <v>234</v>
      </c>
      <c r="K28" s="185"/>
      <c r="L28" s="185"/>
      <c r="M28" s="185"/>
      <c r="N28" s="185" t="s">
        <v>235</v>
      </c>
      <c r="O28" s="185"/>
      <c r="P28" s="185"/>
      <c r="Q28" s="185"/>
      <c r="R28" s="185" t="s">
        <v>236</v>
      </c>
      <c r="S28" s="185"/>
      <c r="T28" s="185"/>
      <c r="U28" s="185" t="s">
        <v>237</v>
      </c>
      <c r="V28" s="185"/>
      <c r="W28" s="185"/>
      <c r="X28" s="185" t="s">
        <v>238</v>
      </c>
      <c r="Y28" s="185"/>
      <c r="Z28" s="185"/>
      <c r="AA28" s="185" t="s">
        <v>239</v>
      </c>
      <c r="AB28" s="185"/>
      <c r="AC28" s="185"/>
      <c r="AD28" s="185" t="s">
        <v>240</v>
      </c>
      <c r="AE28" s="185"/>
      <c r="AF28" s="185"/>
      <c r="AG28" s="551"/>
      <c r="AH28" s="551"/>
      <c r="AI28" s="551"/>
      <c r="AJ28" s="551"/>
      <c r="AK28" s="551"/>
      <c r="AL28" s="551"/>
      <c r="AM28" s="185"/>
      <c r="AN28" s="185"/>
      <c r="AO28" s="185"/>
      <c r="AP28" s="185"/>
      <c r="AQ28" s="185"/>
      <c r="AR28" s="185"/>
      <c r="AS28" s="185"/>
      <c r="AT28" s="185"/>
      <c r="AU28" s="185"/>
      <c r="AV28" s="185"/>
      <c r="AW28" s="185"/>
      <c r="AX28" s="12"/>
      <c r="AY28" s="11"/>
    </row>
    <row r="29" spans="2:51" ht="19.5" customHeight="1" x14ac:dyDescent="0.3">
      <c r="B29" s="179"/>
      <c r="C29" s="179"/>
      <c r="D29" s="179"/>
      <c r="E29" s="179"/>
      <c r="F29" s="179"/>
      <c r="G29" s="179"/>
      <c r="H29" s="179"/>
      <c r="I29" s="179"/>
      <c r="J29" s="179"/>
      <c r="K29" s="179"/>
      <c r="L29" s="179"/>
      <c r="M29" s="179"/>
      <c r="N29" s="179"/>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2"/>
      <c r="AY29" s="11"/>
    </row>
    <row r="30" spans="2:51" ht="19.5" customHeight="1" x14ac:dyDescent="0.3">
      <c r="B30" s="179"/>
      <c r="C30" s="179"/>
      <c r="D30" s="179"/>
      <c r="E30" s="179"/>
      <c r="F30" s="179"/>
      <c r="G30" s="179"/>
      <c r="H30" s="179"/>
      <c r="I30" s="179"/>
      <c r="J30" s="179"/>
      <c r="K30" s="179"/>
      <c r="L30" s="179"/>
      <c r="M30" s="179"/>
      <c r="N30" s="179"/>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2"/>
      <c r="AY30" s="11"/>
    </row>
    <row r="31" spans="2:51" ht="19.5" customHeight="1" x14ac:dyDescent="0.3">
      <c r="B31" s="179"/>
      <c r="C31" s="179"/>
      <c r="D31" s="179"/>
      <c r="E31" s="179"/>
      <c r="F31" s="179"/>
      <c r="G31" s="179"/>
      <c r="H31" s="179"/>
      <c r="I31" s="179"/>
      <c r="J31" s="179"/>
      <c r="K31" s="179"/>
      <c r="L31" s="179"/>
      <c r="M31" s="179"/>
      <c r="N31" s="179"/>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2"/>
      <c r="AY31" s="11"/>
    </row>
    <row r="32" spans="2:51" ht="19.5" customHeight="1" x14ac:dyDescent="0.3">
      <c r="B32" s="179"/>
      <c r="C32" s="179"/>
      <c r="D32" s="179"/>
      <c r="E32" s="179"/>
      <c r="F32" s="179"/>
      <c r="G32" s="179"/>
      <c r="H32" s="179"/>
      <c r="I32" s="179"/>
      <c r="J32" s="179"/>
      <c r="K32" s="179"/>
      <c r="L32" s="179"/>
      <c r="M32" s="179"/>
      <c r="N32" s="179"/>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2"/>
      <c r="AY32" s="11"/>
    </row>
    <row r="33" spans="2:51" ht="19.5" customHeight="1" x14ac:dyDescent="0.3">
      <c r="B33" s="179"/>
      <c r="C33" s="179"/>
      <c r="D33" s="179"/>
      <c r="E33" s="179"/>
      <c r="F33" s="179"/>
      <c r="G33" s="179"/>
      <c r="H33" s="179"/>
      <c r="I33" s="179"/>
      <c r="J33" s="179"/>
      <c r="K33" s="179"/>
      <c r="L33" s="179"/>
      <c r="M33" s="179"/>
      <c r="N33" s="179"/>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2"/>
      <c r="AY33" s="11"/>
    </row>
    <row r="34" spans="2:51" ht="19.5" customHeight="1" x14ac:dyDescent="0.3">
      <c r="B34" s="179"/>
      <c r="C34" s="179"/>
      <c r="D34" s="179"/>
      <c r="E34" s="179"/>
      <c r="F34" s="179"/>
      <c r="G34" s="179"/>
      <c r="H34" s="179"/>
      <c r="I34" s="179"/>
      <c r="J34" s="179"/>
      <c r="K34" s="179"/>
      <c r="L34" s="179"/>
      <c r="M34" s="179"/>
      <c r="N34" s="179"/>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2"/>
      <c r="AY34" s="11"/>
    </row>
    <row r="35" spans="2:51" ht="19.5" customHeight="1" x14ac:dyDescent="0.3">
      <c r="B35" s="179"/>
      <c r="C35" s="179"/>
      <c r="D35" s="179"/>
      <c r="E35" s="179"/>
      <c r="F35" s="179"/>
      <c r="G35" s="179"/>
      <c r="H35" s="179"/>
      <c r="I35" s="179"/>
      <c r="J35" s="179"/>
      <c r="K35" s="179"/>
      <c r="L35" s="179"/>
      <c r="M35" s="179"/>
      <c r="N35" s="179"/>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row>
    <row r="36" spans="2:51" ht="19.5" customHeight="1" x14ac:dyDescent="0.3">
      <c r="B36" s="179"/>
      <c r="C36" s="179"/>
      <c r="D36" s="179"/>
      <c r="E36" s="179"/>
      <c r="F36" s="179"/>
      <c r="G36" s="179"/>
      <c r="H36" s="179"/>
      <c r="I36" s="179"/>
      <c r="J36" s="179"/>
      <c r="K36" s="179"/>
      <c r="L36" s="179"/>
      <c r="M36" s="179"/>
      <c r="N36" s="179"/>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row>
    <row r="37" spans="2:51" ht="19.5" customHeight="1" x14ac:dyDescent="0.3">
      <c r="B37" s="179"/>
      <c r="C37" s="179"/>
      <c r="D37" s="179"/>
      <c r="E37" s="179"/>
      <c r="F37" s="179"/>
      <c r="G37" s="179"/>
      <c r="H37" s="179"/>
      <c r="I37" s="179"/>
      <c r="J37" s="179"/>
      <c r="K37" s="179"/>
      <c r="L37" s="179"/>
      <c r="M37" s="179"/>
      <c r="N37" s="179"/>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row>
    <row r="38" spans="2:51" ht="19.5" customHeight="1" x14ac:dyDescent="0.3">
      <c r="B38" s="198" t="s">
        <v>241</v>
      </c>
      <c r="C38" s="199"/>
      <c r="D38" s="199"/>
      <c r="E38" s="199"/>
      <c r="F38" s="199"/>
      <c r="G38" s="199"/>
      <c r="H38" s="199"/>
      <c r="I38" s="199"/>
      <c r="J38" s="199"/>
      <c r="K38" s="199"/>
      <c r="L38" s="199"/>
      <c r="M38" s="199"/>
      <c r="N38" s="199"/>
      <c r="O38" s="199"/>
      <c r="P38" s="199"/>
      <c r="Q38" s="199"/>
      <c r="R38" s="199"/>
      <c r="S38" s="199"/>
      <c r="T38" s="199"/>
      <c r="U38" s="199"/>
      <c r="V38" s="199"/>
      <c r="W38" s="199"/>
      <c r="X38" s="199"/>
      <c r="Y38" s="199"/>
      <c r="Z38" s="199"/>
      <c r="AA38" s="199"/>
      <c r="AB38" s="199"/>
      <c r="AC38" s="199"/>
      <c r="AD38" s="199"/>
      <c r="AE38" s="199"/>
      <c r="AF38" s="199"/>
      <c r="AG38" s="199"/>
      <c r="AH38" s="199"/>
      <c r="AI38" s="199"/>
      <c r="AJ38" s="199"/>
      <c r="AK38" s="199"/>
      <c r="AL38" s="199"/>
      <c r="AM38" s="199"/>
      <c r="AN38" s="199"/>
      <c r="AO38" s="199"/>
      <c r="AP38" s="199"/>
      <c r="AQ38" s="199"/>
      <c r="AR38" s="199"/>
      <c r="AS38" s="199"/>
      <c r="AT38" s="199"/>
      <c r="AU38" s="199"/>
      <c r="AV38" s="199"/>
      <c r="AW38" s="200"/>
    </row>
    <row r="39" spans="2:51" ht="19.5" customHeight="1" x14ac:dyDescent="0.3">
      <c r="B39" s="198"/>
      <c r="C39" s="199"/>
      <c r="D39" s="199"/>
      <c r="E39" s="199"/>
      <c r="F39" s="199"/>
      <c r="G39" s="199"/>
      <c r="H39" s="199"/>
      <c r="I39" s="199"/>
      <c r="J39" s="199"/>
      <c r="K39" s="199"/>
      <c r="L39" s="199"/>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9"/>
      <c r="AL39" s="199"/>
      <c r="AM39" s="199"/>
      <c r="AN39" s="199"/>
      <c r="AO39" s="199"/>
      <c r="AP39" s="199"/>
      <c r="AQ39" s="199"/>
      <c r="AR39" s="199"/>
      <c r="AS39" s="199"/>
      <c r="AT39" s="199"/>
      <c r="AU39" s="199"/>
      <c r="AV39" s="199"/>
      <c r="AW39" s="200"/>
    </row>
    <row r="40" spans="2:51" ht="19.5" customHeight="1" x14ac:dyDescent="0.3">
      <c r="B40" s="201"/>
      <c r="C40" s="202"/>
      <c r="D40" s="202"/>
      <c r="E40" s="202"/>
      <c r="F40" s="202"/>
      <c r="G40" s="202"/>
      <c r="H40" s="202"/>
      <c r="I40" s="202"/>
      <c r="J40" s="202"/>
      <c r="K40" s="202"/>
      <c r="L40" s="202"/>
      <c r="M40" s="202"/>
      <c r="N40" s="202"/>
      <c r="O40" s="202"/>
      <c r="P40" s="202"/>
      <c r="Q40" s="202"/>
      <c r="R40" s="202"/>
      <c r="S40" s="202"/>
      <c r="T40" s="202"/>
      <c r="U40" s="202"/>
      <c r="V40" s="202"/>
      <c r="W40" s="202"/>
      <c r="X40" s="202"/>
      <c r="Y40" s="202"/>
      <c r="Z40" s="202"/>
      <c r="AA40" s="202"/>
      <c r="AB40" s="202"/>
      <c r="AC40" s="202"/>
      <c r="AD40" s="202"/>
      <c r="AE40" s="202"/>
      <c r="AF40" s="202"/>
      <c r="AG40" s="202"/>
      <c r="AH40" s="202"/>
      <c r="AI40" s="202"/>
      <c r="AJ40" s="202"/>
      <c r="AK40" s="202"/>
      <c r="AL40" s="202"/>
      <c r="AM40" s="202"/>
      <c r="AN40" s="202"/>
      <c r="AO40" s="202"/>
      <c r="AP40" s="202"/>
      <c r="AQ40" s="202"/>
      <c r="AR40" s="202"/>
      <c r="AS40" s="202"/>
      <c r="AT40" s="202"/>
      <c r="AU40" s="202"/>
      <c r="AV40" s="202"/>
      <c r="AW40" s="203"/>
    </row>
  </sheetData>
  <mergeCells count="168">
    <mergeCell ref="AS6:AW6"/>
    <mergeCell ref="B7:AW7"/>
    <mergeCell ref="B8:G9"/>
    <mergeCell ref="H8:AK9"/>
    <mergeCell ref="AL8:AO9"/>
    <mergeCell ref="AP8:AQ9"/>
    <mergeCell ref="AR8:AU9"/>
    <mergeCell ref="AV8:AW9"/>
    <mergeCell ref="B2:H6"/>
    <mergeCell ref="I2:AN2"/>
    <mergeCell ref="AO2:AW2"/>
    <mergeCell ref="I4:AN5"/>
    <mergeCell ref="AO4:AR4"/>
    <mergeCell ref="AS4:AW4"/>
    <mergeCell ref="AO5:AR5"/>
    <mergeCell ref="AS5:AW5"/>
    <mergeCell ref="I6:AN6"/>
    <mergeCell ref="AO6:AR6"/>
    <mergeCell ref="I3:AN3"/>
    <mergeCell ref="AO3:AW3"/>
    <mergeCell ref="H10:S10"/>
    <mergeCell ref="T10:AE10"/>
    <mergeCell ref="AF10:AQ10"/>
    <mergeCell ref="B11:E12"/>
    <mergeCell ref="F11:G14"/>
    <mergeCell ref="H11:I14"/>
    <mergeCell ref="J11:N14"/>
    <mergeCell ref="O11:O12"/>
    <mergeCell ref="P11:W12"/>
    <mergeCell ref="X11:X12"/>
    <mergeCell ref="Y13:AB14"/>
    <mergeCell ref="AC13:AD14"/>
    <mergeCell ref="AJ13:AL14"/>
    <mergeCell ref="AM13:AN14"/>
    <mergeCell ref="AQ11:AW14"/>
    <mergeCell ref="AE12:AE14"/>
    <mergeCell ref="AF12:AF14"/>
    <mergeCell ref="AG12:AG14"/>
    <mergeCell ref="AH12:AH14"/>
    <mergeCell ref="AI12:AI14"/>
    <mergeCell ref="AO13:AP14"/>
    <mergeCell ref="Y11:AB12"/>
    <mergeCell ref="AC11:AD12"/>
    <mergeCell ref="AE11:AI11"/>
    <mergeCell ref="AJ11:AL12"/>
    <mergeCell ref="AM11:AN12"/>
    <mergeCell ref="AO11:AP12"/>
    <mergeCell ref="B15:E18"/>
    <mergeCell ref="F15:G18"/>
    <mergeCell ref="H15:I18"/>
    <mergeCell ref="J15:N18"/>
    <mergeCell ref="O15:O16"/>
    <mergeCell ref="P15:W16"/>
    <mergeCell ref="O17:O18"/>
    <mergeCell ref="P17:W18"/>
    <mergeCell ref="B13:E14"/>
    <mergeCell ref="O13:X14"/>
    <mergeCell ref="AH15:AH18"/>
    <mergeCell ref="AI15:AI18"/>
    <mergeCell ref="AJ15:AL18"/>
    <mergeCell ref="AM15:AN18"/>
    <mergeCell ref="AO15:AP18"/>
    <mergeCell ref="AQ15:AW18"/>
    <mergeCell ref="X15:X16"/>
    <mergeCell ref="Y15:AB18"/>
    <mergeCell ref="AC15:AD18"/>
    <mergeCell ref="AE15:AE18"/>
    <mergeCell ref="AF15:AF18"/>
    <mergeCell ref="AG15:AG18"/>
    <mergeCell ref="X17:X18"/>
    <mergeCell ref="AI19:AI22"/>
    <mergeCell ref="AJ19:AL22"/>
    <mergeCell ref="AM19:AN22"/>
    <mergeCell ref="AO19:AP22"/>
    <mergeCell ref="AQ19:AW22"/>
    <mergeCell ref="X19:X20"/>
    <mergeCell ref="Y19:AB22"/>
    <mergeCell ref="AC19:AD22"/>
    <mergeCell ref="AE19:AE22"/>
    <mergeCell ref="AF19:AF22"/>
    <mergeCell ref="AG19:AG22"/>
    <mergeCell ref="X21:X22"/>
    <mergeCell ref="B23:E26"/>
    <mergeCell ref="F23:G26"/>
    <mergeCell ref="H23:I26"/>
    <mergeCell ref="J23:N26"/>
    <mergeCell ref="O23:O24"/>
    <mergeCell ref="P23:W24"/>
    <mergeCell ref="O25:O26"/>
    <mergeCell ref="P25:W26"/>
    <mergeCell ref="AH19:AH22"/>
    <mergeCell ref="B19:E22"/>
    <mergeCell ref="F19:G22"/>
    <mergeCell ref="H19:I22"/>
    <mergeCell ref="J19:N22"/>
    <mergeCell ref="O19:O20"/>
    <mergeCell ref="P19:W20"/>
    <mergeCell ref="O21:O22"/>
    <mergeCell ref="P21:W22"/>
    <mergeCell ref="AH23:AH26"/>
    <mergeCell ref="AI23:AI26"/>
    <mergeCell ref="AJ23:AL26"/>
    <mergeCell ref="AM23:AN26"/>
    <mergeCell ref="AO23:AP26"/>
    <mergeCell ref="AQ23:AW26"/>
    <mergeCell ref="X23:X24"/>
    <mergeCell ref="Y23:AB26"/>
    <mergeCell ref="AC23:AD26"/>
    <mergeCell ref="AE23:AE26"/>
    <mergeCell ref="AF23:AF26"/>
    <mergeCell ref="AG23:AG26"/>
    <mergeCell ref="X25:X26"/>
    <mergeCell ref="AQ27:AW28"/>
    <mergeCell ref="B28:E28"/>
    <mergeCell ref="F28:I28"/>
    <mergeCell ref="J28:M28"/>
    <mergeCell ref="N28:Q28"/>
    <mergeCell ref="R28:T28"/>
    <mergeCell ref="U28:W28"/>
    <mergeCell ref="X28:Z28"/>
    <mergeCell ref="AA28:AC28"/>
    <mergeCell ref="AD28:AF28"/>
    <mergeCell ref="B27:E27"/>
    <mergeCell ref="F27:Q27"/>
    <mergeCell ref="R27:AF27"/>
    <mergeCell ref="AG27:AI28"/>
    <mergeCell ref="AJ27:AL28"/>
    <mergeCell ref="AM27:AP28"/>
    <mergeCell ref="AQ29:AW31"/>
    <mergeCell ref="B32:E34"/>
    <mergeCell ref="F32:I34"/>
    <mergeCell ref="J32:M34"/>
    <mergeCell ref="N32:Q34"/>
    <mergeCell ref="R32:T34"/>
    <mergeCell ref="U32:W34"/>
    <mergeCell ref="X32:Z34"/>
    <mergeCell ref="AA32:AC34"/>
    <mergeCell ref="AD32:AF34"/>
    <mergeCell ref="X29:Z31"/>
    <mergeCell ref="AA29:AC31"/>
    <mergeCell ref="AD29:AF31"/>
    <mergeCell ref="AG29:AI31"/>
    <mergeCell ref="AJ29:AL31"/>
    <mergeCell ref="AM29:AP31"/>
    <mergeCell ref="B29:E31"/>
    <mergeCell ref="F29:I31"/>
    <mergeCell ref="J29:M31"/>
    <mergeCell ref="N29:Q31"/>
    <mergeCell ref="R29:T31"/>
    <mergeCell ref="U29:W31"/>
    <mergeCell ref="AQ35:AW37"/>
    <mergeCell ref="B38:AW40"/>
    <mergeCell ref="X35:Z37"/>
    <mergeCell ref="AA35:AC37"/>
    <mergeCell ref="AD35:AF37"/>
    <mergeCell ref="AG35:AI37"/>
    <mergeCell ref="AJ35:AL37"/>
    <mergeCell ref="AM35:AP37"/>
    <mergeCell ref="AG32:AI34"/>
    <mergeCell ref="AJ32:AL34"/>
    <mergeCell ref="AM32:AP34"/>
    <mergeCell ref="AQ32:AW34"/>
    <mergeCell ref="B35:E37"/>
    <mergeCell ref="F35:I37"/>
    <mergeCell ref="J35:M37"/>
    <mergeCell ref="N35:Q37"/>
    <mergeCell ref="R35:T37"/>
    <mergeCell ref="U35:W37"/>
  </mergeCells>
  <printOptions horizontalCentered="1"/>
  <pageMargins left="0.19685039370078741" right="0" top="0" bottom="0" header="0" footer="0"/>
  <pageSetup scale="74" orientation="landscape" r:id="rId1"/>
  <headerFooter>
    <oddHeader>&amp;L&amp;"Arial"&amp;8&amp;K000000 INTERNAL&amp;1#_x000D_</oddHeader>
    <oddFooter>&amp;C&amp;"Montserrat,Negrita"&amp;K009999PÁGINA &amp;P DE &amp;N</oddFooter>
  </headerFooter>
  <customProperties>
    <customPr name="layoutContexts"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95972-05F6-4B98-8993-AFA10689553C}">
  <dimension ref="B2:BS41"/>
  <sheetViews>
    <sheetView showGridLines="0" view="pageBreakPreview" zoomScale="70" zoomScaleNormal="100" zoomScaleSheetLayoutView="70" zoomScalePageLayoutView="80" workbookViewId="0">
      <selection activeCell="Y36" sqref="Y36:AA37"/>
    </sheetView>
  </sheetViews>
  <sheetFormatPr defaultColWidth="3.6640625" defaultRowHeight="19.5" customHeight="1" x14ac:dyDescent="0.3"/>
  <cols>
    <col min="1" max="2" width="3.6640625" style="2"/>
    <col min="3" max="3" width="3.88671875" style="2" bestFit="1" customWidth="1"/>
    <col min="4" max="16384" width="3.6640625" style="2"/>
  </cols>
  <sheetData>
    <row r="2" spans="2:71" ht="19.5" customHeight="1" x14ac:dyDescent="0.3">
      <c r="B2" s="109"/>
      <c r="C2" s="109"/>
      <c r="D2" s="109"/>
      <c r="E2" s="109"/>
      <c r="F2" s="109"/>
      <c r="G2" s="109"/>
      <c r="H2" s="109"/>
      <c r="I2" s="118"/>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93" t="s">
        <v>300</v>
      </c>
      <c r="AQ2" s="143"/>
      <c r="AR2" s="143"/>
      <c r="AS2" s="143"/>
      <c r="AT2" s="143"/>
      <c r="AU2" s="143"/>
      <c r="AV2" s="143"/>
      <c r="AW2" s="194"/>
      <c r="AX2" s="34"/>
      <c r="AY2" s="60"/>
      <c r="AZ2" s="60"/>
      <c r="BA2" s="60"/>
      <c r="BB2" s="60"/>
      <c r="BC2" s="60"/>
      <c r="BD2" s="61"/>
      <c r="BE2" s="61"/>
      <c r="BF2" s="61"/>
      <c r="BG2" s="61"/>
      <c r="BH2" s="61"/>
      <c r="BI2" s="61"/>
      <c r="BJ2" s="61"/>
      <c r="BK2" s="61"/>
      <c r="BL2" s="61"/>
      <c r="BM2" s="61"/>
      <c r="BN2" s="61"/>
      <c r="BO2" s="61"/>
      <c r="BP2" s="61"/>
      <c r="BQ2" s="61"/>
    </row>
    <row r="3" spans="2:71" ht="19.5" customHeight="1" x14ac:dyDescent="0.3">
      <c r="B3" s="109"/>
      <c r="C3" s="109"/>
      <c r="D3" s="109"/>
      <c r="E3" s="109"/>
      <c r="F3" s="109"/>
      <c r="G3" s="109"/>
      <c r="H3" s="109"/>
      <c r="I3" s="118"/>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c r="AO3" s="113"/>
      <c r="AP3" s="286"/>
      <c r="AQ3" s="287"/>
      <c r="AR3" s="287"/>
      <c r="AS3" s="287"/>
      <c r="AT3" s="287"/>
      <c r="AU3" s="287"/>
      <c r="AV3" s="287"/>
      <c r="AW3" s="288"/>
      <c r="AX3" s="34"/>
      <c r="AY3" s="60"/>
      <c r="AZ3" s="60"/>
      <c r="BA3" s="60"/>
      <c r="BB3" s="60"/>
      <c r="BC3" s="60"/>
      <c r="BD3" s="61"/>
      <c r="BE3" s="61"/>
      <c r="BF3" s="61"/>
      <c r="BG3" s="61"/>
      <c r="BH3" s="61"/>
      <c r="BI3" s="61"/>
      <c r="BJ3" s="61"/>
      <c r="BK3" s="61"/>
      <c r="BL3" s="61"/>
      <c r="BM3" s="61"/>
      <c r="BN3" s="61"/>
      <c r="BO3" s="61"/>
      <c r="BP3" s="61"/>
      <c r="BQ3" s="61"/>
    </row>
    <row r="4" spans="2:71" ht="19.5" customHeight="1" x14ac:dyDescent="0.3">
      <c r="B4" s="109"/>
      <c r="C4" s="109"/>
      <c r="D4" s="109"/>
      <c r="E4" s="109"/>
      <c r="F4" s="109"/>
      <c r="G4" s="109"/>
      <c r="H4" s="109"/>
      <c r="I4" s="158" t="s">
        <v>310</v>
      </c>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60"/>
      <c r="AP4" s="109" t="s">
        <v>301</v>
      </c>
      <c r="AQ4" s="109"/>
      <c r="AR4" s="109"/>
      <c r="AS4" s="109"/>
      <c r="AT4" s="110"/>
      <c r="AU4" s="111"/>
      <c r="AV4" s="111"/>
      <c r="AW4" s="111"/>
      <c r="AX4" s="35"/>
      <c r="AY4" s="60"/>
      <c r="AZ4" s="60"/>
      <c r="BA4" s="60"/>
      <c r="BB4" s="60"/>
      <c r="BC4" s="60"/>
      <c r="BD4" s="61"/>
      <c r="BE4" s="61"/>
      <c r="BF4" s="61"/>
      <c r="BG4" s="61"/>
      <c r="BH4" s="61"/>
      <c r="BI4" s="61"/>
      <c r="BJ4" s="61"/>
      <c r="BK4" s="61"/>
      <c r="BL4" s="61"/>
      <c r="BM4" s="61"/>
      <c r="BN4" s="61"/>
      <c r="BO4" s="61"/>
      <c r="BP4" s="61"/>
      <c r="BQ4" s="61"/>
    </row>
    <row r="5" spans="2:71" ht="19.5" customHeight="1" x14ac:dyDescent="0.3">
      <c r="B5" s="109"/>
      <c r="C5" s="109"/>
      <c r="D5" s="109"/>
      <c r="E5" s="109"/>
      <c r="F5" s="109"/>
      <c r="G5" s="109"/>
      <c r="H5" s="109"/>
      <c r="I5" s="161"/>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c r="AI5" s="162"/>
      <c r="AJ5" s="162"/>
      <c r="AK5" s="162"/>
      <c r="AL5" s="162"/>
      <c r="AM5" s="162"/>
      <c r="AN5" s="162"/>
      <c r="AO5" s="163"/>
      <c r="AP5" s="109" t="s">
        <v>77</v>
      </c>
      <c r="AQ5" s="109"/>
      <c r="AR5" s="109"/>
      <c r="AS5" s="109"/>
      <c r="AT5" s="110"/>
      <c r="AU5" s="111"/>
      <c r="AV5" s="111"/>
      <c r="AW5" s="111"/>
      <c r="AX5" s="36"/>
      <c r="AY5" s="60"/>
      <c r="AZ5" s="60"/>
      <c r="BA5" s="60"/>
      <c r="BB5" s="60"/>
      <c r="BC5" s="60"/>
      <c r="BD5" s="62"/>
      <c r="BE5" s="62"/>
      <c r="BF5" s="62"/>
      <c r="BG5" s="62"/>
      <c r="BH5" s="62"/>
      <c r="BI5" s="62"/>
      <c r="BJ5" s="62"/>
      <c r="BK5" s="62"/>
      <c r="BL5" s="62"/>
      <c r="BM5" s="62"/>
      <c r="BN5" s="62"/>
      <c r="BO5" s="62"/>
      <c r="BP5" s="62"/>
      <c r="BQ5" s="62"/>
    </row>
    <row r="6" spans="2:71" ht="19.5" customHeight="1" x14ac:dyDescent="0.3">
      <c r="B6" s="109"/>
      <c r="C6" s="109"/>
      <c r="D6" s="109"/>
      <c r="E6" s="109"/>
      <c r="F6" s="109"/>
      <c r="G6" s="109"/>
      <c r="H6" s="109"/>
      <c r="I6" s="128" t="s">
        <v>311</v>
      </c>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30"/>
      <c r="AP6" s="109" t="s">
        <v>169</v>
      </c>
      <c r="AQ6" s="109"/>
      <c r="AR6" s="109"/>
      <c r="AS6" s="109"/>
      <c r="AT6" s="112"/>
      <c r="AU6" s="111"/>
      <c r="AV6" s="111"/>
      <c r="AW6" s="111"/>
      <c r="AX6" s="34"/>
      <c r="AY6" s="60"/>
      <c r="AZ6" s="60"/>
      <c r="BA6" s="60"/>
      <c r="BB6" s="60"/>
      <c r="BC6" s="60"/>
      <c r="BD6" s="62"/>
      <c r="BE6" s="62"/>
      <c r="BF6" s="62"/>
      <c r="BG6" s="62"/>
      <c r="BH6" s="62"/>
      <c r="BI6" s="62"/>
      <c r="BJ6" s="62"/>
      <c r="BK6" s="62"/>
      <c r="BL6" s="62"/>
      <c r="BM6" s="62"/>
      <c r="BN6" s="62"/>
      <c r="BO6" s="62"/>
      <c r="BP6" s="62"/>
      <c r="BQ6" s="62"/>
    </row>
    <row r="7" spans="2:71" ht="19.5" customHeight="1" x14ac:dyDescent="0.3">
      <c r="B7" s="146"/>
      <c r="C7" s="146"/>
      <c r="D7" s="146"/>
      <c r="E7" s="146"/>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Y7" s="32"/>
      <c r="AZ7" s="32"/>
      <c r="BA7" s="32"/>
      <c r="BB7" s="32"/>
      <c r="BC7" s="32"/>
      <c r="BD7" s="32"/>
      <c r="BE7" s="32"/>
      <c r="BF7" s="32"/>
      <c r="BG7" s="32"/>
      <c r="BH7" s="32"/>
      <c r="BI7" s="32"/>
      <c r="BJ7" s="32"/>
      <c r="BK7" s="32"/>
      <c r="BL7" s="32"/>
      <c r="BM7" s="32"/>
      <c r="BN7" s="32"/>
      <c r="BO7" s="32"/>
      <c r="BP7" s="32"/>
      <c r="BQ7" s="32"/>
      <c r="BR7" s="32"/>
      <c r="BS7" s="32"/>
    </row>
    <row r="8" spans="2:71" ht="19.5" customHeight="1" x14ac:dyDescent="0.3">
      <c r="B8" s="186" t="s">
        <v>161</v>
      </c>
      <c r="C8" s="186"/>
      <c r="D8" s="186"/>
      <c r="E8" s="186"/>
      <c r="F8" s="186"/>
      <c r="G8" s="186"/>
      <c r="H8" s="289" t="s">
        <v>242</v>
      </c>
      <c r="I8" s="289"/>
      <c r="J8" s="289"/>
      <c r="K8" s="289"/>
      <c r="L8" s="289"/>
      <c r="M8" s="289"/>
      <c r="N8" s="289"/>
      <c r="O8" s="289"/>
      <c r="P8" s="289"/>
      <c r="Q8" s="289"/>
      <c r="R8" s="289"/>
      <c r="S8" s="289"/>
      <c r="T8" s="289"/>
      <c r="U8" s="289"/>
      <c r="V8" s="289"/>
      <c r="W8" s="289"/>
      <c r="X8" s="289"/>
      <c r="Y8" s="289"/>
      <c r="Z8" s="289"/>
      <c r="AA8" s="289"/>
      <c r="AB8" s="289"/>
      <c r="AC8" s="289"/>
      <c r="AD8" s="289"/>
      <c r="AE8" s="289"/>
      <c r="AF8" s="289"/>
      <c r="AG8" s="289"/>
      <c r="AH8" s="289"/>
      <c r="AI8" s="289"/>
      <c r="AJ8" s="289"/>
      <c r="AK8" s="289"/>
      <c r="AL8" s="289"/>
      <c r="AM8" s="289"/>
      <c r="AN8" s="289"/>
      <c r="AO8" s="289"/>
      <c r="AP8" s="289"/>
      <c r="AQ8" s="289"/>
      <c r="AR8" s="289"/>
      <c r="AS8" s="289"/>
      <c r="AT8" s="289"/>
      <c r="AU8" s="289"/>
      <c r="AV8" s="289"/>
      <c r="AW8" s="289"/>
      <c r="AY8" s="32"/>
      <c r="AZ8" s="32"/>
      <c r="BA8" s="32"/>
      <c r="BB8" s="32"/>
      <c r="BC8" s="32"/>
      <c r="BD8" s="32"/>
      <c r="BE8" s="32"/>
      <c r="BF8" s="32"/>
      <c r="BG8" s="32"/>
      <c r="BH8" s="32"/>
      <c r="BI8" s="32"/>
      <c r="BJ8" s="32"/>
      <c r="BK8" s="32"/>
      <c r="BL8" s="32"/>
      <c r="BM8" s="32"/>
      <c r="BN8" s="32"/>
      <c r="BO8" s="32"/>
      <c r="BP8" s="32"/>
      <c r="BQ8" s="32"/>
    </row>
    <row r="9" spans="2:71" ht="19.5" customHeight="1" x14ac:dyDescent="0.3">
      <c r="B9" s="186"/>
      <c r="C9" s="186"/>
      <c r="D9" s="186"/>
      <c r="E9" s="186"/>
      <c r="F9" s="186"/>
      <c r="G9" s="186"/>
      <c r="H9" s="289"/>
      <c r="I9" s="289"/>
      <c r="J9" s="289"/>
      <c r="K9" s="289"/>
      <c r="L9" s="289"/>
      <c r="M9" s="289"/>
      <c r="N9" s="289"/>
      <c r="O9" s="289"/>
      <c r="P9" s="289"/>
      <c r="Q9" s="289"/>
      <c r="R9" s="289"/>
      <c r="S9" s="289"/>
      <c r="T9" s="289"/>
      <c r="U9" s="289"/>
      <c r="V9" s="289"/>
      <c r="W9" s="289"/>
      <c r="X9" s="289"/>
      <c r="Y9" s="289"/>
      <c r="Z9" s="289"/>
      <c r="AA9" s="289"/>
      <c r="AB9" s="289"/>
      <c r="AC9" s="289"/>
      <c r="AD9" s="289"/>
      <c r="AE9" s="289"/>
      <c r="AF9" s="289"/>
      <c r="AG9" s="289"/>
      <c r="AH9" s="289"/>
      <c r="AI9" s="289"/>
      <c r="AJ9" s="289"/>
      <c r="AK9" s="289"/>
      <c r="AL9" s="289"/>
      <c r="AM9" s="289"/>
      <c r="AN9" s="289"/>
      <c r="AO9" s="289"/>
      <c r="AP9" s="289"/>
      <c r="AQ9" s="289"/>
      <c r="AR9" s="289"/>
      <c r="AS9" s="289"/>
      <c r="AT9" s="289"/>
      <c r="AU9" s="289"/>
      <c r="AV9" s="289"/>
      <c r="AW9" s="289"/>
      <c r="AX9" s="32"/>
      <c r="AY9" s="32"/>
      <c r="AZ9" s="32"/>
      <c r="BA9" s="32"/>
      <c r="BB9" s="32"/>
      <c r="BC9" s="32"/>
      <c r="BD9" s="32"/>
      <c r="BE9" s="32"/>
      <c r="BF9" s="32"/>
      <c r="BG9" s="32"/>
      <c r="BH9" s="32"/>
      <c r="BI9" s="32"/>
      <c r="BJ9" s="32"/>
      <c r="BK9" s="32"/>
      <c r="BL9" s="32"/>
      <c r="BM9" s="32"/>
      <c r="BN9" s="32"/>
      <c r="BO9" s="32"/>
      <c r="BP9" s="32"/>
      <c r="BQ9" s="32"/>
      <c r="BR9" s="32"/>
      <c r="BS9" s="32"/>
    </row>
    <row r="10" spans="2:71" ht="19.5" customHeight="1" x14ac:dyDescent="0.3">
      <c r="B10" s="171" t="s">
        <v>164</v>
      </c>
      <c r="C10" s="171"/>
      <c r="D10" s="171"/>
      <c r="E10" s="171"/>
      <c r="F10" s="171"/>
      <c r="G10" s="171" t="s">
        <v>243</v>
      </c>
      <c r="H10" s="171"/>
      <c r="I10" s="171"/>
      <c r="J10" s="171" t="s">
        <v>244</v>
      </c>
      <c r="K10" s="171"/>
      <c r="L10" s="171"/>
      <c r="M10" s="171"/>
      <c r="N10" s="171"/>
      <c r="O10" s="171"/>
      <c r="P10" s="171"/>
      <c r="Q10" s="171"/>
      <c r="R10" s="171"/>
      <c r="S10" s="171"/>
      <c r="T10" s="171"/>
      <c r="U10" s="171"/>
      <c r="V10" s="171"/>
      <c r="W10" s="171"/>
      <c r="X10" s="171"/>
      <c r="Y10" s="171" t="s">
        <v>245</v>
      </c>
      <c r="Z10" s="171"/>
      <c r="AA10" s="171"/>
      <c r="AB10" s="171" t="s">
        <v>246</v>
      </c>
      <c r="AC10" s="171"/>
      <c r="AD10" s="171"/>
      <c r="AE10" s="171" t="s">
        <v>247</v>
      </c>
      <c r="AF10" s="171"/>
      <c r="AG10" s="171"/>
      <c r="AH10" s="171"/>
      <c r="AI10" s="171"/>
      <c r="AJ10" s="171"/>
      <c r="AK10" s="171"/>
      <c r="AL10" s="171"/>
      <c r="AM10" s="171"/>
      <c r="AN10" s="171"/>
      <c r="AO10" s="171"/>
      <c r="AP10" s="171"/>
      <c r="AQ10" s="171" t="s">
        <v>248</v>
      </c>
      <c r="AR10" s="171"/>
      <c r="AS10" s="171"/>
      <c r="AT10" s="171"/>
      <c r="AU10" s="171"/>
      <c r="AV10" s="171"/>
      <c r="AW10" s="171"/>
      <c r="AX10" s="12"/>
      <c r="AY10" s="11"/>
      <c r="AZ10" s="11"/>
      <c r="BA10" s="11"/>
      <c r="BB10" s="11"/>
      <c r="BC10" s="11"/>
      <c r="BD10" s="11"/>
      <c r="BE10" s="11"/>
      <c r="BF10" s="11"/>
      <c r="BG10" s="11"/>
      <c r="BH10" s="11"/>
      <c r="BI10" s="11"/>
      <c r="BJ10" s="11"/>
      <c r="BK10" s="11"/>
      <c r="BL10" s="11"/>
      <c r="BM10" s="11"/>
      <c r="BN10" s="11"/>
      <c r="BO10" s="11"/>
      <c r="BP10" s="11"/>
      <c r="BQ10" s="11"/>
      <c r="BR10" s="11"/>
      <c r="BS10" s="11"/>
    </row>
    <row r="11" spans="2:71" ht="19.5" customHeight="1" x14ac:dyDescent="0.3">
      <c r="B11" s="171"/>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71"/>
      <c r="AA11" s="171"/>
      <c r="AB11" s="171"/>
      <c r="AC11" s="171"/>
      <c r="AD11" s="171"/>
      <c r="AE11" s="171"/>
      <c r="AF11" s="171"/>
      <c r="AG11" s="171"/>
      <c r="AH11" s="171"/>
      <c r="AI11" s="171"/>
      <c r="AJ11" s="171"/>
      <c r="AK11" s="171"/>
      <c r="AL11" s="171"/>
      <c r="AM11" s="171"/>
      <c r="AN11" s="171"/>
      <c r="AO11" s="171"/>
      <c r="AP11" s="171"/>
      <c r="AQ11" s="171"/>
      <c r="AR11" s="171"/>
      <c r="AS11" s="171"/>
      <c r="AT11" s="171"/>
      <c r="AU11" s="171"/>
      <c r="AV11" s="171"/>
      <c r="AW11" s="171"/>
      <c r="AX11" s="12"/>
      <c r="AY11" s="11"/>
      <c r="AZ11" s="11"/>
      <c r="BA11" s="11"/>
      <c r="BB11" s="11"/>
      <c r="BC11" s="11"/>
      <c r="BD11" s="11"/>
      <c r="BE11" s="11"/>
      <c r="BF11" s="11"/>
      <c r="BG11" s="11"/>
      <c r="BH11" s="11"/>
      <c r="BI11" s="11"/>
      <c r="BJ11" s="11"/>
      <c r="BK11" s="11"/>
      <c r="BL11" s="11"/>
      <c r="BM11" s="11"/>
      <c r="BN11" s="11"/>
      <c r="BO11" s="11"/>
      <c r="BP11" s="11"/>
      <c r="BQ11" s="11"/>
      <c r="BR11" s="11"/>
      <c r="BS11" s="11"/>
    </row>
    <row r="12" spans="2:71" ht="19.5" customHeight="1" x14ac:dyDescent="0.3">
      <c r="B12" s="171"/>
      <c r="C12" s="171"/>
      <c r="D12" s="171"/>
      <c r="E12" s="171"/>
      <c r="F12" s="171"/>
      <c r="G12" s="171"/>
      <c r="H12" s="171"/>
      <c r="I12" s="171"/>
      <c r="J12" s="171"/>
      <c r="K12" s="171"/>
      <c r="L12" s="171"/>
      <c r="M12" s="171"/>
      <c r="N12" s="171"/>
      <c r="O12" s="171"/>
      <c r="P12" s="171"/>
      <c r="Q12" s="171"/>
      <c r="R12" s="171"/>
      <c r="S12" s="171"/>
      <c r="T12" s="171"/>
      <c r="U12" s="171"/>
      <c r="V12" s="171"/>
      <c r="W12" s="171"/>
      <c r="X12" s="171"/>
      <c r="Y12" s="171"/>
      <c r="Z12" s="171"/>
      <c r="AA12" s="171"/>
      <c r="AB12" s="171"/>
      <c r="AC12" s="171"/>
      <c r="AD12" s="171"/>
      <c r="AE12" s="171"/>
      <c r="AF12" s="171"/>
      <c r="AG12" s="171"/>
      <c r="AH12" s="171"/>
      <c r="AI12" s="171"/>
      <c r="AJ12" s="171"/>
      <c r="AK12" s="171"/>
      <c r="AL12" s="171"/>
      <c r="AM12" s="171"/>
      <c r="AN12" s="171"/>
      <c r="AO12" s="171"/>
      <c r="AP12" s="171"/>
      <c r="AQ12" s="171"/>
      <c r="AR12" s="171"/>
      <c r="AS12" s="171"/>
      <c r="AT12" s="171"/>
      <c r="AU12" s="171"/>
      <c r="AV12" s="171"/>
      <c r="AW12" s="171"/>
      <c r="AX12" s="12"/>
      <c r="AY12" s="11"/>
      <c r="AZ12" s="11"/>
      <c r="BA12" s="11"/>
      <c r="BB12" s="11"/>
      <c r="BC12" s="11"/>
      <c r="BD12" s="11"/>
      <c r="BE12" s="11"/>
      <c r="BF12" s="11"/>
      <c r="BG12" s="11"/>
      <c r="BH12" s="11"/>
      <c r="BI12" s="11"/>
      <c r="BJ12" s="11"/>
      <c r="BK12" s="11"/>
      <c r="BL12" s="11"/>
      <c r="BM12" s="11"/>
      <c r="BN12" s="11"/>
      <c r="BO12" s="11"/>
      <c r="BP12" s="11"/>
      <c r="BQ12" s="11"/>
      <c r="BR12" s="11"/>
      <c r="BS12" s="11"/>
    </row>
    <row r="13" spans="2:71" ht="19.5" customHeight="1" x14ac:dyDescent="0.3">
      <c r="B13" s="171"/>
      <c r="C13" s="171"/>
      <c r="D13" s="171"/>
      <c r="E13" s="171"/>
      <c r="F13" s="171"/>
      <c r="G13" s="171"/>
      <c r="H13" s="171"/>
      <c r="I13" s="171"/>
      <c r="J13" s="171"/>
      <c r="K13" s="171"/>
      <c r="L13" s="171"/>
      <c r="M13" s="171"/>
      <c r="N13" s="171"/>
      <c r="O13" s="171"/>
      <c r="P13" s="171"/>
      <c r="Q13" s="171"/>
      <c r="R13" s="171"/>
      <c r="S13" s="171"/>
      <c r="T13" s="171"/>
      <c r="U13" s="171"/>
      <c r="V13" s="171"/>
      <c r="W13" s="171"/>
      <c r="X13" s="171"/>
      <c r="Y13" s="171"/>
      <c r="Z13" s="171"/>
      <c r="AA13" s="171"/>
      <c r="AB13" s="171"/>
      <c r="AC13" s="171"/>
      <c r="AD13" s="171"/>
      <c r="AE13" s="171"/>
      <c r="AF13" s="171"/>
      <c r="AG13" s="171"/>
      <c r="AH13" s="171"/>
      <c r="AI13" s="171"/>
      <c r="AJ13" s="171"/>
      <c r="AK13" s="171"/>
      <c r="AL13" s="171"/>
      <c r="AM13" s="171"/>
      <c r="AN13" s="171"/>
      <c r="AO13" s="171"/>
      <c r="AP13" s="171"/>
      <c r="AQ13" s="171"/>
      <c r="AR13" s="171"/>
      <c r="AS13" s="171"/>
      <c r="AT13" s="171"/>
      <c r="AU13" s="171"/>
      <c r="AV13" s="171"/>
      <c r="AW13" s="171"/>
      <c r="AX13" s="12"/>
      <c r="AY13" s="11"/>
      <c r="AZ13" s="11"/>
      <c r="BA13" s="11"/>
      <c r="BB13" s="11"/>
      <c r="BC13" s="11"/>
      <c r="BD13" s="11"/>
      <c r="BE13" s="11"/>
      <c r="BF13" s="11"/>
      <c r="BG13" s="11"/>
      <c r="BH13" s="11"/>
      <c r="BI13" s="11"/>
      <c r="BJ13" s="11"/>
      <c r="BK13" s="11"/>
      <c r="BL13" s="11"/>
      <c r="BM13" s="11"/>
      <c r="BN13" s="11"/>
      <c r="BO13" s="11"/>
      <c r="BP13" s="11"/>
      <c r="BQ13" s="11"/>
      <c r="BR13" s="11"/>
      <c r="BS13" s="11"/>
    </row>
    <row r="14" spans="2:71" ht="19.5" customHeight="1" x14ac:dyDescent="0.3">
      <c r="B14" s="171"/>
      <c r="C14" s="171"/>
      <c r="D14" s="171"/>
      <c r="E14" s="171"/>
      <c r="F14" s="171"/>
      <c r="G14" s="171"/>
      <c r="H14" s="171"/>
      <c r="I14" s="171"/>
      <c r="J14" s="171"/>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71"/>
      <c r="AH14" s="171"/>
      <c r="AI14" s="171"/>
      <c r="AJ14" s="171"/>
      <c r="AK14" s="171"/>
      <c r="AL14" s="171"/>
      <c r="AM14" s="171"/>
      <c r="AN14" s="171"/>
      <c r="AO14" s="171"/>
      <c r="AP14" s="171"/>
      <c r="AQ14" s="171"/>
      <c r="AR14" s="171"/>
      <c r="AS14" s="171"/>
      <c r="AT14" s="171"/>
      <c r="AU14" s="171"/>
      <c r="AV14" s="171"/>
      <c r="AW14" s="171"/>
      <c r="AX14" s="12"/>
      <c r="AY14" s="11"/>
      <c r="AZ14" s="11"/>
      <c r="BA14" s="11"/>
      <c r="BB14" s="11"/>
      <c r="BC14" s="11"/>
      <c r="BD14" s="11"/>
      <c r="BE14" s="11"/>
      <c r="BF14" s="11"/>
      <c r="BG14" s="11"/>
      <c r="BH14" s="11"/>
      <c r="BI14" s="11"/>
      <c r="BJ14" s="11"/>
      <c r="BK14" s="11"/>
      <c r="BL14" s="11"/>
      <c r="BM14" s="11"/>
      <c r="BN14" s="11"/>
      <c r="BO14" s="11"/>
      <c r="BP14" s="11"/>
      <c r="BQ14" s="11"/>
      <c r="BR14" s="11"/>
      <c r="BS14" s="11"/>
    </row>
    <row r="15" spans="2:71" ht="19.5" customHeight="1" x14ac:dyDescent="0.3">
      <c r="B15" s="171"/>
      <c r="C15" s="171"/>
      <c r="D15" s="171"/>
      <c r="E15" s="171"/>
      <c r="F15" s="171"/>
      <c r="G15" s="171"/>
      <c r="H15" s="171"/>
      <c r="I15" s="171"/>
      <c r="J15" s="171"/>
      <c r="K15" s="171"/>
      <c r="L15" s="171"/>
      <c r="M15" s="171"/>
      <c r="N15" s="171"/>
      <c r="O15" s="171"/>
      <c r="P15" s="171"/>
      <c r="Q15" s="171"/>
      <c r="R15" s="171"/>
      <c r="S15" s="171"/>
      <c r="T15" s="171"/>
      <c r="U15" s="171"/>
      <c r="V15" s="171"/>
      <c r="W15" s="171"/>
      <c r="X15" s="171"/>
      <c r="Y15" s="171"/>
      <c r="Z15" s="171"/>
      <c r="AA15" s="171"/>
      <c r="AB15" s="171"/>
      <c r="AC15" s="171"/>
      <c r="AD15" s="171"/>
      <c r="AE15" s="171"/>
      <c r="AF15" s="171"/>
      <c r="AG15" s="171"/>
      <c r="AH15" s="171"/>
      <c r="AI15" s="171"/>
      <c r="AJ15" s="171"/>
      <c r="AK15" s="171"/>
      <c r="AL15" s="171"/>
      <c r="AM15" s="171"/>
      <c r="AN15" s="171"/>
      <c r="AO15" s="171"/>
      <c r="AP15" s="171"/>
      <c r="AQ15" s="171"/>
      <c r="AR15" s="171"/>
      <c r="AS15" s="171"/>
      <c r="AT15" s="171"/>
      <c r="AU15" s="171"/>
      <c r="AV15" s="171"/>
      <c r="AW15" s="171"/>
      <c r="AX15" s="12"/>
      <c r="AY15" s="11"/>
      <c r="AZ15" s="11"/>
      <c r="BA15" s="11"/>
      <c r="BB15" s="11"/>
      <c r="BC15" s="11"/>
      <c r="BD15" s="11"/>
      <c r="BE15" s="11"/>
      <c r="BF15" s="11"/>
      <c r="BG15" s="11"/>
      <c r="BH15" s="11"/>
      <c r="BI15" s="11"/>
      <c r="BJ15" s="11"/>
      <c r="BK15" s="11"/>
      <c r="BL15" s="11"/>
      <c r="BM15" s="11"/>
      <c r="BN15" s="11"/>
      <c r="BO15" s="11"/>
      <c r="BP15" s="11"/>
      <c r="BQ15" s="11"/>
      <c r="BR15" s="11"/>
      <c r="BS15" s="11"/>
    </row>
    <row r="16" spans="2:71" ht="19.5" customHeight="1" x14ac:dyDescent="0.3">
      <c r="B16" s="171"/>
      <c r="C16" s="171"/>
      <c r="D16" s="171"/>
      <c r="E16" s="171"/>
      <c r="F16" s="171"/>
      <c r="G16" s="171"/>
      <c r="H16" s="171"/>
      <c r="I16" s="171"/>
      <c r="J16" s="171"/>
      <c r="K16" s="171"/>
      <c r="L16" s="171"/>
      <c r="M16" s="171"/>
      <c r="N16" s="171"/>
      <c r="O16" s="171"/>
      <c r="P16" s="171"/>
      <c r="Q16" s="171"/>
      <c r="R16" s="171"/>
      <c r="S16" s="171"/>
      <c r="T16" s="171"/>
      <c r="U16" s="171"/>
      <c r="V16" s="171"/>
      <c r="W16" s="171"/>
      <c r="X16" s="171"/>
      <c r="Y16" s="171"/>
      <c r="Z16" s="171"/>
      <c r="AA16" s="171"/>
      <c r="AB16" s="171"/>
      <c r="AC16" s="171"/>
      <c r="AD16" s="171"/>
      <c r="AE16" s="171"/>
      <c r="AF16" s="171"/>
      <c r="AG16" s="171"/>
      <c r="AH16" s="171"/>
      <c r="AI16" s="171"/>
      <c r="AJ16" s="171"/>
      <c r="AK16" s="171"/>
      <c r="AL16" s="171"/>
      <c r="AM16" s="171"/>
      <c r="AN16" s="171"/>
      <c r="AO16" s="171"/>
      <c r="AP16" s="171"/>
      <c r="AQ16" s="171"/>
      <c r="AR16" s="171"/>
      <c r="AS16" s="171"/>
      <c r="AT16" s="171"/>
      <c r="AU16" s="171"/>
      <c r="AV16" s="171"/>
      <c r="AW16" s="171"/>
      <c r="AX16" s="12"/>
      <c r="AY16" s="11"/>
      <c r="AZ16" s="11"/>
      <c r="BA16" s="11"/>
      <c r="BB16" s="11"/>
      <c r="BC16" s="11"/>
      <c r="BD16" s="11"/>
      <c r="BE16" s="11"/>
      <c r="BF16" s="11"/>
      <c r="BG16" s="11"/>
      <c r="BH16" s="11"/>
      <c r="BI16" s="11"/>
      <c r="BJ16" s="11"/>
      <c r="BK16" s="11"/>
      <c r="BL16" s="11"/>
      <c r="BM16" s="11"/>
      <c r="BN16" s="11"/>
      <c r="BO16" s="11"/>
      <c r="BP16" s="11"/>
      <c r="BQ16" s="11"/>
      <c r="BR16" s="11"/>
      <c r="BS16" s="11"/>
    </row>
    <row r="17" spans="2:71" ht="19.5" customHeight="1" x14ac:dyDescent="0.3">
      <c r="B17" s="171"/>
      <c r="C17" s="171"/>
      <c r="D17" s="171"/>
      <c r="E17" s="171"/>
      <c r="F17" s="171"/>
      <c r="G17" s="171"/>
      <c r="H17" s="171"/>
      <c r="I17" s="171"/>
      <c r="J17" s="171"/>
      <c r="K17" s="171"/>
      <c r="L17" s="171"/>
      <c r="M17" s="171"/>
      <c r="N17" s="171"/>
      <c r="O17" s="171"/>
      <c r="P17" s="171"/>
      <c r="Q17" s="171"/>
      <c r="R17" s="171"/>
      <c r="S17" s="171"/>
      <c r="T17" s="171"/>
      <c r="U17" s="171"/>
      <c r="V17" s="171"/>
      <c r="W17" s="171"/>
      <c r="X17" s="171"/>
      <c r="Y17" s="171"/>
      <c r="Z17" s="171"/>
      <c r="AA17" s="171"/>
      <c r="AB17" s="171"/>
      <c r="AC17" s="171"/>
      <c r="AD17" s="171"/>
      <c r="AE17" s="171"/>
      <c r="AF17" s="171"/>
      <c r="AG17" s="171"/>
      <c r="AH17" s="171"/>
      <c r="AI17" s="171"/>
      <c r="AJ17" s="171"/>
      <c r="AK17" s="171"/>
      <c r="AL17" s="171"/>
      <c r="AM17" s="171"/>
      <c r="AN17" s="171"/>
      <c r="AO17" s="171"/>
      <c r="AP17" s="171"/>
      <c r="AQ17" s="171"/>
      <c r="AR17" s="171"/>
      <c r="AS17" s="171"/>
      <c r="AT17" s="171"/>
      <c r="AU17" s="171"/>
      <c r="AV17" s="171"/>
      <c r="AW17" s="171"/>
      <c r="AX17" s="12"/>
      <c r="AY17" s="11"/>
      <c r="AZ17" s="11"/>
      <c r="BA17" s="11"/>
      <c r="BB17" s="11"/>
      <c r="BC17" s="11"/>
      <c r="BD17" s="11"/>
      <c r="BE17" s="11"/>
      <c r="BF17" s="11"/>
      <c r="BG17" s="11"/>
      <c r="BH17" s="11"/>
      <c r="BI17" s="11"/>
      <c r="BJ17" s="11"/>
      <c r="BK17" s="11"/>
      <c r="BL17" s="11"/>
      <c r="BM17" s="11"/>
      <c r="BN17" s="11"/>
      <c r="BO17" s="11"/>
      <c r="BP17" s="11"/>
      <c r="BQ17" s="11"/>
      <c r="BR17" s="11"/>
      <c r="BS17" s="11"/>
    </row>
    <row r="18" spans="2:71" ht="19.5" customHeight="1" x14ac:dyDescent="0.3">
      <c r="B18" s="171"/>
      <c r="C18" s="171"/>
      <c r="D18" s="171"/>
      <c r="E18" s="171"/>
      <c r="F18" s="171"/>
      <c r="G18" s="171"/>
      <c r="H18" s="171"/>
      <c r="I18" s="171"/>
      <c r="J18" s="171"/>
      <c r="K18" s="171"/>
      <c r="L18" s="171"/>
      <c r="M18" s="171"/>
      <c r="N18" s="171"/>
      <c r="O18" s="171"/>
      <c r="P18" s="171"/>
      <c r="Q18" s="171"/>
      <c r="R18" s="171"/>
      <c r="S18" s="171"/>
      <c r="T18" s="171"/>
      <c r="U18" s="171"/>
      <c r="V18" s="171"/>
      <c r="W18" s="171"/>
      <c r="X18" s="171"/>
      <c r="Y18" s="171"/>
      <c r="Z18" s="171"/>
      <c r="AA18" s="171"/>
      <c r="AB18" s="171"/>
      <c r="AC18" s="171"/>
      <c r="AD18" s="171"/>
      <c r="AE18" s="171"/>
      <c r="AF18" s="171"/>
      <c r="AG18" s="171"/>
      <c r="AH18" s="171"/>
      <c r="AI18" s="171"/>
      <c r="AJ18" s="171"/>
      <c r="AK18" s="171"/>
      <c r="AL18" s="171"/>
      <c r="AM18" s="171"/>
      <c r="AN18" s="171"/>
      <c r="AO18" s="171"/>
      <c r="AP18" s="171"/>
      <c r="AQ18" s="171"/>
      <c r="AR18" s="171"/>
      <c r="AS18" s="171"/>
      <c r="AT18" s="171"/>
      <c r="AU18" s="171"/>
      <c r="AV18" s="171"/>
      <c r="AW18" s="171"/>
      <c r="AX18" s="12"/>
      <c r="AY18" s="11"/>
      <c r="AZ18" s="11"/>
      <c r="BA18" s="11"/>
      <c r="BB18" s="11"/>
      <c r="BC18" s="11"/>
      <c r="BD18" s="11"/>
      <c r="BE18" s="11"/>
      <c r="BF18" s="11"/>
      <c r="BG18" s="11"/>
      <c r="BH18" s="11"/>
      <c r="BI18" s="11"/>
      <c r="BJ18" s="11"/>
      <c r="BK18" s="11"/>
      <c r="BL18" s="11"/>
      <c r="BM18" s="11"/>
      <c r="BN18" s="11"/>
      <c r="BO18" s="11"/>
      <c r="BP18" s="11"/>
      <c r="BQ18" s="11"/>
      <c r="BR18" s="11"/>
      <c r="BS18" s="11"/>
    </row>
    <row r="19" spans="2:71" ht="19.5" customHeight="1" x14ac:dyDescent="0.3">
      <c r="B19" s="171"/>
      <c r="C19" s="171"/>
      <c r="D19" s="171"/>
      <c r="E19" s="171"/>
      <c r="F19" s="171"/>
      <c r="G19" s="171"/>
      <c r="H19" s="171"/>
      <c r="I19" s="171"/>
      <c r="J19" s="171"/>
      <c r="K19" s="171"/>
      <c r="L19" s="171"/>
      <c r="M19" s="171"/>
      <c r="N19" s="171"/>
      <c r="O19" s="171"/>
      <c r="P19" s="171"/>
      <c r="Q19" s="171"/>
      <c r="R19" s="171"/>
      <c r="S19" s="171"/>
      <c r="T19" s="171"/>
      <c r="U19" s="171"/>
      <c r="V19" s="171"/>
      <c r="W19" s="171"/>
      <c r="X19" s="171"/>
      <c r="Y19" s="171"/>
      <c r="Z19" s="171"/>
      <c r="AA19" s="171"/>
      <c r="AB19" s="171"/>
      <c r="AC19" s="171"/>
      <c r="AD19" s="171"/>
      <c r="AE19" s="171"/>
      <c r="AF19" s="171"/>
      <c r="AG19" s="171"/>
      <c r="AH19" s="171"/>
      <c r="AI19" s="171"/>
      <c r="AJ19" s="171"/>
      <c r="AK19" s="171"/>
      <c r="AL19" s="171"/>
      <c r="AM19" s="171"/>
      <c r="AN19" s="171"/>
      <c r="AO19" s="171"/>
      <c r="AP19" s="171"/>
      <c r="AQ19" s="171"/>
      <c r="AR19" s="171"/>
      <c r="AS19" s="171"/>
      <c r="AT19" s="171"/>
      <c r="AU19" s="171"/>
      <c r="AV19" s="171"/>
      <c r="AW19" s="171"/>
      <c r="AX19" s="12"/>
      <c r="AY19" s="11"/>
      <c r="AZ19" s="11"/>
      <c r="BA19" s="11"/>
      <c r="BB19" s="11"/>
      <c r="BC19" s="11"/>
      <c r="BD19" s="11"/>
      <c r="BE19" s="11"/>
      <c r="BF19" s="11"/>
      <c r="BG19" s="11"/>
      <c r="BH19" s="11"/>
      <c r="BI19" s="11"/>
      <c r="BJ19" s="11"/>
      <c r="BK19" s="11"/>
      <c r="BL19" s="11"/>
      <c r="BM19" s="11"/>
      <c r="BN19" s="11"/>
      <c r="BO19" s="11"/>
      <c r="BP19" s="11"/>
      <c r="BQ19" s="11"/>
      <c r="BR19" s="11"/>
      <c r="BS19" s="11"/>
    </row>
    <row r="20" spans="2:71" ht="19.5" customHeight="1" x14ac:dyDescent="0.3">
      <c r="B20" s="171"/>
      <c r="C20" s="171"/>
      <c r="D20" s="171"/>
      <c r="E20" s="171"/>
      <c r="F20" s="171"/>
      <c r="G20" s="171"/>
      <c r="H20" s="171"/>
      <c r="I20" s="171"/>
      <c r="J20" s="171"/>
      <c r="K20" s="171"/>
      <c r="L20" s="171"/>
      <c r="M20" s="171"/>
      <c r="N20" s="171"/>
      <c r="O20" s="171"/>
      <c r="P20" s="171"/>
      <c r="Q20" s="171"/>
      <c r="R20" s="171"/>
      <c r="S20" s="171"/>
      <c r="T20" s="171"/>
      <c r="U20" s="171"/>
      <c r="V20" s="171"/>
      <c r="W20" s="171"/>
      <c r="X20" s="171"/>
      <c r="Y20" s="171"/>
      <c r="Z20" s="171"/>
      <c r="AA20" s="171"/>
      <c r="AB20" s="171"/>
      <c r="AC20" s="171"/>
      <c r="AD20" s="171"/>
      <c r="AE20" s="171"/>
      <c r="AF20" s="171"/>
      <c r="AG20" s="171"/>
      <c r="AH20" s="171"/>
      <c r="AI20" s="171"/>
      <c r="AJ20" s="171"/>
      <c r="AK20" s="171"/>
      <c r="AL20" s="171"/>
      <c r="AM20" s="171"/>
      <c r="AN20" s="171"/>
      <c r="AO20" s="171"/>
      <c r="AP20" s="171"/>
      <c r="AQ20" s="171"/>
      <c r="AR20" s="171"/>
      <c r="AS20" s="171"/>
      <c r="AT20" s="171"/>
      <c r="AU20" s="171"/>
      <c r="AV20" s="171"/>
      <c r="AW20" s="171"/>
      <c r="AX20" s="12"/>
      <c r="AY20" s="11"/>
      <c r="AZ20" s="11"/>
      <c r="BA20" s="11"/>
      <c r="BB20" s="11"/>
      <c r="BC20" s="11"/>
      <c r="BD20" s="11"/>
      <c r="BE20" s="11"/>
      <c r="BF20" s="11"/>
      <c r="BG20" s="11"/>
      <c r="BH20" s="11"/>
      <c r="BI20" s="11"/>
      <c r="BJ20" s="11"/>
      <c r="BK20" s="11"/>
      <c r="BL20" s="11"/>
      <c r="BM20" s="11"/>
      <c r="BN20" s="11"/>
      <c r="BO20" s="11"/>
      <c r="BP20" s="11"/>
      <c r="BQ20" s="11"/>
      <c r="BR20" s="11"/>
      <c r="BS20" s="11"/>
    </row>
    <row r="21" spans="2:71" ht="19.5" customHeight="1" x14ac:dyDescent="0.3">
      <c r="B21" s="171"/>
      <c r="C21" s="171"/>
      <c r="D21" s="171"/>
      <c r="E21" s="171"/>
      <c r="F21" s="171"/>
      <c r="G21" s="171"/>
      <c r="H21" s="171"/>
      <c r="I21" s="171"/>
      <c r="J21" s="171"/>
      <c r="K21" s="171"/>
      <c r="L21" s="171"/>
      <c r="M21" s="171"/>
      <c r="N21" s="171"/>
      <c r="O21" s="171"/>
      <c r="P21" s="171"/>
      <c r="Q21" s="171"/>
      <c r="R21" s="171"/>
      <c r="S21" s="171"/>
      <c r="T21" s="171"/>
      <c r="U21" s="171"/>
      <c r="V21" s="171"/>
      <c r="W21" s="171"/>
      <c r="X21" s="171"/>
      <c r="Y21" s="171"/>
      <c r="Z21" s="171"/>
      <c r="AA21" s="171"/>
      <c r="AB21" s="171"/>
      <c r="AC21" s="171"/>
      <c r="AD21" s="171"/>
      <c r="AE21" s="171"/>
      <c r="AF21" s="171"/>
      <c r="AG21" s="171"/>
      <c r="AH21" s="171"/>
      <c r="AI21" s="171"/>
      <c r="AJ21" s="171"/>
      <c r="AK21" s="171"/>
      <c r="AL21" s="171"/>
      <c r="AM21" s="171"/>
      <c r="AN21" s="171"/>
      <c r="AO21" s="171"/>
      <c r="AP21" s="171"/>
      <c r="AQ21" s="171"/>
      <c r="AR21" s="171"/>
      <c r="AS21" s="171"/>
      <c r="AT21" s="171"/>
      <c r="AU21" s="171"/>
      <c r="AV21" s="171"/>
      <c r="AW21" s="171"/>
      <c r="AX21" s="12"/>
      <c r="AY21" s="11"/>
      <c r="AZ21" s="11"/>
      <c r="BA21" s="11"/>
      <c r="BB21" s="11"/>
      <c r="BC21" s="11"/>
      <c r="BD21" s="11"/>
      <c r="BE21" s="11"/>
      <c r="BF21" s="11"/>
      <c r="BG21" s="11"/>
      <c r="BH21" s="11"/>
      <c r="BI21" s="11"/>
      <c r="BJ21" s="11"/>
      <c r="BK21" s="11"/>
      <c r="BL21" s="11"/>
      <c r="BM21" s="11"/>
      <c r="BN21" s="11"/>
      <c r="BO21" s="11"/>
      <c r="BP21" s="11"/>
      <c r="BQ21" s="11"/>
      <c r="BR21" s="11"/>
      <c r="BS21" s="11"/>
    </row>
    <row r="22" spans="2:71" ht="19.5" customHeight="1" x14ac:dyDescent="0.3">
      <c r="B22" s="171"/>
      <c r="C22" s="171"/>
      <c r="D22" s="171"/>
      <c r="E22" s="171"/>
      <c r="F22" s="171"/>
      <c r="G22" s="171"/>
      <c r="H22" s="171"/>
      <c r="I22" s="171"/>
      <c r="J22" s="171"/>
      <c r="K22" s="171"/>
      <c r="L22" s="171"/>
      <c r="M22" s="171"/>
      <c r="N22" s="171"/>
      <c r="O22" s="171"/>
      <c r="P22" s="171"/>
      <c r="Q22" s="171"/>
      <c r="R22" s="171"/>
      <c r="S22" s="171"/>
      <c r="T22" s="171"/>
      <c r="U22" s="171"/>
      <c r="V22" s="171"/>
      <c r="W22" s="171"/>
      <c r="X22" s="171"/>
      <c r="Y22" s="171"/>
      <c r="Z22" s="171"/>
      <c r="AA22" s="171"/>
      <c r="AB22" s="171"/>
      <c r="AC22" s="171"/>
      <c r="AD22" s="171"/>
      <c r="AE22" s="171"/>
      <c r="AF22" s="171"/>
      <c r="AG22" s="171"/>
      <c r="AH22" s="171"/>
      <c r="AI22" s="171"/>
      <c r="AJ22" s="171"/>
      <c r="AK22" s="171"/>
      <c r="AL22" s="171"/>
      <c r="AM22" s="171"/>
      <c r="AN22" s="171"/>
      <c r="AO22" s="171"/>
      <c r="AP22" s="171"/>
      <c r="AQ22" s="171"/>
      <c r="AR22" s="171"/>
      <c r="AS22" s="171"/>
      <c r="AT22" s="171"/>
      <c r="AU22" s="171"/>
      <c r="AV22" s="171"/>
      <c r="AW22" s="171"/>
      <c r="AX22" s="12"/>
      <c r="AY22" s="11"/>
      <c r="AZ22" s="11"/>
      <c r="BA22" s="11"/>
      <c r="BB22" s="11"/>
      <c r="BC22" s="11"/>
      <c r="BD22" s="11"/>
      <c r="BE22" s="11"/>
      <c r="BF22" s="11"/>
      <c r="BG22" s="11"/>
      <c r="BH22" s="11"/>
      <c r="BI22" s="11"/>
      <c r="BJ22" s="11"/>
      <c r="BK22" s="11"/>
      <c r="BL22" s="11"/>
      <c r="BM22" s="11"/>
      <c r="BN22" s="11"/>
      <c r="BO22" s="11"/>
      <c r="BP22" s="11"/>
      <c r="BQ22" s="11"/>
      <c r="BR22" s="11"/>
      <c r="BS22" s="11"/>
    </row>
    <row r="23" spans="2:71" ht="19.5" customHeight="1" x14ac:dyDescent="0.3">
      <c r="B23" s="171"/>
      <c r="C23" s="171"/>
      <c r="D23" s="171"/>
      <c r="E23" s="171"/>
      <c r="F23" s="171"/>
      <c r="G23" s="171"/>
      <c r="H23" s="171"/>
      <c r="I23" s="171"/>
      <c r="J23" s="171"/>
      <c r="K23" s="171"/>
      <c r="L23" s="171"/>
      <c r="M23" s="171"/>
      <c r="N23" s="171"/>
      <c r="O23" s="171"/>
      <c r="P23" s="171"/>
      <c r="Q23" s="171"/>
      <c r="R23" s="171"/>
      <c r="S23" s="171"/>
      <c r="T23" s="171"/>
      <c r="U23" s="171"/>
      <c r="V23" s="171"/>
      <c r="W23" s="171"/>
      <c r="X23" s="171"/>
      <c r="Y23" s="171"/>
      <c r="Z23" s="171"/>
      <c r="AA23" s="171"/>
      <c r="AB23" s="171"/>
      <c r="AC23" s="171"/>
      <c r="AD23" s="171"/>
      <c r="AE23" s="171"/>
      <c r="AF23" s="171"/>
      <c r="AG23" s="171"/>
      <c r="AH23" s="171"/>
      <c r="AI23" s="171"/>
      <c r="AJ23" s="171"/>
      <c r="AK23" s="171"/>
      <c r="AL23" s="171"/>
      <c r="AM23" s="171"/>
      <c r="AN23" s="171"/>
      <c r="AO23" s="171"/>
      <c r="AP23" s="171"/>
      <c r="AQ23" s="171"/>
      <c r="AR23" s="171"/>
      <c r="AS23" s="171"/>
      <c r="AT23" s="171"/>
      <c r="AU23" s="171"/>
      <c r="AV23" s="171"/>
      <c r="AW23" s="171"/>
      <c r="AX23" s="12"/>
      <c r="AY23" s="11"/>
      <c r="AZ23" s="11"/>
      <c r="BA23" s="11"/>
      <c r="BB23" s="11"/>
      <c r="BC23" s="11"/>
      <c r="BD23" s="11"/>
      <c r="BE23" s="11"/>
      <c r="BF23" s="11"/>
      <c r="BG23" s="11"/>
      <c r="BH23" s="11"/>
      <c r="BI23" s="11"/>
      <c r="BJ23" s="11"/>
      <c r="BK23" s="11"/>
      <c r="BL23" s="11"/>
      <c r="BM23" s="11"/>
      <c r="BN23" s="11"/>
      <c r="BO23" s="11"/>
      <c r="BP23" s="11"/>
      <c r="BQ23" s="11"/>
      <c r="BR23" s="11"/>
      <c r="BS23" s="11"/>
    </row>
    <row r="24" spans="2:71" ht="19.5" customHeight="1" x14ac:dyDescent="0.3">
      <c r="B24" s="171"/>
      <c r="C24" s="171"/>
      <c r="D24" s="171"/>
      <c r="E24" s="171"/>
      <c r="F24" s="171"/>
      <c r="G24" s="171"/>
      <c r="H24" s="171"/>
      <c r="I24" s="171"/>
      <c r="J24" s="171"/>
      <c r="K24" s="171"/>
      <c r="L24" s="171"/>
      <c r="M24" s="171"/>
      <c r="N24" s="171"/>
      <c r="O24" s="171"/>
      <c r="P24" s="171"/>
      <c r="Q24" s="171"/>
      <c r="R24" s="171"/>
      <c r="S24" s="171"/>
      <c r="T24" s="171"/>
      <c r="U24" s="171"/>
      <c r="V24" s="171"/>
      <c r="W24" s="171"/>
      <c r="X24" s="171"/>
      <c r="Y24" s="171"/>
      <c r="Z24" s="171"/>
      <c r="AA24" s="171"/>
      <c r="AB24" s="171"/>
      <c r="AC24" s="171"/>
      <c r="AD24" s="171"/>
      <c r="AE24" s="171"/>
      <c r="AF24" s="171"/>
      <c r="AG24" s="171"/>
      <c r="AH24" s="171"/>
      <c r="AI24" s="171"/>
      <c r="AJ24" s="171"/>
      <c r="AK24" s="171"/>
      <c r="AL24" s="171"/>
      <c r="AM24" s="171"/>
      <c r="AN24" s="171"/>
      <c r="AO24" s="171"/>
      <c r="AP24" s="171"/>
      <c r="AQ24" s="171"/>
      <c r="AR24" s="171"/>
      <c r="AS24" s="171"/>
      <c r="AT24" s="171"/>
      <c r="AU24" s="171"/>
      <c r="AV24" s="171"/>
      <c r="AW24" s="171"/>
      <c r="AX24" s="12"/>
      <c r="AY24" s="11"/>
      <c r="AZ24" s="11"/>
      <c r="BA24" s="11"/>
      <c r="BB24" s="11"/>
      <c r="BC24" s="11"/>
      <c r="BD24" s="11"/>
      <c r="BE24" s="11"/>
      <c r="BF24" s="11"/>
      <c r="BG24" s="11"/>
      <c r="BH24" s="11"/>
      <c r="BI24" s="11"/>
      <c r="BJ24" s="11"/>
      <c r="BK24" s="11"/>
      <c r="BL24" s="11"/>
      <c r="BM24" s="11"/>
      <c r="BN24" s="11"/>
      <c r="BO24" s="11"/>
      <c r="BP24" s="11"/>
      <c r="BQ24" s="11"/>
      <c r="BR24" s="11"/>
      <c r="BS24" s="11"/>
    </row>
    <row r="25" spans="2:71" ht="19.5" customHeight="1" x14ac:dyDescent="0.3">
      <c r="B25" s="171"/>
      <c r="C25" s="171"/>
      <c r="D25" s="171"/>
      <c r="E25" s="171"/>
      <c r="F25" s="171"/>
      <c r="G25" s="171"/>
      <c r="H25" s="171"/>
      <c r="I25" s="171"/>
      <c r="J25" s="171"/>
      <c r="K25" s="171"/>
      <c r="L25" s="171"/>
      <c r="M25" s="171"/>
      <c r="N25" s="171"/>
      <c r="O25" s="171"/>
      <c r="P25" s="171"/>
      <c r="Q25" s="171"/>
      <c r="R25" s="171"/>
      <c r="S25" s="171"/>
      <c r="T25" s="171"/>
      <c r="U25" s="171"/>
      <c r="V25" s="171"/>
      <c r="W25" s="171"/>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71"/>
      <c r="AX25" s="12"/>
      <c r="AY25" s="11"/>
      <c r="AZ25" s="11"/>
      <c r="BA25" s="11"/>
      <c r="BB25" s="11"/>
      <c r="BC25" s="11"/>
      <c r="BD25" s="11"/>
      <c r="BE25" s="11"/>
      <c r="BF25" s="11"/>
      <c r="BG25" s="11"/>
      <c r="BH25" s="11"/>
      <c r="BI25" s="11"/>
      <c r="BJ25" s="11"/>
      <c r="BK25" s="11"/>
      <c r="BL25" s="11"/>
      <c r="BM25" s="11"/>
      <c r="BN25" s="11"/>
      <c r="BO25" s="11"/>
      <c r="BP25" s="11"/>
      <c r="BQ25" s="11"/>
      <c r="BR25" s="11"/>
      <c r="BS25" s="11"/>
    </row>
    <row r="26" spans="2:71" ht="19.5" customHeight="1" x14ac:dyDescent="0.3">
      <c r="B26" s="171"/>
      <c r="C26" s="171"/>
      <c r="D26" s="171"/>
      <c r="E26" s="171"/>
      <c r="F26" s="171"/>
      <c r="G26" s="171"/>
      <c r="H26" s="171"/>
      <c r="I26" s="171"/>
      <c r="J26" s="171"/>
      <c r="K26" s="171"/>
      <c r="L26" s="171"/>
      <c r="M26" s="171"/>
      <c r="N26" s="171"/>
      <c r="O26" s="171"/>
      <c r="P26" s="171"/>
      <c r="Q26" s="171"/>
      <c r="R26" s="171"/>
      <c r="S26" s="171"/>
      <c r="T26" s="171"/>
      <c r="U26" s="171"/>
      <c r="V26" s="171"/>
      <c r="W26" s="171"/>
      <c r="X26" s="171"/>
      <c r="Y26" s="171"/>
      <c r="Z26" s="171"/>
      <c r="AA26" s="171"/>
      <c r="AB26" s="171"/>
      <c r="AC26" s="171"/>
      <c r="AD26" s="171"/>
      <c r="AE26" s="171"/>
      <c r="AF26" s="171"/>
      <c r="AG26" s="171"/>
      <c r="AH26" s="171"/>
      <c r="AI26" s="171"/>
      <c r="AJ26" s="171"/>
      <c r="AK26" s="171"/>
      <c r="AL26" s="171"/>
      <c r="AM26" s="171"/>
      <c r="AN26" s="171"/>
      <c r="AO26" s="171"/>
      <c r="AP26" s="171"/>
      <c r="AQ26" s="171"/>
      <c r="AR26" s="171"/>
      <c r="AS26" s="171"/>
      <c r="AT26" s="171"/>
      <c r="AU26" s="171"/>
      <c r="AV26" s="171"/>
      <c r="AW26" s="171"/>
      <c r="AX26" s="12"/>
      <c r="AY26" s="11"/>
      <c r="AZ26" s="11"/>
      <c r="BA26" s="11"/>
      <c r="BB26" s="11"/>
      <c r="BC26" s="11"/>
      <c r="BD26" s="11"/>
      <c r="BE26" s="11"/>
      <c r="BF26" s="11"/>
      <c r="BG26" s="11"/>
      <c r="BH26" s="11"/>
      <c r="BI26" s="11"/>
      <c r="BJ26" s="11"/>
      <c r="BK26" s="11"/>
      <c r="BL26" s="11"/>
      <c r="BM26" s="11"/>
      <c r="BN26" s="11"/>
      <c r="BO26" s="11"/>
      <c r="BP26" s="11"/>
      <c r="BQ26" s="11"/>
      <c r="BR26" s="11"/>
      <c r="BS26" s="11"/>
    </row>
    <row r="27" spans="2:71" ht="19.5" customHeight="1" x14ac:dyDescent="0.3">
      <c r="B27" s="171"/>
      <c r="C27" s="171"/>
      <c r="D27" s="171"/>
      <c r="E27" s="171"/>
      <c r="F27" s="171"/>
      <c r="G27" s="171"/>
      <c r="H27" s="171"/>
      <c r="I27" s="171"/>
      <c r="J27" s="171"/>
      <c r="K27" s="171"/>
      <c r="L27" s="171"/>
      <c r="M27" s="171"/>
      <c r="N27" s="171"/>
      <c r="O27" s="171"/>
      <c r="P27" s="171"/>
      <c r="Q27" s="171"/>
      <c r="R27" s="171"/>
      <c r="S27" s="171"/>
      <c r="T27" s="171"/>
      <c r="U27" s="171"/>
      <c r="V27" s="171"/>
      <c r="W27" s="171"/>
      <c r="X27" s="171"/>
      <c r="Y27" s="171"/>
      <c r="Z27" s="171"/>
      <c r="AA27" s="171"/>
      <c r="AB27" s="171"/>
      <c r="AC27" s="171"/>
      <c r="AD27" s="171"/>
      <c r="AE27" s="171"/>
      <c r="AF27" s="171"/>
      <c r="AG27" s="171"/>
      <c r="AH27" s="171"/>
      <c r="AI27" s="171"/>
      <c r="AJ27" s="171"/>
      <c r="AK27" s="171"/>
      <c r="AL27" s="171"/>
      <c r="AM27" s="171"/>
      <c r="AN27" s="171"/>
      <c r="AO27" s="171"/>
      <c r="AP27" s="171"/>
      <c r="AQ27" s="171"/>
      <c r="AR27" s="171"/>
      <c r="AS27" s="171"/>
      <c r="AT27" s="171"/>
      <c r="AU27" s="171"/>
      <c r="AV27" s="171"/>
      <c r="AW27" s="171"/>
      <c r="AX27" s="12"/>
      <c r="AY27" s="11"/>
      <c r="AZ27" s="11"/>
      <c r="BA27" s="11"/>
      <c r="BB27" s="11"/>
      <c r="BC27" s="11"/>
      <c r="BD27" s="11"/>
      <c r="BE27" s="11"/>
      <c r="BF27" s="11"/>
      <c r="BG27" s="11"/>
      <c r="BH27" s="11"/>
      <c r="BI27" s="11"/>
      <c r="BJ27" s="11"/>
      <c r="BK27" s="11"/>
      <c r="BL27" s="11"/>
      <c r="BM27" s="11"/>
      <c r="BN27" s="11"/>
      <c r="BO27" s="11"/>
      <c r="BP27" s="11"/>
      <c r="BQ27" s="11"/>
      <c r="BR27" s="11"/>
      <c r="BS27" s="11"/>
    </row>
    <row r="28" spans="2:71" ht="19.5" customHeight="1" x14ac:dyDescent="0.3">
      <c r="B28" s="171"/>
      <c r="C28" s="171"/>
      <c r="D28" s="171"/>
      <c r="E28" s="171"/>
      <c r="F28" s="171"/>
      <c r="G28" s="171"/>
      <c r="H28" s="171"/>
      <c r="I28" s="171"/>
      <c r="J28" s="171"/>
      <c r="K28" s="171"/>
      <c r="L28" s="171"/>
      <c r="M28" s="171"/>
      <c r="N28" s="171"/>
      <c r="O28" s="171"/>
      <c r="P28" s="171"/>
      <c r="Q28" s="171"/>
      <c r="R28" s="171"/>
      <c r="S28" s="171"/>
      <c r="T28" s="171"/>
      <c r="U28" s="171"/>
      <c r="V28" s="171"/>
      <c r="W28" s="171"/>
      <c r="X28" s="171"/>
      <c r="Y28" s="171"/>
      <c r="Z28" s="171"/>
      <c r="AA28" s="171"/>
      <c r="AB28" s="171"/>
      <c r="AC28" s="171"/>
      <c r="AD28" s="171"/>
      <c r="AE28" s="171"/>
      <c r="AF28" s="171"/>
      <c r="AG28" s="171"/>
      <c r="AH28" s="171"/>
      <c r="AI28" s="171"/>
      <c r="AJ28" s="171"/>
      <c r="AK28" s="171"/>
      <c r="AL28" s="171"/>
      <c r="AM28" s="171"/>
      <c r="AN28" s="171"/>
      <c r="AO28" s="171"/>
      <c r="AP28" s="171"/>
      <c r="AQ28" s="171"/>
      <c r="AR28" s="171"/>
      <c r="AS28" s="171"/>
      <c r="AT28" s="171"/>
      <c r="AU28" s="171"/>
      <c r="AV28" s="171"/>
      <c r="AW28" s="171"/>
      <c r="AX28" s="12"/>
      <c r="AY28" s="11"/>
      <c r="AZ28" s="11"/>
      <c r="BA28" s="11"/>
      <c r="BB28" s="11"/>
      <c r="BC28" s="11"/>
      <c r="BD28" s="11"/>
      <c r="BE28" s="11"/>
      <c r="BF28" s="11"/>
      <c r="BG28" s="11"/>
      <c r="BH28" s="11"/>
      <c r="BI28" s="11"/>
      <c r="BJ28" s="11"/>
      <c r="BK28" s="11"/>
      <c r="BL28" s="11"/>
      <c r="BM28" s="11"/>
      <c r="BN28" s="11"/>
      <c r="BO28" s="11"/>
      <c r="BP28" s="11"/>
      <c r="BQ28" s="11"/>
      <c r="BR28" s="11"/>
      <c r="BS28" s="11"/>
    </row>
    <row r="29" spans="2:71" ht="19.5" customHeight="1" x14ac:dyDescent="0.3">
      <c r="B29" s="171"/>
      <c r="C29" s="171"/>
      <c r="D29" s="171"/>
      <c r="E29" s="171"/>
      <c r="F29" s="171"/>
      <c r="G29" s="171"/>
      <c r="H29" s="171"/>
      <c r="I29" s="171"/>
      <c r="J29" s="171"/>
      <c r="K29" s="171"/>
      <c r="L29" s="171"/>
      <c r="M29" s="171"/>
      <c r="N29" s="171"/>
      <c r="O29" s="171"/>
      <c r="P29" s="171"/>
      <c r="Q29" s="171"/>
      <c r="R29" s="171"/>
      <c r="S29" s="171"/>
      <c r="T29" s="171"/>
      <c r="U29" s="171"/>
      <c r="V29" s="171"/>
      <c r="W29" s="171"/>
      <c r="X29" s="171"/>
      <c r="Y29" s="171"/>
      <c r="Z29" s="171"/>
      <c r="AA29" s="171"/>
      <c r="AB29" s="171"/>
      <c r="AC29" s="171"/>
      <c r="AD29" s="171"/>
      <c r="AE29" s="171"/>
      <c r="AF29" s="171"/>
      <c r="AG29" s="171"/>
      <c r="AH29" s="171"/>
      <c r="AI29" s="171"/>
      <c r="AJ29" s="171"/>
      <c r="AK29" s="171"/>
      <c r="AL29" s="171"/>
      <c r="AM29" s="171"/>
      <c r="AN29" s="171"/>
      <c r="AO29" s="171"/>
      <c r="AP29" s="171"/>
      <c r="AQ29" s="171"/>
      <c r="AR29" s="171"/>
      <c r="AS29" s="171"/>
      <c r="AT29" s="171"/>
      <c r="AU29" s="171"/>
      <c r="AV29" s="171"/>
      <c r="AW29" s="171"/>
      <c r="AX29" s="12"/>
      <c r="AY29" s="11"/>
      <c r="AZ29" s="11"/>
      <c r="BA29" s="11"/>
      <c r="BB29" s="11"/>
      <c r="BC29" s="11"/>
      <c r="BD29" s="11"/>
      <c r="BE29" s="11"/>
      <c r="BF29" s="11"/>
      <c r="BG29" s="11"/>
      <c r="BH29" s="11"/>
      <c r="BI29" s="11"/>
      <c r="BJ29" s="11"/>
      <c r="BK29" s="11"/>
      <c r="BL29" s="11"/>
      <c r="BM29" s="11"/>
      <c r="BN29" s="11"/>
      <c r="BO29" s="11"/>
      <c r="BP29" s="11"/>
      <c r="BQ29" s="11"/>
      <c r="BR29" s="11"/>
      <c r="BS29" s="11"/>
    </row>
    <row r="30" spans="2:71" ht="19.5" customHeight="1" x14ac:dyDescent="0.3">
      <c r="B30" s="171"/>
      <c r="C30" s="171"/>
      <c r="D30" s="171"/>
      <c r="E30" s="171"/>
      <c r="F30" s="171"/>
      <c r="G30" s="171"/>
      <c r="H30" s="171"/>
      <c r="I30" s="171"/>
      <c r="J30" s="171"/>
      <c r="K30" s="171"/>
      <c r="L30" s="171"/>
      <c r="M30" s="171"/>
      <c r="N30" s="171"/>
      <c r="O30" s="171"/>
      <c r="P30" s="171"/>
      <c r="Q30" s="171"/>
      <c r="R30" s="171"/>
      <c r="S30" s="171"/>
      <c r="T30" s="171"/>
      <c r="U30" s="171"/>
      <c r="V30" s="171"/>
      <c r="W30" s="171"/>
      <c r="X30" s="171"/>
      <c r="Y30" s="171"/>
      <c r="Z30" s="171"/>
      <c r="AA30" s="171"/>
      <c r="AB30" s="171"/>
      <c r="AC30" s="171"/>
      <c r="AD30" s="171"/>
      <c r="AE30" s="171"/>
      <c r="AF30" s="171"/>
      <c r="AG30" s="171"/>
      <c r="AH30" s="171"/>
      <c r="AI30" s="171"/>
      <c r="AJ30" s="171"/>
      <c r="AK30" s="171"/>
      <c r="AL30" s="171"/>
      <c r="AM30" s="171"/>
      <c r="AN30" s="171"/>
      <c r="AO30" s="171"/>
      <c r="AP30" s="171"/>
      <c r="AQ30" s="171"/>
      <c r="AR30" s="171"/>
      <c r="AS30" s="171"/>
      <c r="AT30" s="171"/>
      <c r="AU30" s="171"/>
      <c r="AV30" s="171"/>
      <c r="AW30" s="171"/>
      <c r="AX30" s="12"/>
      <c r="AY30" s="11"/>
      <c r="AZ30" s="11"/>
      <c r="BA30" s="11"/>
      <c r="BB30" s="11"/>
      <c r="BC30" s="11"/>
      <c r="BD30" s="11"/>
      <c r="BE30" s="11"/>
      <c r="BF30" s="11"/>
      <c r="BG30" s="11"/>
      <c r="BH30" s="11"/>
      <c r="BI30" s="11"/>
      <c r="BJ30" s="11"/>
      <c r="BK30" s="11"/>
      <c r="BL30" s="11"/>
      <c r="BM30" s="11"/>
      <c r="BN30" s="11"/>
      <c r="BO30" s="11"/>
      <c r="BP30" s="11"/>
      <c r="BQ30" s="11"/>
      <c r="BR30" s="11"/>
      <c r="BS30" s="11"/>
    </row>
    <row r="31" spans="2:71" ht="19.5" customHeight="1" x14ac:dyDescent="0.3">
      <c r="B31" s="171"/>
      <c r="C31" s="171"/>
      <c r="D31" s="171"/>
      <c r="E31" s="171"/>
      <c r="F31" s="171"/>
      <c r="G31" s="171"/>
      <c r="H31" s="171"/>
      <c r="I31" s="171"/>
      <c r="J31" s="171"/>
      <c r="K31" s="171"/>
      <c r="L31" s="171"/>
      <c r="M31" s="171"/>
      <c r="N31" s="171"/>
      <c r="O31" s="171"/>
      <c r="P31" s="171"/>
      <c r="Q31" s="171"/>
      <c r="R31" s="171"/>
      <c r="S31" s="171"/>
      <c r="T31" s="171"/>
      <c r="U31" s="171"/>
      <c r="V31" s="171"/>
      <c r="W31" s="171"/>
      <c r="X31" s="171"/>
      <c r="Y31" s="171"/>
      <c r="Z31" s="171"/>
      <c r="AA31" s="171"/>
      <c r="AB31" s="171"/>
      <c r="AC31" s="171"/>
      <c r="AD31" s="171"/>
      <c r="AE31" s="171"/>
      <c r="AF31" s="171"/>
      <c r="AG31" s="171"/>
      <c r="AH31" s="171"/>
      <c r="AI31" s="171"/>
      <c r="AJ31" s="171"/>
      <c r="AK31" s="171"/>
      <c r="AL31" s="171"/>
      <c r="AM31" s="171"/>
      <c r="AN31" s="171"/>
      <c r="AO31" s="171"/>
      <c r="AP31" s="171"/>
      <c r="AQ31" s="171"/>
      <c r="AR31" s="171"/>
      <c r="AS31" s="171"/>
      <c r="AT31" s="171"/>
      <c r="AU31" s="171"/>
      <c r="AV31" s="171"/>
      <c r="AW31" s="171"/>
      <c r="AX31" s="12"/>
      <c r="AY31" s="11"/>
      <c r="AZ31" s="11"/>
      <c r="BA31" s="11"/>
      <c r="BB31" s="11"/>
      <c r="BC31" s="11"/>
      <c r="BD31" s="11"/>
      <c r="BE31" s="11"/>
      <c r="BF31" s="11"/>
      <c r="BG31" s="11"/>
      <c r="BH31" s="11"/>
      <c r="BI31" s="11"/>
      <c r="BJ31" s="11"/>
      <c r="BK31" s="11"/>
      <c r="BL31" s="11"/>
      <c r="BM31" s="11"/>
      <c r="BN31" s="11"/>
      <c r="BO31" s="11"/>
      <c r="BP31" s="11"/>
      <c r="BQ31" s="11"/>
      <c r="BR31" s="11"/>
      <c r="BS31" s="11"/>
    </row>
    <row r="32" spans="2:71" ht="19.5" customHeight="1" x14ac:dyDescent="0.3">
      <c r="B32" s="171"/>
      <c r="C32" s="171"/>
      <c r="D32" s="171"/>
      <c r="E32" s="171"/>
      <c r="F32" s="171"/>
      <c r="G32" s="171"/>
      <c r="H32" s="171"/>
      <c r="I32" s="171"/>
      <c r="J32" s="171"/>
      <c r="K32" s="171"/>
      <c r="L32" s="171"/>
      <c r="M32" s="171"/>
      <c r="N32" s="171"/>
      <c r="O32" s="171"/>
      <c r="P32" s="171"/>
      <c r="Q32" s="171"/>
      <c r="R32" s="171"/>
      <c r="S32" s="171"/>
      <c r="T32" s="171"/>
      <c r="U32" s="171"/>
      <c r="V32" s="171"/>
      <c r="W32" s="171"/>
      <c r="X32" s="171"/>
      <c r="Y32" s="171"/>
      <c r="Z32" s="171"/>
      <c r="AA32" s="171"/>
      <c r="AB32" s="171"/>
      <c r="AC32" s="171"/>
      <c r="AD32" s="171"/>
      <c r="AE32" s="171"/>
      <c r="AF32" s="171"/>
      <c r="AG32" s="171"/>
      <c r="AH32" s="171"/>
      <c r="AI32" s="171"/>
      <c r="AJ32" s="171"/>
      <c r="AK32" s="171"/>
      <c r="AL32" s="171"/>
      <c r="AM32" s="171"/>
      <c r="AN32" s="171"/>
      <c r="AO32" s="171"/>
      <c r="AP32" s="171"/>
      <c r="AQ32" s="171"/>
      <c r="AR32" s="171"/>
      <c r="AS32" s="171"/>
      <c r="AT32" s="171"/>
      <c r="AU32" s="171"/>
      <c r="AV32" s="171"/>
      <c r="AW32" s="171"/>
      <c r="AX32" s="12"/>
      <c r="AY32" s="11"/>
      <c r="AZ32" s="11"/>
      <c r="BA32" s="11"/>
      <c r="BB32" s="11"/>
      <c r="BC32" s="11"/>
      <c r="BD32" s="11"/>
      <c r="BE32" s="11"/>
      <c r="BF32" s="11"/>
      <c r="BG32" s="11"/>
      <c r="BH32" s="11"/>
      <c r="BI32" s="11"/>
      <c r="BJ32" s="11"/>
      <c r="BK32" s="11"/>
      <c r="BL32" s="11"/>
      <c r="BM32" s="11"/>
      <c r="BN32" s="11"/>
      <c r="BO32" s="11"/>
      <c r="BP32" s="11"/>
      <c r="BQ32" s="11"/>
      <c r="BR32" s="11"/>
      <c r="BS32" s="11"/>
    </row>
    <row r="33" spans="2:71" ht="19.5" customHeight="1" x14ac:dyDescent="0.3">
      <c r="B33" s="171"/>
      <c r="C33" s="171"/>
      <c r="D33" s="171"/>
      <c r="E33" s="171"/>
      <c r="F33" s="171"/>
      <c r="G33" s="171"/>
      <c r="H33" s="171"/>
      <c r="I33" s="171"/>
      <c r="J33" s="171"/>
      <c r="K33" s="171"/>
      <c r="L33" s="171"/>
      <c r="M33" s="171"/>
      <c r="N33" s="171"/>
      <c r="O33" s="171"/>
      <c r="P33" s="171"/>
      <c r="Q33" s="171"/>
      <c r="R33" s="171"/>
      <c r="S33" s="171"/>
      <c r="T33" s="171"/>
      <c r="U33" s="171"/>
      <c r="V33" s="171"/>
      <c r="W33" s="171"/>
      <c r="X33" s="171"/>
      <c r="Y33" s="171"/>
      <c r="Z33" s="171"/>
      <c r="AA33" s="171"/>
      <c r="AB33" s="171"/>
      <c r="AC33" s="171"/>
      <c r="AD33" s="171"/>
      <c r="AE33" s="171"/>
      <c r="AF33" s="171"/>
      <c r="AG33" s="171"/>
      <c r="AH33" s="171"/>
      <c r="AI33" s="171"/>
      <c r="AJ33" s="171"/>
      <c r="AK33" s="171"/>
      <c r="AL33" s="171"/>
      <c r="AM33" s="171"/>
      <c r="AN33" s="171"/>
      <c r="AO33" s="171"/>
      <c r="AP33" s="171"/>
      <c r="AQ33" s="171"/>
      <c r="AR33" s="171"/>
      <c r="AS33" s="171"/>
      <c r="AT33" s="171"/>
      <c r="AU33" s="171"/>
      <c r="AV33" s="171"/>
      <c r="AW33" s="171"/>
      <c r="AX33" s="12"/>
      <c r="AY33" s="11"/>
      <c r="AZ33" s="11"/>
      <c r="BA33" s="11"/>
      <c r="BB33" s="11"/>
      <c r="BC33" s="11"/>
      <c r="BD33" s="11"/>
      <c r="BE33" s="11"/>
      <c r="BF33" s="11"/>
      <c r="BG33" s="11"/>
      <c r="BH33" s="11"/>
      <c r="BI33" s="11"/>
      <c r="BJ33" s="11"/>
      <c r="BK33" s="11"/>
      <c r="BL33" s="11"/>
      <c r="BM33" s="11"/>
      <c r="BN33" s="11"/>
      <c r="BO33" s="11"/>
      <c r="BP33" s="11"/>
      <c r="BQ33" s="11"/>
      <c r="BR33" s="11"/>
      <c r="BS33" s="11"/>
    </row>
    <row r="34" spans="2:71" ht="19.5" customHeight="1" x14ac:dyDescent="0.3">
      <c r="B34" s="171"/>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1"/>
      <c r="AA34" s="171"/>
      <c r="AB34" s="171"/>
      <c r="AC34" s="171"/>
      <c r="AD34" s="171"/>
      <c r="AE34" s="171"/>
      <c r="AF34" s="171"/>
      <c r="AG34" s="171"/>
      <c r="AH34" s="171"/>
      <c r="AI34" s="171"/>
      <c r="AJ34" s="171"/>
      <c r="AK34" s="171"/>
      <c r="AL34" s="171"/>
      <c r="AM34" s="171"/>
      <c r="AN34" s="171"/>
      <c r="AO34" s="171"/>
      <c r="AP34" s="171"/>
      <c r="AQ34" s="171"/>
      <c r="AR34" s="171"/>
      <c r="AS34" s="171"/>
      <c r="AT34" s="171"/>
      <c r="AU34" s="171"/>
      <c r="AV34" s="171"/>
      <c r="AW34" s="171"/>
      <c r="AX34" s="12"/>
      <c r="AY34" s="11"/>
      <c r="AZ34" s="11"/>
      <c r="BA34" s="11"/>
      <c r="BB34" s="11"/>
      <c r="BC34" s="11"/>
      <c r="BD34" s="11"/>
      <c r="BE34" s="11"/>
      <c r="BF34" s="11"/>
      <c r="BG34" s="11"/>
      <c r="BH34" s="11"/>
      <c r="BI34" s="11"/>
      <c r="BJ34" s="11"/>
      <c r="BK34" s="11"/>
      <c r="BL34" s="11"/>
      <c r="BM34" s="11"/>
      <c r="BN34" s="11"/>
      <c r="BO34" s="11"/>
      <c r="BP34" s="11"/>
      <c r="BQ34" s="11"/>
      <c r="BR34" s="11"/>
      <c r="BS34" s="11"/>
    </row>
    <row r="35" spans="2:71" ht="19.5" customHeight="1" x14ac:dyDescent="0.3">
      <c r="B35" s="171"/>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c r="AA35" s="171"/>
      <c r="AB35" s="171"/>
      <c r="AC35" s="171"/>
      <c r="AD35" s="171"/>
      <c r="AE35" s="171"/>
      <c r="AF35" s="171"/>
      <c r="AG35" s="171"/>
      <c r="AH35" s="171"/>
      <c r="AI35" s="171"/>
      <c r="AJ35" s="171"/>
      <c r="AK35" s="171"/>
      <c r="AL35" s="171"/>
      <c r="AM35" s="171"/>
      <c r="AN35" s="171"/>
      <c r="AO35" s="171"/>
      <c r="AP35" s="171"/>
      <c r="AQ35" s="171"/>
      <c r="AR35" s="171"/>
      <c r="AS35" s="171"/>
      <c r="AT35" s="171"/>
      <c r="AU35" s="171"/>
      <c r="AV35" s="171"/>
      <c r="AW35" s="171"/>
      <c r="AX35" s="12"/>
      <c r="AY35" s="11"/>
      <c r="AZ35" s="11"/>
      <c r="BA35" s="11"/>
      <c r="BB35" s="11"/>
      <c r="BC35" s="11"/>
      <c r="BD35" s="11"/>
      <c r="BE35" s="11"/>
      <c r="BF35" s="11"/>
      <c r="BG35" s="11"/>
      <c r="BH35" s="11"/>
      <c r="BI35" s="11"/>
      <c r="BJ35" s="11"/>
      <c r="BK35" s="11"/>
      <c r="BL35" s="11"/>
      <c r="BM35" s="11"/>
      <c r="BN35" s="11"/>
      <c r="BO35" s="11"/>
      <c r="BP35" s="11"/>
      <c r="BQ35" s="11"/>
      <c r="BR35" s="11"/>
      <c r="BS35" s="11"/>
    </row>
    <row r="36" spans="2:71" ht="19.5" customHeight="1" x14ac:dyDescent="0.3">
      <c r="B36" s="171"/>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c r="AA36" s="171"/>
      <c r="AB36" s="171"/>
      <c r="AC36" s="171"/>
      <c r="AD36" s="171"/>
      <c r="AE36" s="171"/>
      <c r="AF36" s="171"/>
      <c r="AG36" s="171"/>
      <c r="AH36" s="171"/>
      <c r="AI36" s="171"/>
      <c r="AJ36" s="171"/>
      <c r="AK36" s="171"/>
      <c r="AL36" s="171"/>
      <c r="AM36" s="171"/>
      <c r="AN36" s="171"/>
      <c r="AO36" s="171"/>
      <c r="AP36" s="171"/>
      <c r="AQ36" s="171"/>
      <c r="AR36" s="171"/>
      <c r="AS36" s="171"/>
      <c r="AT36" s="171"/>
      <c r="AU36" s="171"/>
      <c r="AV36" s="171"/>
      <c r="AW36" s="171"/>
      <c r="AX36" s="12"/>
      <c r="AY36" s="11"/>
      <c r="AZ36" s="11"/>
      <c r="BA36" s="11"/>
      <c r="BB36" s="11"/>
      <c r="BC36" s="11"/>
      <c r="BD36" s="11"/>
      <c r="BE36" s="11"/>
      <c r="BF36" s="11"/>
      <c r="BG36" s="11"/>
      <c r="BH36" s="11"/>
      <c r="BI36" s="11"/>
      <c r="BJ36" s="11"/>
      <c r="BK36" s="11"/>
      <c r="BL36" s="11"/>
      <c r="BM36" s="11"/>
      <c r="BN36" s="11"/>
      <c r="BO36" s="11"/>
      <c r="BP36" s="11"/>
      <c r="BQ36" s="11"/>
      <c r="BR36" s="11"/>
      <c r="BS36" s="11"/>
    </row>
    <row r="37" spans="2:71" ht="19.5" customHeight="1" x14ac:dyDescent="0.3">
      <c r="B37" s="171"/>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1"/>
      <c r="AA37" s="171"/>
      <c r="AB37" s="171"/>
      <c r="AC37" s="171"/>
      <c r="AD37" s="171"/>
      <c r="AE37" s="171"/>
      <c r="AF37" s="171"/>
      <c r="AG37" s="171"/>
      <c r="AH37" s="171"/>
      <c r="AI37" s="171"/>
      <c r="AJ37" s="171"/>
      <c r="AK37" s="171"/>
      <c r="AL37" s="171"/>
      <c r="AM37" s="171"/>
      <c r="AN37" s="171"/>
      <c r="AO37" s="171"/>
      <c r="AP37" s="171"/>
      <c r="AQ37" s="171"/>
      <c r="AR37" s="171"/>
      <c r="AS37" s="171"/>
      <c r="AT37" s="171"/>
      <c r="AU37" s="171"/>
      <c r="AV37" s="171"/>
      <c r="AW37" s="171"/>
      <c r="AX37" s="12"/>
      <c r="AY37" s="11"/>
      <c r="AZ37" s="11"/>
      <c r="BA37" s="11"/>
      <c r="BB37" s="11"/>
      <c r="BC37" s="11"/>
      <c r="BD37" s="11"/>
      <c r="BE37" s="11"/>
      <c r="BF37" s="11"/>
      <c r="BG37" s="11"/>
      <c r="BH37" s="11"/>
      <c r="BI37" s="11"/>
      <c r="BJ37" s="11"/>
      <c r="BK37" s="11"/>
      <c r="BL37" s="11"/>
      <c r="BM37" s="11"/>
      <c r="BN37" s="11"/>
      <c r="BO37" s="11"/>
      <c r="BP37" s="11"/>
      <c r="BQ37" s="11"/>
      <c r="BR37" s="11"/>
      <c r="BS37" s="11"/>
    </row>
    <row r="39" spans="2:71" ht="19.5" customHeight="1" x14ac:dyDescent="0.3">
      <c r="B39" s="73"/>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74"/>
    </row>
    <row r="40" spans="2:71" ht="19.5" customHeight="1" x14ac:dyDescent="0.3">
      <c r="B40" s="284" t="s">
        <v>158</v>
      </c>
      <c r="C40" s="285"/>
      <c r="D40" s="285"/>
      <c r="E40" s="285"/>
      <c r="F40" s="285"/>
      <c r="G40" s="285"/>
      <c r="H40" s="285"/>
      <c r="I40" s="285"/>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131" t="s">
        <v>159</v>
      </c>
      <c r="AN40" s="131"/>
      <c r="AO40" s="131"/>
      <c r="AP40" s="132"/>
      <c r="AQ40" s="132"/>
      <c r="AR40" s="132"/>
      <c r="AS40" s="132"/>
      <c r="AT40" s="132"/>
      <c r="AU40" s="132"/>
      <c r="AV40" s="132"/>
      <c r="AW40" s="75"/>
      <c r="AY40" s="32"/>
      <c r="AZ40" s="32"/>
      <c r="BA40" s="32"/>
      <c r="BB40" s="32"/>
      <c r="BC40" s="32"/>
      <c r="BD40" s="32"/>
      <c r="BE40" s="32"/>
    </row>
    <row r="41" spans="2:71" ht="19.5" customHeight="1" x14ac:dyDescent="0.3">
      <c r="B41" s="76"/>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c r="AK41" s="77"/>
      <c r="AL41" s="77"/>
      <c r="AM41" s="77"/>
      <c r="AN41" s="77"/>
      <c r="AO41" s="77"/>
      <c r="AP41" s="77"/>
      <c r="AQ41" s="77"/>
      <c r="AR41" s="77"/>
      <c r="AS41" s="77"/>
      <c r="AT41" s="77"/>
      <c r="AU41" s="77"/>
      <c r="AV41" s="77"/>
      <c r="AW41" s="78"/>
    </row>
  </sheetData>
  <mergeCells count="117">
    <mergeCell ref="AQ10:AW11"/>
    <mergeCell ref="B12:F13"/>
    <mergeCell ref="G12:I13"/>
    <mergeCell ref="J12:X13"/>
    <mergeCell ref="Y12:AA13"/>
    <mergeCell ref="AB12:AD13"/>
    <mergeCell ref="AE12:AP13"/>
    <mergeCell ref="AQ12:AW13"/>
    <mergeCell ref="AT6:AW6"/>
    <mergeCell ref="B7:AW7"/>
    <mergeCell ref="B8:G9"/>
    <mergeCell ref="H8:AW9"/>
    <mergeCell ref="B10:F11"/>
    <mergeCell ref="G10:I11"/>
    <mergeCell ref="J10:X11"/>
    <mergeCell ref="Y10:AA11"/>
    <mergeCell ref="AB10:AD11"/>
    <mergeCell ref="AE10:AP11"/>
    <mergeCell ref="B2:H6"/>
    <mergeCell ref="I2:AO2"/>
    <mergeCell ref="AP2:AW2"/>
    <mergeCell ref="I4:AO5"/>
    <mergeCell ref="AP4:AS4"/>
    <mergeCell ref="AT4:AW4"/>
    <mergeCell ref="AQ14:AW15"/>
    <mergeCell ref="B16:F17"/>
    <mergeCell ref="G16:I17"/>
    <mergeCell ref="J16:X17"/>
    <mergeCell ref="Y16:AA17"/>
    <mergeCell ref="AB16:AD17"/>
    <mergeCell ref="AE16:AP17"/>
    <mergeCell ref="AQ16:AW17"/>
    <mergeCell ref="B14:F15"/>
    <mergeCell ref="G14:I15"/>
    <mergeCell ref="J14:X15"/>
    <mergeCell ref="Y14:AA15"/>
    <mergeCell ref="AB14:AD15"/>
    <mergeCell ref="AE14:AP15"/>
    <mergeCell ref="I3:AO3"/>
    <mergeCell ref="AP3:AW3"/>
    <mergeCell ref="AP5:AS5"/>
    <mergeCell ref="AT5:AW5"/>
    <mergeCell ref="I6:AO6"/>
    <mergeCell ref="AP6:AS6"/>
    <mergeCell ref="AQ18:AW19"/>
    <mergeCell ref="B20:F21"/>
    <mergeCell ref="G20:I21"/>
    <mergeCell ref="J20:X21"/>
    <mergeCell ref="Y20:AA21"/>
    <mergeCell ref="AB20:AD21"/>
    <mergeCell ref="AE20:AP21"/>
    <mergeCell ref="AQ20:AW21"/>
    <mergeCell ref="B18:F19"/>
    <mergeCell ref="G18:I19"/>
    <mergeCell ref="J18:X19"/>
    <mergeCell ref="Y18:AA19"/>
    <mergeCell ref="AB18:AD19"/>
    <mergeCell ref="AE18:AP19"/>
    <mergeCell ref="AQ22:AW23"/>
    <mergeCell ref="B24:F25"/>
    <mergeCell ref="G24:I25"/>
    <mergeCell ref="J24:X25"/>
    <mergeCell ref="Y24:AA25"/>
    <mergeCell ref="AB24:AD25"/>
    <mergeCell ref="AE24:AP25"/>
    <mergeCell ref="AQ24:AW25"/>
    <mergeCell ref="B22:F23"/>
    <mergeCell ref="G22:I23"/>
    <mergeCell ref="J22:X23"/>
    <mergeCell ref="Y22:AA23"/>
    <mergeCell ref="AB22:AD23"/>
    <mergeCell ref="AE22:AP23"/>
    <mergeCell ref="AQ26:AW27"/>
    <mergeCell ref="B28:F29"/>
    <mergeCell ref="G28:I29"/>
    <mergeCell ref="J28:X29"/>
    <mergeCell ref="Y28:AA29"/>
    <mergeCell ref="AB28:AD29"/>
    <mergeCell ref="AE28:AP29"/>
    <mergeCell ref="AQ28:AW29"/>
    <mergeCell ref="B26:F27"/>
    <mergeCell ref="G26:I27"/>
    <mergeCell ref="J26:X27"/>
    <mergeCell ref="Y26:AA27"/>
    <mergeCell ref="AB26:AD27"/>
    <mergeCell ref="AE26:AP27"/>
    <mergeCell ref="AQ30:AW31"/>
    <mergeCell ref="B32:F33"/>
    <mergeCell ref="G32:I33"/>
    <mergeCell ref="J32:X33"/>
    <mergeCell ref="Y32:AA33"/>
    <mergeCell ref="AB32:AD33"/>
    <mergeCell ref="AE32:AP33"/>
    <mergeCell ref="AQ32:AW33"/>
    <mergeCell ref="B30:F31"/>
    <mergeCell ref="G30:I31"/>
    <mergeCell ref="J30:X31"/>
    <mergeCell ref="Y30:AA31"/>
    <mergeCell ref="AB30:AD31"/>
    <mergeCell ref="AE30:AP31"/>
    <mergeCell ref="B40:I40"/>
    <mergeCell ref="AM40:AO40"/>
    <mergeCell ref="AP40:AV40"/>
    <mergeCell ref="AQ34:AW35"/>
    <mergeCell ref="B36:F37"/>
    <mergeCell ref="G36:I37"/>
    <mergeCell ref="J36:X37"/>
    <mergeCell ref="Y36:AA37"/>
    <mergeCell ref="AB36:AD37"/>
    <mergeCell ref="AE36:AP37"/>
    <mergeCell ref="AQ36:AW37"/>
    <mergeCell ref="B34:F35"/>
    <mergeCell ref="G34:I35"/>
    <mergeCell ref="J34:X35"/>
    <mergeCell ref="Y34:AA35"/>
    <mergeCell ref="AB34:AD35"/>
    <mergeCell ref="AE34:AP35"/>
  </mergeCells>
  <printOptions horizontalCentered="1"/>
  <pageMargins left="0.19685039370078741" right="0" top="0" bottom="0" header="0" footer="0"/>
  <pageSetup scale="73" orientation="landscape" r:id="rId1"/>
  <headerFooter>
    <oddHeader>&amp;L&amp;"Arial"&amp;8&amp;K000000 INTERNAL&amp;1#_x000D_</oddHeader>
  </headerFooter>
  <customProperties>
    <customPr name="layoutContexts" r:id="rId2"/>
  </customProperties>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2F11F-6F78-441A-BDA0-F60831D20957}">
  <dimension ref="B2:BN52"/>
  <sheetViews>
    <sheetView showGridLines="0" view="pageBreakPreview" zoomScale="70" zoomScaleSheetLayoutView="70" workbookViewId="0">
      <selection activeCell="AP17" sqref="AP17"/>
    </sheetView>
  </sheetViews>
  <sheetFormatPr defaultColWidth="3.6640625" defaultRowHeight="19.5" customHeight="1" x14ac:dyDescent="0.3"/>
  <cols>
    <col min="1" max="16384" width="3.6640625" style="2"/>
  </cols>
  <sheetData>
    <row r="2" spans="2:38" ht="19.5" customHeight="1" x14ac:dyDescent="0.3">
      <c r="B2" s="350"/>
      <c r="C2" s="351"/>
      <c r="D2" s="351"/>
      <c r="E2" s="351"/>
      <c r="F2" s="351"/>
      <c r="G2" s="351"/>
      <c r="H2" s="352"/>
      <c r="I2" s="290"/>
      <c r="J2" s="290"/>
      <c r="K2" s="290"/>
      <c r="L2" s="290"/>
      <c r="M2" s="290"/>
      <c r="N2" s="290"/>
      <c r="O2" s="290"/>
      <c r="P2" s="290"/>
      <c r="Q2" s="290"/>
      <c r="R2" s="290"/>
      <c r="S2" s="290"/>
      <c r="T2" s="290"/>
      <c r="U2" s="290"/>
      <c r="V2" s="290"/>
      <c r="W2" s="290"/>
      <c r="X2" s="290"/>
      <c r="Y2" s="290"/>
      <c r="Z2" s="290"/>
      <c r="AA2" s="290"/>
      <c r="AB2" s="290"/>
      <c r="AC2" s="291" t="s">
        <v>300</v>
      </c>
      <c r="AD2" s="291"/>
      <c r="AE2" s="291"/>
      <c r="AF2" s="291"/>
      <c r="AG2" s="291"/>
      <c r="AH2" s="291"/>
      <c r="AI2" s="291"/>
      <c r="AJ2" s="291"/>
      <c r="AK2" s="291"/>
    </row>
    <row r="3" spans="2:38" ht="19.5" customHeight="1" x14ac:dyDescent="0.3">
      <c r="B3" s="353"/>
      <c r="C3" s="354"/>
      <c r="D3" s="354"/>
      <c r="E3" s="354"/>
      <c r="F3" s="354"/>
      <c r="G3" s="354"/>
      <c r="H3" s="355"/>
      <c r="I3" s="290"/>
      <c r="J3" s="290"/>
      <c r="K3" s="290"/>
      <c r="L3" s="290"/>
      <c r="M3" s="290"/>
      <c r="N3" s="290"/>
      <c r="O3" s="290"/>
      <c r="P3" s="290"/>
      <c r="Q3" s="290"/>
      <c r="R3" s="290"/>
      <c r="S3" s="290"/>
      <c r="T3" s="290"/>
      <c r="U3" s="290"/>
      <c r="V3" s="290"/>
      <c r="W3" s="290"/>
      <c r="X3" s="290"/>
      <c r="Y3" s="290"/>
      <c r="Z3" s="290"/>
      <c r="AA3" s="290"/>
      <c r="AB3" s="290"/>
      <c r="AC3" s="291"/>
      <c r="AD3" s="291"/>
      <c r="AE3" s="291"/>
      <c r="AF3" s="291"/>
      <c r="AG3" s="291"/>
      <c r="AH3" s="291"/>
      <c r="AI3" s="291"/>
      <c r="AJ3" s="291"/>
      <c r="AK3" s="291"/>
    </row>
    <row r="4" spans="2:38" ht="19.5" customHeight="1" x14ac:dyDescent="0.3">
      <c r="B4" s="353"/>
      <c r="C4" s="354"/>
      <c r="D4" s="354"/>
      <c r="E4" s="354"/>
      <c r="F4" s="354"/>
      <c r="G4" s="354"/>
      <c r="H4" s="355"/>
      <c r="I4" s="359" t="s">
        <v>249</v>
      </c>
      <c r="J4" s="359"/>
      <c r="K4" s="359"/>
      <c r="L4" s="359"/>
      <c r="M4" s="359"/>
      <c r="N4" s="359"/>
      <c r="O4" s="359"/>
      <c r="P4" s="359"/>
      <c r="Q4" s="359"/>
      <c r="R4" s="359"/>
      <c r="S4" s="359"/>
      <c r="T4" s="359"/>
      <c r="U4" s="359"/>
      <c r="V4" s="359"/>
      <c r="W4" s="359"/>
      <c r="X4" s="359"/>
      <c r="Y4" s="359"/>
      <c r="Z4" s="359"/>
      <c r="AA4" s="359"/>
      <c r="AB4" s="359"/>
      <c r="AC4" s="329" t="s">
        <v>169</v>
      </c>
      <c r="AD4" s="329"/>
      <c r="AE4" s="329"/>
      <c r="AF4" s="329"/>
      <c r="AG4" s="360"/>
      <c r="AH4" s="360"/>
      <c r="AI4" s="361"/>
      <c r="AJ4" s="361"/>
      <c r="AK4" s="361"/>
    </row>
    <row r="5" spans="2:38" ht="19.5" customHeight="1" x14ac:dyDescent="0.3">
      <c r="B5" s="353"/>
      <c r="C5" s="354"/>
      <c r="D5" s="354"/>
      <c r="E5" s="354"/>
      <c r="F5" s="354"/>
      <c r="G5" s="354"/>
      <c r="H5" s="355"/>
      <c r="I5" s="359"/>
      <c r="J5" s="359"/>
      <c r="K5" s="359"/>
      <c r="L5" s="359"/>
      <c r="M5" s="359"/>
      <c r="N5" s="359"/>
      <c r="O5" s="359"/>
      <c r="P5" s="359"/>
      <c r="Q5" s="359"/>
      <c r="R5" s="359"/>
      <c r="S5" s="359"/>
      <c r="T5" s="359"/>
      <c r="U5" s="359"/>
      <c r="V5" s="359"/>
      <c r="W5" s="359"/>
      <c r="X5" s="359"/>
      <c r="Y5" s="359"/>
      <c r="Z5" s="359"/>
      <c r="AA5" s="359"/>
      <c r="AB5" s="359"/>
      <c r="AC5" s="329" t="s">
        <v>77</v>
      </c>
      <c r="AD5" s="329"/>
      <c r="AE5" s="329"/>
      <c r="AF5" s="329"/>
      <c r="AG5" s="360"/>
      <c r="AH5" s="360"/>
      <c r="AI5" s="360"/>
      <c r="AJ5" s="360"/>
      <c r="AK5" s="360"/>
    </row>
    <row r="6" spans="2:38" ht="19.5" customHeight="1" thickBot="1" x14ac:dyDescent="0.35">
      <c r="B6" s="356"/>
      <c r="C6" s="357"/>
      <c r="D6" s="357"/>
      <c r="E6" s="357"/>
      <c r="F6" s="357"/>
      <c r="G6" s="357"/>
      <c r="H6" s="358"/>
      <c r="I6" s="322" t="s">
        <v>312</v>
      </c>
      <c r="J6" s="322"/>
      <c r="K6" s="322"/>
      <c r="L6" s="322"/>
      <c r="M6" s="322"/>
      <c r="N6" s="322"/>
      <c r="O6" s="322"/>
      <c r="P6" s="322"/>
      <c r="Q6" s="322"/>
      <c r="R6" s="322"/>
      <c r="S6" s="322"/>
      <c r="T6" s="322"/>
      <c r="U6" s="322"/>
      <c r="V6" s="322"/>
      <c r="W6" s="322"/>
      <c r="X6" s="322"/>
      <c r="Y6" s="322"/>
      <c r="Z6" s="322"/>
      <c r="AA6" s="322"/>
      <c r="AB6" s="322"/>
      <c r="AC6" s="329" t="s">
        <v>169</v>
      </c>
      <c r="AD6" s="329"/>
      <c r="AE6" s="329"/>
      <c r="AF6" s="329"/>
      <c r="AG6" s="330"/>
      <c r="AH6" s="330"/>
      <c r="AI6" s="331"/>
      <c r="AJ6" s="331"/>
      <c r="AK6" s="331"/>
    </row>
    <row r="7" spans="2:38" ht="19.5" customHeight="1" thickBot="1" x14ac:dyDescent="0.35">
      <c r="B7" s="146"/>
      <c r="C7" s="146"/>
      <c r="D7" s="146"/>
      <c r="E7" s="146"/>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3"/>
    </row>
    <row r="8" spans="2:38" ht="19.5" customHeight="1" x14ac:dyDescent="0.3">
      <c r="B8" s="4"/>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6"/>
      <c r="AL8" s="3"/>
    </row>
    <row r="9" spans="2:38" ht="19.5" customHeight="1" thickBot="1" x14ac:dyDescent="0.35">
      <c r="B9" s="7"/>
      <c r="C9" s="8"/>
      <c r="D9" s="8"/>
      <c r="E9" s="8"/>
      <c r="F9" s="8"/>
      <c r="G9" s="8"/>
      <c r="H9" s="8"/>
      <c r="I9" s="8"/>
      <c r="J9" s="8"/>
      <c r="AB9" s="8"/>
      <c r="AC9" s="8"/>
      <c r="AD9" s="8"/>
      <c r="AE9" s="8"/>
      <c r="AF9" s="8"/>
      <c r="AG9" s="8"/>
      <c r="AH9" s="8"/>
      <c r="AI9" s="8"/>
      <c r="AJ9" s="8"/>
      <c r="AK9" s="9"/>
      <c r="AL9" s="3"/>
    </row>
    <row r="10" spans="2:38" ht="19.5" customHeight="1" thickTop="1" x14ac:dyDescent="0.3">
      <c r="B10" s="10"/>
      <c r="C10" s="11"/>
      <c r="D10" s="11"/>
      <c r="E10" s="11"/>
      <c r="F10" s="11"/>
      <c r="G10" s="11"/>
      <c r="H10" s="11"/>
      <c r="I10" s="11"/>
      <c r="J10" s="11"/>
      <c r="K10" s="332"/>
      <c r="L10" s="333"/>
      <c r="M10" s="333"/>
      <c r="N10" s="333"/>
      <c r="O10" s="333"/>
      <c r="P10" s="333"/>
      <c r="Q10" s="334"/>
      <c r="R10" s="340">
        <v>9</v>
      </c>
      <c r="S10" s="340"/>
      <c r="T10" s="341"/>
      <c r="U10" s="341"/>
      <c r="V10" s="341">
        <v>1</v>
      </c>
      <c r="W10" s="341"/>
      <c r="X10" s="341"/>
      <c r="Y10" s="341">
        <v>1</v>
      </c>
      <c r="Z10" s="341"/>
      <c r="AA10" s="341"/>
      <c r="AB10" s="11"/>
      <c r="AC10" s="12"/>
      <c r="AD10" s="12"/>
      <c r="AE10" s="12"/>
      <c r="AF10" s="12"/>
      <c r="AG10" s="12"/>
      <c r="AH10" s="12"/>
      <c r="AI10" s="12"/>
      <c r="AJ10" s="12"/>
      <c r="AK10" s="13"/>
      <c r="AL10" s="3"/>
    </row>
    <row r="11" spans="2:38" ht="19.5" customHeight="1" x14ac:dyDescent="0.3">
      <c r="B11" s="10"/>
      <c r="K11" s="335"/>
      <c r="L11" s="296"/>
      <c r="M11" s="296"/>
      <c r="N11" s="296"/>
      <c r="O11" s="296"/>
      <c r="P11" s="296"/>
      <c r="Q11" s="336"/>
      <c r="R11" s="342"/>
      <c r="S11" s="342"/>
      <c r="T11" s="343"/>
      <c r="U11" s="343"/>
      <c r="V11" s="343"/>
      <c r="W11" s="343"/>
      <c r="X11" s="343"/>
      <c r="Y11" s="343"/>
      <c r="Z11" s="343"/>
      <c r="AA11" s="343"/>
      <c r="AK11" s="13"/>
      <c r="AL11" s="3"/>
    </row>
    <row r="12" spans="2:38" ht="19.5" customHeight="1" thickBot="1" x14ac:dyDescent="0.35">
      <c r="B12" s="10"/>
      <c r="K12" s="335"/>
      <c r="L12" s="296"/>
      <c r="M12" s="296"/>
      <c r="N12" s="296"/>
      <c r="O12" s="296"/>
      <c r="P12" s="296"/>
      <c r="Q12" s="336"/>
      <c r="R12" s="342"/>
      <c r="S12" s="342"/>
      <c r="T12" s="343"/>
      <c r="U12" s="343"/>
      <c r="V12" s="343"/>
      <c r="W12" s="343"/>
      <c r="X12" s="343"/>
      <c r="Y12" s="343"/>
      <c r="Z12" s="343"/>
      <c r="AA12" s="343"/>
      <c r="AK12" s="13"/>
      <c r="AL12" s="3"/>
    </row>
    <row r="13" spans="2:38" ht="19.5" customHeight="1" thickTop="1" x14ac:dyDescent="0.3">
      <c r="B13" s="10"/>
      <c r="K13" s="335"/>
      <c r="L13" s="296"/>
      <c r="M13" s="296"/>
      <c r="N13" s="296"/>
      <c r="O13" s="296"/>
      <c r="P13" s="296"/>
      <c r="Q13" s="336"/>
      <c r="R13" s="344" t="s">
        <v>250</v>
      </c>
      <c r="S13" s="344"/>
      <c r="T13" s="344"/>
      <c r="U13" s="344"/>
      <c r="V13" s="344"/>
      <c r="W13" s="344"/>
      <c r="X13" s="344"/>
      <c r="Y13" s="344"/>
      <c r="Z13" s="344"/>
      <c r="AA13" s="345"/>
      <c r="AK13" s="13"/>
      <c r="AL13" s="3"/>
    </row>
    <row r="14" spans="2:38" ht="19.5" customHeight="1" x14ac:dyDescent="0.3">
      <c r="B14" s="10"/>
      <c r="K14" s="335"/>
      <c r="L14" s="296"/>
      <c r="M14" s="296"/>
      <c r="N14" s="296"/>
      <c r="O14" s="296"/>
      <c r="P14" s="296"/>
      <c r="Q14" s="336"/>
      <c r="R14" s="346"/>
      <c r="S14" s="346"/>
      <c r="T14" s="346"/>
      <c r="U14" s="346"/>
      <c r="V14" s="346"/>
      <c r="W14" s="346"/>
      <c r="X14" s="346"/>
      <c r="Y14" s="346"/>
      <c r="Z14" s="346"/>
      <c r="AA14" s="347"/>
      <c r="AK14" s="13"/>
      <c r="AL14" s="3"/>
    </row>
    <row r="15" spans="2:38" ht="19.5" customHeight="1" thickBot="1" x14ac:dyDescent="0.35">
      <c r="B15" s="10"/>
      <c r="K15" s="337"/>
      <c r="L15" s="338"/>
      <c r="M15" s="338"/>
      <c r="N15" s="338"/>
      <c r="O15" s="338"/>
      <c r="P15" s="338"/>
      <c r="Q15" s="339"/>
      <c r="R15" s="348"/>
      <c r="S15" s="348"/>
      <c r="T15" s="348"/>
      <c r="U15" s="348"/>
      <c r="V15" s="348"/>
      <c r="W15" s="348"/>
      <c r="X15" s="348"/>
      <c r="Y15" s="348"/>
      <c r="Z15" s="348"/>
      <c r="AA15" s="349"/>
      <c r="AK15" s="13"/>
      <c r="AL15" s="3"/>
    </row>
    <row r="16" spans="2:38" ht="19.5" customHeight="1" thickTop="1" x14ac:dyDescent="0.3">
      <c r="B16" s="10"/>
      <c r="AK16" s="13"/>
      <c r="AL16" s="3"/>
    </row>
    <row r="17" spans="2:66" ht="19.5" customHeight="1" thickBot="1" x14ac:dyDescent="0.35">
      <c r="B17" s="10"/>
      <c r="AK17" s="13"/>
      <c r="AL17" s="3"/>
    </row>
    <row r="18" spans="2:66" ht="19.5" customHeight="1" thickTop="1" x14ac:dyDescent="0.3">
      <c r="B18" s="10"/>
      <c r="C18" s="292"/>
      <c r="D18" s="293"/>
      <c r="E18" s="293"/>
      <c r="F18" s="293"/>
      <c r="G18" s="293"/>
      <c r="H18" s="294"/>
      <c r="I18" s="301" t="s">
        <v>251</v>
      </c>
      <c r="J18" s="302"/>
      <c r="K18" s="302"/>
      <c r="L18" s="302"/>
      <c r="M18" s="302"/>
      <c r="N18" s="302"/>
      <c r="O18" s="302"/>
      <c r="P18" s="302"/>
      <c r="Q18" s="302"/>
      <c r="R18" s="303"/>
      <c r="S18" s="15"/>
      <c r="U18" s="292"/>
      <c r="V18" s="293"/>
      <c r="W18" s="293"/>
      <c r="X18" s="293"/>
      <c r="Y18" s="293"/>
      <c r="Z18" s="294"/>
      <c r="AA18" s="301" t="s">
        <v>252</v>
      </c>
      <c r="AB18" s="302"/>
      <c r="AC18" s="302"/>
      <c r="AD18" s="302"/>
      <c r="AE18" s="302"/>
      <c r="AF18" s="302"/>
      <c r="AG18" s="302"/>
      <c r="AH18" s="302"/>
      <c r="AI18" s="302"/>
      <c r="AJ18" s="303"/>
      <c r="AK18" s="13"/>
      <c r="AL18" s="3"/>
    </row>
    <row r="19" spans="2:66" ht="19.5" customHeight="1" x14ac:dyDescent="0.3">
      <c r="B19" s="10"/>
      <c r="C19" s="295"/>
      <c r="D19" s="296"/>
      <c r="E19" s="296"/>
      <c r="F19" s="296"/>
      <c r="G19" s="296"/>
      <c r="H19" s="297"/>
      <c r="I19" s="304"/>
      <c r="J19" s="305"/>
      <c r="K19" s="305"/>
      <c r="L19" s="305"/>
      <c r="M19" s="305"/>
      <c r="N19" s="305"/>
      <c r="O19" s="305"/>
      <c r="P19" s="305"/>
      <c r="Q19" s="305"/>
      <c r="R19" s="306"/>
      <c r="S19" s="15"/>
      <c r="U19" s="295"/>
      <c r="V19" s="296"/>
      <c r="W19" s="296"/>
      <c r="X19" s="296"/>
      <c r="Y19" s="296"/>
      <c r="Z19" s="297"/>
      <c r="AA19" s="304"/>
      <c r="AB19" s="305"/>
      <c r="AC19" s="305"/>
      <c r="AD19" s="305"/>
      <c r="AE19" s="305"/>
      <c r="AF19" s="305"/>
      <c r="AG19" s="305"/>
      <c r="AH19" s="305"/>
      <c r="AI19" s="305"/>
      <c r="AJ19" s="306"/>
      <c r="AK19" s="13"/>
      <c r="AL19" s="3"/>
    </row>
    <row r="20" spans="2:66" ht="19.5" customHeight="1" x14ac:dyDescent="0.3">
      <c r="B20" s="10"/>
      <c r="C20" s="295"/>
      <c r="D20" s="296"/>
      <c r="E20" s="296"/>
      <c r="F20" s="296"/>
      <c r="G20" s="296"/>
      <c r="H20" s="297"/>
      <c r="I20" s="307" t="s">
        <v>253</v>
      </c>
      <c r="J20" s="308"/>
      <c r="K20" s="308"/>
      <c r="L20" s="308"/>
      <c r="M20" s="308"/>
      <c r="N20" s="308"/>
      <c r="O20" s="308"/>
      <c r="P20" s="308"/>
      <c r="Q20" s="308"/>
      <c r="R20" s="309"/>
      <c r="S20" s="16"/>
      <c r="U20" s="295"/>
      <c r="V20" s="296"/>
      <c r="W20" s="296"/>
      <c r="X20" s="296"/>
      <c r="Y20" s="296"/>
      <c r="Z20" s="297"/>
      <c r="AA20" s="307" t="s">
        <v>254</v>
      </c>
      <c r="AB20" s="308"/>
      <c r="AC20" s="308"/>
      <c r="AD20" s="308"/>
      <c r="AE20" s="308"/>
      <c r="AF20" s="308"/>
      <c r="AG20" s="308"/>
      <c r="AH20" s="308"/>
      <c r="AI20" s="308"/>
      <c r="AJ20" s="309"/>
      <c r="AK20" s="13"/>
      <c r="AL20" s="3"/>
    </row>
    <row r="21" spans="2:66" ht="19.5" customHeight="1" x14ac:dyDescent="0.3">
      <c r="B21" s="10"/>
      <c r="C21" s="295"/>
      <c r="D21" s="296"/>
      <c r="E21" s="296"/>
      <c r="F21" s="296"/>
      <c r="G21" s="296"/>
      <c r="H21" s="297"/>
      <c r="I21" s="307"/>
      <c r="J21" s="308"/>
      <c r="K21" s="308"/>
      <c r="L21" s="308"/>
      <c r="M21" s="308"/>
      <c r="N21" s="308"/>
      <c r="O21" s="308"/>
      <c r="P21" s="308"/>
      <c r="Q21" s="308"/>
      <c r="R21" s="309"/>
      <c r="S21" s="16"/>
      <c r="U21" s="295"/>
      <c r="V21" s="296"/>
      <c r="W21" s="296"/>
      <c r="X21" s="296"/>
      <c r="Y21" s="296"/>
      <c r="Z21" s="297"/>
      <c r="AA21" s="307"/>
      <c r="AB21" s="308"/>
      <c r="AC21" s="308"/>
      <c r="AD21" s="308"/>
      <c r="AE21" s="308"/>
      <c r="AF21" s="308"/>
      <c r="AG21" s="308"/>
      <c r="AH21" s="308"/>
      <c r="AI21" s="308"/>
      <c r="AJ21" s="309"/>
      <c r="AK21" s="13"/>
      <c r="AL21" s="3"/>
    </row>
    <row r="22" spans="2:66" ht="19.5" customHeight="1" x14ac:dyDescent="0.3">
      <c r="B22" s="10"/>
      <c r="C22" s="295"/>
      <c r="D22" s="296"/>
      <c r="E22" s="296"/>
      <c r="F22" s="296"/>
      <c r="G22" s="296"/>
      <c r="H22" s="297"/>
      <c r="I22" s="316" t="s">
        <v>255</v>
      </c>
      <c r="J22" s="317"/>
      <c r="K22" s="317"/>
      <c r="L22" s="317"/>
      <c r="M22" s="317"/>
      <c r="N22" s="317"/>
      <c r="O22" s="317"/>
      <c r="P22" s="317"/>
      <c r="Q22" s="317"/>
      <c r="R22" s="318"/>
      <c r="S22" s="1"/>
      <c r="U22" s="295"/>
      <c r="V22" s="296"/>
      <c r="W22" s="296"/>
      <c r="X22" s="296"/>
      <c r="Y22" s="296"/>
      <c r="Z22" s="297"/>
      <c r="AA22" s="323" t="s">
        <v>256</v>
      </c>
      <c r="AB22" s="324"/>
      <c r="AC22" s="324"/>
      <c r="AD22" s="324"/>
      <c r="AE22" s="324"/>
      <c r="AF22" s="324"/>
      <c r="AG22" s="324"/>
      <c r="AH22" s="324"/>
      <c r="AI22" s="324"/>
      <c r="AJ22" s="325"/>
      <c r="AK22" s="13"/>
      <c r="AL22" s="3"/>
    </row>
    <row r="23" spans="2:66" ht="19.5" customHeight="1" thickBot="1" x14ac:dyDescent="0.35">
      <c r="B23" s="10"/>
      <c r="C23" s="298"/>
      <c r="D23" s="299"/>
      <c r="E23" s="299"/>
      <c r="F23" s="299"/>
      <c r="G23" s="299"/>
      <c r="H23" s="300"/>
      <c r="I23" s="319"/>
      <c r="J23" s="320"/>
      <c r="K23" s="320"/>
      <c r="L23" s="320"/>
      <c r="M23" s="320"/>
      <c r="N23" s="320"/>
      <c r="O23" s="320"/>
      <c r="P23" s="320"/>
      <c r="Q23" s="320"/>
      <c r="R23" s="321"/>
      <c r="S23" s="1"/>
      <c r="U23" s="298"/>
      <c r="V23" s="299"/>
      <c r="W23" s="299"/>
      <c r="X23" s="299"/>
      <c r="Y23" s="299"/>
      <c r="Z23" s="300"/>
      <c r="AA23" s="326"/>
      <c r="AB23" s="327"/>
      <c r="AC23" s="327"/>
      <c r="AD23" s="327"/>
      <c r="AE23" s="327"/>
      <c r="AF23" s="327"/>
      <c r="AG23" s="327"/>
      <c r="AH23" s="327"/>
      <c r="AI23" s="327"/>
      <c r="AJ23" s="328"/>
      <c r="AK23" s="13"/>
      <c r="AL23" s="3"/>
      <c r="BN23" s="17"/>
    </row>
    <row r="24" spans="2:66" ht="19.5" customHeight="1" thickTop="1" thickBot="1" x14ac:dyDescent="0.35">
      <c r="B24" s="10"/>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2"/>
      <c r="AD24" s="12"/>
      <c r="AE24" s="12"/>
      <c r="AF24" s="12"/>
      <c r="AG24" s="12"/>
      <c r="AH24" s="12"/>
      <c r="AI24" s="12"/>
      <c r="AJ24" s="12"/>
      <c r="AK24" s="13"/>
      <c r="AL24" s="3"/>
    </row>
    <row r="25" spans="2:66" ht="19.5" customHeight="1" thickTop="1" x14ac:dyDescent="0.3">
      <c r="B25" s="10"/>
      <c r="C25" s="292"/>
      <c r="D25" s="293"/>
      <c r="E25" s="293"/>
      <c r="F25" s="293"/>
      <c r="G25" s="293"/>
      <c r="H25" s="294"/>
      <c r="I25" s="301" t="s">
        <v>257</v>
      </c>
      <c r="J25" s="302"/>
      <c r="K25" s="302"/>
      <c r="L25" s="302"/>
      <c r="M25" s="302"/>
      <c r="N25" s="302"/>
      <c r="O25" s="302"/>
      <c r="P25" s="302"/>
      <c r="Q25" s="302"/>
      <c r="R25" s="303"/>
      <c r="S25" s="15"/>
      <c r="U25" s="292"/>
      <c r="V25" s="293"/>
      <c r="W25" s="293"/>
      <c r="X25" s="293"/>
      <c r="Y25" s="293"/>
      <c r="Z25" s="294"/>
      <c r="AA25" s="301" t="s">
        <v>258</v>
      </c>
      <c r="AB25" s="302"/>
      <c r="AC25" s="302"/>
      <c r="AD25" s="302"/>
      <c r="AE25" s="302"/>
      <c r="AF25" s="302"/>
      <c r="AG25" s="302"/>
      <c r="AH25" s="302"/>
      <c r="AI25" s="302"/>
      <c r="AJ25" s="303"/>
      <c r="AK25" s="13"/>
      <c r="AL25" s="3"/>
    </row>
    <row r="26" spans="2:66" ht="19.5" customHeight="1" x14ac:dyDescent="0.3">
      <c r="B26" s="10"/>
      <c r="C26" s="295"/>
      <c r="D26" s="296"/>
      <c r="E26" s="296"/>
      <c r="F26" s="296"/>
      <c r="G26" s="296"/>
      <c r="H26" s="297"/>
      <c r="I26" s="304"/>
      <c r="J26" s="305"/>
      <c r="K26" s="305"/>
      <c r="L26" s="305"/>
      <c r="M26" s="305"/>
      <c r="N26" s="305"/>
      <c r="O26" s="305"/>
      <c r="P26" s="305"/>
      <c r="Q26" s="305"/>
      <c r="R26" s="306"/>
      <c r="S26" s="15"/>
      <c r="U26" s="295"/>
      <c r="V26" s="296"/>
      <c r="W26" s="296"/>
      <c r="X26" s="296"/>
      <c r="Y26" s="296"/>
      <c r="Z26" s="297"/>
      <c r="AA26" s="304"/>
      <c r="AB26" s="305"/>
      <c r="AC26" s="305"/>
      <c r="AD26" s="305"/>
      <c r="AE26" s="305"/>
      <c r="AF26" s="305"/>
      <c r="AG26" s="305"/>
      <c r="AH26" s="305"/>
      <c r="AI26" s="305"/>
      <c r="AJ26" s="306"/>
      <c r="AK26" s="13"/>
      <c r="AL26" s="3"/>
    </row>
    <row r="27" spans="2:66" ht="19.5" customHeight="1" x14ac:dyDescent="0.3">
      <c r="B27" s="10"/>
      <c r="C27" s="295"/>
      <c r="D27" s="296"/>
      <c r="E27" s="296"/>
      <c r="F27" s="296"/>
      <c r="G27" s="296"/>
      <c r="H27" s="297"/>
      <c r="I27" s="307"/>
      <c r="J27" s="308"/>
      <c r="K27" s="308"/>
      <c r="L27" s="308"/>
      <c r="M27" s="308"/>
      <c r="N27" s="308"/>
      <c r="O27" s="308"/>
      <c r="P27" s="308"/>
      <c r="Q27" s="308"/>
      <c r="R27" s="309"/>
      <c r="S27" s="16"/>
      <c r="U27" s="295"/>
      <c r="V27" s="296"/>
      <c r="W27" s="296"/>
      <c r="X27" s="296"/>
      <c r="Y27" s="296"/>
      <c r="Z27" s="297"/>
      <c r="AA27" s="307" t="s">
        <v>259</v>
      </c>
      <c r="AB27" s="308"/>
      <c r="AC27" s="308"/>
      <c r="AD27" s="308"/>
      <c r="AE27" s="308"/>
      <c r="AF27" s="308"/>
      <c r="AG27" s="308"/>
      <c r="AH27" s="308"/>
      <c r="AI27" s="308"/>
      <c r="AJ27" s="309"/>
      <c r="AK27" s="13"/>
      <c r="AL27" s="3"/>
    </row>
    <row r="28" spans="2:66" ht="19.5" customHeight="1" x14ac:dyDescent="0.3">
      <c r="B28" s="10"/>
      <c r="C28" s="295"/>
      <c r="D28" s="296"/>
      <c r="E28" s="296"/>
      <c r="F28" s="296"/>
      <c r="G28" s="296"/>
      <c r="H28" s="297"/>
      <c r="I28" s="307"/>
      <c r="J28" s="308"/>
      <c r="K28" s="308"/>
      <c r="L28" s="308"/>
      <c r="M28" s="308"/>
      <c r="N28" s="308"/>
      <c r="O28" s="308"/>
      <c r="P28" s="308"/>
      <c r="Q28" s="308"/>
      <c r="R28" s="309"/>
      <c r="S28" s="16"/>
      <c r="U28" s="295"/>
      <c r="V28" s="296"/>
      <c r="W28" s="296"/>
      <c r="X28" s="296"/>
      <c r="Y28" s="296"/>
      <c r="Z28" s="297"/>
      <c r="AA28" s="307"/>
      <c r="AB28" s="308"/>
      <c r="AC28" s="308"/>
      <c r="AD28" s="308"/>
      <c r="AE28" s="308"/>
      <c r="AF28" s="308"/>
      <c r="AG28" s="308"/>
      <c r="AH28" s="308"/>
      <c r="AI28" s="308"/>
      <c r="AJ28" s="309"/>
      <c r="AK28" s="13"/>
      <c r="AL28" s="3"/>
    </row>
    <row r="29" spans="2:66" ht="19.5" customHeight="1" x14ac:dyDescent="0.3">
      <c r="B29" s="10"/>
      <c r="C29" s="295"/>
      <c r="D29" s="296"/>
      <c r="E29" s="296"/>
      <c r="F29" s="296"/>
      <c r="G29" s="296"/>
      <c r="H29" s="297"/>
      <c r="I29" s="316"/>
      <c r="J29" s="317"/>
      <c r="K29" s="317"/>
      <c r="L29" s="317"/>
      <c r="M29" s="317"/>
      <c r="N29" s="317"/>
      <c r="O29" s="317"/>
      <c r="P29" s="317"/>
      <c r="Q29" s="317"/>
      <c r="R29" s="318"/>
      <c r="S29" s="1"/>
      <c r="U29" s="295"/>
      <c r="V29" s="296"/>
      <c r="W29" s="296"/>
      <c r="X29" s="296"/>
      <c r="Y29" s="296"/>
      <c r="Z29" s="297"/>
      <c r="AA29" s="316" t="s">
        <v>260</v>
      </c>
      <c r="AB29" s="317"/>
      <c r="AC29" s="317"/>
      <c r="AD29" s="317"/>
      <c r="AE29" s="317"/>
      <c r="AF29" s="317"/>
      <c r="AG29" s="317"/>
      <c r="AH29" s="317"/>
      <c r="AI29" s="317"/>
      <c r="AJ29" s="318"/>
      <c r="AK29" s="13"/>
      <c r="AL29" s="3"/>
    </row>
    <row r="30" spans="2:66" ht="19.5" customHeight="1" thickBot="1" x14ac:dyDescent="0.35">
      <c r="B30" s="10"/>
      <c r="C30" s="298"/>
      <c r="D30" s="299"/>
      <c r="E30" s="299"/>
      <c r="F30" s="299"/>
      <c r="G30" s="299"/>
      <c r="H30" s="300"/>
      <c r="I30" s="319"/>
      <c r="J30" s="320"/>
      <c r="K30" s="320"/>
      <c r="L30" s="320"/>
      <c r="M30" s="320"/>
      <c r="N30" s="320"/>
      <c r="O30" s="320"/>
      <c r="P30" s="320"/>
      <c r="Q30" s="320"/>
      <c r="R30" s="321"/>
      <c r="S30" s="1"/>
      <c r="U30" s="298"/>
      <c r="V30" s="299"/>
      <c r="W30" s="299"/>
      <c r="X30" s="299"/>
      <c r="Y30" s="299"/>
      <c r="Z30" s="300"/>
      <c r="AA30" s="319"/>
      <c r="AB30" s="320"/>
      <c r="AC30" s="320"/>
      <c r="AD30" s="320"/>
      <c r="AE30" s="320"/>
      <c r="AF30" s="320"/>
      <c r="AG30" s="320"/>
      <c r="AH30" s="320"/>
      <c r="AI30" s="320"/>
      <c r="AJ30" s="321"/>
      <c r="AK30" s="13"/>
      <c r="AL30" s="3"/>
    </row>
    <row r="31" spans="2:66" ht="19.5" customHeight="1" thickTop="1" thickBot="1" x14ac:dyDescent="0.35">
      <c r="B31" s="10"/>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2"/>
      <c r="AD31" s="12"/>
      <c r="AE31" s="12"/>
      <c r="AF31" s="12"/>
      <c r="AG31" s="12"/>
      <c r="AH31" s="12"/>
      <c r="AI31" s="12"/>
      <c r="AJ31" s="12"/>
      <c r="AK31" s="13"/>
      <c r="AL31" s="3"/>
      <c r="AU31"/>
    </row>
    <row r="32" spans="2:66" ht="19.5" customHeight="1" thickTop="1" x14ac:dyDescent="0.3">
      <c r="B32" s="10"/>
      <c r="C32" s="292"/>
      <c r="D32" s="293"/>
      <c r="E32" s="293"/>
      <c r="F32" s="293"/>
      <c r="G32" s="293"/>
      <c r="H32" s="294"/>
      <c r="I32" s="301" t="s">
        <v>261</v>
      </c>
      <c r="J32" s="302"/>
      <c r="K32" s="302"/>
      <c r="L32" s="302"/>
      <c r="M32" s="302"/>
      <c r="N32" s="302"/>
      <c r="O32" s="302"/>
      <c r="P32" s="302"/>
      <c r="Q32" s="302"/>
      <c r="R32" s="303"/>
      <c r="S32" s="15"/>
      <c r="U32" s="292"/>
      <c r="V32" s="293"/>
      <c r="W32" s="293"/>
      <c r="X32" s="293"/>
      <c r="Y32" s="293"/>
      <c r="Z32" s="294"/>
      <c r="AA32" s="301" t="s">
        <v>262</v>
      </c>
      <c r="AB32" s="302"/>
      <c r="AC32" s="302"/>
      <c r="AD32" s="302"/>
      <c r="AE32" s="302"/>
      <c r="AF32" s="302"/>
      <c r="AG32" s="302"/>
      <c r="AH32" s="302"/>
      <c r="AI32" s="302"/>
      <c r="AJ32" s="303"/>
      <c r="AK32" s="13"/>
      <c r="AL32" s="3"/>
    </row>
    <row r="33" spans="2:38" ht="19.5" customHeight="1" x14ac:dyDescent="0.3">
      <c r="B33" s="10"/>
      <c r="C33" s="295"/>
      <c r="D33" s="296"/>
      <c r="E33" s="296"/>
      <c r="F33" s="296"/>
      <c r="G33" s="296"/>
      <c r="H33" s="297"/>
      <c r="I33" s="304"/>
      <c r="J33" s="305"/>
      <c r="K33" s="305"/>
      <c r="L33" s="305"/>
      <c r="M33" s="305"/>
      <c r="N33" s="305"/>
      <c r="O33" s="305"/>
      <c r="P33" s="305"/>
      <c r="Q33" s="305"/>
      <c r="R33" s="306"/>
      <c r="S33" s="15"/>
      <c r="U33" s="295"/>
      <c r="V33" s="296"/>
      <c r="W33" s="296"/>
      <c r="X33" s="296"/>
      <c r="Y33" s="296"/>
      <c r="Z33" s="297"/>
      <c r="AA33" s="304"/>
      <c r="AB33" s="305"/>
      <c r="AC33" s="305"/>
      <c r="AD33" s="305"/>
      <c r="AE33" s="305"/>
      <c r="AF33" s="305"/>
      <c r="AG33" s="305"/>
      <c r="AH33" s="305"/>
      <c r="AI33" s="305"/>
      <c r="AJ33" s="306"/>
      <c r="AK33" s="13"/>
      <c r="AL33" s="3"/>
    </row>
    <row r="34" spans="2:38" ht="19.5" customHeight="1" x14ac:dyDescent="0.3">
      <c r="B34" s="10"/>
      <c r="C34" s="295"/>
      <c r="D34" s="296"/>
      <c r="E34" s="296"/>
      <c r="F34" s="296"/>
      <c r="G34" s="296"/>
      <c r="H34" s="297"/>
      <c r="I34" s="307"/>
      <c r="J34" s="308"/>
      <c r="K34" s="308"/>
      <c r="L34" s="308"/>
      <c r="M34" s="308"/>
      <c r="N34" s="308"/>
      <c r="O34" s="308"/>
      <c r="P34" s="308"/>
      <c r="Q34" s="308"/>
      <c r="R34" s="309"/>
      <c r="S34" s="16"/>
      <c r="U34" s="295"/>
      <c r="V34" s="296"/>
      <c r="W34" s="296"/>
      <c r="X34" s="296"/>
      <c r="Y34" s="296"/>
      <c r="Z34" s="297"/>
      <c r="AA34" s="307" t="s">
        <v>263</v>
      </c>
      <c r="AB34" s="308"/>
      <c r="AC34" s="308"/>
      <c r="AD34" s="308"/>
      <c r="AE34" s="308"/>
      <c r="AF34" s="308"/>
      <c r="AG34" s="308"/>
      <c r="AH34" s="308"/>
      <c r="AI34" s="308"/>
      <c r="AJ34" s="309"/>
      <c r="AK34" s="13"/>
      <c r="AL34" s="3"/>
    </row>
    <row r="35" spans="2:38" ht="19.5" customHeight="1" x14ac:dyDescent="0.3">
      <c r="B35" s="10"/>
      <c r="C35" s="295"/>
      <c r="D35" s="296"/>
      <c r="E35" s="296"/>
      <c r="F35" s="296"/>
      <c r="G35" s="296"/>
      <c r="H35" s="297"/>
      <c r="I35" s="307"/>
      <c r="J35" s="308"/>
      <c r="K35" s="308"/>
      <c r="L35" s="308"/>
      <c r="M35" s="308"/>
      <c r="N35" s="308"/>
      <c r="O35" s="308"/>
      <c r="P35" s="308"/>
      <c r="Q35" s="308"/>
      <c r="R35" s="309"/>
      <c r="S35" s="16"/>
      <c r="U35" s="295"/>
      <c r="V35" s="296"/>
      <c r="W35" s="296"/>
      <c r="X35" s="296"/>
      <c r="Y35" s="296"/>
      <c r="Z35" s="297"/>
      <c r="AA35" s="307"/>
      <c r="AB35" s="308"/>
      <c r="AC35" s="308"/>
      <c r="AD35" s="308"/>
      <c r="AE35" s="308"/>
      <c r="AF35" s="308"/>
      <c r="AG35" s="308"/>
      <c r="AH35" s="308"/>
      <c r="AI35" s="308"/>
      <c r="AJ35" s="309"/>
      <c r="AK35" s="13"/>
      <c r="AL35" s="3"/>
    </row>
    <row r="36" spans="2:38" ht="19.5" customHeight="1" x14ac:dyDescent="0.3">
      <c r="B36" s="10"/>
      <c r="C36" s="295"/>
      <c r="D36" s="296"/>
      <c r="E36" s="296"/>
      <c r="F36" s="296"/>
      <c r="G36" s="296"/>
      <c r="H36" s="297"/>
      <c r="I36" s="316"/>
      <c r="J36" s="317"/>
      <c r="K36" s="317"/>
      <c r="L36" s="317"/>
      <c r="M36" s="317"/>
      <c r="N36" s="317"/>
      <c r="O36" s="317"/>
      <c r="P36" s="317"/>
      <c r="Q36" s="317"/>
      <c r="R36" s="318"/>
      <c r="S36" s="1"/>
      <c r="U36" s="295"/>
      <c r="V36" s="296"/>
      <c r="W36" s="296"/>
      <c r="X36" s="296"/>
      <c r="Y36" s="296"/>
      <c r="Z36" s="297"/>
      <c r="AA36" s="316" t="s">
        <v>264</v>
      </c>
      <c r="AB36" s="317"/>
      <c r="AC36" s="317"/>
      <c r="AD36" s="317"/>
      <c r="AE36" s="317"/>
      <c r="AF36" s="317"/>
      <c r="AG36" s="317"/>
      <c r="AH36" s="317"/>
      <c r="AI36" s="317"/>
      <c r="AJ36" s="318"/>
      <c r="AK36" s="13"/>
      <c r="AL36" s="3"/>
    </row>
    <row r="37" spans="2:38" ht="19.5" customHeight="1" thickBot="1" x14ac:dyDescent="0.35">
      <c r="B37" s="10"/>
      <c r="C37" s="298"/>
      <c r="D37" s="299"/>
      <c r="E37" s="299"/>
      <c r="F37" s="299"/>
      <c r="G37" s="299"/>
      <c r="H37" s="300"/>
      <c r="I37" s="319"/>
      <c r="J37" s="320"/>
      <c r="K37" s="320"/>
      <c r="L37" s="320"/>
      <c r="M37" s="320"/>
      <c r="N37" s="320"/>
      <c r="O37" s="320"/>
      <c r="P37" s="320"/>
      <c r="Q37" s="320"/>
      <c r="R37" s="321"/>
      <c r="S37" s="1"/>
      <c r="U37" s="298"/>
      <c r="V37" s="299"/>
      <c r="W37" s="299"/>
      <c r="X37" s="299"/>
      <c r="Y37" s="299"/>
      <c r="Z37" s="300"/>
      <c r="AA37" s="319"/>
      <c r="AB37" s="320"/>
      <c r="AC37" s="320"/>
      <c r="AD37" s="320"/>
      <c r="AE37" s="320"/>
      <c r="AF37" s="320"/>
      <c r="AG37" s="320"/>
      <c r="AH37" s="320"/>
      <c r="AI37" s="320"/>
      <c r="AJ37" s="321"/>
      <c r="AK37" s="13"/>
      <c r="AL37" s="3"/>
    </row>
    <row r="38" spans="2:38" ht="19.5" customHeight="1" thickTop="1" thickBot="1" x14ac:dyDescent="0.35">
      <c r="B38" s="10"/>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2"/>
      <c r="AD38" s="12"/>
      <c r="AE38" s="12"/>
      <c r="AF38" s="12"/>
      <c r="AG38" s="12"/>
      <c r="AH38" s="12"/>
      <c r="AI38" s="12"/>
      <c r="AJ38" s="12"/>
      <c r="AK38" s="13"/>
      <c r="AL38" s="3"/>
    </row>
    <row r="39" spans="2:38" ht="19.5" customHeight="1" thickTop="1" x14ac:dyDescent="0.3">
      <c r="B39" s="10"/>
      <c r="C39" s="292"/>
      <c r="D39" s="293"/>
      <c r="E39" s="293"/>
      <c r="F39" s="293"/>
      <c r="G39" s="293"/>
      <c r="H39" s="294"/>
      <c r="I39" s="301" t="s">
        <v>265</v>
      </c>
      <c r="J39" s="302"/>
      <c r="K39" s="302"/>
      <c r="L39" s="302"/>
      <c r="M39" s="302"/>
      <c r="N39" s="302"/>
      <c r="O39" s="302"/>
      <c r="P39" s="302"/>
      <c r="Q39" s="302"/>
      <c r="R39" s="303"/>
      <c r="S39" s="15"/>
      <c r="U39" s="292"/>
      <c r="V39" s="293"/>
      <c r="W39" s="293"/>
      <c r="X39" s="293"/>
      <c r="Y39" s="293"/>
      <c r="Z39" s="294"/>
      <c r="AA39" s="301" t="s">
        <v>266</v>
      </c>
      <c r="AB39" s="302"/>
      <c r="AC39" s="302"/>
      <c r="AD39" s="302"/>
      <c r="AE39" s="302"/>
      <c r="AF39" s="302"/>
      <c r="AG39" s="302"/>
      <c r="AH39" s="302"/>
      <c r="AI39" s="302"/>
      <c r="AJ39" s="303"/>
      <c r="AK39" s="13"/>
      <c r="AL39" s="3"/>
    </row>
    <row r="40" spans="2:38" ht="19.5" customHeight="1" x14ac:dyDescent="0.3">
      <c r="B40" s="10"/>
      <c r="C40" s="295"/>
      <c r="D40" s="296"/>
      <c r="E40" s="296"/>
      <c r="F40" s="296"/>
      <c r="G40" s="296"/>
      <c r="H40" s="297"/>
      <c r="I40" s="304"/>
      <c r="J40" s="305"/>
      <c r="K40" s="305"/>
      <c r="L40" s="305"/>
      <c r="M40" s="305"/>
      <c r="N40" s="305"/>
      <c r="O40" s="305"/>
      <c r="P40" s="305"/>
      <c r="Q40" s="305"/>
      <c r="R40" s="306"/>
      <c r="S40" s="15"/>
      <c r="U40" s="295"/>
      <c r="V40" s="296"/>
      <c r="W40" s="296"/>
      <c r="X40" s="296"/>
      <c r="Y40" s="296"/>
      <c r="Z40" s="297"/>
      <c r="AA40" s="304"/>
      <c r="AB40" s="305"/>
      <c r="AC40" s="305"/>
      <c r="AD40" s="305"/>
      <c r="AE40" s="305"/>
      <c r="AF40" s="305"/>
      <c r="AG40" s="305"/>
      <c r="AH40" s="305"/>
      <c r="AI40" s="305"/>
      <c r="AJ40" s="306"/>
      <c r="AK40" s="13"/>
      <c r="AL40" s="3"/>
    </row>
    <row r="41" spans="2:38" ht="19.5" customHeight="1" x14ac:dyDescent="0.3">
      <c r="B41" s="10"/>
      <c r="C41" s="295"/>
      <c r="D41" s="296"/>
      <c r="E41" s="296"/>
      <c r="F41" s="296"/>
      <c r="G41" s="296"/>
      <c r="H41" s="297"/>
      <c r="I41" s="307"/>
      <c r="J41" s="308"/>
      <c r="K41" s="308"/>
      <c r="L41" s="308"/>
      <c r="M41" s="308"/>
      <c r="N41" s="308"/>
      <c r="O41" s="308"/>
      <c r="P41" s="308"/>
      <c r="Q41" s="308"/>
      <c r="R41" s="309"/>
      <c r="S41" s="16"/>
      <c r="U41" s="295"/>
      <c r="V41" s="296"/>
      <c r="W41" s="296"/>
      <c r="X41" s="296"/>
      <c r="Y41" s="296"/>
      <c r="Z41" s="297"/>
      <c r="AA41" s="307"/>
      <c r="AB41" s="308"/>
      <c r="AC41" s="308"/>
      <c r="AD41" s="308"/>
      <c r="AE41" s="308"/>
      <c r="AF41" s="308"/>
      <c r="AG41" s="308"/>
      <c r="AH41" s="308"/>
      <c r="AI41" s="308"/>
      <c r="AJ41" s="309"/>
      <c r="AK41" s="13"/>
      <c r="AL41" s="3"/>
    </row>
    <row r="42" spans="2:38" ht="19.5" customHeight="1" x14ac:dyDescent="0.3">
      <c r="B42" s="10"/>
      <c r="C42" s="295"/>
      <c r="D42" s="296"/>
      <c r="E42" s="296"/>
      <c r="F42" s="296"/>
      <c r="G42" s="296"/>
      <c r="H42" s="297"/>
      <c r="I42" s="307"/>
      <c r="J42" s="308"/>
      <c r="K42" s="308"/>
      <c r="L42" s="308"/>
      <c r="M42" s="308"/>
      <c r="N42" s="308"/>
      <c r="O42" s="308"/>
      <c r="P42" s="308"/>
      <c r="Q42" s="308"/>
      <c r="R42" s="309"/>
      <c r="S42" s="16"/>
      <c r="U42" s="295"/>
      <c r="V42" s="296"/>
      <c r="W42" s="296"/>
      <c r="X42" s="296"/>
      <c r="Y42" s="296"/>
      <c r="Z42" s="297"/>
      <c r="AA42" s="307"/>
      <c r="AB42" s="308"/>
      <c r="AC42" s="308"/>
      <c r="AD42" s="308"/>
      <c r="AE42" s="308"/>
      <c r="AF42" s="308"/>
      <c r="AG42" s="308"/>
      <c r="AH42" s="308"/>
      <c r="AI42" s="308"/>
      <c r="AJ42" s="309"/>
      <c r="AK42" s="13"/>
      <c r="AL42" s="3"/>
    </row>
    <row r="43" spans="2:38" ht="19.5" customHeight="1" x14ac:dyDescent="0.3">
      <c r="B43" s="10"/>
      <c r="C43" s="295"/>
      <c r="D43" s="296"/>
      <c r="E43" s="296"/>
      <c r="F43" s="296"/>
      <c r="G43" s="296"/>
      <c r="H43" s="297"/>
      <c r="I43" s="316"/>
      <c r="J43" s="317"/>
      <c r="K43" s="317"/>
      <c r="L43" s="317"/>
      <c r="M43" s="317"/>
      <c r="N43" s="317"/>
      <c r="O43" s="317"/>
      <c r="P43" s="317"/>
      <c r="Q43" s="317"/>
      <c r="R43" s="318"/>
      <c r="S43" s="1"/>
      <c r="U43" s="295"/>
      <c r="V43" s="296"/>
      <c r="W43" s="296"/>
      <c r="X43" s="296"/>
      <c r="Y43" s="296"/>
      <c r="Z43" s="297"/>
      <c r="AA43" s="316"/>
      <c r="AB43" s="317"/>
      <c r="AC43" s="317"/>
      <c r="AD43" s="317"/>
      <c r="AE43" s="317"/>
      <c r="AF43" s="317"/>
      <c r="AG43" s="317"/>
      <c r="AH43" s="317"/>
      <c r="AI43" s="317"/>
      <c r="AJ43" s="318"/>
      <c r="AK43" s="13"/>
      <c r="AL43" s="3"/>
    </row>
    <row r="44" spans="2:38" ht="19.5" customHeight="1" thickBot="1" x14ac:dyDescent="0.35">
      <c r="B44" s="10"/>
      <c r="C44" s="298"/>
      <c r="D44" s="299"/>
      <c r="E44" s="299"/>
      <c r="F44" s="299"/>
      <c r="G44" s="299"/>
      <c r="H44" s="300"/>
      <c r="I44" s="319"/>
      <c r="J44" s="320"/>
      <c r="K44" s="320"/>
      <c r="L44" s="320"/>
      <c r="M44" s="320"/>
      <c r="N44" s="320"/>
      <c r="O44" s="320"/>
      <c r="P44" s="320"/>
      <c r="Q44" s="320"/>
      <c r="R44" s="321"/>
      <c r="S44" s="1"/>
      <c r="U44" s="298"/>
      <c r="V44" s="299"/>
      <c r="W44" s="299"/>
      <c r="X44" s="299"/>
      <c r="Y44" s="299"/>
      <c r="Z44" s="300"/>
      <c r="AA44" s="319"/>
      <c r="AB44" s="320"/>
      <c r="AC44" s="320"/>
      <c r="AD44" s="320"/>
      <c r="AE44" s="320"/>
      <c r="AF44" s="320"/>
      <c r="AG44" s="320"/>
      <c r="AH44" s="320"/>
      <c r="AI44" s="320"/>
      <c r="AJ44" s="321"/>
      <c r="AK44" s="13"/>
      <c r="AL44" s="3"/>
    </row>
    <row r="45" spans="2:38" ht="19.5" customHeight="1" thickTop="1" thickBot="1" x14ac:dyDescent="0.35">
      <c r="B45" s="10"/>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2"/>
      <c r="AD45" s="12"/>
      <c r="AE45" s="12"/>
      <c r="AF45" s="12"/>
      <c r="AG45" s="12"/>
      <c r="AH45" s="12"/>
      <c r="AI45" s="12"/>
      <c r="AJ45" s="12"/>
      <c r="AK45" s="13"/>
      <c r="AL45" s="3"/>
    </row>
    <row r="46" spans="2:38" ht="19.5" customHeight="1" thickTop="1" x14ac:dyDescent="0.3">
      <c r="B46" s="10"/>
      <c r="C46" s="292"/>
      <c r="D46" s="293"/>
      <c r="E46" s="293"/>
      <c r="F46" s="293"/>
      <c r="G46" s="293"/>
      <c r="H46" s="294"/>
      <c r="I46" s="301" t="s">
        <v>267</v>
      </c>
      <c r="J46" s="302"/>
      <c r="K46" s="302"/>
      <c r="L46" s="302"/>
      <c r="M46" s="302"/>
      <c r="N46" s="302"/>
      <c r="O46" s="302"/>
      <c r="P46" s="302"/>
      <c r="Q46" s="302"/>
      <c r="R46" s="303"/>
      <c r="S46" s="15"/>
      <c r="U46" s="292"/>
      <c r="V46" s="293"/>
      <c r="W46" s="293"/>
      <c r="X46" s="293"/>
      <c r="Y46" s="293"/>
      <c r="Z46" s="294"/>
      <c r="AA46" s="301" t="s">
        <v>268</v>
      </c>
      <c r="AB46" s="302"/>
      <c r="AC46" s="302"/>
      <c r="AD46" s="302"/>
      <c r="AE46" s="302"/>
      <c r="AF46" s="302"/>
      <c r="AG46" s="302"/>
      <c r="AH46" s="302"/>
      <c r="AI46" s="302"/>
      <c r="AJ46" s="303"/>
      <c r="AK46" s="13"/>
      <c r="AL46" s="3"/>
    </row>
    <row r="47" spans="2:38" ht="19.5" customHeight="1" x14ac:dyDescent="0.3">
      <c r="B47" s="10"/>
      <c r="C47" s="295"/>
      <c r="D47" s="296"/>
      <c r="E47" s="296"/>
      <c r="F47" s="296"/>
      <c r="G47" s="296"/>
      <c r="H47" s="297"/>
      <c r="I47" s="304"/>
      <c r="J47" s="305"/>
      <c r="K47" s="305"/>
      <c r="L47" s="305"/>
      <c r="M47" s="305"/>
      <c r="N47" s="305"/>
      <c r="O47" s="305"/>
      <c r="P47" s="305"/>
      <c r="Q47" s="305"/>
      <c r="R47" s="306"/>
      <c r="S47" s="15"/>
      <c r="U47" s="295"/>
      <c r="V47" s="296"/>
      <c r="W47" s="296"/>
      <c r="X47" s="296"/>
      <c r="Y47" s="296"/>
      <c r="Z47" s="297"/>
      <c r="AA47" s="304"/>
      <c r="AB47" s="305"/>
      <c r="AC47" s="305"/>
      <c r="AD47" s="305"/>
      <c r="AE47" s="305"/>
      <c r="AF47" s="305"/>
      <c r="AG47" s="305"/>
      <c r="AH47" s="305"/>
      <c r="AI47" s="305"/>
      <c r="AJ47" s="306"/>
      <c r="AK47" s="13"/>
      <c r="AL47" s="3"/>
    </row>
    <row r="48" spans="2:38" ht="19.5" customHeight="1" x14ac:dyDescent="0.3">
      <c r="B48" s="10"/>
      <c r="C48" s="295"/>
      <c r="D48" s="296"/>
      <c r="E48" s="296"/>
      <c r="F48" s="296"/>
      <c r="G48" s="296"/>
      <c r="H48" s="297"/>
      <c r="I48" s="307"/>
      <c r="J48" s="308"/>
      <c r="K48" s="308"/>
      <c r="L48" s="308"/>
      <c r="M48" s="308"/>
      <c r="N48" s="308"/>
      <c r="O48" s="308"/>
      <c r="P48" s="308"/>
      <c r="Q48" s="308"/>
      <c r="R48" s="309"/>
      <c r="S48" s="16"/>
      <c r="U48" s="295"/>
      <c r="V48" s="296"/>
      <c r="W48" s="296"/>
      <c r="X48" s="296"/>
      <c r="Y48" s="296"/>
      <c r="Z48" s="297"/>
      <c r="AA48" s="307"/>
      <c r="AB48" s="308"/>
      <c r="AC48" s="308"/>
      <c r="AD48" s="308"/>
      <c r="AE48" s="308"/>
      <c r="AF48" s="308"/>
      <c r="AG48" s="308"/>
      <c r="AH48" s="308"/>
      <c r="AI48" s="308"/>
      <c r="AJ48" s="309"/>
      <c r="AK48" s="13"/>
      <c r="AL48" s="3"/>
    </row>
    <row r="49" spans="2:38" ht="19.5" customHeight="1" x14ac:dyDescent="0.3">
      <c r="B49" s="10"/>
      <c r="C49" s="295"/>
      <c r="D49" s="296"/>
      <c r="E49" s="296"/>
      <c r="F49" s="296"/>
      <c r="G49" s="296"/>
      <c r="H49" s="297"/>
      <c r="I49" s="307"/>
      <c r="J49" s="308"/>
      <c r="K49" s="308"/>
      <c r="L49" s="308"/>
      <c r="M49" s="308"/>
      <c r="N49" s="308"/>
      <c r="O49" s="308"/>
      <c r="P49" s="308"/>
      <c r="Q49" s="308"/>
      <c r="R49" s="309"/>
      <c r="S49" s="16"/>
      <c r="U49" s="295"/>
      <c r="V49" s="296"/>
      <c r="W49" s="296"/>
      <c r="X49" s="296"/>
      <c r="Y49" s="296"/>
      <c r="Z49" s="297"/>
      <c r="AA49" s="307"/>
      <c r="AB49" s="308"/>
      <c r="AC49" s="308"/>
      <c r="AD49" s="308"/>
      <c r="AE49" s="308"/>
      <c r="AF49" s="308"/>
      <c r="AG49" s="308"/>
      <c r="AH49" s="308"/>
      <c r="AI49" s="308"/>
      <c r="AJ49" s="309"/>
      <c r="AK49" s="13"/>
      <c r="AL49" s="3"/>
    </row>
    <row r="50" spans="2:38" ht="19.5" customHeight="1" x14ac:dyDescent="0.3">
      <c r="B50" s="10"/>
      <c r="C50" s="295"/>
      <c r="D50" s="296"/>
      <c r="E50" s="296"/>
      <c r="F50" s="296"/>
      <c r="G50" s="296"/>
      <c r="H50" s="297"/>
      <c r="I50" s="310"/>
      <c r="J50" s="311"/>
      <c r="K50" s="311"/>
      <c r="L50" s="311"/>
      <c r="M50" s="311"/>
      <c r="N50" s="311"/>
      <c r="O50" s="311"/>
      <c r="P50" s="311"/>
      <c r="Q50" s="311"/>
      <c r="R50" s="312"/>
      <c r="S50" s="14"/>
      <c r="U50" s="295"/>
      <c r="V50" s="296"/>
      <c r="W50" s="296"/>
      <c r="X50" s="296"/>
      <c r="Y50" s="296"/>
      <c r="Z50" s="297"/>
      <c r="AA50" s="316"/>
      <c r="AB50" s="317"/>
      <c r="AC50" s="317"/>
      <c r="AD50" s="317"/>
      <c r="AE50" s="317"/>
      <c r="AF50" s="317"/>
      <c r="AG50" s="317"/>
      <c r="AH50" s="317"/>
      <c r="AI50" s="317"/>
      <c r="AJ50" s="318"/>
      <c r="AK50" s="13"/>
      <c r="AL50" s="3"/>
    </row>
    <row r="51" spans="2:38" ht="19.5" customHeight="1" thickBot="1" x14ac:dyDescent="0.35">
      <c r="B51" s="10"/>
      <c r="C51" s="298"/>
      <c r="D51" s="299"/>
      <c r="E51" s="299"/>
      <c r="F51" s="299"/>
      <c r="G51" s="299"/>
      <c r="H51" s="300"/>
      <c r="I51" s="313"/>
      <c r="J51" s="314"/>
      <c r="K51" s="314"/>
      <c r="L51" s="314"/>
      <c r="M51" s="314"/>
      <c r="N51" s="314"/>
      <c r="O51" s="314"/>
      <c r="P51" s="314"/>
      <c r="Q51" s="314"/>
      <c r="R51" s="315"/>
      <c r="S51" s="14"/>
      <c r="U51" s="298"/>
      <c r="V51" s="299"/>
      <c r="W51" s="299"/>
      <c r="X51" s="299"/>
      <c r="Y51" s="299"/>
      <c r="Z51" s="300"/>
      <c r="AA51" s="319"/>
      <c r="AB51" s="320"/>
      <c r="AC51" s="320"/>
      <c r="AD51" s="320"/>
      <c r="AE51" s="320"/>
      <c r="AF51" s="320"/>
      <c r="AG51" s="320"/>
      <c r="AH51" s="320"/>
      <c r="AI51" s="320"/>
      <c r="AJ51" s="321"/>
      <c r="AK51" s="13"/>
      <c r="AL51" s="3"/>
    </row>
    <row r="52" spans="2:38" ht="19.5" customHeight="1" thickTop="1" thickBot="1" x14ac:dyDescent="0.35">
      <c r="B52" s="18"/>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20"/>
      <c r="AD52" s="20"/>
      <c r="AE52" s="20"/>
      <c r="AF52" s="20"/>
      <c r="AG52" s="20"/>
      <c r="AH52" s="20"/>
      <c r="AI52" s="20"/>
      <c r="AJ52" s="20"/>
      <c r="AK52" s="21"/>
      <c r="AL52" s="3"/>
    </row>
  </sheetData>
  <mergeCells count="59">
    <mergeCell ref="R13:AA15"/>
    <mergeCell ref="B2:H6"/>
    <mergeCell ref="I2:AB2"/>
    <mergeCell ref="AC2:AK2"/>
    <mergeCell ref="I4:AB5"/>
    <mergeCell ref="AC4:AF4"/>
    <mergeCell ref="AG4:AK4"/>
    <mergeCell ref="AC5:AF5"/>
    <mergeCell ref="AG5:AK5"/>
    <mergeCell ref="I6:AB6"/>
    <mergeCell ref="C18:H23"/>
    <mergeCell ref="I18:R19"/>
    <mergeCell ref="U18:Z23"/>
    <mergeCell ref="AA18:AJ19"/>
    <mergeCell ref="I20:R21"/>
    <mergeCell ref="AA20:AJ21"/>
    <mergeCell ref="I22:R23"/>
    <mergeCell ref="AA22:AJ23"/>
    <mergeCell ref="AC6:AF6"/>
    <mergeCell ref="AG6:AK6"/>
    <mergeCell ref="B7:AK7"/>
    <mergeCell ref="K10:Q15"/>
    <mergeCell ref="R10:U12"/>
    <mergeCell ref="V10:X12"/>
    <mergeCell ref="Y10:AA12"/>
    <mergeCell ref="C25:H30"/>
    <mergeCell ref="I25:R26"/>
    <mergeCell ref="U25:Z30"/>
    <mergeCell ref="AA25:AJ26"/>
    <mergeCell ref="I27:R28"/>
    <mergeCell ref="AA27:AJ28"/>
    <mergeCell ref="I29:R30"/>
    <mergeCell ref="AA29:AJ30"/>
    <mergeCell ref="I43:R44"/>
    <mergeCell ref="AA43:AJ44"/>
    <mergeCell ref="C32:H37"/>
    <mergeCell ref="I32:R33"/>
    <mergeCell ref="U32:Z37"/>
    <mergeCell ref="AA32:AJ33"/>
    <mergeCell ref="I34:R35"/>
    <mergeCell ref="AA34:AJ35"/>
    <mergeCell ref="I36:R37"/>
    <mergeCell ref="AA36:AJ37"/>
    <mergeCell ref="I3:AB3"/>
    <mergeCell ref="AC3:AK3"/>
    <mergeCell ref="C46:H51"/>
    <mergeCell ref="I46:R47"/>
    <mergeCell ref="U46:Z51"/>
    <mergeCell ref="AA46:AJ47"/>
    <mergeCell ref="I48:R49"/>
    <mergeCell ref="AA48:AJ49"/>
    <mergeCell ref="I50:R51"/>
    <mergeCell ref="AA50:AJ51"/>
    <mergeCell ref="C39:H44"/>
    <mergeCell ref="I39:R40"/>
    <mergeCell ref="U39:Z44"/>
    <mergeCell ref="AA39:AJ40"/>
    <mergeCell ref="I41:R42"/>
    <mergeCell ref="AA41:AJ42"/>
  </mergeCells>
  <printOptions horizontalCentered="1"/>
  <pageMargins left="0.19685039370078741" right="0" top="0" bottom="0" header="0" footer="0"/>
  <pageSetup scale="75" orientation="portrait" r:id="rId1"/>
  <headerFooter>
    <oddHeader>&amp;L&amp;"Arial"&amp;8&amp;K000000 INTERNAL&amp;1#_x000D_</oddHeader>
  </headerFooter>
  <customProperties>
    <customPr name="layoutContexts"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566F7-F9AC-4496-8B22-186F5126DAB8}">
  <dimension ref="B2:AS39"/>
  <sheetViews>
    <sheetView view="pageBreakPreview" zoomScale="80" zoomScaleNormal="100" zoomScaleSheetLayoutView="80" zoomScalePageLayoutView="80" workbookViewId="0">
      <selection activeCell="AR8" sqref="B8:AR39"/>
    </sheetView>
  </sheetViews>
  <sheetFormatPr defaultColWidth="3.6640625" defaultRowHeight="19.5" customHeight="1" x14ac:dyDescent="0.3"/>
  <cols>
    <col min="1" max="16384" width="3.6640625" style="2"/>
  </cols>
  <sheetData>
    <row r="2" spans="2:45" ht="19.5" customHeight="1" x14ac:dyDescent="0.3">
      <c r="B2" s="109"/>
      <c r="C2" s="109"/>
      <c r="D2" s="109"/>
      <c r="E2" s="109"/>
      <c r="F2" s="109"/>
      <c r="G2" s="109"/>
      <c r="H2" s="109"/>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1" t="s">
        <v>300</v>
      </c>
      <c r="AL2" s="111"/>
      <c r="AM2" s="111"/>
      <c r="AN2" s="111"/>
      <c r="AO2" s="111"/>
      <c r="AP2" s="111"/>
      <c r="AQ2" s="111"/>
      <c r="AR2" s="111"/>
      <c r="AS2" s="34"/>
    </row>
    <row r="3" spans="2:45" ht="19.5" customHeight="1" x14ac:dyDescent="0.3">
      <c r="B3" s="109"/>
      <c r="C3" s="109"/>
      <c r="D3" s="109"/>
      <c r="E3" s="109"/>
      <c r="F3" s="109"/>
      <c r="G3" s="109"/>
      <c r="H3" s="109"/>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1"/>
      <c r="AL3" s="111"/>
      <c r="AM3" s="111"/>
      <c r="AN3" s="111"/>
      <c r="AO3" s="111"/>
      <c r="AP3" s="111"/>
      <c r="AQ3" s="111"/>
      <c r="AR3" s="111"/>
      <c r="AS3" s="34"/>
    </row>
    <row r="4" spans="2:45" ht="19.5" customHeight="1" x14ac:dyDescent="0.3">
      <c r="B4" s="109"/>
      <c r="C4" s="109"/>
      <c r="D4" s="109"/>
      <c r="E4" s="109"/>
      <c r="F4" s="109"/>
      <c r="G4" s="109"/>
      <c r="H4" s="109"/>
      <c r="I4" s="362"/>
      <c r="J4" s="363"/>
      <c r="K4" s="363"/>
      <c r="L4" s="363"/>
      <c r="M4" s="363"/>
      <c r="N4" s="363"/>
      <c r="O4" s="363"/>
      <c r="P4" s="363"/>
      <c r="Q4" s="363"/>
      <c r="R4" s="363"/>
      <c r="S4" s="363"/>
      <c r="T4" s="363"/>
      <c r="U4" s="363"/>
      <c r="V4" s="363"/>
      <c r="W4" s="363"/>
      <c r="X4" s="363"/>
      <c r="Y4" s="363"/>
      <c r="Z4" s="363"/>
      <c r="AA4" s="363"/>
      <c r="AB4" s="363"/>
      <c r="AC4" s="363"/>
      <c r="AD4" s="363"/>
      <c r="AE4" s="363"/>
      <c r="AF4" s="363"/>
      <c r="AG4" s="363"/>
      <c r="AH4" s="363"/>
      <c r="AI4" s="363"/>
      <c r="AJ4" s="364"/>
      <c r="AK4" s="109" t="s">
        <v>301</v>
      </c>
      <c r="AL4" s="109"/>
      <c r="AM4" s="109"/>
      <c r="AN4" s="109"/>
      <c r="AO4" s="112"/>
      <c r="AP4" s="111"/>
      <c r="AQ4" s="111"/>
      <c r="AR4" s="111"/>
      <c r="AS4" s="35"/>
    </row>
    <row r="5" spans="2:45" ht="19.5" customHeight="1" x14ac:dyDescent="0.3">
      <c r="B5" s="109"/>
      <c r="C5" s="109"/>
      <c r="D5" s="109"/>
      <c r="E5" s="109"/>
      <c r="F5" s="109"/>
      <c r="G5" s="109"/>
      <c r="H5" s="109"/>
      <c r="I5" s="365"/>
      <c r="J5" s="108"/>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366"/>
      <c r="AK5" s="109" t="s">
        <v>77</v>
      </c>
      <c r="AL5" s="109"/>
      <c r="AM5" s="109"/>
      <c r="AN5" s="109"/>
      <c r="AO5" s="110"/>
      <c r="AP5" s="111"/>
      <c r="AQ5" s="111"/>
      <c r="AR5" s="111"/>
      <c r="AS5" s="36"/>
    </row>
    <row r="6" spans="2:45" ht="19.5" customHeight="1" x14ac:dyDescent="0.3">
      <c r="B6" s="109"/>
      <c r="C6" s="109"/>
      <c r="D6" s="109"/>
      <c r="E6" s="109"/>
      <c r="F6" s="109"/>
      <c r="G6" s="109"/>
      <c r="H6" s="109"/>
      <c r="I6" s="128" t="s">
        <v>303</v>
      </c>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30"/>
      <c r="AK6" s="109" t="s">
        <v>169</v>
      </c>
      <c r="AL6" s="109"/>
      <c r="AM6" s="109"/>
      <c r="AN6" s="109"/>
      <c r="AO6" s="111"/>
      <c r="AP6" s="111"/>
      <c r="AQ6" s="111"/>
      <c r="AR6" s="111"/>
      <c r="AS6" s="34"/>
    </row>
    <row r="7" spans="2:45" ht="19.5" customHeight="1" thickBot="1" x14ac:dyDescent="0.35">
      <c r="B7" s="146"/>
      <c r="C7" s="146"/>
      <c r="D7" s="146"/>
      <c r="E7" s="146"/>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row>
    <row r="8" spans="2:45" ht="19.5" customHeight="1" x14ac:dyDescent="0.3">
      <c r="B8" s="553"/>
      <c r="C8" s="554"/>
      <c r="D8" s="554"/>
      <c r="E8" s="554"/>
      <c r="F8" s="554"/>
      <c r="G8" s="554"/>
      <c r="H8" s="554"/>
      <c r="I8" s="554"/>
      <c r="J8" s="554"/>
      <c r="K8" s="554"/>
      <c r="L8" s="554"/>
      <c r="M8" s="554"/>
      <c r="N8" s="554"/>
      <c r="O8" s="554"/>
      <c r="P8" s="554"/>
      <c r="Q8" s="554"/>
      <c r="R8" s="554"/>
      <c r="S8" s="554"/>
      <c r="T8" s="554"/>
      <c r="U8" s="554"/>
      <c r="V8" s="554"/>
      <c r="W8" s="554"/>
      <c r="X8" s="554"/>
      <c r="Y8" s="554"/>
      <c r="Z8" s="554"/>
      <c r="AA8" s="554"/>
      <c r="AB8" s="554"/>
      <c r="AC8" s="554"/>
      <c r="AD8" s="554"/>
      <c r="AE8" s="554"/>
      <c r="AF8" s="554"/>
      <c r="AG8" s="554"/>
      <c r="AH8" s="554"/>
      <c r="AI8" s="554"/>
      <c r="AJ8" s="554"/>
      <c r="AK8" s="554"/>
      <c r="AL8" s="554"/>
      <c r="AM8" s="554"/>
      <c r="AN8" s="554"/>
      <c r="AO8" s="554"/>
      <c r="AP8" s="554"/>
      <c r="AQ8" s="554"/>
      <c r="AR8" s="555"/>
    </row>
    <row r="9" spans="2:45" ht="19.5" customHeight="1" x14ac:dyDescent="0.3">
      <c r="B9" s="556"/>
      <c r="C9" s="557"/>
      <c r="D9" s="557"/>
      <c r="E9" s="557"/>
      <c r="F9" s="557"/>
      <c r="G9" s="557"/>
      <c r="H9" s="557"/>
      <c r="I9" s="557"/>
      <c r="J9" s="557"/>
      <c r="K9" s="557"/>
      <c r="L9" s="557"/>
      <c r="M9" s="557"/>
      <c r="N9" s="557"/>
      <c r="O9" s="557"/>
      <c r="P9" s="557"/>
      <c r="Q9" s="557"/>
      <c r="R9" s="557"/>
      <c r="S9" s="557"/>
      <c r="T9" s="557"/>
      <c r="U9" s="557"/>
      <c r="V9" s="557"/>
      <c r="W9" s="557"/>
      <c r="X9" s="557"/>
      <c r="Y9" s="557"/>
      <c r="Z9" s="557"/>
      <c r="AA9" s="557"/>
      <c r="AB9" s="557"/>
      <c r="AC9" s="557"/>
      <c r="AD9" s="557"/>
      <c r="AE9" s="557"/>
      <c r="AF9" s="557"/>
      <c r="AG9" s="557"/>
      <c r="AH9" s="557"/>
      <c r="AI9" s="557"/>
      <c r="AJ9" s="557"/>
      <c r="AK9" s="557"/>
      <c r="AL9" s="557"/>
      <c r="AM9" s="557"/>
      <c r="AN9" s="557"/>
      <c r="AO9" s="557"/>
      <c r="AP9" s="557"/>
      <c r="AQ9" s="557"/>
      <c r="AR9" s="558"/>
      <c r="AS9" s="32"/>
    </row>
    <row r="10" spans="2:45" ht="19.5" customHeight="1" x14ac:dyDescent="0.3">
      <c r="B10" s="556"/>
      <c r="C10" s="557"/>
      <c r="D10" s="557"/>
      <c r="E10" s="557"/>
      <c r="F10" s="557"/>
      <c r="G10" s="557"/>
      <c r="H10" s="557"/>
      <c r="I10" s="557"/>
      <c r="J10" s="557"/>
      <c r="K10" s="557"/>
      <c r="L10" s="557"/>
      <c r="M10" s="557"/>
      <c r="N10" s="557"/>
      <c r="O10" s="557"/>
      <c r="P10" s="557"/>
      <c r="Q10" s="557"/>
      <c r="R10" s="557"/>
      <c r="S10" s="557"/>
      <c r="T10" s="557"/>
      <c r="U10" s="557"/>
      <c r="V10" s="557"/>
      <c r="W10" s="557"/>
      <c r="X10" s="557"/>
      <c r="Y10" s="557"/>
      <c r="Z10" s="557"/>
      <c r="AA10" s="557"/>
      <c r="AB10" s="557"/>
      <c r="AC10" s="557"/>
      <c r="AD10" s="557"/>
      <c r="AE10" s="557"/>
      <c r="AF10" s="557"/>
      <c r="AG10" s="557"/>
      <c r="AH10" s="557"/>
      <c r="AI10" s="557"/>
      <c r="AJ10" s="557"/>
      <c r="AK10" s="557"/>
      <c r="AL10" s="557"/>
      <c r="AM10" s="557"/>
      <c r="AN10" s="557"/>
      <c r="AO10" s="557"/>
      <c r="AP10" s="557"/>
      <c r="AQ10" s="557"/>
      <c r="AR10" s="558"/>
      <c r="AS10" s="137"/>
    </row>
    <row r="11" spans="2:45" s="32" customFormat="1" ht="19.5" customHeight="1" x14ac:dyDescent="0.3">
      <c r="B11" s="556"/>
      <c r="C11" s="557"/>
      <c r="D11" s="557"/>
      <c r="E11" s="557"/>
      <c r="F11" s="557"/>
      <c r="G11" s="557"/>
      <c r="H11" s="557"/>
      <c r="I11" s="557"/>
      <c r="J11" s="557"/>
      <c r="K11" s="557"/>
      <c r="L11" s="557"/>
      <c r="M11" s="557"/>
      <c r="N11" s="557"/>
      <c r="O11" s="557"/>
      <c r="P11" s="557"/>
      <c r="Q11" s="557"/>
      <c r="R11" s="557"/>
      <c r="S11" s="557"/>
      <c r="T11" s="557"/>
      <c r="U11" s="557"/>
      <c r="V11" s="557"/>
      <c r="W11" s="557"/>
      <c r="X11" s="557"/>
      <c r="Y11" s="557"/>
      <c r="Z11" s="557"/>
      <c r="AA11" s="557"/>
      <c r="AB11" s="557"/>
      <c r="AC11" s="557"/>
      <c r="AD11" s="557"/>
      <c r="AE11" s="557"/>
      <c r="AF11" s="557"/>
      <c r="AG11" s="557"/>
      <c r="AH11" s="557"/>
      <c r="AI11" s="557"/>
      <c r="AJ11" s="557"/>
      <c r="AK11" s="557"/>
      <c r="AL11" s="557"/>
      <c r="AM11" s="557"/>
      <c r="AN11" s="557"/>
      <c r="AO11" s="557"/>
      <c r="AP11" s="557"/>
      <c r="AQ11" s="557"/>
      <c r="AR11" s="558"/>
      <c r="AS11" s="137"/>
    </row>
    <row r="12" spans="2:45" ht="19.5" customHeight="1" x14ac:dyDescent="0.3">
      <c r="B12" s="556"/>
      <c r="C12" s="557"/>
      <c r="D12" s="557"/>
      <c r="E12" s="557"/>
      <c r="F12" s="557"/>
      <c r="G12" s="557"/>
      <c r="H12" s="557"/>
      <c r="I12" s="557"/>
      <c r="J12" s="557"/>
      <c r="K12" s="557"/>
      <c r="L12" s="557"/>
      <c r="M12" s="557"/>
      <c r="N12" s="557"/>
      <c r="O12" s="557"/>
      <c r="P12" s="557"/>
      <c r="Q12" s="557"/>
      <c r="R12" s="557"/>
      <c r="S12" s="557"/>
      <c r="T12" s="557"/>
      <c r="U12" s="557"/>
      <c r="V12" s="557"/>
      <c r="W12" s="557"/>
      <c r="X12" s="557"/>
      <c r="Y12" s="557"/>
      <c r="Z12" s="557"/>
      <c r="AA12" s="557"/>
      <c r="AB12" s="557"/>
      <c r="AC12" s="557"/>
      <c r="AD12" s="557"/>
      <c r="AE12" s="557"/>
      <c r="AF12" s="557"/>
      <c r="AG12" s="557"/>
      <c r="AH12" s="557"/>
      <c r="AI12" s="557"/>
      <c r="AJ12" s="557"/>
      <c r="AK12" s="557"/>
      <c r="AL12" s="557"/>
      <c r="AM12" s="557"/>
      <c r="AN12" s="557"/>
      <c r="AO12" s="557"/>
      <c r="AP12" s="557"/>
      <c r="AQ12" s="557"/>
      <c r="AR12" s="558"/>
      <c r="AS12" s="137"/>
    </row>
    <row r="13" spans="2:45" ht="19.5" customHeight="1" x14ac:dyDescent="0.3">
      <c r="B13" s="556"/>
      <c r="C13" s="557"/>
      <c r="D13" s="557"/>
      <c r="E13" s="557"/>
      <c r="F13" s="557"/>
      <c r="G13" s="557"/>
      <c r="H13" s="557"/>
      <c r="I13" s="557"/>
      <c r="J13" s="557"/>
      <c r="K13" s="557"/>
      <c r="L13" s="557"/>
      <c r="M13" s="557"/>
      <c r="N13" s="557"/>
      <c r="O13" s="557"/>
      <c r="P13" s="557"/>
      <c r="Q13" s="557"/>
      <c r="R13" s="557"/>
      <c r="S13" s="557"/>
      <c r="T13" s="557"/>
      <c r="U13" s="557"/>
      <c r="V13" s="557"/>
      <c r="W13" s="557"/>
      <c r="X13" s="557"/>
      <c r="Y13" s="557"/>
      <c r="Z13" s="557"/>
      <c r="AA13" s="557"/>
      <c r="AB13" s="557"/>
      <c r="AC13" s="557"/>
      <c r="AD13" s="557"/>
      <c r="AE13" s="557"/>
      <c r="AF13" s="557"/>
      <c r="AG13" s="557"/>
      <c r="AH13" s="557"/>
      <c r="AI13" s="557"/>
      <c r="AJ13" s="557"/>
      <c r="AK13" s="557"/>
      <c r="AL13" s="557"/>
      <c r="AM13" s="557"/>
      <c r="AN13" s="557"/>
      <c r="AO13" s="557"/>
      <c r="AP13" s="557"/>
      <c r="AQ13" s="557"/>
      <c r="AR13" s="558"/>
      <c r="AS13" s="137"/>
    </row>
    <row r="14" spans="2:45" ht="19.5" customHeight="1" x14ac:dyDescent="0.3">
      <c r="B14" s="556"/>
      <c r="C14" s="557"/>
      <c r="D14" s="557"/>
      <c r="E14" s="557"/>
      <c r="F14" s="557"/>
      <c r="G14" s="557"/>
      <c r="H14" s="557"/>
      <c r="I14" s="557"/>
      <c r="J14" s="557"/>
      <c r="K14" s="557"/>
      <c r="L14" s="557"/>
      <c r="M14" s="557"/>
      <c r="N14" s="557"/>
      <c r="O14" s="557"/>
      <c r="P14" s="557"/>
      <c r="Q14" s="557"/>
      <c r="R14" s="557"/>
      <c r="S14" s="557"/>
      <c r="T14" s="557"/>
      <c r="U14" s="557"/>
      <c r="V14" s="557"/>
      <c r="W14" s="557"/>
      <c r="X14" s="557"/>
      <c r="Y14" s="557"/>
      <c r="Z14" s="557"/>
      <c r="AA14" s="557"/>
      <c r="AB14" s="557"/>
      <c r="AC14" s="557"/>
      <c r="AD14" s="557"/>
      <c r="AE14" s="557"/>
      <c r="AF14" s="557"/>
      <c r="AG14" s="557"/>
      <c r="AH14" s="557"/>
      <c r="AI14" s="557"/>
      <c r="AJ14" s="557"/>
      <c r="AK14" s="557"/>
      <c r="AL14" s="557"/>
      <c r="AM14" s="557"/>
      <c r="AN14" s="557"/>
      <c r="AO14" s="557"/>
      <c r="AP14" s="557"/>
      <c r="AQ14" s="557"/>
      <c r="AR14" s="558"/>
      <c r="AS14" s="137"/>
    </row>
    <row r="15" spans="2:45" ht="19.5" customHeight="1" x14ac:dyDescent="0.3">
      <c r="B15" s="556"/>
      <c r="C15" s="557"/>
      <c r="D15" s="557"/>
      <c r="E15" s="557"/>
      <c r="F15" s="557"/>
      <c r="G15" s="557"/>
      <c r="H15" s="557"/>
      <c r="I15" s="557"/>
      <c r="J15" s="557"/>
      <c r="K15" s="557"/>
      <c r="L15" s="557"/>
      <c r="M15" s="557"/>
      <c r="N15" s="557"/>
      <c r="O15" s="557"/>
      <c r="P15" s="557"/>
      <c r="Q15" s="557"/>
      <c r="R15" s="557"/>
      <c r="S15" s="557"/>
      <c r="T15" s="557"/>
      <c r="U15" s="557"/>
      <c r="V15" s="557"/>
      <c r="W15" s="557"/>
      <c r="X15" s="557"/>
      <c r="Y15" s="557"/>
      <c r="Z15" s="557"/>
      <c r="AA15" s="557"/>
      <c r="AB15" s="557"/>
      <c r="AC15" s="557"/>
      <c r="AD15" s="557"/>
      <c r="AE15" s="557"/>
      <c r="AF15" s="557"/>
      <c r="AG15" s="557"/>
      <c r="AH15" s="557"/>
      <c r="AI15" s="557"/>
      <c r="AJ15" s="557"/>
      <c r="AK15" s="557"/>
      <c r="AL15" s="557"/>
      <c r="AM15" s="557"/>
      <c r="AN15" s="557"/>
      <c r="AO15" s="557"/>
      <c r="AP15" s="557"/>
      <c r="AQ15" s="557"/>
      <c r="AR15" s="558"/>
      <c r="AS15" s="137"/>
    </row>
    <row r="16" spans="2:45" ht="19.5" customHeight="1" x14ac:dyDescent="0.3">
      <c r="B16" s="556"/>
      <c r="C16" s="557"/>
      <c r="D16" s="557"/>
      <c r="E16" s="557"/>
      <c r="F16" s="557"/>
      <c r="G16" s="557"/>
      <c r="H16" s="557"/>
      <c r="I16" s="557"/>
      <c r="J16" s="557"/>
      <c r="K16" s="557"/>
      <c r="L16" s="557"/>
      <c r="M16" s="557"/>
      <c r="N16" s="557"/>
      <c r="O16" s="557"/>
      <c r="P16" s="557"/>
      <c r="Q16" s="557"/>
      <c r="R16" s="557"/>
      <c r="S16" s="557"/>
      <c r="T16" s="557"/>
      <c r="U16" s="557"/>
      <c r="V16" s="557"/>
      <c r="W16" s="557"/>
      <c r="X16" s="557"/>
      <c r="Y16" s="557"/>
      <c r="Z16" s="557"/>
      <c r="AA16" s="557"/>
      <c r="AB16" s="557"/>
      <c r="AC16" s="557"/>
      <c r="AD16" s="557"/>
      <c r="AE16" s="557"/>
      <c r="AF16" s="557"/>
      <c r="AG16" s="557"/>
      <c r="AH16" s="557"/>
      <c r="AI16" s="557"/>
      <c r="AJ16" s="557"/>
      <c r="AK16" s="557"/>
      <c r="AL16" s="557"/>
      <c r="AM16" s="557"/>
      <c r="AN16" s="557"/>
      <c r="AO16" s="557"/>
      <c r="AP16" s="557"/>
      <c r="AQ16" s="557"/>
      <c r="AR16" s="558"/>
      <c r="AS16" s="137"/>
    </row>
    <row r="17" spans="2:45" ht="19.5" customHeight="1" x14ac:dyDescent="0.3">
      <c r="B17" s="556"/>
      <c r="C17" s="557"/>
      <c r="D17" s="557"/>
      <c r="E17" s="557"/>
      <c r="F17" s="557"/>
      <c r="G17" s="557"/>
      <c r="H17" s="557"/>
      <c r="I17" s="557"/>
      <c r="J17" s="557"/>
      <c r="K17" s="557"/>
      <c r="L17" s="557"/>
      <c r="M17" s="557"/>
      <c r="N17" s="557"/>
      <c r="O17" s="557"/>
      <c r="P17" s="557"/>
      <c r="Q17" s="557"/>
      <c r="R17" s="557"/>
      <c r="S17" s="557"/>
      <c r="T17" s="557"/>
      <c r="U17" s="557"/>
      <c r="V17" s="557"/>
      <c r="W17" s="557"/>
      <c r="X17" s="557"/>
      <c r="Y17" s="557"/>
      <c r="Z17" s="557"/>
      <c r="AA17" s="557"/>
      <c r="AB17" s="557"/>
      <c r="AC17" s="557"/>
      <c r="AD17" s="557"/>
      <c r="AE17" s="557"/>
      <c r="AF17" s="557"/>
      <c r="AG17" s="557"/>
      <c r="AH17" s="557"/>
      <c r="AI17" s="557"/>
      <c r="AJ17" s="557"/>
      <c r="AK17" s="557"/>
      <c r="AL17" s="557"/>
      <c r="AM17" s="557"/>
      <c r="AN17" s="557"/>
      <c r="AO17" s="557"/>
      <c r="AP17" s="557"/>
      <c r="AQ17" s="557"/>
      <c r="AR17" s="558"/>
      <c r="AS17" s="137"/>
    </row>
    <row r="18" spans="2:45" ht="19.5" customHeight="1" x14ac:dyDescent="0.3">
      <c r="B18" s="556"/>
      <c r="C18" s="557"/>
      <c r="D18" s="557"/>
      <c r="E18" s="557"/>
      <c r="F18" s="557"/>
      <c r="G18" s="557"/>
      <c r="H18" s="557"/>
      <c r="I18" s="557"/>
      <c r="J18" s="557"/>
      <c r="K18" s="557"/>
      <c r="L18" s="557"/>
      <c r="M18" s="557"/>
      <c r="N18" s="557"/>
      <c r="O18" s="557"/>
      <c r="P18" s="557"/>
      <c r="Q18" s="557"/>
      <c r="R18" s="557"/>
      <c r="S18" s="557"/>
      <c r="T18" s="557"/>
      <c r="U18" s="557"/>
      <c r="V18" s="557"/>
      <c r="W18" s="557"/>
      <c r="X18" s="557"/>
      <c r="Y18" s="557"/>
      <c r="Z18" s="557"/>
      <c r="AA18" s="557"/>
      <c r="AB18" s="557"/>
      <c r="AC18" s="557"/>
      <c r="AD18" s="557"/>
      <c r="AE18" s="557"/>
      <c r="AF18" s="557"/>
      <c r="AG18" s="557"/>
      <c r="AH18" s="557"/>
      <c r="AI18" s="557"/>
      <c r="AJ18" s="557"/>
      <c r="AK18" s="557"/>
      <c r="AL18" s="557"/>
      <c r="AM18" s="557"/>
      <c r="AN18" s="557"/>
      <c r="AO18" s="557"/>
      <c r="AP18" s="557"/>
      <c r="AQ18" s="557"/>
      <c r="AR18" s="558"/>
      <c r="AS18" s="12"/>
    </row>
    <row r="19" spans="2:45" ht="19.5" customHeight="1" x14ac:dyDescent="0.3">
      <c r="B19" s="556"/>
      <c r="C19" s="557"/>
      <c r="D19" s="557"/>
      <c r="E19" s="557"/>
      <c r="F19" s="557"/>
      <c r="G19" s="557"/>
      <c r="H19" s="557"/>
      <c r="I19" s="557"/>
      <c r="J19" s="557"/>
      <c r="K19" s="557"/>
      <c r="L19" s="557"/>
      <c r="M19" s="557"/>
      <c r="N19" s="557"/>
      <c r="O19" s="557"/>
      <c r="P19" s="557"/>
      <c r="Q19" s="557"/>
      <c r="R19" s="557"/>
      <c r="S19" s="557"/>
      <c r="T19" s="557"/>
      <c r="U19" s="557"/>
      <c r="V19" s="557"/>
      <c r="W19" s="557"/>
      <c r="X19" s="557"/>
      <c r="Y19" s="557"/>
      <c r="Z19" s="557"/>
      <c r="AA19" s="557"/>
      <c r="AB19" s="557"/>
      <c r="AC19" s="557"/>
      <c r="AD19" s="557"/>
      <c r="AE19" s="557"/>
      <c r="AF19" s="557"/>
      <c r="AG19" s="557"/>
      <c r="AH19" s="557"/>
      <c r="AI19" s="557"/>
      <c r="AJ19" s="557"/>
      <c r="AK19" s="557"/>
      <c r="AL19" s="557"/>
      <c r="AM19" s="557"/>
      <c r="AN19" s="557"/>
      <c r="AO19" s="557"/>
      <c r="AP19" s="557"/>
      <c r="AQ19" s="557"/>
      <c r="AR19" s="558"/>
      <c r="AS19" s="12"/>
    </row>
    <row r="20" spans="2:45" ht="19.5" customHeight="1" x14ac:dyDescent="0.3">
      <c r="B20" s="556"/>
      <c r="C20" s="557"/>
      <c r="D20" s="557"/>
      <c r="E20" s="557"/>
      <c r="F20" s="557"/>
      <c r="G20" s="557"/>
      <c r="H20" s="557"/>
      <c r="I20" s="557"/>
      <c r="J20" s="557"/>
      <c r="K20" s="557"/>
      <c r="L20" s="557"/>
      <c r="M20" s="557"/>
      <c r="N20" s="557"/>
      <c r="O20" s="557"/>
      <c r="P20" s="557"/>
      <c r="Q20" s="557"/>
      <c r="R20" s="557"/>
      <c r="S20" s="557"/>
      <c r="T20" s="557"/>
      <c r="U20" s="557"/>
      <c r="V20" s="557"/>
      <c r="W20" s="557"/>
      <c r="X20" s="557"/>
      <c r="Y20" s="557"/>
      <c r="Z20" s="557"/>
      <c r="AA20" s="557"/>
      <c r="AB20" s="557"/>
      <c r="AC20" s="557"/>
      <c r="AD20" s="557"/>
      <c r="AE20" s="557"/>
      <c r="AF20" s="557"/>
      <c r="AG20" s="557"/>
      <c r="AH20" s="557"/>
      <c r="AI20" s="557"/>
      <c r="AJ20" s="557"/>
      <c r="AK20" s="557"/>
      <c r="AL20" s="557"/>
      <c r="AM20" s="557"/>
      <c r="AN20" s="557"/>
      <c r="AO20" s="557"/>
      <c r="AP20" s="557"/>
      <c r="AQ20" s="557"/>
      <c r="AR20" s="558"/>
      <c r="AS20" s="12"/>
    </row>
    <row r="21" spans="2:45" ht="19.5" customHeight="1" x14ac:dyDescent="0.3">
      <c r="B21" s="556"/>
      <c r="C21" s="557"/>
      <c r="D21" s="557"/>
      <c r="E21" s="557"/>
      <c r="F21" s="557"/>
      <c r="G21" s="557"/>
      <c r="H21" s="557"/>
      <c r="I21" s="557"/>
      <c r="J21" s="557"/>
      <c r="K21" s="557"/>
      <c r="L21" s="557"/>
      <c r="M21" s="557"/>
      <c r="N21" s="557"/>
      <c r="O21" s="557"/>
      <c r="P21" s="557"/>
      <c r="Q21" s="557"/>
      <c r="R21" s="557"/>
      <c r="S21" s="557"/>
      <c r="T21" s="557"/>
      <c r="U21" s="557"/>
      <c r="V21" s="557"/>
      <c r="W21" s="557"/>
      <c r="X21" s="557"/>
      <c r="Y21" s="557"/>
      <c r="Z21" s="557"/>
      <c r="AA21" s="557"/>
      <c r="AB21" s="557"/>
      <c r="AC21" s="557"/>
      <c r="AD21" s="557"/>
      <c r="AE21" s="557"/>
      <c r="AF21" s="557"/>
      <c r="AG21" s="557"/>
      <c r="AH21" s="557"/>
      <c r="AI21" s="557"/>
      <c r="AJ21" s="557"/>
      <c r="AK21" s="557"/>
      <c r="AL21" s="557"/>
      <c r="AM21" s="557"/>
      <c r="AN21" s="557"/>
      <c r="AO21" s="557"/>
      <c r="AP21" s="557"/>
      <c r="AQ21" s="557"/>
      <c r="AR21" s="558"/>
      <c r="AS21" s="12"/>
    </row>
    <row r="22" spans="2:45" ht="19.5" customHeight="1" x14ac:dyDescent="0.3">
      <c r="B22" s="556"/>
      <c r="C22" s="557"/>
      <c r="D22" s="557"/>
      <c r="E22" s="557"/>
      <c r="F22" s="557"/>
      <c r="G22" s="557"/>
      <c r="H22" s="557"/>
      <c r="I22" s="557"/>
      <c r="J22" s="557"/>
      <c r="K22" s="557"/>
      <c r="L22" s="557"/>
      <c r="M22" s="557"/>
      <c r="N22" s="557"/>
      <c r="O22" s="557"/>
      <c r="P22" s="557"/>
      <c r="Q22" s="557"/>
      <c r="R22" s="557"/>
      <c r="S22" s="557"/>
      <c r="T22" s="557"/>
      <c r="U22" s="557"/>
      <c r="V22" s="557"/>
      <c r="W22" s="557"/>
      <c r="X22" s="557"/>
      <c r="Y22" s="557"/>
      <c r="Z22" s="557"/>
      <c r="AA22" s="557"/>
      <c r="AB22" s="557"/>
      <c r="AC22" s="557"/>
      <c r="AD22" s="557"/>
      <c r="AE22" s="557"/>
      <c r="AF22" s="557"/>
      <c r="AG22" s="557"/>
      <c r="AH22" s="557"/>
      <c r="AI22" s="557"/>
      <c r="AJ22" s="557"/>
      <c r="AK22" s="557"/>
      <c r="AL22" s="557"/>
      <c r="AM22" s="557"/>
      <c r="AN22" s="557"/>
      <c r="AO22" s="557"/>
      <c r="AP22" s="557"/>
      <c r="AQ22" s="557"/>
      <c r="AR22" s="558"/>
      <c r="AS22" s="12"/>
    </row>
    <row r="23" spans="2:45" ht="19.5" customHeight="1" x14ac:dyDescent="0.3">
      <c r="B23" s="556"/>
      <c r="C23" s="557"/>
      <c r="D23" s="557"/>
      <c r="E23" s="557"/>
      <c r="F23" s="557"/>
      <c r="G23" s="557"/>
      <c r="H23" s="557"/>
      <c r="I23" s="557"/>
      <c r="J23" s="557"/>
      <c r="K23" s="557"/>
      <c r="L23" s="557"/>
      <c r="M23" s="557"/>
      <c r="N23" s="557"/>
      <c r="O23" s="557"/>
      <c r="P23" s="557"/>
      <c r="Q23" s="557"/>
      <c r="R23" s="557"/>
      <c r="S23" s="557"/>
      <c r="T23" s="557"/>
      <c r="U23" s="557"/>
      <c r="V23" s="557"/>
      <c r="W23" s="557"/>
      <c r="X23" s="557"/>
      <c r="Y23" s="557"/>
      <c r="Z23" s="557"/>
      <c r="AA23" s="557"/>
      <c r="AB23" s="557"/>
      <c r="AC23" s="557"/>
      <c r="AD23" s="557"/>
      <c r="AE23" s="557"/>
      <c r="AF23" s="557"/>
      <c r="AG23" s="557"/>
      <c r="AH23" s="557"/>
      <c r="AI23" s="557"/>
      <c r="AJ23" s="557"/>
      <c r="AK23" s="557"/>
      <c r="AL23" s="557"/>
      <c r="AM23" s="557"/>
      <c r="AN23" s="557"/>
      <c r="AO23" s="557"/>
      <c r="AP23" s="557"/>
      <c r="AQ23" s="557"/>
      <c r="AR23" s="558"/>
      <c r="AS23" s="12"/>
    </row>
    <row r="24" spans="2:45" ht="19.5" customHeight="1" x14ac:dyDescent="0.3">
      <c r="B24" s="556"/>
      <c r="C24" s="557"/>
      <c r="D24" s="557"/>
      <c r="E24" s="557"/>
      <c r="F24" s="557"/>
      <c r="G24" s="557"/>
      <c r="H24" s="557"/>
      <c r="I24" s="557"/>
      <c r="J24" s="557"/>
      <c r="K24" s="557"/>
      <c r="L24" s="557"/>
      <c r="M24" s="557"/>
      <c r="N24" s="557"/>
      <c r="O24" s="557"/>
      <c r="P24" s="557"/>
      <c r="Q24" s="557"/>
      <c r="R24" s="557"/>
      <c r="S24" s="557"/>
      <c r="T24" s="557"/>
      <c r="U24" s="557"/>
      <c r="V24" s="557"/>
      <c r="W24" s="557"/>
      <c r="X24" s="557"/>
      <c r="Y24" s="557"/>
      <c r="Z24" s="557"/>
      <c r="AA24" s="557"/>
      <c r="AB24" s="557"/>
      <c r="AC24" s="557"/>
      <c r="AD24" s="557"/>
      <c r="AE24" s="557"/>
      <c r="AF24" s="557"/>
      <c r="AG24" s="557"/>
      <c r="AH24" s="557"/>
      <c r="AI24" s="557"/>
      <c r="AJ24" s="557"/>
      <c r="AK24" s="557"/>
      <c r="AL24" s="557"/>
      <c r="AM24" s="557"/>
      <c r="AN24" s="557"/>
      <c r="AO24" s="557"/>
      <c r="AP24" s="557"/>
      <c r="AQ24" s="557"/>
      <c r="AR24" s="558"/>
      <c r="AS24" s="12"/>
    </row>
    <row r="25" spans="2:45" ht="19.5" customHeight="1" x14ac:dyDescent="0.3">
      <c r="B25" s="556"/>
      <c r="C25" s="557"/>
      <c r="D25" s="557"/>
      <c r="E25" s="557"/>
      <c r="F25" s="557"/>
      <c r="G25" s="557"/>
      <c r="H25" s="557"/>
      <c r="I25" s="557"/>
      <c r="J25" s="557"/>
      <c r="K25" s="557"/>
      <c r="L25" s="557"/>
      <c r="M25" s="557"/>
      <c r="N25" s="557"/>
      <c r="O25" s="557"/>
      <c r="P25" s="557"/>
      <c r="Q25" s="557"/>
      <c r="R25" s="557"/>
      <c r="S25" s="557"/>
      <c r="T25" s="557"/>
      <c r="U25" s="557"/>
      <c r="V25" s="557"/>
      <c r="W25" s="557"/>
      <c r="X25" s="557"/>
      <c r="Y25" s="557"/>
      <c r="Z25" s="557"/>
      <c r="AA25" s="557"/>
      <c r="AB25" s="557"/>
      <c r="AC25" s="557"/>
      <c r="AD25" s="557"/>
      <c r="AE25" s="557"/>
      <c r="AF25" s="557"/>
      <c r="AG25" s="557"/>
      <c r="AH25" s="557"/>
      <c r="AI25" s="557"/>
      <c r="AJ25" s="557"/>
      <c r="AK25" s="557"/>
      <c r="AL25" s="557"/>
      <c r="AM25" s="557"/>
      <c r="AN25" s="557"/>
      <c r="AO25" s="557"/>
      <c r="AP25" s="557"/>
      <c r="AQ25" s="557"/>
      <c r="AR25" s="558"/>
      <c r="AS25" s="12"/>
    </row>
    <row r="26" spans="2:45" ht="19.5" customHeight="1" x14ac:dyDescent="0.3">
      <c r="B26" s="556"/>
      <c r="C26" s="557"/>
      <c r="D26" s="557"/>
      <c r="E26" s="557"/>
      <c r="F26" s="557"/>
      <c r="G26" s="557"/>
      <c r="H26" s="557"/>
      <c r="I26" s="557"/>
      <c r="J26" s="557"/>
      <c r="K26" s="557"/>
      <c r="L26" s="557"/>
      <c r="M26" s="557"/>
      <c r="N26" s="557"/>
      <c r="O26" s="557"/>
      <c r="P26" s="557"/>
      <c r="Q26" s="557"/>
      <c r="R26" s="557"/>
      <c r="S26" s="557"/>
      <c r="T26" s="557"/>
      <c r="U26" s="557"/>
      <c r="V26" s="557"/>
      <c r="W26" s="557"/>
      <c r="X26" s="557"/>
      <c r="Y26" s="557"/>
      <c r="Z26" s="557"/>
      <c r="AA26" s="557"/>
      <c r="AB26" s="557"/>
      <c r="AC26" s="557"/>
      <c r="AD26" s="557"/>
      <c r="AE26" s="557"/>
      <c r="AF26" s="557"/>
      <c r="AG26" s="557"/>
      <c r="AH26" s="557"/>
      <c r="AI26" s="557"/>
      <c r="AJ26" s="557"/>
      <c r="AK26" s="557"/>
      <c r="AL26" s="557"/>
      <c r="AM26" s="557"/>
      <c r="AN26" s="557"/>
      <c r="AO26" s="557"/>
      <c r="AP26" s="557"/>
      <c r="AQ26" s="557"/>
      <c r="AR26" s="558"/>
      <c r="AS26" s="12"/>
    </row>
    <row r="27" spans="2:45" ht="19.5" customHeight="1" x14ac:dyDescent="0.3">
      <c r="B27" s="556"/>
      <c r="C27" s="557"/>
      <c r="D27" s="557"/>
      <c r="E27" s="557"/>
      <c r="F27" s="557"/>
      <c r="G27" s="557"/>
      <c r="H27" s="557"/>
      <c r="I27" s="557"/>
      <c r="J27" s="557"/>
      <c r="K27" s="557"/>
      <c r="L27" s="557"/>
      <c r="M27" s="557"/>
      <c r="N27" s="557"/>
      <c r="O27" s="557"/>
      <c r="P27" s="557"/>
      <c r="Q27" s="557"/>
      <c r="R27" s="557"/>
      <c r="S27" s="557"/>
      <c r="T27" s="557"/>
      <c r="U27" s="557"/>
      <c r="V27" s="557"/>
      <c r="W27" s="557"/>
      <c r="X27" s="557"/>
      <c r="Y27" s="557"/>
      <c r="Z27" s="557"/>
      <c r="AA27" s="557"/>
      <c r="AB27" s="557"/>
      <c r="AC27" s="557"/>
      <c r="AD27" s="557"/>
      <c r="AE27" s="557"/>
      <c r="AF27" s="557"/>
      <c r="AG27" s="557"/>
      <c r="AH27" s="557"/>
      <c r="AI27" s="557"/>
      <c r="AJ27" s="557"/>
      <c r="AK27" s="557"/>
      <c r="AL27" s="557"/>
      <c r="AM27" s="557"/>
      <c r="AN27" s="557"/>
      <c r="AO27" s="557"/>
      <c r="AP27" s="557"/>
      <c r="AQ27" s="557"/>
      <c r="AR27" s="558"/>
      <c r="AS27" s="12"/>
    </row>
    <row r="28" spans="2:45" ht="19.5" customHeight="1" x14ac:dyDescent="0.3">
      <c r="B28" s="556"/>
      <c r="C28" s="557"/>
      <c r="D28" s="557"/>
      <c r="E28" s="557"/>
      <c r="F28" s="557"/>
      <c r="G28" s="557"/>
      <c r="H28" s="557"/>
      <c r="I28" s="557"/>
      <c r="J28" s="557"/>
      <c r="K28" s="557"/>
      <c r="L28" s="557"/>
      <c r="M28" s="557"/>
      <c r="N28" s="557"/>
      <c r="O28" s="557"/>
      <c r="P28" s="557"/>
      <c r="Q28" s="557"/>
      <c r="R28" s="557"/>
      <c r="S28" s="557"/>
      <c r="T28" s="557"/>
      <c r="U28" s="557"/>
      <c r="V28" s="557"/>
      <c r="W28" s="557"/>
      <c r="X28" s="557"/>
      <c r="Y28" s="557"/>
      <c r="Z28" s="557"/>
      <c r="AA28" s="557"/>
      <c r="AB28" s="557"/>
      <c r="AC28" s="557"/>
      <c r="AD28" s="557"/>
      <c r="AE28" s="557"/>
      <c r="AF28" s="557"/>
      <c r="AG28" s="557"/>
      <c r="AH28" s="557"/>
      <c r="AI28" s="557"/>
      <c r="AJ28" s="557"/>
      <c r="AK28" s="557"/>
      <c r="AL28" s="557"/>
      <c r="AM28" s="557"/>
      <c r="AN28" s="557"/>
      <c r="AO28" s="557"/>
      <c r="AP28" s="557"/>
      <c r="AQ28" s="557"/>
      <c r="AR28" s="558"/>
      <c r="AS28" s="12"/>
    </row>
    <row r="29" spans="2:45" ht="19.5" customHeight="1" x14ac:dyDescent="0.3">
      <c r="B29" s="556"/>
      <c r="C29" s="557"/>
      <c r="D29" s="557"/>
      <c r="E29" s="557"/>
      <c r="F29" s="557"/>
      <c r="G29" s="557"/>
      <c r="H29" s="557"/>
      <c r="I29" s="557"/>
      <c r="J29" s="557"/>
      <c r="K29" s="557"/>
      <c r="L29" s="557"/>
      <c r="M29" s="557"/>
      <c r="N29" s="557"/>
      <c r="O29" s="557"/>
      <c r="P29" s="557"/>
      <c r="Q29" s="557"/>
      <c r="R29" s="557"/>
      <c r="S29" s="557"/>
      <c r="T29" s="557"/>
      <c r="U29" s="557"/>
      <c r="V29" s="557"/>
      <c r="W29" s="557"/>
      <c r="X29" s="557"/>
      <c r="Y29" s="557"/>
      <c r="Z29" s="557"/>
      <c r="AA29" s="557"/>
      <c r="AB29" s="557"/>
      <c r="AC29" s="557"/>
      <c r="AD29" s="557"/>
      <c r="AE29" s="557"/>
      <c r="AF29" s="557"/>
      <c r="AG29" s="557"/>
      <c r="AH29" s="557"/>
      <c r="AI29" s="557"/>
      <c r="AJ29" s="557"/>
      <c r="AK29" s="557"/>
      <c r="AL29" s="557"/>
      <c r="AM29" s="557"/>
      <c r="AN29" s="557"/>
      <c r="AO29" s="557"/>
      <c r="AP29" s="557"/>
      <c r="AQ29" s="557"/>
      <c r="AR29" s="558"/>
      <c r="AS29" s="12"/>
    </row>
    <row r="30" spans="2:45" ht="19.5" customHeight="1" x14ac:dyDescent="0.3">
      <c r="B30" s="556"/>
      <c r="C30" s="557"/>
      <c r="D30" s="557"/>
      <c r="E30" s="557"/>
      <c r="F30" s="557"/>
      <c r="G30" s="557"/>
      <c r="H30" s="557"/>
      <c r="I30" s="557"/>
      <c r="J30" s="557"/>
      <c r="K30" s="557"/>
      <c r="L30" s="557"/>
      <c r="M30" s="557"/>
      <c r="N30" s="557"/>
      <c r="O30" s="557"/>
      <c r="P30" s="557"/>
      <c r="Q30" s="557"/>
      <c r="R30" s="557"/>
      <c r="S30" s="557"/>
      <c r="T30" s="557"/>
      <c r="U30" s="557"/>
      <c r="V30" s="557"/>
      <c r="W30" s="557"/>
      <c r="X30" s="557"/>
      <c r="Y30" s="557"/>
      <c r="Z30" s="557"/>
      <c r="AA30" s="557"/>
      <c r="AB30" s="557"/>
      <c r="AC30" s="557"/>
      <c r="AD30" s="557"/>
      <c r="AE30" s="557"/>
      <c r="AF30" s="557"/>
      <c r="AG30" s="557"/>
      <c r="AH30" s="557"/>
      <c r="AI30" s="557"/>
      <c r="AJ30" s="557"/>
      <c r="AK30" s="557"/>
      <c r="AL30" s="557"/>
      <c r="AM30" s="557"/>
      <c r="AN30" s="557"/>
      <c r="AO30" s="557"/>
      <c r="AP30" s="557"/>
      <c r="AQ30" s="557"/>
      <c r="AR30" s="558"/>
      <c r="AS30" s="12"/>
    </row>
    <row r="31" spans="2:45" ht="19.5" customHeight="1" x14ac:dyDescent="0.3">
      <c r="B31" s="556"/>
      <c r="C31" s="557"/>
      <c r="D31" s="557"/>
      <c r="E31" s="557"/>
      <c r="F31" s="557"/>
      <c r="G31" s="557"/>
      <c r="H31" s="557"/>
      <c r="I31" s="557"/>
      <c r="J31" s="557"/>
      <c r="K31" s="557"/>
      <c r="L31" s="557"/>
      <c r="M31" s="557"/>
      <c r="N31" s="557"/>
      <c r="O31" s="557"/>
      <c r="P31" s="557"/>
      <c r="Q31" s="557"/>
      <c r="R31" s="557"/>
      <c r="S31" s="557"/>
      <c r="T31" s="557"/>
      <c r="U31" s="557"/>
      <c r="V31" s="557"/>
      <c r="W31" s="557"/>
      <c r="X31" s="557"/>
      <c r="Y31" s="557"/>
      <c r="Z31" s="557"/>
      <c r="AA31" s="557"/>
      <c r="AB31" s="557"/>
      <c r="AC31" s="557"/>
      <c r="AD31" s="557"/>
      <c r="AE31" s="557"/>
      <c r="AF31" s="557"/>
      <c r="AG31" s="557"/>
      <c r="AH31" s="557"/>
      <c r="AI31" s="557"/>
      <c r="AJ31" s="557"/>
      <c r="AK31" s="557"/>
      <c r="AL31" s="557"/>
      <c r="AM31" s="557"/>
      <c r="AN31" s="557"/>
      <c r="AO31" s="557"/>
      <c r="AP31" s="557"/>
      <c r="AQ31" s="557"/>
      <c r="AR31" s="558"/>
      <c r="AS31" s="12"/>
    </row>
    <row r="32" spans="2:45" ht="19.5" customHeight="1" x14ac:dyDescent="0.3">
      <c r="B32" s="556"/>
      <c r="C32" s="557"/>
      <c r="D32" s="557"/>
      <c r="E32" s="557"/>
      <c r="F32" s="557"/>
      <c r="G32" s="557"/>
      <c r="H32" s="557"/>
      <c r="I32" s="557"/>
      <c r="J32" s="557"/>
      <c r="K32" s="557"/>
      <c r="L32" s="557"/>
      <c r="M32" s="557"/>
      <c r="N32" s="557"/>
      <c r="O32" s="557"/>
      <c r="P32" s="557"/>
      <c r="Q32" s="557"/>
      <c r="R32" s="557"/>
      <c r="S32" s="557"/>
      <c r="T32" s="557"/>
      <c r="U32" s="557"/>
      <c r="V32" s="557"/>
      <c r="W32" s="557"/>
      <c r="X32" s="557"/>
      <c r="Y32" s="557"/>
      <c r="Z32" s="557"/>
      <c r="AA32" s="557"/>
      <c r="AB32" s="557"/>
      <c r="AC32" s="557"/>
      <c r="AD32" s="557"/>
      <c r="AE32" s="557"/>
      <c r="AF32" s="557"/>
      <c r="AG32" s="557"/>
      <c r="AH32" s="557"/>
      <c r="AI32" s="557"/>
      <c r="AJ32" s="557"/>
      <c r="AK32" s="557"/>
      <c r="AL32" s="557"/>
      <c r="AM32" s="557"/>
      <c r="AN32" s="557"/>
      <c r="AO32" s="557"/>
      <c r="AP32" s="557"/>
      <c r="AQ32" s="557"/>
      <c r="AR32" s="558"/>
      <c r="AS32" s="12"/>
    </row>
    <row r="33" spans="2:45" ht="19.5" customHeight="1" x14ac:dyDescent="0.3">
      <c r="B33" s="556"/>
      <c r="C33" s="557"/>
      <c r="D33" s="557"/>
      <c r="E33" s="557"/>
      <c r="F33" s="557"/>
      <c r="G33" s="557"/>
      <c r="H33" s="557"/>
      <c r="I33" s="557"/>
      <c r="J33" s="557"/>
      <c r="K33" s="557"/>
      <c r="L33" s="557"/>
      <c r="M33" s="557"/>
      <c r="N33" s="557"/>
      <c r="O33" s="557"/>
      <c r="P33" s="557"/>
      <c r="Q33" s="557"/>
      <c r="R33" s="557"/>
      <c r="S33" s="557"/>
      <c r="T33" s="557"/>
      <c r="U33" s="557"/>
      <c r="V33" s="557"/>
      <c r="W33" s="557"/>
      <c r="X33" s="557"/>
      <c r="Y33" s="557"/>
      <c r="Z33" s="557"/>
      <c r="AA33" s="557"/>
      <c r="AB33" s="557"/>
      <c r="AC33" s="557"/>
      <c r="AD33" s="557"/>
      <c r="AE33" s="557"/>
      <c r="AF33" s="557"/>
      <c r="AG33" s="557"/>
      <c r="AH33" s="557"/>
      <c r="AI33" s="557"/>
      <c r="AJ33" s="557"/>
      <c r="AK33" s="557"/>
      <c r="AL33" s="557"/>
      <c r="AM33" s="557"/>
      <c r="AN33" s="557"/>
      <c r="AO33" s="557"/>
      <c r="AP33" s="557"/>
      <c r="AQ33" s="557"/>
      <c r="AR33" s="558"/>
      <c r="AS33" s="12"/>
    </row>
    <row r="34" spans="2:45" ht="19.5" customHeight="1" x14ac:dyDescent="0.3">
      <c r="B34" s="556"/>
      <c r="C34" s="557"/>
      <c r="D34" s="557"/>
      <c r="E34" s="557"/>
      <c r="F34" s="557"/>
      <c r="G34" s="557"/>
      <c r="H34" s="557"/>
      <c r="I34" s="557"/>
      <c r="J34" s="557"/>
      <c r="K34" s="557"/>
      <c r="L34" s="557"/>
      <c r="M34" s="557"/>
      <c r="N34" s="557"/>
      <c r="O34" s="557"/>
      <c r="P34" s="557"/>
      <c r="Q34" s="557"/>
      <c r="R34" s="557"/>
      <c r="S34" s="557"/>
      <c r="T34" s="557"/>
      <c r="U34" s="557"/>
      <c r="V34" s="557"/>
      <c r="W34" s="557"/>
      <c r="X34" s="557"/>
      <c r="Y34" s="557"/>
      <c r="Z34" s="557"/>
      <c r="AA34" s="557"/>
      <c r="AB34" s="557"/>
      <c r="AC34" s="557"/>
      <c r="AD34" s="557"/>
      <c r="AE34" s="557"/>
      <c r="AF34" s="557"/>
      <c r="AG34" s="557"/>
      <c r="AH34" s="557"/>
      <c r="AI34" s="557"/>
      <c r="AJ34" s="557"/>
      <c r="AK34" s="557"/>
      <c r="AL34" s="557"/>
      <c r="AM34" s="557"/>
      <c r="AN34" s="557"/>
      <c r="AO34" s="557"/>
      <c r="AP34" s="557"/>
      <c r="AQ34" s="557"/>
      <c r="AR34" s="558"/>
      <c r="AS34" s="12"/>
    </row>
    <row r="35" spans="2:45" ht="19.5" customHeight="1" x14ac:dyDescent="0.3">
      <c r="B35" s="556"/>
      <c r="C35" s="557"/>
      <c r="D35" s="557"/>
      <c r="E35" s="557"/>
      <c r="F35" s="557"/>
      <c r="G35" s="557"/>
      <c r="H35" s="557"/>
      <c r="I35" s="557"/>
      <c r="J35" s="557"/>
      <c r="K35" s="557"/>
      <c r="L35" s="557"/>
      <c r="M35" s="557"/>
      <c r="N35" s="557"/>
      <c r="O35" s="557"/>
      <c r="P35" s="557"/>
      <c r="Q35" s="557"/>
      <c r="R35" s="557"/>
      <c r="S35" s="557"/>
      <c r="T35" s="557"/>
      <c r="U35" s="557"/>
      <c r="V35" s="557"/>
      <c r="W35" s="557"/>
      <c r="X35" s="557"/>
      <c r="Y35" s="557"/>
      <c r="Z35" s="557"/>
      <c r="AA35" s="557"/>
      <c r="AB35" s="557"/>
      <c r="AC35" s="557"/>
      <c r="AD35" s="557"/>
      <c r="AE35" s="557"/>
      <c r="AF35" s="557"/>
      <c r="AG35" s="557"/>
      <c r="AH35" s="557"/>
      <c r="AI35" s="557"/>
      <c r="AJ35" s="557"/>
      <c r="AK35" s="557"/>
      <c r="AL35" s="557"/>
      <c r="AM35" s="557"/>
      <c r="AN35" s="557"/>
      <c r="AO35" s="557"/>
      <c r="AP35" s="557"/>
      <c r="AQ35" s="557"/>
      <c r="AR35" s="558"/>
      <c r="AS35" s="12"/>
    </row>
    <row r="36" spans="2:45" ht="19.5" customHeight="1" x14ac:dyDescent="0.3">
      <c r="B36" s="556"/>
      <c r="C36" s="557"/>
      <c r="D36" s="557"/>
      <c r="E36" s="557"/>
      <c r="F36" s="557"/>
      <c r="G36" s="557"/>
      <c r="H36" s="557"/>
      <c r="I36" s="557"/>
      <c r="J36" s="557"/>
      <c r="K36" s="557"/>
      <c r="L36" s="557"/>
      <c r="M36" s="557"/>
      <c r="N36" s="557"/>
      <c r="O36" s="557"/>
      <c r="P36" s="557"/>
      <c r="Q36" s="557"/>
      <c r="R36" s="557"/>
      <c r="S36" s="557"/>
      <c r="T36" s="557"/>
      <c r="U36" s="557"/>
      <c r="V36" s="557"/>
      <c r="W36" s="557"/>
      <c r="X36" s="557"/>
      <c r="Y36" s="557"/>
      <c r="Z36" s="557"/>
      <c r="AA36" s="557"/>
      <c r="AB36" s="557"/>
      <c r="AC36" s="557"/>
      <c r="AD36" s="557"/>
      <c r="AE36" s="557"/>
      <c r="AF36" s="557"/>
      <c r="AG36" s="557"/>
      <c r="AH36" s="557"/>
      <c r="AI36" s="557"/>
      <c r="AJ36" s="557"/>
      <c r="AK36" s="557"/>
      <c r="AL36" s="557"/>
      <c r="AM36" s="557"/>
      <c r="AN36" s="557"/>
      <c r="AO36" s="557"/>
      <c r="AP36" s="557"/>
      <c r="AQ36" s="557"/>
      <c r="AR36" s="558"/>
    </row>
    <row r="37" spans="2:45" ht="19.5" customHeight="1" x14ac:dyDescent="0.3">
      <c r="B37" s="556"/>
      <c r="C37" s="557"/>
      <c r="D37" s="557"/>
      <c r="E37" s="557"/>
      <c r="F37" s="557"/>
      <c r="G37" s="557"/>
      <c r="H37" s="557"/>
      <c r="I37" s="557"/>
      <c r="J37" s="557"/>
      <c r="K37" s="557"/>
      <c r="L37" s="557"/>
      <c r="M37" s="557"/>
      <c r="N37" s="557"/>
      <c r="O37" s="557"/>
      <c r="P37" s="557"/>
      <c r="Q37" s="557"/>
      <c r="R37" s="557"/>
      <c r="S37" s="557"/>
      <c r="T37" s="557"/>
      <c r="U37" s="557"/>
      <c r="V37" s="557"/>
      <c r="W37" s="557"/>
      <c r="X37" s="557"/>
      <c r="Y37" s="557"/>
      <c r="Z37" s="557"/>
      <c r="AA37" s="557"/>
      <c r="AB37" s="557"/>
      <c r="AC37" s="557"/>
      <c r="AD37" s="557"/>
      <c r="AE37" s="557"/>
      <c r="AF37" s="557"/>
      <c r="AG37" s="557"/>
      <c r="AH37" s="557"/>
      <c r="AI37" s="557"/>
      <c r="AJ37" s="557"/>
      <c r="AK37" s="557"/>
      <c r="AL37" s="557"/>
      <c r="AM37" s="557"/>
      <c r="AN37" s="557"/>
      <c r="AO37" s="557"/>
      <c r="AP37" s="557"/>
      <c r="AQ37" s="557"/>
      <c r="AR37" s="558"/>
    </row>
    <row r="38" spans="2:45" ht="19.5" customHeight="1" x14ac:dyDescent="0.3">
      <c r="B38" s="556"/>
      <c r="C38" s="557"/>
      <c r="D38" s="557"/>
      <c r="E38" s="557"/>
      <c r="F38" s="557"/>
      <c r="G38" s="557"/>
      <c r="H38" s="557"/>
      <c r="I38" s="557"/>
      <c r="J38" s="557"/>
      <c r="K38" s="557"/>
      <c r="L38" s="557"/>
      <c r="M38" s="557"/>
      <c r="N38" s="557"/>
      <c r="O38" s="557"/>
      <c r="P38" s="557"/>
      <c r="Q38" s="557"/>
      <c r="R38" s="557"/>
      <c r="S38" s="557"/>
      <c r="T38" s="557"/>
      <c r="U38" s="557"/>
      <c r="V38" s="557"/>
      <c r="W38" s="557"/>
      <c r="X38" s="557"/>
      <c r="Y38" s="557"/>
      <c r="Z38" s="557"/>
      <c r="AA38" s="557"/>
      <c r="AB38" s="557"/>
      <c r="AC38" s="557"/>
      <c r="AD38" s="557"/>
      <c r="AE38" s="557"/>
      <c r="AF38" s="557"/>
      <c r="AG38" s="557"/>
      <c r="AH38" s="557"/>
      <c r="AI38" s="557"/>
      <c r="AJ38" s="557"/>
      <c r="AK38" s="557"/>
      <c r="AL38" s="557"/>
      <c r="AM38" s="557"/>
      <c r="AN38" s="557"/>
      <c r="AO38" s="557"/>
      <c r="AP38" s="557"/>
      <c r="AQ38" s="557"/>
      <c r="AR38" s="558"/>
    </row>
    <row r="39" spans="2:45" ht="19.5" customHeight="1" thickBot="1" x14ac:dyDescent="0.35">
      <c r="B39" s="559"/>
      <c r="C39" s="560"/>
      <c r="D39" s="560"/>
      <c r="E39" s="560"/>
      <c r="F39" s="560"/>
      <c r="G39" s="560"/>
      <c r="H39" s="560"/>
      <c r="I39" s="560"/>
      <c r="J39" s="560"/>
      <c r="K39" s="560"/>
      <c r="L39" s="560"/>
      <c r="M39" s="560"/>
      <c r="N39" s="560"/>
      <c r="O39" s="560"/>
      <c r="P39" s="560"/>
      <c r="Q39" s="560"/>
      <c r="R39" s="560"/>
      <c r="S39" s="560"/>
      <c r="T39" s="560"/>
      <c r="U39" s="560"/>
      <c r="V39" s="560"/>
      <c r="W39" s="560"/>
      <c r="X39" s="560"/>
      <c r="Y39" s="560"/>
      <c r="Z39" s="560"/>
      <c r="AA39" s="560"/>
      <c r="AB39" s="560"/>
      <c r="AC39" s="560"/>
      <c r="AD39" s="560"/>
      <c r="AE39" s="560"/>
      <c r="AF39" s="560"/>
      <c r="AG39" s="560"/>
      <c r="AH39" s="560"/>
      <c r="AI39" s="560"/>
      <c r="AJ39" s="560"/>
      <c r="AK39" s="560"/>
      <c r="AL39" s="560"/>
      <c r="AM39" s="560"/>
      <c r="AN39" s="560"/>
      <c r="AO39" s="560"/>
      <c r="AP39" s="560"/>
      <c r="AQ39" s="560"/>
      <c r="AR39" s="561"/>
    </row>
  </sheetData>
  <mergeCells count="18">
    <mergeCell ref="AS12:AS13"/>
    <mergeCell ref="AS14:AS15"/>
    <mergeCell ref="I3:AJ3"/>
    <mergeCell ref="AK3:AR3"/>
    <mergeCell ref="I4:AJ5"/>
    <mergeCell ref="AS16:AS17"/>
    <mergeCell ref="B2:H6"/>
    <mergeCell ref="I2:AJ2"/>
    <mergeCell ref="AK2:AR2"/>
    <mergeCell ref="AK4:AN4"/>
    <mergeCell ref="AO4:AR4"/>
    <mergeCell ref="AK5:AN5"/>
    <mergeCell ref="AO5:AR5"/>
    <mergeCell ref="I6:AJ6"/>
    <mergeCell ref="AK6:AN6"/>
    <mergeCell ref="AO6:AR6"/>
    <mergeCell ref="B7:AR7"/>
    <mergeCell ref="AS10:AS11"/>
  </mergeCells>
  <printOptions verticalCentered="1"/>
  <pageMargins left="0" right="0" top="0" bottom="0" header="0" footer="0"/>
  <pageSetup scale="76" orientation="landscape" horizontalDpi="4294967293" verticalDpi="4294967293" r:id="rId1"/>
  <headerFooter>
    <oddHeader>&amp;L&amp;"Arial"&amp;8&amp;K000000 INTERNAL&amp;1#_x000D_</oddHeader>
  </headerFooter>
  <customProperties>
    <customPr name="layoutContexts" r:id="rId2"/>
  </customPropertie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69C98-D943-40DE-A872-BF3166AFE8FB}">
  <dimension ref="A2:AX80"/>
  <sheetViews>
    <sheetView tabSelected="1" view="pageBreakPreview" zoomScale="53" zoomScaleNormal="100" zoomScaleSheetLayoutView="53" zoomScalePageLayoutView="80" workbookViewId="0">
      <selection activeCell="C58" sqref="C58:AV58"/>
    </sheetView>
  </sheetViews>
  <sheetFormatPr defaultColWidth="3.6640625" defaultRowHeight="19.5" customHeight="1" x14ac:dyDescent="0.3"/>
  <cols>
    <col min="1" max="16384" width="3.6640625" style="2"/>
  </cols>
  <sheetData>
    <row r="2" spans="2:50" ht="19.5" customHeight="1" x14ac:dyDescent="0.3">
      <c r="B2" s="377"/>
      <c r="C2" s="378"/>
      <c r="D2" s="378"/>
      <c r="E2" s="378"/>
      <c r="F2" s="378"/>
      <c r="G2" s="378"/>
      <c r="H2" s="379"/>
      <c r="I2" s="113" t="s">
        <v>269</v>
      </c>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13"/>
      <c r="AQ2" s="195"/>
      <c r="AR2" s="196"/>
      <c r="AS2" s="196"/>
      <c r="AT2" s="196"/>
      <c r="AU2" s="196"/>
      <c r="AV2" s="196"/>
      <c r="AW2" s="196"/>
      <c r="AX2" s="197"/>
    </row>
    <row r="3" spans="2:50" ht="19.5" customHeight="1" x14ac:dyDescent="0.3">
      <c r="B3" s="380"/>
      <c r="C3" s="142"/>
      <c r="D3" s="142"/>
      <c r="E3" s="142"/>
      <c r="F3" s="142"/>
      <c r="G3" s="142"/>
      <c r="H3" s="381"/>
      <c r="I3" s="391" t="s">
        <v>270</v>
      </c>
      <c r="J3" s="391"/>
      <c r="K3" s="391"/>
      <c r="L3" s="391"/>
      <c r="M3" s="391"/>
      <c r="N3" s="391"/>
      <c r="O3" s="391"/>
      <c r="P3" s="391"/>
      <c r="Q3" s="391"/>
      <c r="R3" s="391"/>
      <c r="S3" s="391"/>
      <c r="T3" s="391"/>
      <c r="U3" s="391"/>
      <c r="V3" s="391"/>
      <c r="W3" s="391"/>
      <c r="X3" s="391"/>
      <c r="Y3" s="391"/>
      <c r="Z3" s="391"/>
      <c r="AA3" s="391"/>
      <c r="AB3" s="391"/>
      <c r="AC3" s="391"/>
      <c r="AD3" s="391"/>
      <c r="AE3" s="391"/>
      <c r="AF3" s="391"/>
      <c r="AG3" s="391"/>
      <c r="AH3" s="391"/>
      <c r="AI3" s="391"/>
      <c r="AJ3" s="391"/>
      <c r="AK3" s="391"/>
      <c r="AL3" s="391"/>
      <c r="AM3" s="391"/>
      <c r="AN3" s="391"/>
      <c r="AO3" s="391"/>
      <c r="AP3" s="391"/>
      <c r="AQ3" s="109" t="s">
        <v>301</v>
      </c>
      <c r="AR3" s="109"/>
      <c r="AS3" s="109"/>
      <c r="AT3" s="109"/>
      <c r="AU3" s="112"/>
      <c r="AV3" s="111"/>
      <c r="AW3" s="111"/>
      <c r="AX3" s="111"/>
    </row>
    <row r="4" spans="2:50" ht="19.5" customHeight="1" x14ac:dyDescent="0.3">
      <c r="B4" s="380"/>
      <c r="C4" s="142"/>
      <c r="D4" s="142"/>
      <c r="E4" s="142"/>
      <c r="F4" s="142"/>
      <c r="G4" s="142"/>
      <c r="H4" s="381"/>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9" t="s">
        <v>77</v>
      </c>
      <c r="AR4" s="109"/>
      <c r="AS4" s="109"/>
      <c r="AT4" s="109"/>
      <c r="AU4" s="110"/>
      <c r="AV4" s="111"/>
      <c r="AW4" s="111"/>
      <c r="AX4" s="111"/>
    </row>
    <row r="5" spans="2:50" ht="19.5" customHeight="1" x14ac:dyDescent="0.3">
      <c r="B5" s="382"/>
      <c r="C5" s="383"/>
      <c r="D5" s="383"/>
      <c r="E5" s="383"/>
      <c r="F5" s="383"/>
      <c r="G5" s="383"/>
      <c r="H5" s="384"/>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09" t="s">
        <v>169</v>
      </c>
      <c r="AR5" s="109"/>
      <c r="AS5" s="109"/>
      <c r="AT5" s="109"/>
      <c r="AU5" s="111"/>
      <c r="AV5" s="111"/>
      <c r="AW5" s="111"/>
      <c r="AX5" s="111"/>
    </row>
    <row r="6" spans="2:50" ht="19.5" customHeight="1" x14ac:dyDescent="0.3">
      <c r="B6" s="146"/>
      <c r="C6" s="146"/>
      <c r="D6" s="146"/>
      <c r="E6" s="146"/>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46"/>
      <c r="AU6" s="146"/>
      <c r="AV6" s="146"/>
    </row>
    <row r="7" spans="2:50" ht="19.5" customHeight="1" x14ac:dyDescent="0.3">
      <c r="B7" s="81"/>
      <c r="C7" s="82"/>
      <c r="D7" s="82"/>
      <c r="E7" s="82"/>
      <c r="F7" s="82"/>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9"/>
      <c r="AW7" s="52"/>
      <c r="AX7" s="74"/>
    </row>
    <row r="8" spans="2:50" ht="19.5" customHeight="1" x14ac:dyDescent="0.3">
      <c r="B8" s="84"/>
      <c r="C8" s="79"/>
      <c r="D8" s="79"/>
      <c r="E8" s="79"/>
      <c r="F8" s="79"/>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80"/>
      <c r="AW8" s="32"/>
      <c r="AX8" s="75"/>
    </row>
    <row r="9" spans="2:50" ht="19.5" customHeight="1" x14ac:dyDescent="0.3">
      <c r="B9" s="84"/>
      <c r="C9" s="79"/>
      <c r="D9" s="79"/>
      <c r="E9" s="79"/>
      <c r="F9" s="79"/>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c r="AV9" s="80"/>
      <c r="AW9" s="137"/>
      <c r="AX9" s="75"/>
    </row>
    <row r="10" spans="2:50" s="32" customFormat="1" ht="19.5" customHeight="1" x14ac:dyDescent="0.3">
      <c r="B10" s="84"/>
      <c r="C10" s="79"/>
      <c r="D10" s="79"/>
      <c r="E10" s="79"/>
      <c r="F10" s="79"/>
      <c r="G10" s="79"/>
      <c r="H10" s="79"/>
      <c r="I10" s="79"/>
      <c r="J10" s="79"/>
      <c r="K10" s="79"/>
      <c r="L10" s="79"/>
      <c r="M10" s="79"/>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80"/>
      <c r="AW10" s="137"/>
      <c r="AX10" s="90"/>
    </row>
    <row r="11" spans="2:50" ht="19.5" customHeight="1" x14ac:dyDescent="0.3">
      <c r="B11" s="84"/>
      <c r="C11" s="79"/>
      <c r="D11" s="79"/>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80"/>
      <c r="AW11" s="137"/>
      <c r="AX11" s="75"/>
    </row>
    <row r="12" spans="2:50" ht="19.5" customHeight="1" x14ac:dyDescent="0.3">
      <c r="B12" s="84"/>
      <c r="C12" s="79"/>
      <c r="D12" s="79"/>
      <c r="E12" s="79"/>
      <c r="F12" s="79"/>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80"/>
      <c r="AW12" s="137"/>
      <c r="AX12" s="75"/>
    </row>
    <row r="13" spans="2:50" ht="19.5" customHeight="1" x14ac:dyDescent="0.3">
      <c r="B13" s="84"/>
      <c r="C13" s="79"/>
      <c r="D13" s="79"/>
      <c r="E13" s="79"/>
      <c r="F13" s="79"/>
      <c r="G13" s="79"/>
      <c r="H13" s="79"/>
      <c r="I13" s="79"/>
      <c r="J13" s="79"/>
      <c r="K13" s="79"/>
      <c r="L13" s="79"/>
      <c r="M13" s="79"/>
      <c r="N13" s="79"/>
      <c r="O13" s="79"/>
      <c r="P13" s="79"/>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80"/>
      <c r="AW13" s="137"/>
      <c r="AX13" s="75"/>
    </row>
    <row r="14" spans="2:50" ht="19.5" customHeight="1" x14ac:dyDescent="0.3">
      <c r="B14" s="84"/>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80"/>
      <c r="AW14" s="137"/>
      <c r="AX14" s="75"/>
    </row>
    <row r="15" spans="2:50" ht="19.5" customHeight="1" x14ac:dyDescent="0.3">
      <c r="B15" s="84"/>
      <c r="C15" s="79"/>
      <c r="D15" s="79"/>
      <c r="E15" s="79"/>
      <c r="F15" s="79"/>
      <c r="G15" s="79"/>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80"/>
      <c r="AW15" s="137"/>
      <c r="AX15" s="75"/>
    </row>
    <row r="16" spans="2:50" ht="19.5" customHeight="1" x14ac:dyDescent="0.3">
      <c r="B16" s="84"/>
      <c r="C16" s="79"/>
      <c r="D16" s="79"/>
      <c r="E16" s="79"/>
      <c r="F16" s="79"/>
      <c r="G16" s="79"/>
      <c r="H16" s="79"/>
      <c r="I16" s="79"/>
      <c r="J16" s="79"/>
      <c r="K16" s="79"/>
      <c r="L16" s="79"/>
      <c r="M16" s="79"/>
      <c r="N16" s="79"/>
      <c r="O16" s="79"/>
      <c r="P16" s="79"/>
      <c r="Q16" s="79"/>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80"/>
      <c r="AW16" s="137"/>
      <c r="AX16" s="75"/>
    </row>
    <row r="17" spans="2:50" ht="19.5" customHeight="1" x14ac:dyDescent="0.3">
      <c r="B17" s="84"/>
      <c r="C17" s="79"/>
      <c r="D17" s="79"/>
      <c r="E17" s="79"/>
      <c r="F17" s="79"/>
      <c r="G17" s="79"/>
      <c r="H17" s="79"/>
      <c r="I17" s="79"/>
      <c r="J17" s="79"/>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80"/>
      <c r="AW17" s="12"/>
      <c r="AX17" s="75"/>
    </row>
    <row r="18" spans="2:50" ht="19.5" customHeight="1" x14ac:dyDescent="0.3">
      <c r="B18" s="84"/>
      <c r="C18" s="79"/>
      <c r="D18" s="79"/>
      <c r="E18" s="79"/>
      <c r="F18" s="79"/>
      <c r="G18" s="79"/>
      <c r="H18" s="79"/>
      <c r="I18" s="79"/>
      <c r="J18" s="79"/>
      <c r="K18" s="79"/>
      <c r="L18" s="79"/>
      <c r="M18" s="79"/>
      <c r="N18" s="79"/>
      <c r="O18" s="79"/>
      <c r="P18" s="79"/>
      <c r="Q18" s="79"/>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80"/>
      <c r="AW18" s="12"/>
      <c r="AX18" s="75"/>
    </row>
    <row r="19" spans="2:50" ht="19.5" customHeight="1" x14ac:dyDescent="0.3">
      <c r="B19" s="84"/>
      <c r="C19" s="79"/>
      <c r="D19" s="79"/>
      <c r="E19" s="79"/>
      <c r="F19" s="79"/>
      <c r="G19" s="79"/>
      <c r="H19" s="79"/>
      <c r="I19" s="79"/>
      <c r="J19" s="79"/>
      <c r="K19" s="79"/>
      <c r="L19" s="79"/>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c r="AU19" s="79"/>
      <c r="AV19" s="80"/>
      <c r="AW19" s="12"/>
      <c r="AX19" s="75"/>
    </row>
    <row r="20" spans="2:50" ht="19.5" customHeight="1" x14ac:dyDescent="0.3">
      <c r="B20" s="84"/>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80"/>
      <c r="AW20" s="12"/>
      <c r="AX20" s="75"/>
    </row>
    <row r="21" spans="2:50" ht="19.5" customHeight="1" x14ac:dyDescent="0.3">
      <c r="B21" s="84"/>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80"/>
      <c r="AW21" s="12"/>
      <c r="AX21" s="75"/>
    </row>
    <row r="22" spans="2:50" ht="19.5" customHeight="1" x14ac:dyDescent="0.3">
      <c r="B22" s="84"/>
      <c r="C22" s="79"/>
      <c r="D22" s="79"/>
      <c r="E22" s="79"/>
      <c r="F22" s="79"/>
      <c r="G22" s="79"/>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80"/>
      <c r="AW22" s="12"/>
      <c r="AX22" s="75"/>
    </row>
    <row r="23" spans="2:50" ht="19.5" customHeight="1" x14ac:dyDescent="0.3">
      <c r="B23" s="84"/>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80"/>
      <c r="AW23" s="12"/>
      <c r="AX23" s="75"/>
    </row>
    <row r="24" spans="2:50" ht="19.5" customHeight="1" x14ac:dyDescent="0.3">
      <c r="B24" s="84"/>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80"/>
      <c r="AW24" s="12"/>
      <c r="AX24" s="75"/>
    </row>
    <row r="25" spans="2:50" ht="19.5" customHeight="1" x14ac:dyDescent="0.3">
      <c r="B25" s="84"/>
      <c r="C25" s="79"/>
      <c r="D25" s="79"/>
      <c r="E25" s="79"/>
      <c r="F25" s="79"/>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80"/>
      <c r="AW25" s="12"/>
      <c r="AX25" s="75"/>
    </row>
    <row r="26" spans="2:50" ht="19.5" customHeight="1" x14ac:dyDescent="0.3">
      <c r="B26" s="84"/>
      <c r="C26" s="79"/>
      <c r="D26" s="79"/>
      <c r="E26" s="79"/>
      <c r="F26" s="79"/>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80"/>
      <c r="AW26" s="12"/>
      <c r="AX26" s="75"/>
    </row>
    <row r="27" spans="2:50" ht="19.5" customHeight="1" x14ac:dyDescent="0.3">
      <c r="B27" s="84"/>
      <c r="C27" s="79"/>
      <c r="D27" s="79"/>
      <c r="E27" s="79"/>
      <c r="F27" s="79"/>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80"/>
      <c r="AW27" s="12"/>
      <c r="AX27" s="75"/>
    </row>
    <row r="28" spans="2:50" ht="19.5" customHeight="1" x14ac:dyDescent="0.3">
      <c r="B28" s="84"/>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80"/>
      <c r="AW28" s="12"/>
      <c r="AX28" s="75"/>
    </row>
    <row r="29" spans="2:50" ht="19.5" customHeight="1" x14ac:dyDescent="0.3">
      <c r="B29" s="84"/>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80"/>
      <c r="AW29" s="12"/>
      <c r="AX29" s="75"/>
    </row>
    <row r="30" spans="2:50" ht="19.5" customHeight="1" x14ac:dyDescent="0.3">
      <c r="B30" s="84"/>
      <c r="C30" s="79"/>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80"/>
      <c r="AW30" s="12"/>
      <c r="AX30" s="75"/>
    </row>
    <row r="31" spans="2:50" ht="19.5" customHeight="1" x14ac:dyDescent="0.3">
      <c r="B31" s="84"/>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80"/>
      <c r="AW31" s="12"/>
      <c r="AX31" s="75"/>
    </row>
    <row r="32" spans="2:50" ht="19.5" customHeight="1" x14ac:dyDescent="0.3">
      <c r="B32" s="84"/>
      <c r="C32" s="79"/>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80"/>
      <c r="AW32" s="12"/>
      <c r="AX32" s="75"/>
    </row>
    <row r="33" spans="1:50" ht="19.5" customHeight="1" x14ac:dyDescent="0.3">
      <c r="B33" s="84"/>
      <c r="C33" s="79"/>
      <c r="D33" s="79"/>
      <c r="E33" s="79"/>
      <c r="F33" s="79"/>
      <c r="G33" s="79"/>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80"/>
      <c r="AW33" s="12"/>
      <c r="AX33" s="75"/>
    </row>
    <row r="34" spans="1:50" ht="19.5" customHeight="1" x14ac:dyDescent="0.3">
      <c r="B34" s="84"/>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80"/>
      <c r="AW34" s="12"/>
      <c r="AX34" s="75"/>
    </row>
    <row r="35" spans="1:50" ht="19.5" customHeight="1" x14ac:dyDescent="0.3">
      <c r="B35" s="84"/>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80"/>
      <c r="AX35" s="75"/>
    </row>
    <row r="36" spans="1:50" ht="19.5" customHeight="1" x14ac:dyDescent="0.3">
      <c r="B36" s="84"/>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80"/>
      <c r="AX36" s="75"/>
    </row>
    <row r="37" spans="1:50" ht="19.5" customHeight="1" x14ac:dyDescent="0.3">
      <c r="B37" s="84"/>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80"/>
      <c r="AX37" s="75"/>
    </row>
    <row r="38" spans="1:50" ht="19.5" customHeight="1" x14ac:dyDescent="0.3">
      <c r="B38" s="86"/>
      <c r="C38" s="87"/>
      <c r="D38" s="87"/>
      <c r="E38" s="87"/>
      <c r="F38" s="87"/>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91"/>
      <c r="AW38" s="77"/>
      <c r="AX38" s="78"/>
    </row>
    <row r="44" spans="1:50" ht="19.5" customHeight="1" x14ac:dyDescent="0.3">
      <c r="A44" s="377"/>
      <c r="B44" s="378"/>
      <c r="C44" s="378"/>
      <c r="D44" s="378"/>
      <c r="E44" s="378"/>
      <c r="F44" s="378"/>
      <c r="G44" s="385"/>
      <c r="H44" s="388" t="s">
        <v>269</v>
      </c>
      <c r="I44" s="389"/>
      <c r="J44" s="389"/>
      <c r="K44" s="389"/>
      <c r="L44" s="389"/>
      <c r="M44" s="389"/>
      <c r="N44" s="389"/>
      <c r="O44" s="389"/>
      <c r="P44" s="389"/>
      <c r="Q44" s="389"/>
      <c r="R44" s="389"/>
      <c r="S44" s="389"/>
      <c r="T44" s="389"/>
      <c r="U44" s="389"/>
      <c r="V44" s="389"/>
      <c r="W44" s="389"/>
      <c r="X44" s="389"/>
      <c r="Y44" s="389"/>
      <c r="Z44" s="389"/>
      <c r="AA44" s="389"/>
      <c r="AB44" s="389"/>
      <c r="AC44" s="389"/>
      <c r="AD44" s="389"/>
      <c r="AE44" s="389"/>
      <c r="AF44" s="389"/>
      <c r="AG44" s="389"/>
      <c r="AH44" s="389"/>
      <c r="AI44" s="389"/>
      <c r="AJ44" s="389"/>
      <c r="AK44" s="389"/>
      <c r="AL44" s="389"/>
      <c r="AM44" s="389"/>
      <c r="AN44" s="389"/>
      <c r="AO44" s="390"/>
      <c r="AP44" s="193"/>
      <c r="AQ44" s="143"/>
      <c r="AR44" s="143"/>
      <c r="AS44" s="143"/>
      <c r="AT44" s="143"/>
      <c r="AU44" s="143"/>
      <c r="AV44" s="143"/>
      <c r="AW44" s="194"/>
    </row>
    <row r="45" spans="1:50" ht="19.5" customHeight="1" x14ac:dyDescent="0.3">
      <c r="A45" s="380"/>
      <c r="B45" s="142"/>
      <c r="C45" s="142"/>
      <c r="D45" s="142"/>
      <c r="E45" s="142"/>
      <c r="F45" s="142"/>
      <c r="G45" s="386"/>
      <c r="H45" s="158" t="s">
        <v>270</v>
      </c>
      <c r="I45" s="159"/>
      <c r="J45" s="159"/>
      <c r="K45" s="159"/>
      <c r="L45" s="159"/>
      <c r="M45" s="159"/>
      <c r="N45" s="159"/>
      <c r="O45" s="159"/>
      <c r="P45" s="159"/>
      <c r="Q45" s="159"/>
      <c r="R45" s="159"/>
      <c r="S45" s="159"/>
      <c r="T45" s="159"/>
      <c r="U45" s="159"/>
      <c r="V45" s="159"/>
      <c r="W45" s="159"/>
      <c r="X45" s="159"/>
      <c r="Y45" s="159"/>
      <c r="Z45" s="159"/>
      <c r="AA45" s="159"/>
      <c r="AB45" s="159"/>
      <c r="AC45" s="159"/>
      <c r="AD45" s="159"/>
      <c r="AE45" s="159"/>
      <c r="AF45" s="159"/>
      <c r="AG45" s="159"/>
      <c r="AH45" s="159"/>
      <c r="AI45" s="159"/>
      <c r="AJ45" s="159"/>
      <c r="AK45" s="159"/>
      <c r="AL45" s="159"/>
      <c r="AM45" s="159"/>
      <c r="AN45" s="159"/>
      <c r="AO45" s="160"/>
      <c r="AP45" s="109" t="s">
        <v>301</v>
      </c>
      <c r="AQ45" s="109"/>
      <c r="AR45" s="109"/>
      <c r="AS45" s="109"/>
      <c r="AT45" s="112"/>
      <c r="AU45" s="111"/>
      <c r="AV45" s="111"/>
      <c r="AW45" s="111"/>
    </row>
    <row r="46" spans="1:50" ht="19.5" customHeight="1" x14ac:dyDescent="0.3">
      <c r="A46" s="380"/>
      <c r="B46" s="142"/>
      <c r="C46" s="142"/>
      <c r="D46" s="142"/>
      <c r="E46" s="142"/>
      <c r="F46" s="142"/>
      <c r="G46" s="386"/>
      <c r="H46" s="161"/>
      <c r="I46" s="162"/>
      <c r="J46" s="162"/>
      <c r="K46" s="162"/>
      <c r="L46" s="162"/>
      <c r="M46" s="162"/>
      <c r="N46" s="162"/>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62"/>
      <c r="AL46" s="162"/>
      <c r="AM46" s="162"/>
      <c r="AN46" s="162"/>
      <c r="AO46" s="163"/>
      <c r="AP46" s="109" t="s">
        <v>77</v>
      </c>
      <c r="AQ46" s="109"/>
      <c r="AR46" s="109"/>
      <c r="AS46" s="109"/>
      <c r="AT46" s="110"/>
      <c r="AU46" s="111"/>
      <c r="AV46" s="111"/>
      <c r="AW46" s="111"/>
    </row>
    <row r="47" spans="1:50" ht="19.5" customHeight="1" x14ac:dyDescent="0.3">
      <c r="A47" s="382"/>
      <c r="B47" s="383"/>
      <c r="C47" s="383"/>
      <c r="D47" s="383"/>
      <c r="E47" s="383"/>
      <c r="F47" s="383"/>
      <c r="G47" s="387"/>
      <c r="H47" s="128"/>
      <c r="I47" s="129"/>
      <c r="J47" s="129"/>
      <c r="K47" s="129"/>
      <c r="L47" s="129"/>
      <c r="M47" s="129"/>
      <c r="N47" s="129"/>
      <c r="O47" s="129"/>
      <c r="P47" s="129"/>
      <c r="Q47" s="129"/>
      <c r="R47" s="129"/>
      <c r="S47" s="129"/>
      <c r="T47" s="129"/>
      <c r="U47" s="129"/>
      <c r="V47" s="129"/>
      <c r="W47" s="129"/>
      <c r="X47" s="129"/>
      <c r="Y47" s="129"/>
      <c r="Z47" s="129"/>
      <c r="AA47" s="129"/>
      <c r="AB47" s="129"/>
      <c r="AC47" s="129"/>
      <c r="AD47" s="129"/>
      <c r="AE47" s="129"/>
      <c r="AF47" s="129"/>
      <c r="AG47" s="129"/>
      <c r="AH47" s="129"/>
      <c r="AI47" s="129"/>
      <c r="AJ47" s="129"/>
      <c r="AK47" s="129"/>
      <c r="AL47" s="129"/>
      <c r="AM47" s="129"/>
      <c r="AN47" s="129"/>
      <c r="AO47" s="130"/>
      <c r="AP47" s="109" t="s">
        <v>169</v>
      </c>
      <c r="AQ47" s="109"/>
      <c r="AR47" s="109"/>
      <c r="AS47" s="109"/>
      <c r="AT47" s="111"/>
      <c r="AU47" s="111"/>
      <c r="AV47" s="111"/>
      <c r="AW47" s="111"/>
    </row>
    <row r="48" spans="1:50" ht="19.5" customHeight="1" x14ac:dyDescent="0.3">
      <c r="A48" s="146"/>
      <c r="B48" s="146"/>
      <c r="C48" s="146"/>
      <c r="D48" s="146"/>
      <c r="E48" s="146"/>
      <c r="F48" s="146"/>
      <c r="G48" s="146"/>
      <c r="H48" s="146"/>
      <c r="I48" s="146"/>
      <c r="J48" s="146"/>
      <c r="K48" s="146"/>
      <c r="L48" s="146"/>
      <c r="M48" s="146"/>
      <c r="N48" s="146"/>
      <c r="O48" s="146"/>
      <c r="P48" s="146"/>
      <c r="Q48" s="146"/>
      <c r="R48" s="146"/>
      <c r="S48" s="146"/>
      <c r="T48" s="146"/>
      <c r="U48" s="146"/>
      <c r="V48" s="146"/>
      <c r="W48" s="146"/>
      <c r="X48" s="146"/>
      <c r="Y48" s="146"/>
      <c r="Z48" s="146"/>
      <c r="AA48" s="146"/>
      <c r="AB48" s="146"/>
      <c r="AC48" s="146"/>
      <c r="AD48" s="146"/>
      <c r="AE48" s="146"/>
      <c r="AF48" s="146"/>
      <c r="AG48" s="146"/>
      <c r="AH48" s="146"/>
      <c r="AI48" s="146"/>
      <c r="AJ48" s="146"/>
      <c r="AK48" s="146"/>
      <c r="AL48" s="146"/>
      <c r="AM48" s="146"/>
      <c r="AN48" s="146"/>
      <c r="AO48" s="146"/>
      <c r="AP48" s="146"/>
      <c r="AQ48" s="146"/>
      <c r="AR48" s="146"/>
      <c r="AS48" s="146"/>
      <c r="AT48" s="146"/>
      <c r="AU48" s="146"/>
      <c r="AV48" s="146"/>
      <c r="AW48" s="146"/>
    </row>
    <row r="49" spans="1:49" ht="19.5" customHeight="1" thickBot="1" x14ac:dyDescent="0.35">
      <c r="A49" s="81"/>
      <c r="B49" s="82"/>
      <c r="C49" s="373" t="s">
        <v>271</v>
      </c>
      <c r="D49" s="373"/>
      <c r="E49" s="373"/>
      <c r="F49" s="373"/>
      <c r="G49" s="373"/>
      <c r="H49" s="373"/>
      <c r="I49" s="373"/>
      <c r="J49" s="373"/>
      <c r="K49" s="373"/>
      <c r="L49" s="373"/>
      <c r="M49" s="373"/>
      <c r="N49" s="373"/>
      <c r="O49" s="373"/>
      <c r="P49" s="373"/>
      <c r="Q49" s="373"/>
      <c r="R49" s="373"/>
      <c r="S49" s="373"/>
      <c r="T49" s="373"/>
      <c r="U49" s="373"/>
      <c r="V49" s="373"/>
      <c r="W49" s="373"/>
      <c r="X49" s="373"/>
      <c r="Y49" s="373"/>
      <c r="Z49" s="373"/>
      <c r="AA49" s="373"/>
      <c r="AB49" s="373"/>
      <c r="AC49" s="373"/>
      <c r="AD49" s="373"/>
      <c r="AE49" s="373"/>
      <c r="AF49" s="373"/>
      <c r="AG49" s="373"/>
      <c r="AH49" s="373"/>
      <c r="AI49" s="373"/>
      <c r="AJ49" s="373"/>
      <c r="AK49" s="373"/>
      <c r="AL49" s="373"/>
      <c r="AM49" s="373"/>
      <c r="AN49" s="373"/>
      <c r="AO49" s="373"/>
      <c r="AP49" s="373"/>
      <c r="AQ49" s="373"/>
      <c r="AR49" s="373"/>
      <c r="AS49" s="373"/>
      <c r="AT49" s="373"/>
      <c r="AU49" s="373"/>
      <c r="AV49" s="373"/>
      <c r="AW49" s="83"/>
    </row>
    <row r="50" spans="1:49" ht="19.5" customHeight="1" x14ac:dyDescent="0.3">
      <c r="A50" s="84"/>
      <c r="B50" s="41">
        <v>1</v>
      </c>
      <c r="C50" s="374" t="s">
        <v>272</v>
      </c>
      <c r="D50" s="375"/>
      <c r="E50" s="375"/>
      <c r="F50" s="375"/>
      <c r="G50" s="375"/>
      <c r="H50" s="375"/>
      <c r="I50" s="375"/>
      <c r="J50" s="375"/>
      <c r="K50" s="375"/>
      <c r="L50" s="375"/>
      <c r="M50" s="375"/>
      <c r="N50" s="375"/>
      <c r="O50" s="375"/>
      <c r="P50" s="375"/>
      <c r="Q50" s="375"/>
      <c r="R50" s="375"/>
      <c r="S50" s="375"/>
      <c r="T50" s="375"/>
      <c r="U50" s="375"/>
      <c r="V50" s="375"/>
      <c r="W50" s="375"/>
      <c r="X50" s="375"/>
      <c r="Y50" s="375"/>
      <c r="Z50" s="375"/>
      <c r="AA50" s="375"/>
      <c r="AB50" s="375"/>
      <c r="AC50" s="375"/>
      <c r="AD50" s="375"/>
      <c r="AE50" s="375"/>
      <c r="AF50" s="375"/>
      <c r="AG50" s="375"/>
      <c r="AH50" s="375"/>
      <c r="AI50" s="375"/>
      <c r="AJ50" s="375"/>
      <c r="AK50" s="375"/>
      <c r="AL50" s="375"/>
      <c r="AM50" s="375"/>
      <c r="AN50" s="375"/>
      <c r="AO50" s="375"/>
      <c r="AP50" s="375"/>
      <c r="AQ50" s="375"/>
      <c r="AR50" s="375"/>
      <c r="AS50" s="375"/>
      <c r="AT50" s="375"/>
      <c r="AU50" s="375"/>
      <c r="AV50" s="376"/>
      <c r="AW50" s="85"/>
    </row>
    <row r="51" spans="1:49" ht="19.5" customHeight="1" x14ac:dyDescent="0.3">
      <c r="A51" s="84"/>
      <c r="B51" s="41">
        <v>2</v>
      </c>
      <c r="C51" s="367" t="s">
        <v>273</v>
      </c>
      <c r="D51" s="368"/>
      <c r="E51" s="368"/>
      <c r="F51" s="368"/>
      <c r="G51" s="368"/>
      <c r="H51" s="368"/>
      <c r="I51" s="368"/>
      <c r="J51" s="368"/>
      <c r="K51" s="368"/>
      <c r="L51" s="368"/>
      <c r="M51" s="368"/>
      <c r="N51" s="368"/>
      <c r="O51" s="368"/>
      <c r="P51" s="368"/>
      <c r="Q51" s="368"/>
      <c r="R51" s="368"/>
      <c r="S51" s="368"/>
      <c r="T51" s="368"/>
      <c r="U51" s="368"/>
      <c r="V51" s="368"/>
      <c r="W51" s="368"/>
      <c r="X51" s="368"/>
      <c r="Y51" s="368"/>
      <c r="Z51" s="368"/>
      <c r="AA51" s="368"/>
      <c r="AB51" s="368"/>
      <c r="AC51" s="368"/>
      <c r="AD51" s="368"/>
      <c r="AE51" s="368"/>
      <c r="AF51" s="368"/>
      <c r="AG51" s="368"/>
      <c r="AH51" s="368"/>
      <c r="AI51" s="368"/>
      <c r="AJ51" s="368"/>
      <c r="AK51" s="368"/>
      <c r="AL51" s="368"/>
      <c r="AM51" s="368"/>
      <c r="AN51" s="368"/>
      <c r="AO51" s="368"/>
      <c r="AP51" s="368"/>
      <c r="AQ51" s="368"/>
      <c r="AR51" s="368"/>
      <c r="AS51" s="368"/>
      <c r="AT51" s="368"/>
      <c r="AU51" s="368"/>
      <c r="AV51" s="369"/>
      <c r="AW51" s="85"/>
    </row>
    <row r="52" spans="1:49" ht="19.5" customHeight="1" x14ac:dyDescent="0.3">
      <c r="A52" s="84"/>
      <c r="B52" s="41">
        <v>3</v>
      </c>
      <c r="C52" s="367" t="s">
        <v>274</v>
      </c>
      <c r="D52" s="368"/>
      <c r="E52" s="368"/>
      <c r="F52" s="368"/>
      <c r="G52" s="368"/>
      <c r="H52" s="368"/>
      <c r="I52" s="368"/>
      <c r="J52" s="368"/>
      <c r="K52" s="368"/>
      <c r="L52" s="368"/>
      <c r="M52" s="368"/>
      <c r="N52" s="368"/>
      <c r="O52" s="368"/>
      <c r="P52" s="368"/>
      <c r="Q52" s="368"/>
      <c r="R52" s="368"/>
      <c r="S52" s="368"/>
      <c r="T52" s="368"/>
      <c r="U52" s="368"/>
      <c r="V52" s="368"/>
      <c r="W52" s="368"/>
      <c r="X52" s="368"/>
      <c r="Y52" s="368"/>
      <c r="Z52" s="368"/>
      <c r="AA52" s="368"/>
      <c r="AB52" s="368"/>
      <c r="AC52" s="368"/>
      <c r="AD52" s="368"/>
      <c r="AE52" s="368"/>
      <c r="AF52" s="368"/>
      <c r="AG52" s="368"/>
      <c r="AH52" s="368"/>
      <c r="AI52" s="368"/>
      <c r="AJ52" s="368"/>
      <c r="AK52" s="368"/>
      <c r="AL52" s="368"/>
      <c r="AM52" s="368"/>
      <c r="AN52" s="368"/>
      <c r="AO52" s="368"/>
      <c r="AP52" s="368"/>
      <c r="AQ52" s="368"/>
      <c r="AR52" s="368"/>
      <c r="AS52" s="368"/>
      <c r="AT52" s="368"/>
      <c r="AU52" s="368"/>
      <c r="AV52" s="369"/>
      <c r="AW52" s="85"/>
    </row>
    <row r="53" spans="1:49" ht="19.5" customHeight="1" x14ac:dyDescent="0.3">
      <c r="A53" s="84"/>
      <c r="B53" s="41">
        <v>4</v>
      </c>
      <c r="C53" s="367" t="s">
        <v>275</v>
      </c>
      <c r="D53" s="368"/>
      <c r="E53" s="368"/>
      <c r="F53" s="368"/>
      <c r="G53" s="368"/>
      <c r="H53" s="368"/>
      <c r="I53" s="368"/>
      <c r="J53" s="368"/>
      <c r="K53" s="368"/>
      <c r="L53" s="368"/>
      <c r="M53" s="368"/>
      <c r="N53" s="368"/>
      <c r="O53" s="368"/>
      <c r="P53" s="368"/>
      <c r="Q53" s="368"/>
      <c r="R53" s="368"/>
      <c r="S53" s="368"/>
      <c r="T53" s="368"/>
      <c r="U53" s="368"/>
      <c r="V53" s="368"/>
      <c r="W53" s="368"/>
      <c r="X53" s="368"/>
      <c r="Y53" s="368"/>
      <c r="Z53" s="368"/>
      <c r="AA53" s="368"/>
      <c r="AB53" s="368"/>
      <c r="AC53" s="368"/>
      <c r="AD53" s="368"/>
      <c r="AE53" s="368"/>
      <c r="AF53" s="368"/>
      <c r="AG53" s="368"/>
      <c r="AH53" s="368"/>
      <c r="AI53" s="368"/>
      <c r="AJ53" s="368"/>
      <c r="AK53" s="368"/>
      <c r="AL53" s="368"/>
      <c r="AM53" s="368"/>
      <c r="AN53" s="368"/>
      <c r="AO53" s="368"/>
      <c r="AP53" s="368"/>
      <c r="AQ53" s="368"/>
      <c r="AR53" s="368"/>
      <c r="AS53" s="368"/>
      <c r="AT53" s="368"/>
      <c r="AU53" s="368"/>
      <c r="AV53" s="369"/>
      <c r="AW53" s="85"/>
    </row>
    <row r="54" spans="1:49" ht="19.5" customHeight="1" x14ac:dyDescent="0.3">
      <c r="A54" s="84"/>
      <c r="B54" s="41">
        <v>5</v>
      </c>
      <c r="C54" s="367" t="s">
        <v>276</v>
      </c>
      <c r="D54" s="368"/>
      <c r="E54" s="368"/>
      <c r="F54" s="368"/>
      <c r="G54" s="368"/>
      <c r="H54" s="368"/>
      <c r="I54" s="368"/>
      <c r="J54" s="368"/>
      <c r="K54" s="368"/>
      <c r="L54" s="368"/>
      <c r="M54" s="368"/>
      <c r="N54" s="368"/>
      <c r="O54" s="368"/>
      <c r="P54" s="368"/>
      <c r="Q54" s="368"/>
      <c r="R54" s="368"/>
      <c r="S54" s="368"/>
      <c r="T54" s="368"/>
      <c r="U54" s="368"/>
      <c r="V54" s="368"/>
      <c r="W54" s="368"/>
      <c r="X54" s="368"/>
      <c r="Y54" s="368"/>
      <c r="Z54" s="368"/>
      <c r="AA54" s="368"/>
      <c r="AB54" s="368"/>
      <c r="AC54" s="368"/>
      <c r="AD54" s="368"/>
      <c r="AE54" s="368"/>
      <c r="AF54" s="368"/>
      <c r="AG54" s="368"/>
      <c r="AH54" s="368"/>
      <c r="AI54" s="368"/>
      <c r="AJ54" s="368"/>
      <c r="AK54" s="368"/>
      <c r="AL54" s="368"/>
      <c r="AM54" s="368"/>
      <c r="AN54" s="368"/>
      <c r="AO54" s="368"/>
      <c r="AP54" s="368"/>
      <c r="AQ54" s="368"/>
      <c r="AR54" s="368"/>
      <c r="AS54" s="368"/>
      <c r="AT54" s="368"/>
      <c r="AU54" s="368"/>
      <c r="AV54" s="369"/>
      <c r="AW54" s="85"/>
    </row>
    <row r="55" spans="1:49" ht="19.5" customHeight="1" x14ac:dyDescent="0.3">
      <c r="A55" s="84"/>
      <c r="B55" s="41">
        <v>6</v>
      </c>
      <c r="C55" s="367" t="s">
        <v>277</v>
      </c>
      <c r="D55" s="368"/>
      <c r="E55" s="368"/>
      <c r="F55" s="368"/>
      <c r="G55" s="368"/>
      <c r="H55" s="368"/>
      <c r="I55" s="368"/>
      <c r="J55" s="368"/>
      <c r="K55" s="368"/>
      <c r="L55" s="368"/>
      <c r="M55" s="368"/>
      <c r="N55" s="368"/>
      <c r="O55" s="368"/>
      <c r="P55" s="368"/>
      <c r="Q55" s="368"/>
      <c r="R55" s="368"/>
      <c r="S55" s="368"/>
      <c r="T55" s="368"/>
      <c r="U55" s="368"/>
      <c r="V55" s="368"/>
      <c r="W55" s="368"/>
      <c r="X55" s="368"/>
      <c r="Y55" s="368"/>
      <c r="Z55" s="368"/>
      <c r="AA55" s="368"/>
      <c r="AB55" s="368"/>
      <c r="AC55" s="368"/>
      <c r="AD55" s="368"/>
      <c r="AE55" s="368"/>
      <c r="AF55" s="368"/>
      <c r="AG55" s="368"/>
      <c r="AH55" s="368"/>
      <c r="AI55" s="368"/>
      <c r="AJ55" s="368"/>
      <c r="AK55" s="368"/>
      <c r="AL55" s="368"/>
      <c r="AM55" s="368"/>
      <c r="AN55" s="368"/>
      <c r="AO55" s="368"/>
      <c r="AP55" s="368"/>
      <c r="AQ55" s="368"/>
      <c r="AR55" s="368"/>
      <c r="AS55" s="368"/>
      <c r="AT55" s="368"/>
      <c r="AU55" s="368"/>
      <c r="AV55" s="369"/>
      <c r="AW55" s="85"/>
    </row>
    <row r="56" spans="1:49" ht="19.5" customHeight="1" x14ac:dyDescent="0.3">
      <c r="A56" s="84"/>
      <c r="B56" s="41">
        <v>7</v>
      </c>
      <c r="C56" s="367" t="s">
        <v>278</v>
      </c>
      <c r="D56" s="368"/>
      <c r="E56" s="368"/>
      <c r="F56" s="368"/>
      <c r="G56" s="368"/>
      <c r="H56" s="368"/>
      <c r="I56" s="368"/>
      <c r="J56" s="368"/>
      <c r="K56" s="368"/>
      <c r="L56" s="368"/>
      <c r="M56" s="368"/>
      <c r="N56" s="368"/>
      <c r="O56" s="368"/>
      <c r="P56" s="368"/>
      <c r="Q56" s="368"/>
      <c r="R56" s="368"/>
      <c r="S56" s="368"/>
      <c r="T56" s="368"/>
      <c r="U56" s="368"/>
      <c r="V56" s="368"/>
      <c r="W56" s="368"/>
      <c r="X56" s="368"/>
      <c r="Y56" s="368"/>
      <c r="Z56" s="368"/>
      <c r="AA56" s="368"/>
      <c r="AB56" s="368"/>
      <c r="AC56" s="368"/>
      <c r="AD56" s="368"/>
      <c r="AE56" s="368"/>
      <c r="AF56" s="368"/>
      <c r="AG56" s="368"/>
      <c r="AH56" s="368"/>
      <c r="AI56" s="368"/>
      <c r="AJ56" s="368"/>
      <c r="AK56" s="368"/>
      <c r="AL56" s="368"/>
      <c r="AM56" s="368"/>
      <c r="AN56" s="368"/>
      <c r="AO56" s="368"/>
      <c r="AP56" s="368"/>
      <c r="AQ56" s="368"/>
      <c r="AR56" s="368"/>
      <c r="AS56" s="368"/>
      <c r="AT56" s="368"/>
      <c r="AU56" s="368"/>
      <c r="AV56" s="369"/>
      <c r="AW56" s="85"/>
    </row>
    <row r="57" spans="1:49" ht="19.5" customHeight="1" x14ac:dyDescent="0.3">
      <c r="A57" s="84"/>
      <c r="B57" s="41">
        <v>8</v>
      </c>
      <c r="C57" s="367" t="s">
        <v>279</v>
      </c>
      <c r="D57" s="368"/>
      <c r="E57" s="368"/>
      <c r="F57" s="368"/>
      <c r="G57" s="368"/>
      <c r="H57" s="368"/>
      <c r="I57" s="368"/>
      <c r="J57" s="368"/>
      <c r="K57" s="368"/>
      <c r="L57" s="368"/>
      <c r="M57" s="368"/>
      <c r="N57" s="368"/>
      <c r="O57" s="368"/>
      <c r="P57" s="368"/>
      <c r="Q57" s="368"/>
      <c r="R57" s="368"/>
      <c r="S57" s="368"/>
      <c r="T57" s="368"/>
      <c r="U57" s="368"/>
      <c r="V57" s="368"/>
      <c r="W57" s="368"/>
      <c r="X57" s="368"/>
      <c r="Y57" s="368"/>
      <c r="Z57" s="368"/>
      <c r="AA57" s="368"/>
      <c r="AB57" s="368"/>
      <c r="AC57" s="368"/>
      <c r="AD57" s="368"/>
      <c r="AE57" s="368"/>
      <c r="AF57" s="368"/>
      <c r="AG57" s="368"/>
      <c r="AH57" s="368"/>
      <c r="AI57" s="368"/>
      <c r="AJ57" s="368"/>
      <c r="AK57" s="368"/>
      <c r="AL57" s="368"/>
      <c r="AM57" s="368"/>
      <c r="AN57" s="368"/>
      <c r="AO57" s="368"/>
      <c r="AP57" s="368"/>
      <c r="AQ57" s="368"/>
      <c r="AR57" s="368"/>
      <c r="AS57" s="368"/>
      <c r="AT57" s="368"/>
      <c r="AU57" s="368"/>
      <c r="AV57" s="369"/>
      <c r="AW57" s="85"/>
    </row>
    <row r="58" spans="1:49" ht="19.5" customHeight="1" x14ac:dyDescent="0.3">
      <c r="A58" s="84"/>
      <c r="B58" s="41">
        <v>9</v>
      </c>
      <c r="C58" s="367" t="s">
        <v>280</v>
      </c>
      <c r="D58" s="368"/>
      <c r="E58" s="368"/>
      <c r="F58" s="368"/>
      <c r="G58" s="368"/>
      <c r="H58" s="368"/>
      <c r="I58" s="368"/>
      <c r="J58" s="368"/>
      <c r="K58" s="368"/>
      <c r="L58" s="368"/>
      <c r="M58" s="368"/>
      <c r="N58" s="368"/>
      <c r="O58" s="368"/>
      <c r="P58" s="368"/>
      <c r="Q58" s="368"/>
      <c r="R58" s="368"/>
      <c r="S58" s="368"/>
      <c r="T58" s="368"/>
      <c r="U58" s="368"/>
      <c r="V58" s="368"/>
      <c r="W58" s="368"/>
      <c r="X58" s="368"/>
      <c r="Y58" s="368"/>
      <c r="Z58" s="368"/>
      <c r="AA58" s="368"/>
      <c r="AB58" s="368"/>
      <c r="AC58" s="368"/>
      <c r="AD58" s="368"/>
      <c r="AE58" s="368"/>
      <c r="AF58" s="368"/>
      <c r="AG58" s="368"/>
      <c r="AH58" s="368"/>
      <c r="AI58" s="368"/>
      <c r="AJ58" s="368"/>
      <c r="AK58" s="368"/>
      <c r="AL58" s="368"/>
      <c r="AM58" s="368"/>
      <c r="AN58" s="368"/>
      <c r="AO58" s="368"/>
      <c r="AP58" s="368"/>
      <c r="AQ58" s="368"/>
      <c r="AR58" s="368"/>
      <c r="AS58" s="368"/>
      <c r="AT58" s="368"/>
      <c r="AU58" s="368"/>
      <c r="AV58" s="369"/>
      <c r="AW58" s="85"/>
    </row>
    <row r="59" spans="1:49" ht="19.5" customHeight="1" x14ac:dyDescent="0.3">
      <c r="A59" s="84"/>
      <c r="B59" s="41">
        <v>10</v>
      </c>
      <c r="C59" s="367" t="s">
        <v>281</v>
      </c>
      <c r="D59" s="368"/>
      <c r="E59" s="368"/>
      <c r="F59" s="368"/>
      <c r="G59" s="368"/>
      <c r="H59" s="368"/>
      <c r="I59" s="368"/>
      <c r="J59" s="368"/>
      <c r="K59" s="368"/>
      <c r="L59" s="368"/>
      <c r="M59" s="368"/>
      <c r="N59" s="368"/>
      <c r="O59" s="368"/>
      <c r="P59" s="368"/>
      <c r="Q59" s="368"/>
      <c r="R59" s="368"/>
      <c r="S59" s="368"/>
      <c r="T59" s="368"/>
      <c r="U59" s="368"/>
      <c r="V59" s="368"/>
      <c r="W59" s="368"/>
      <c r="X59" s="368"/>
      <c r="Y59" s="368"/>
      <c r="Z59" s="368"/>
      <c r="AA59" s="368"/>
      <c r="AB59" s="368"/>
      <c r="AC59" s="368"/>
      <c r="AD59" s="368"/>
      <c r="AE59" s="368"/>
      <c r="AF59" s="368"/>
      <c r="AG59" s="368"/>
      <c r="AH59" s="368"/>
      <c r="AI59" s="368"/>
      <c r="AJ59" s="368"/>
      <c r="AK59" s="368"/>
      <c r="AL59" s="368"/>
      <c r="AM59" s="368"/>
      <c r="AN59" s="368"/>
      <c r="AO59" s="368"/>
      <c r="AP59" s="368"/>
      <c r="AQ59" s="368"/>
      <c r="AR59" s="368"/>
      <c r="AS59" s="368"/>
      <c r="AT59" s="368"/>
      <c r="AU59" s="368"/>
      <c r="AV59" s="369"/>
      <c r="AW59" s="85"/>
    </row>
    <row r="60" spans="1:49" ht="19.5" customHeight="1" x14ac:dyDescent="0.3">
      <c r="A60" s="84"/>
      <c r="B60" s="41">
        <v>11</v>
      </c>
      <c r="C60" s="367" t="s">
        <v>282</v>
      </c>
      <c r="D60" s="368"/>
      <c r="E60" s="368"/>
      <c r="F60" s="368"/>
      <c r="G60" s="368"/>
      <c r="H60" s="368"/>
      <c r="I60" s="368"/>
      <c r="J60" s="368"/>
      <c r="K60" s="368"/>
      <c r="L60" s="368"/>
      <c r="M60" s="368"/>
      <c r="N60" s="368"/>
      <c r="O60" s="368"/>
      <c r="P60" s="368"/>
      <c r="Q60" s="368"/>
      <c r="R60" s="368"/>
      <c r="S60" s="368"/>
      <c r="T60" s="368"/>
      <c r="U60" s="368"/>
      <c r="V60" s="368"/>
      <c r="W60" s="368"/>
      <c r="X60" s="368"/>
      <c r="Y60" s="368"/>
      <c r="Z60" s="368"/>
      <c r="AA60" s="368"/>
      <c r="AB60" s="368"/>
      <c r="AC60" s="368"/>
      <c r="AD60" s="368"/>
      <c r="AE60" s="368"/>
      <c r="AF60" s="368"/>
      <c r="AG60" s="368"/>
      <c r="AH60" s="368"/>
      <c r="AI60" s="368"/>
      <c r="AJ60" s="368"/>
      <c r="AK60" s="368"/>
      <c r="AL60" s="368"/>
      <c r="AM60" s="368"/>
      <c r="AN60" s="368"/>
      <c r="AO60" s="368"/>
      <c r="AP60" s="368"/>
      <c r="AQ60" s="368"/>
      <c r="AR60" s="368"/>
      <c r="AS60" s="368"/>
      <c r="AT60" s="368"/>
      <c r="AU60" s="368"/>
      <c r="AV60" s="369"/>
      <c r="AW60" s="85"/>
    </row>
    <row r="61" spans="1:49" ht="19.5" customHeight="1" x14ac:dyDescent="0.3">
      <c r="A61" s="84"/>
      <c r="B61" s="41">
        <v>12</v>
      </c>
      <c r="C61" s="367" t="s">
        <v>283</v>
      </c>
      <c r="D61" s="368"/>
      <c r="E61" s="368"/>
      <c r="F61" s="368"/>
      <c r="G61" s="368"/>
      <c r="H61" s="368"/>
      <c r="I61" s="368"/>
      <c r="J61" s="368"/>
      <c r="K61" s="368"/>
      <c r="L61" s="368"/>
      <c r="M61" s="368"/>
      <c r="N61" s="368"/>
      <c r="O61" s="368"/>
      <c r="P61" s="368"/>
      <c r="Q61" s="368"/>
      <c r="R61" s="368"/>
      <c r="S61" s="368"/>
      <c r="T61" s="368"/>
      <c r="U61" s="368"/>
      <c r="V61" s="368"/>
      <c r="W61" s="368"/>
      <c r="X61" s="368"/>
      <c r="Y61" s="368"/>
      <c r="Z61" s="368"/>
      <c r="AA61" s="368"/>
      <c r="AB61" s="368"/>
      <c r="AC61" s="368"/>
      <c r="AD61" s="368"/>
      <c r="AE61" s="368"/>
      <c r="AF61" s="368"/>
      <c r="AG61" s="368"/>
      <c r="AH61" s="368"/>
      <c r="AI61" s="368"/>
      <c r="AJ61" s="368"/>
      <c r="AK61" s="368"/>
      <c r="AL61" s="368"/>
      <c r="AM61" s="368"/>
      <c r="AN61" s="368"/>
      <c r="AO61" s="368"/>
      <c r="AP61" s="368"/>
      <c r="AQ61" s="368"/>
      <c r="AR61" s="368"/>
      <c r="AS61" s="368"/>
      <c r="AT61" s="368"/>
      <c r="AU61" s="368"/>
      <c r="AV61" s="369"/>
      <c r="AW61" s="85"/>
    </row>
    <row r="62" spans="1:49" ht="19.5" customHeight="1" x14ac:dyDescent="0.3">
      <c r="A62" s="84"/>
      <c r="B62" s="41">
        <v>13</v>
      </c>
      <c r="C62" s="367" t="s">
        <v>284</v>
      </c>
      <c r="D62" s="368"/>
      <c r="E62" s="368"/>
      <c r="F62" s="368"/>
      <c r="G62" s="368"/>
      <c r="H62" s="368"/>
      <c r="I62" s="368"/>
      <c r="J62" s="368"/>
      <c r="K62" s="368"/>
      <c r="L62" s="368"/>
      <c r="M62" s="368"/>
      <c r="N62" s="368"/>
      <c r="O62" s="368"/>
      <c r="P62" s="368"/>
      <c r="Q62" s="368"/>
      <c r="R62" s="368"/>
      <c r="S62" s="368"/>
      <c r="T62" s="368"/>
      <c r="U62" s="368"/>
      <c r="V62" s="368"/>
      <c r="W62" s="368"/>
      <c r="X62" s="368"/>
      <c r="Y62" s="368"/>
      <c r="Z62" s="368"/>
      <c r="AA62" s="368"/>
      <c r="AB62" s="368"/>
      <c r="AC62" s="368"/>
      <c r="AD62" s="368"/>
      <c r="AE62" s="368"/>
      <c r="AF62" s="368"/>
      <c r="AG62" s="368"/>
      <c r="AH62" s="368"/>
      <c r="AI62" s="368"/>
      <c r="AJ62" s="368"/>
      <c r="AK62" s="368"/>
      <c r="AL62" s="368"/>
      <c r="AM62" s="368"/>
      <c r="AN62" s="368"/>
      <c r="AO62" s="368"/>
      <c r="AP62" s="368"/>
      <c r="AQ62" s="368"/>
      <c r="AR62" s="368"/>
      <c r="AS62" s="368"/>
      <c r="AT62" s="368"/>
      <c r="AU62" s="368"/>
      <c r="AV62" s="369"/>
      <c r="AW62" s="85"/>
    </row>
    <row r="63" spans="1:49" ht="19.5" customHeight="1" x14ac:dyDescent="0.3">
      <c r="A63" s="84"/>
      <c r="B63" s="41">
        <v>14</v>
      </c>
      <c r="C63" s="367" t="s">
        <v>285</v>
      </c>
      <c r="D63" s="368"/>
      <c r="E63" s="368"/>
      <c r="F63" s="368"/>
      <c r="G63" s="368"/>
      <c r="H63" s="368"/>
      <c r="I63" s="368"/>
      <c r="J63" s="368"/>
      <c r="K63" s="368"/>
      <c r="L63" s="368"/>
      <c r="M63" s="368"/>
      <c r="N63" s="368"/>
      <c r="O63" s="368"/>
      <c r="P63" s="368"/>
      <c r="Q63" s="368"/>
      <c r="R63" s="368"/>
      <c r="S63" s="368"/>
      <c r="T63" s="368"/>
      <c r="U63" s="368"/>
      <c r="V63" s="368"/>
      <c r="W63" s="368"/>
      <c r="X63" s="368"/>
      <c r="Y63" s="368"/>
      <c r="Z63" s="368"/>
      <c r="AA63" s="368"/>
      <c r="AB63" s="368"/>
      <c r="AC63" s="368"/>
      <c r="AD63" s="368"/>
      <c r="AE63" s="368"/>
      <c r="AF63" s="368"/>
      <c r="AG63" s="368"/>
      <c r="AH63" s="368"/>
      <c r="AI63" s="368"/>
      <c r="AJ63" s="368"/>
      <c r="AK63" s="368"/>
      <c r="AL63" s="368"/>
      <c r="AM63" s="368"/>
      <c r="AN63" s="368"/>
      <c r="AO63" s="368"/>
      <c r="AP63" s="368"/>
      <c r="AQ63" s="368"/>
      <c r="AR63" s="368"/>
      <c r="AS63" s="368"/>
      <c r="AT63" s="368"/>
      <c r="AU63" s="368"/>
      <c r="AV63" s="369"/>
      <c r="AW63" s="85"/>
    </row>
    <row r="64" spans="1:49" ht="19.5" customHeight="1" x14ac:dyDescent="0.3">
      <c r="A64" s="84"/>
      <c r="B64" s="41">
        <v>15</v>
      </c>
      <c r="C64" s="367" t="s">
        <v>286</v>
      </c>
      <c r="D64" s="368"/>
      <c r="E64" s="368"/>
      <c r="F64" s="368"/>
      <c r="G64" s="368"/>
      <c r="H64" s="368"/>
      <c r="I64" s="368"/>
      <c r="J64" s="368"/>
      <c r="K64" s="368"/>
      <c r="L64" s="368"/>
      <c r="M64" s="368"/>
      <c r="N64" s="368"/>
      <c r="O64" s="368"/>
      <c r="P64" s="368"/>
      <c r="Q64" s="368"/>
      <c r="R64" s="368"/>
      <c r="S64" s="368"/>
      <c r="T64" s="368"/>
      <c r="U64" s="368"/>
      <c r="V64" s="368"/>
      <c r="W64" s="368"/>
      <c r="X64" s="368"/>
      <c r="Y64" s="368"/>
      <c r="Z64" s="368"/>
      <c r="AA64" s="368"/>
      <c r="AB64" s="368"/>
      <c r="AC64" s="368"/>
      <c r="AD64" s="368"/>
      <c r="AE64" s="368"/>
      <c r="AF64" s="368"/>
      <c r="AG64" s="368"/>
      <c r="AH64" s="368"/>
      <c r="AI64" s="368"/>
      <c r="AJ64" s="368"/>
      <c r="AK64" s="368"/>
      <c r="AL64" s="368"/>
      <c r="AM64" s="368"/>
      <c r="AN64" s="368"/>
      <c r="AO64" s="368"/>
      <c r="AP64" s="368"/>
      <c r="AQ64" s="368"/>
      <c r="AR64" s="368"/>
      <c r="AS64" s="368"/>
      <c r="AT64" s="368"/>
      <c r="AU64" s="368"/>
      <c r="AV64" s="369"/>
      <c r="AW64" s="85"/>
    </row>
    <row r="65" spans="1:49" ht="19.5" customHeight="1" x14ac:dyDescent="0.3">
      <c r="A65" s="84"/>
      <c r="B65" s="41">
        <v>16</v>
      </c>
      <c r="C65" s="367" t="s">
        <v>287</v>
      </c>
      <c r="D65" s="368"/>
      <c r="E65" s="368"/>
      <c r="F65" s="368"/>
      <c r="G65" s="368"/>
      <c r="H65" s="368"/>
      <c r="I65" s="368"/>
      <c r="J65" s="368"/>
      <c r="K65" s="368"/>
      <c r="L65" s="368"/>
      <c r="M65" s="368"/>
      <c r="N65" s="368"/>
      <c r="O65" s="368"/>
      <c r="P65" s="368"/>
      <c r="Q65" s="368"/>
      <c r="R65" s="368"/>
      <c r="S65" s="368"/>
      <c r="T65" s="368"/>
      <c r="U65" s="368"/>
      <c r="V65" s="368"/>
      <c r="W65" s="368"/>
      <c r="X65" s="368"/>
      <c r="Y65" s="368"/>
      <c r="Z65" s="368"/>
      <c r="AA65" s="368"/>
      <c r="AB65" s="368"/>
      <c r="AC65" s="368"/>
      <c r="AD65" s="368"/>
      <c r="AE65" s="368"/>
      <c r="AF65" s="368"/>
      <c r="AG65" s="368"/>
      <c r="AH65" s="368"/>
      <c r="AI65" s="368"/>
      <c r="AJ65" s="368"/>
      <c r="AK65" s="368"/>
      <c r="AL65" s="368"/>
      <c r="AM65" s="368"/>
      <c r="AN65" s="368"/>
      <c r="AO65" s="368"/>
      <c r="AP65" s="368"/>
      <c r="AQ65" s="368"/>
      <c r="AR65" s="368"/>
      <c r="AS65" s="368"/>
      <c r="AT65" s="368"/>
      <c r="AU65" s="368"/>
      <c r="AV65" s="369"/>
      <c r="AW65" s="85"/>
    </row>
    <row r="66" spans="1:49" ht="19.5" customHeight="1" x14ac:dyDescent="0.3">
      <c r="A66" s="84"/>
      <c r="B66" s="41">
        <v>17</v>
      </c>
      <c r="C66" s="367" t="s">
        <v>288</v>
      </c>
      <c r="D66" s="368"/>
      <c r="E66" s="368"/>
      <c r="F66" s="368"/>
      <c r="G66" s="368"/>
      <c r="H66" s="368"/>
      <c r="I66" s="368"/>
      <c r="J66" s="368"/>
      <c r="K66" s="368"/>
      <c r="L66" s="368"/>
      <c r="M66" s="368"/>
      <c r="N66" s="368"/>
      <c r="O66" s="368"/>
      <c r="P66" s="368"/>
      <c r="Q66" s="368"/>
      <c r="R66" s="368"/>
      <c r="S66" s="368"/>
      <c r="T66" s="368"/>
      <c r="U66" s="368"/>
      <c r="V66" s="368"/>
      <c r="W66" s="368"/>
      <c r="X66" s="368"/>
      <c r="Y66" s="368"/>
      <c r="Z66" s="368"/>
      <c r="AA66" s="368"/>
      <c r="AB66" s="368"/>
      <c r="AC66" s="368"/>
      <c r="AD66" s="368"/>
      <c r="AE66" s="368"/>
      <c r="AF66" s="368"/>
      <c r="AG66" s="368"/>
      <c r="AH66" s="368"/>
      <c r="AI66" s="368"/>
      <c r="AJ66" s="368"/>
      <c r="AK66" s="368"/>
      <c r="AL66" s="368"/>
      <c r="AM66" s="368"/>
      <c r="AN66" s="368"/>
      <c r="AO66" s="368"/>
      <c r="AP66" s="368"/>
      <c r="AQ66" s="368"/>
      <c r="AR66" s="368"/>
      <c r="AS66" s="368"/>
      <c r="AT66" s="368"/>
      <c r="AU66" s="368"/>
      <c r="AV66" s="369"/>
      <c r="AW66" s="85"/>
    </row>
    <row r="67" spans="1:49" ht="19.5" customHeight="1" x14ac:dyDescent="0.3">
      <c r="A67" s="84"/>
      <c r="B67" s="41">
        <v>18</v>
      </c>
      <c r="C67" s="367" t="s">
        <v>289</v>
      </c>
      <c r="D67" s="368"/>
      <c r="E67" s="368"/>
      <c r="F67" s="368"/>
      <c r="G67" s="368"/>
      <c r="H67" s="368"/>
      <c r="I67" s="368"/>
      <c r="J67" s="368"/>
      <c r="K67" s="368"/>
      <c r="L67" s="368"/>
      <c r="M67" s="368"/>
      <c r="N67" s="368"/>
      <c r="O67" s="368"/>
      <c r="P67" s="368"/>
      <c r="Q67" s="368"/>
      <c r="R67" s="368"/>
      <c r="S67" s="368"/>
      <c r="T67" s="368"/>
      <c r="U67" s="368"/>
      <c r="V67" s="368"/>
      <c r="W67" s="368"/>
      <c r="X67" s="368"/>
      <c r="Y67" s="368"/>
      <c r="Z67" s="368"/>
      <c r="AA67" s="368"/>
      <c r="AB67" s="368"/>
      <c r="AC67" s="368"/>
      <c r="AD67" s="368"/>
      <c r="AE67" s="368"/>
      <c r="AF67" s="368"/>
      <c r="AG67" s="368"/>
      <c r="AH67" s="368"/>
      <c r="AI67" s="368"/>
      <c r="AJ67" s="368"/>
      <c r="AK67" s="368"/>
      <c r="AL67" s="368"/>
      <c r="AM67" s="368"/>
      <c r="AN67" s="368"/>
      <c r="AO67" s="368"/>
      <c r="AP67" s="368"/>
      <c r="AQ67" s="368"/>
      <c r="AR67" s="368"/>
      <c r="AS67" s="368"/>
      <c r="AT67" s="368"/>
      <c r="AU67" s="368"/>
      <c r="AV67" s="369"/>
      <c r="AW67" s="85"/>
    </row>
    <row r="68" spans="1:49" ht="19.5" customHeight="1" x14ac:dyDescent="0.3">
      <c r="A68" s="84"/>
      <c r="B68" s="41">
        <v>19</v>
      </c>
      <c r="C68" s="367" t="s">
        <v>290</v>
      </c>
      <c r="D68" s="368"/>
      <c r="E68" s="368"/>
      <c r="F68" s="368"/>
      <c r="G68" s="368"/>
      <c r="H68" s="368"/>
      <c r="I68" s="368"/>
      <c r="J68" s="368"/>
      <c r="K68" s="368"/>
      <c r="L68" s="368"/>
      <c r="M68" s="368"/>
      <c r="N68" s="368"/>
      <c r="O68" s="368"/>
      <c r="P68" s="368"/>
      <c r="Q68" s="368"/>
      <c r="R68" s="368"/>
      <c r="S68" s="368"/>
      <c r="T68" s="368"/>
      <c r="U68" s="368"/>
      <c r="V68" s="368"/>
      <c r="W68" s="368"/>
      <c r="X68" s="368"/>
      <c r="Y68" s="368"/>
      <c r="Z68" s="368"/>
      <c r="AA68" s="368"/>
      <c r="AB68" s="368"/>
      <c r="AC68" s="368"/>
      <c r="AD68" s="368"/>
      <c r="AE68" s="368"/>
      <c r="AF68" s="368"/>
      <c r="AG68" s="368"/>
      <c r="AH68" s="368"/>
      <c r="AI68" s="368"/>
      <c r="AJ68" s="368"/>
      <c r="AK68" s="368"/>
      <c r="AL68" s="368"/>
      <c r="AM68" s="368"/>
      <c r="AN68" s="368"/>
      <c r="AO68" s="368"/>
      <c r="AP68" s="368"/>
      <c r="AQ68" s="368"/>
      <c r="AR68" s="368"/>
      <c r="AS68" s="368"/>
      <c r="AT68" s="368"/>
      <c r="AU68" s="368"/>
      <c r="AV68" s="369"/>
      <c r="AW68" s="85"/>
    </row>
    <row r="69" spans="1:49" ht="19.5" customHeight="1" x14ac:dyDescent="0.3">
      <c r="A69" s="84"/>
      <c r="B69" s="41">
        <v>20</v>
      </c>
      <c r="C69" s="367"/>
      <c r="D69" s="368"/>
      <c r="E69" s="368"/>
      <c r="F69" s="368"/>
      <c r="G69" s="368"/>
      <c r="H69" s="368"/>
      <c r="I69" s="368"/>
      <c r="J69" s="368"/>
      <c r="K69" s="368"/>
      <c r="L69" s="368"/>
      <c r="M69" s="368"/>
      <c r="N69" s="368"/>
      <c r="O69" s="368"/>
      <c r="P69" s="368"/>
      <c r="Q69" s="368"/>
      <c r="R69" s="368"/>
      <c r="S69" s="368"/>
      <c r="T69" s="368"/>
      <c r="U69" s="368"/>
      <c r="V69" s="368"/>
      <c r="W69" s="368"/>
      <c r="X69" s="368"/>
      <c r="Y69" s="368"/>
      <c r="Z69" s="368"/>
      <c r="AA69" s="368"/>
      <c r="AB69" s="368"/>
      <c r="AC69" s="368"/>
      <c r="AD69" s="368"/>
      <c r="AE69" s="368"/>
      <c r="AF69" s="368"/>
      <c r="AG69" s="368"/>
      <c r="AH69" s="368"/>
      <c r="AI69" s="368"/>
      <c r="AJ69" s="368"/>
      <c r="AK69" s="368"/>
      <c r="AL69" s="368"/>
      <c r="AM69" s="368"/>
      <c r="AN69" s="368"/>
      <c r="AO69" s="368"/>
      <c r="AP69" s="368"/>
      <c r="AQ69" s="368"/>
      <c r="AR69" s="368"/>
      <c r="AS69" s="368"/>
      <c r="AT69" s="368"/>
      <c r="AU69" s="368"/>
      <c r="AV69" s="369"/>
      <c r="AW69" s="85"/>
    </row>
    <row r="70" spans="1:49" ht="19.5" customHeight="1" x14ac:dyDescent="0.3">
      <c r="A70" s="84"/>
      <c r="B70" s="41">
        <v>21</v>
      </c>
      <c r="C70" s="367"/>
      <c r="D70" s="368"/>
      <c r="E70" s="368"/>
      <c r="F70" s="368"/>
      <c r="G70" s="368"/>
      <c r="H70" s="368"/>
      <c r="I70" s="368"/>
      <c r="J70" s="368"/>
      <c r="K70" s="368"/>
      <c r="L70" s="368"/>
      <c r="M70" s="368"/>
      <c r="N70" s="368"/>
      <c r="O70" s="368"/>
      <c r="P70" s="368"/>
      <c r="Q70" s="368"/>
      <c r="R70" s="368"/>
      <c r="S70" s="368"/>
      <c r="T70" s="368"/>
      <c r="U70" s="368"/>
      <c r="V70" s="368"/>
      <c r="W70" s="368"/>
      <c r="X70" s="368"/>
      <c r="Y70" s="368"/>
      <c r="Z70" s="368"/>
      <c r="AA70" s="368"/>
      <c r="AB70" s="368"/>
      <c r="AC70" s="368"/>
      <c r="AD70" s="368"/>
      <c r="AE70" s="368"/>
      <c r="AF70" s="368"/>
      <c r="AG70" s="368"/>
      <c r="AH70" s="368"/>
      <c r="AI70" s="368"/>
      <c r="AJ70" s="368"/>
      <c r="AK70" s="368"/>
      <c r="AL70" s="368"/>
      <c r="AM70" s="368"/>
      <c r="AN70" s="368"/>
      <c r="AO70" s="368"/>
      <c r="AP70" s="368"/>
      <c r="AQ70" s="368"/>
      <c r="AR70" s="368"/>
      <c r="AS70" s="368"/>
      <c r="AT70" s="368"/>
      <c r="AU70" s="368"/>
      <c r="AV70" s="369"/>
      <c r="AW70" s="85"/>
    </row>
    <row r="71" spans="1:49" ht="19.5" customHeight="1" x14ac:dyDescent="0.3">
      <c r="A71" s="84"/>
      <c r="B71" s="41">
        <v>22</v>
      </c>
      <c r="C71" s="367"/>
      <c r="D71" s="368"/>
      <c r="E71" s="368"/>
      <c r="F71" s="368"/>
      <c r="G71" s="368"/>
      <c r="H71" s="368"/>
      <c r="I71" s="368"/>
      <c r="J71" s="368"/>
      <c r="K71" s="368"/>
      <c r="L71" s="368"/>
      <c r="M71" s="368"/>
      <c r="N71" s="368"/>
      <c r="O71" s="368"/>
      <c r="P71" s="368"/>
      <c r="Q71" s="368"/>
      <c r="R71" s="368"/>
      <c r="S71" s="368"/>
      <c r="T71" s="368"/>
      <c r="U71" s="368"/>
      <c r="V71" s="368"/>
      <c r="W71" s="368"/>
      <c r="X71" s="368"/>
      <c r="Y71" s="368"/>
      <c r="Z71" s="368"/>
      <c r="AA71" s="368"/>
      <c r="AB71" s="368"/>
      <c r="AC71" s="368"/>
      <c r="AD71" s="368"/>
      <c r="AE71" s="368"/>
      <c r="AF71" s="368"/>
      <c r="AG71" s="368"/>
      <c r="AH71" s="368"/>
      <c r="AI71" s="368"/>
      <c r="AJ71" s="368"/>
      <c r="AK71" s="368"/>
      <c r="AL71" s="368"/>
      <c r="AM71" s="368"/>
      <c r="AN71" s="368"/>
      <c r="AO71" s="368"/>
      <c r="AP71" s="368"/>
      <c r="AQ71" s="368"/>
      <c r="AR71" s="368"/>
      <c r="AS71" s="368"/>
      <c r="AT71" s="368"/>
      <c r="AU71" s="368"/>
      <c r="AV71" s="369"/>
      <c r="AW71" s="85"/>
    </row>
    <row r="72" spans="1:49" ht="19.5" customHeight="1" x14ac:dyDescent="0.3">
      <c r="A72" s="84"/>
      <c r="B72" s="41">
        <v>23</v>
      </c>
      <c r="C72" s="367"/>
      <c r="D72" s="368"/>
      <c r="E72" s="368"/>
      <c r="F72" s="368"/>
      <c r="G72" s="368"/>
      <c r="H72" s="368"/>
      <c r="I72" s="368"/>
      <c r="J72" s="368"/>
      <c r="K72" s="368"/>
      <c r="L72" s="368"/>
      <c r="M72" s="368"/>
      <c r="N72" s="368"/>
      <c r="O72" s="368"/>
      <c r="P72" s="368"/>
      <c r="Q72" s="368"/>
      <c r="R72" s="368"/>
      <c r="S72" s="368"/>
      <c r="T72" s="368"/>
      <c r="U72" s="368"/>
      <c r="V72" s="368"/>
      <c r="W72" s="368"/>
      <c r="X72" s="368"/>
      <c r="Y72" s="368"/>
      <c r="Z72" s="368"/>
      <c r="AA72" s="368"/>
      <c r="AB72" s="368"/>
      <c r="AC72" s="368"/>
      <c r="AD72" s="368"/>
      <c r="AE72" s="368"/>
      <c r="AF72" s="368"/>
      <c r="AG72" s="368"/>
      <c r="AH72" s="368"/>
      <c r="AI72" s="368"/>
      <c r="AJ72" s="368"/>
      <c r="AK72" s="368"/>
      <c r="AL72" s="368"/>
      <c r="AM72" s="368"/>
      <c r="AN72" s="368"/>
      <c r="AO72" s="368"/>
      <c r="AP72" s="368"/>
      <c r="AQ72" s="368"/>
      <c r="AR72" s="368"/>
      <c r="AS72" s="368"/>
      <c r="AT72" s="368"/>
      <c r="AU72" s="368"/>
      <c r="AV72" s="369"/>
      <c r="AW72" s="85"/>
    </row>
    <row r="73" spans="1:49" ht="19.5" customHeight="1" x14ac:dyDescent="0.3">
      <c r="A73" s="84"/>
      <c r="B73" s="41">
        <v>24</v>
      </c>
      <c r="C73" s="367"/>
      <c r="D73" s="368"/>
      <c r="E73" s="368"/>
      <c r="F73" s="368"/>
      <c r="G73" s="368"/>
      <c r="H73" s="368"/>
      <c r="I73" s="368"/>
      <c r="J73" s="368"/>
      <c r="K73" s="368"/>
      <c r="L73" s="368"/>
      <c r="M73" s="368"/>
      <c r="N73" s="368"/>
      <c r="O73" s="368"/>
      <c r="P73" s="368"/>
      <c r="Q73" s="368"/>
      <c r="R73" s="368"/>
      <c r="S73" s="368"/>
      <c r="T73" s="368"/>
      <c r="U73" s="368"/>
      <c r="V73" s="368"/>
      <c r="W73" s="368"/>
      <c r="X73" s="368"/>
      <c r="Y73" s="368"/>
      <c r="Z73" s="368"/>
      <c r="AA73" s="368"/>
      <c r="AB73" s="368"/>
      <c r="AC73" s="368"/>
      <c r="AD73" s="368"/>
      <c r="AE73" s="368"/>
      <c r="AF73" s="368"/>
      <c r="AG73" s="368"/>
      <c r="AH73" s="368"/>
      <c r="AI73" s="368"/>
      <c r="AJ73" s="368"/>
      <c r="AK73" s="368"/>
      <c r="AL73" s="368"/>
      <c r="AM73" s="368"/>
      <c r="AN73" s="368"/>
      <c r="AO73" s="368"/>
      <c r="AP73" s="368"/>
      <c r="AQ73" s="368"/>
      <c r="AR73" s="368"/>
      <c r="AS73" s="368"/>
      <c r="AT73" s="368"/>
      <c r="AU73" s="368"/>
      <c r="AV73" s="369"/>
      <c r="AW73" s="85"/>
    </row>
    <row r="74" spans="1:49" ht="19.5" customHeight="1" x14ac:dyDescent="0.3">
      <c r="A74" s="84"/>
      <c r="B74" s="41">
        <v>25</v>
      </c>
      <c r="C74" s="367"/>
      <c r="D74" s="368"/>
      <c r="E74" s="368"/>
      <c r="F74" s="368"/>
      <c r="G74" s="368"/>
      <c r="H74" s="368"/>
      <c r="I74" s="368"/>
      <c r="J74" s="368"/>
      <c r="K74" s="368"/>
      <c r="L74" s="368"/>
      <c r="M74" s="368"/>
      <c r="N74" s="368"/>
      <c r="O74" s="368"/>
      <c r="P74" s="368"/>
      <c r="Q74" s="368"/>
      <c r="R74" s="368"/>
      <c r="S74" s="368"/>
      <c r="T74" s="368"/>
      <c r="U74" s="368"/>
      <c r="V74" s="368"/>
      <c r="W74" s="368"/>
      <c r="X74" s="368"/>
      <c r="Y74" s="368"/>
      <c r="Z74" s="368"/>
      <c r="AA74" s="368"/>
      <c r="AB74" s="368"/>
      <c r="AC74" s="368"/>
      <c r="AD74" s="368"/>
      <c r="AE74" s="368"/>
      <c r="AF74" s="368"/>
      <c r="AG74" s="368"/>
      <c r="AH74" s="368"/>
      <c r="AI74" s="368"/>
      <c r="AJ74" s="368"/>
      <c r="AK74" s="368"/>
      <c r="AL74" s="368"/>
      <c r="AM74" s="368"/>
      <c r="AN74" s="368"/>
      <c r="AO74" s="368"/>
      <c r="AP74" s="368"/>
      <c r="AQ74" s="368"/>
      <c r="AR74" s="368"/>
      <c r="AS74" s="368"/>
      <c r="AT74" s="368"/>
      <c r="AU74" s="368"/>
      <c r="AV74" s="369"/>
      <c r="AW74" s="85"/>
    </row>
    <row r="75" spans="1:49" ht="19.5" customHeight="1" x14ac:dyDescent="0.3">
      <c r="A75" s="84"/>
      <c r="B75" s="41">
        <v>26</v>
      </c>
      <c r="C75" s="367"/>
      <c r="D75" s="368"/>
      <c r="E75" s="368"/>
      <c r="F75" s="368"/>
      <c r="G75" s="368"/>
      <c r="H75" s="368"/>
      <c r="I75" s="368"/>
      <c r="J75" s="368"/>
      <c r="K75" s="368"/>
      <c r="L75" s="368"/>
      <c r="M75" s="368"/>
      <c r="N75" s="368"/>
      <c r="O75" s="368"/>
      <c r="P75" s="368"/>
      <c r="Q75" s="368"/>
      <c r="R75" s="368"/>
      <c r="S75" s="368"/>
      <c r="T75" s="368"/>
      <c r="U75" s="368"/>
      <c r="V75" s="368"/>
      <c r="W75" s="368"/>
      <c r="X75" s="368"/>
      <c r="Y75" s="368"/>
      <c r="Z75" s="368"/>
      <c r="AA75" s="368"/>
      <c r="AB75" s="368"/>
      <c r="AC75" s="368"/>
      <c r="AD75" s="368"/>
      <c r="AE75" s="368"/>
      <c r="AF75" s="368"/>
      <c r="AG75" s="368"/>
      <c r="AH75" s="368"/>
      <c r="AI75" s="368"/>
      <c r="AJ75" s="368"/>
      <c r="AK75" s="368"/>
      <c r="AL75" s="368"/>
      <c r="AM75" s="368"/>
      <c r="AN75" s="368"/>
      <c r="AO75" s="368"/>
      <c r="AP75" s="368"/>
      <c r="AQ75" s="368"/>
      <c r="AR75" s="368"/>
      <c r="AS75" s="368"/>
      <c r="AT75" s="368"/>
      <c r="AU75" s="368"/>
      <c r="AV75" s="369"/>
      <c r="AW75" s="85"/>
    </row>
    <row r="76" spans="1:49" ht="19.5" customHeight="1" x14ac:dyDescent="0.3">
      <c r="A76" s="84"/>
      <c r="B76" s="41">
        <v>27</v>
      </c>
      <c r="C76" s="367"/>
      <c r="D76" s="368"/>
      <c r="E76" s="368"/>
      <c r="F76" s="368"/>
      <c r="G76" s="368"/>
      <c r="H76" s="368"/>
      <c r="I76" s="368"/>
      <c r="J76" s="368"/>
      <c r="K76" s="368"/>
      <c r="L76" s="368"/>
      <c r="M76" s="368"/>
      <c r="N76" s="368"/>
      <c r="O76" s="368"/>
      <c r="P76" s="368"/>
      <c r="Q76" s="368"/>
      <c r="R76" s="368"/>
      <c r="S76" s="368"/>
      <c r="T76" s="368"/>
      <c r="U76" s="368"/>
      <c r="V76" s="368"/>
      <c r="W76" s="368"/>
      <c r="X76" s="368"/>
      <c r="Y76" s="368"/>
      <c r="Z76" s="368"/>
      <c r="AA76" s="368"/>
      <c r="AB76" s="368"/>
      <c r="AC76" s="368"/>
      <c r="AD76" s="368"/>
      <c r="AE76" s="368"/>
      <c r="AF76" s="368"/>
      <c r="AG76" s="368"/>
      <c r="AH76" s="368"/>
      <c r="AI76" s="368"/>
      <c r="AJ76" s="368"/>
      <c r="AK76" s="368"/>
      <c r="AL76" s="368"/>
      <c r="AM76" s="368"/>
      <c r="AN76" s="368"/>
      <c r="AO76" s="368"/>
      <c r="AP76" s="368"/>
      <c r="AQ76" s="368"/>
      <c r="AR76" s="368"/>
      <c r="AS76" s="368"/>
      <c r="AT76" s="368"/>
      <c r="AU76" s="368"/>
      <c r="AV76" s="369"/>
      <c r="AW76" s="85"/>
    </row>
    <row r="77" spans="1:49" ht="19.5" customHeight="1" x14ac:dyDescent="0.3">
      <c r="A77" s="84"/>
      <c r="B77" s="41">
        <v>28</v>
      </c>
      <c r="C77" s="367"/>
      <c r="D77" s="368"/>
      <c r="E77" s="368"/>
      <c r="F77" s="368"/>
      <c r="G77" s="368"/>
      <c r="H77" s="368"/>
      <c r="I77" s="368"/>
      <c r="J77" s="368"/>
      <c r="K77" s="368"/>
      <c r="L77" s="368"/>
      <c r="M77" s="368"/>
      <c r="N77" s="368"/>
      <c r="O77" s="368"/>
      <c r="P77" s="368"/>
      <c r="Q77" s="368"/>
      <c r="R77" s="368"/>
      <c r="S77" s="368"/>
      <c r="T77" s="368"/>
      <c r="U77" s="368"/>
      <c r="V77" s="368"/>
      <c r="W77" s="368"/>
      <c r="X77" s="368"/>
      <c r="Y77" s="368"/>
      <c r="Z77" s="368"/>
      <c r="AA77" s="368"/>
      <c r="AB77" s="368"/>
      <c r="AC77" s="368"/>
      <c r="AD77" s="368"/>
      <c r="AE77" s="368"/>
      <c r="AF77" s="368"/>
      <c r="AG77" s="368"/>
      <c r="AH77" s="368"/>
      <c r="AI77" s="368"/>
      <c r="AJ77" s="368"/>
      <c r="AK77" s="368"/>
      <c r="AL77" s="368"/>
      <c r="AM77" s="368"/>
      <c r="AN77" s="368"/>
      <c r="AO77" s="368"/>
      <c r="AP77" s="368"/>
      <c r="AQ77" s="368"/>
      <c r="AR77" s="368"/>
      <c r="AS77" s="368"/>
      <c r="AT77" s="368"/>
      <c r="AU77" s="368"/>
      <c r="AV77" s="369"/>
      <c r="AW77" s="85"/>
    </row>
    <row r="78" spans="1:49" ht="19.5" customHeight="1" x14ac:dyDescent="0.3">
      <c r="A78" s="84"/>
      <c r="B78" s="41">
        <v>29</v>
      </c>
      <c r="C78" s="367"/>
      <c r="D78" s="368"/>
      <c r="E78" s="368"/>
      <c r="F78" s="368"/>
      <c r="G78" s="368"/>
      <c r="H78" s="368"/>
      <c r="I78" s="368"/>
      <c r="J78" s="368"/>
      <c r="K78" s="368"/>
      <c r="L78" s="368"/>
      <c r="M78" s="368"/>
      <c r="N78" s="368"/>
      <c r="O78" s="368"/>
      <c r="P78" s="368"/>
      <c r="Q78" s="368"/>
      <c r="R78" s="368"/>
      <c r="S78" s="368"/>
      <c r="T78" s="368"/>
      <c r="U78" s="368"/>
      <c r="V78" s="368"/>
      <c r="W78" s="368"/>
      <c r="X78" s="368"/>
      <c r="Y78" s="368"/>
      <c r="Z78" s="368"/>
      <c r="AA78" s="368"/>
      <c r="AB78" s="368"/>
      <c r="AC78" s="368"/>
      <c r="AD78" s="368"/>
      <c r="AE78" s="368"/>
      <c r="AF78" s="368"/>
      <c r="AG78" s="368"/>
      <c r="AH78" s="368"/>
      <c r="AI78" s="368"/>
      <c r="AJ78" s="368"/>
      <c r="AK78" s="368"/>
      <c r="AL78" s="368"/>
      <c r="AM78" s="368"/>
      <c r="AN78" s="368"/>
      <c r="AO78" s="368"/>
      <c r="AP78" s="368"/>
      <c r="AQ78" s="368"/>
      <c r="AR78" s="368"/>
      <c r="AS78" s="368"/>
      <c r="AT78" s="368"/>
      <c r="AU78" s="368"/>
      <c r="AV78" s="369"/>
      <c r="AW78" s="85"/>
    </row>
    <row r="79" spans="1:49" ht="19.5" customHeight="1" thickBot="1" x14ac:dyDescent="0.35">
      <c r="A79" s="84"/>
      <c r="B79" s="41">
        <v>30</v>
      </c>
      <c r="C79" s="370"/>
      <c r="D79" s="371"/>
      <c r="E79" s="371"/>
      <c r="F79" s="371"/>
      <c r="G79" s="371"/>
      <c r="H79" s="371"/>
      <c r="I79" s="371"/>
      <c r="J79" s="371"/>
      <c r="K79" s="371"/>
      <c r="L79" s="371"/>
      <c r="M79" s="371"/>
      <c r="N79" s="371"/>
      <c r="O79" s="371"/>
      <c r="P79" s="371"/>
      <c r="Q79" s="371"/>
      <c r="R79" s="371"/>
      <c r="S79" s="371"/>
      <c r="T79" s="371"/>
      <c r="U79" s="371"/>
      <c r="V79" s="371"/>
      <c r="W79" s="371"/>
      <c r="X79" s="371"/>
      <c r="Y79" s="371"/>
      <c r="Z79" s="371"/>
      <c r="AA79" s="371"/>
      <c r="AB79" s="371"/>
      <c r="AC79" s="371"/>
      <c r="AD79" s="371"/>
      <c r="AE79" s="371"/>
      <c r="AF79" s="371"/>
      <c r="AG79" s="371"/>
      <c r="AH79" s="371"/>
      <c r="AI79" s="371"/>
      <c r="AJ79" s="371"/>
      <c r="AK79" s="371"/>
      <c r="AL79" s="371"/>
      <c r="AM79" s="371"/>
      <c r="AN79" s="371"/>
      <c r="AO79" s="371"/>
      <c r="AP79" s="371"/>
      <c r="AQ79" s="371"/>
      <c r="AR79" s="371"/>
      <c r="AS79" s="371"/>
      <c r="AT79" s="371"/>
      <c r="AU79" s="371"/>
      <c r="AV79" s="372"/>
      <c r="AW79" s="85"/>
    </row>
    <row r="80" spans="1:49" ht="19.5" customHeight="1" x14ac:dyDescent="0.3">
      <c r="A80" s="86"/>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8"/>
    </row>
  </sheetData>
  <mergeCells count="60">
    <mergeCell ref="B2:H5"/>
    <mergeCell ref="I2:AP2"/>
    <mergeCell ref="AQ2:AX2"/>
    <mergeCell ref="A44:G47"/>
    <mergeCell ref="H44:AO44"/>
    <mergeCell ref="AP44:AW44"/>
    <mergeCell ref="I3:AP3"/>
    <mergeCell ref="AQ3:AT3"/>
    <mergeCell ref="AU3:AX3"/>
    <mergeCell ref="H45:AO46"/>
    <mergeCell ref="I4:AP4"/>
    <mergeCell ref="AQ4:AT4"/>
    <mergeCell ref="AU4:AX4"/>
    <mergeCell ref="AP46:AS46"/>
    <mergeCell ref="AT46:AW46"/>
    <mergeCell ref="I5:AP5"/>
    <mergeCell ref="AQ5:AT5"/>
    <mergeCell ref="AU5:AX5"/>
    <mergeCell ref="B6:AV6"/>
    <mergeCell ref="A48:AW48"/>
    <mergeCell ref="C49:AV49"/>
    <mergeCell ref="C50:AV50"/>
    <mergeCell ref="AW9:AW10"/>
    <mergeCell ref="AT47:AW47"/>
    <mergeCell ref="AP45:AS45"/>
    <mergeCell ref="AT45:AW45"/>
    <mergeCell ref="H47:AO47"/>
    <mergeCell ref="AP47:AS47"/>
    <mergeCell ref="C58:AV58"/>
    <mergeCell ref="C52:AV52"/>
    <mergeCell ref="AW11:AW12"/>
    <mergeCell ref="C53:AV53"/>
    <mergeCell ref="C54:AV54"/>
    <mergeCell ref="C51:AV51"/>
    <mergeCell ref="AW13:AW14"/>
    <mergeCell ref="C55:AV55"/>
    <mergeCell ref="C56:AV56"/>
    <mergeCell ref="AW15:AW16"/>
    <mergeCell ref="C57:AV57"/>
    <mergeCell ref="C70:AV70"/>
    <mergeCell ref="C59:AV59"/>
    <mergeCell ref="C60:AV60"/>
    <mergeCell ref="C61:AV61"/>
    <mergeCell ref="C62:AV62"/>
    <mergeCell ref="C63:AV63"/>
    <mergeCell ref="C64:AV64"/>
    <mergeCell ref="C65:AV65"/>
    <mergeCell ref="C66:AV66"/>
    <mergeCell ref="C67:AV67"/>
    <mergeCell ref="C68:AV68"/>
    <mergeCell ref="C69:AV69"/>
    <mergeCell ref="C77:AV77"/>
    <mergeCell ref="C78:AV78"/>
    <mergeCell ref="C79:AV79"/>
    <mergeCell ref="C71:AV71"/>
    <mergeCell ref="C72:AV72"/>
    <mergeCell ref="C73:AV73"/>
    <mergeCell ref="C74:AV74"/>
    <mergeCell ref="C75:AV75"/>
    <mergeCell ref="C76:AV76"/>
  </mergeCells>
  <printOptions horizontalCentered="1" verticalCentered="1"/>
  <pageMargins left="0" right="0" top="0" bottom="0" header="0" footer="0"/>
  <pageSetup scale="73" orientation="landscape" r:id="rId1"/>
  <headerFooter>
    <oddHeader>&amp;L&amp;"Arial"&amp;8&amp;K000000 INTERNAL&amp;1#_x000D_</oddHeader>
  </headerFooter>
  <customProperties>
    <customPr name="layoutContexts" r:id="rId2"/>
  </customProperties>
  <drawing r:id="rId3"/>
</worksheet>
</file>

<file path=docMetadata/LabelInfo.xml><?xml version="1.0" encoding="utf-8"?>
<clbl:labelList xmlns:clbl="http://schemas.microsoft.com/office/2020/mipLabelMetadata">
  <clbl:label id="{b1c9b508-7c6e-42bd-bedf-808292653d6c}" enabled="1" method="Standard" siteId="{2882be50-2012-4d88-ac86-544124e120c8}"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PORTADA</vt:lpstr>
      <vt:lpstr>12.0</vt:lpstr>
      <vt:lpstr>12.1</vt:lpstr>
      <vt:lpstr>12.2</vt:lpstr>
      <vt:lpstr>12.3</vt:lpstr>
      <vt:lpstr>12.4</vt:lpstr>
      <vt:lpstr>12.5</vt:lpstr>
      <vt:lpstr>12.6</vt:lpstr>
      <vt:lpstr>12.8</vt:lpstr>
      <vt:lpstr>12.09</vt:lpstr>
      <vt:lpstr>'12.0'!Print_Area</vt:lpstr>
      <vt:lpstr>'12.09'!Print_Area</vt:lpstr>
      <vt:lpstr>'12.1'!Print_Area</vt:lpstr>
      <vt:lpstr>'12.2'!Print_Area</vt:lpstr>
      <vt:lpstr>'12.3'!Print_Area</vt:lpstr>
      <vt:lpstr>'12.4'!Print_Area</vt:lpstr>
      <vt:lpstr>'12.5'!Print_Area</vt:lpstr>
      <vt:lpstr>'12.6'!Print_Area</vt:lpstr>
      <vt:lpstr>'12.8'!Print_Area</vt:lpstr>
    </vt:vector>
  </TitlesOfParts>
  <Company>Volkswagen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Gutierrez Sanchez, Jesus (M-FYP)</dc:creator>
  <cp:lastModifiedBy>Gutierrez Sanchez, Jesus (M-FYP)</cp:lastModifiedBy>
  <dcterms:created xsi:type="dcterms:W3CDTF">2026-08-02T20:58:03Z</dcterms:created>
  <dcterms:modified xsi:type="dcterms:W3CDTF">2026-08-07T18:11:02Z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sum">
    <vt:filetime>2026-08-07T18:11:02Z</vt:filetime>
  </property>
</Properties>
</file>