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Artikel referensi BCBSCM\Progress Report\"/>
    </mc:Choice>
  </mc:AlternateContent>
  <bookViews>
    <workbookView xWindow="0" yWindow="0" windowWidth="17256" windowHeight="5880"/>
  </bookViews>
  <sheets>
    <sheet name="Sheet1" sheetId="1" r:id="rId1"/>
  </sheets>
  <definedNames>
    <definedName name="_xlnm.Print_Area" localSheetId="0">Sheet1!$A$1:$P$66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66" i="1" l="1"/>
  <c r="O66" i="1"/>
  <c r="N66" i="1"/>
  <c r="M66" i="1"/>
  <c r="L66" i="1"/>
  <c r="K66" i="1"/>
  <c r="J66" i="1"/>
  <c r="I66" i="1"/>
  <c r="H66" i="1"/>
  <c r="G66" i="1"/>
  <c r="F66" i="1"/>
  <c r="E66" i="1"/>
</calcChain>
</file>

<file path=xl/sharedStrings.xml><?xml version="1.0" encoding="utf-8"?>
<sst xmlns="http://schemas.openxmlformats.org/spreadsheetml/2006/main" count="201" uniqueCount="74">
  <si>
    <t>Kode Distributor</t>
  </si>
  <si>
    <t>Nama Distributor</t>
  </si>
  <si>
    <t>Provinsi</t>
  </si>
  <si>
    <t>Kabupaten</t>
  </si>
  <si>
    <t>PT. PERUSAHAAN PERDAGANGAN INDONES</t>
  </si>
  <si>
    <t>SUMATERA SELATAN</t>
  </si>
  <si>
    <t>Kab. Musi Banyuasin</t>
  </si>
  <si>
    <t>PT. RUDI APRIADI LIFIAH</t>
  </si>
  <si>
    <t>CV. MITRA AGRO PERMAI</t>
  </si>
  <si>
    <t>Kota Prabumulih</t>
  </si>
  <si>
    <t>CV. Cempaka Putih</t>
  </si>
  <si>
    <t>Kab. Banyuasin</t>
  </si>
  <si>
    <t>CV. Safa Sejahtera Mandiri</t>
  </si>
  <si>
    <t>PT. HAMPARAN ANUGERAH</t>
  </si>
  <si>
    <t>CV. BONE JAYA</t>
  </si>
  <si>
    <t>CV. CITRA MANDIRI</t>
  </si>
  <si>
    <t>CV. ABADI JAYA</t>
  </si>
  <si>
    <t>CV. Safa Tani Jaya</t>
  </si>
  <si>
    <t>Kab. Musi Rawas</t>
  </si>
  <si>
    <t>CV. BERKAH TANI</t>
  </si>
  <si>
    <t>CV. BERKAH TANI JAYA</t>
  </si>
  <si>
    <t>CV. MUSI JAYA SENTOSA MANDIRI</t>
  </si>
  <si>
    <t>CV. RODA MAS</t>
  </si>
  <si>
    <t>PT. Media Distribusi Nasional</t>
  </si>
  <si>
    <t>Kab. Ogan Komering Ulu Timu</t>
  </si>
  <si>
    <t>CV. PUTRA KOMBET</t>
  </si>
  <si>
    <t>KOPERASI. KSU TANI MAJU BERSAMA</t>
  </si>
  <si>
    <t>CV. CENDANA</t>
  </si>
  <si>
    <t>CV. SEMPURNA TANI</t>
  </si>
  <si>
    <t>CV. PEMATANG BARU</t>
  </si>
  <si>
    <t>CV. BELITANG TANI AGRO</t>
  </si>
  <si>
    <t>CV. MAJU BERSAMA</t>
  </si>
  <si>
    <t>CV. TUAN SEKAWAN</t>
  </si>
  <si>
    <t>CV. ANUGERAH MITRA PERKASA</t>
  </si>
  <si>
    <t>CV. RIZKI MANDIRI</t>
  </si>
  <si>
    <t>CV. PUTRA AGUNG</t>
  </si>
  <si>
    <t>Kab. Ogan Komering Ulu Selat</t>
  </si>
  <si>
    <t>CV. SAKA ALI</t>
  </si>
  <si>
    <t>CV. ANUGRAH SELATAN</t>
  </si>
  <si>
    <t>CV. POLARIS UTAMA</t>
  </si>
  <si>
    <t>CV. MUTIARA SELATAN</t>
  </si>
  <si>
    <t>CV. Air Labu</t>
  </si>
  <si>
    <t>Kab. Lahat</t>
  </si>
  <si>
    <t>KAB. MUSI RAWAS UTARA</t>
  </si>
  <si>
    <t>KOPERASI. KONSUMEN SU AL-ISTIQOMAH</t>
  </si>
  <si>
    <t>CV. PRABU DELI</t>
  </si>
  <si>
    <t>Kab. Ogan Komering Ilir</t>
  </si>
  <si>
    <t>CV. TIGA PUTRA</t>
  </si>
  <si>
    <t>CV. RIZKA MULYA JAYA</t>
  </si>
  <si>
    <t>CV. SANGABUT INDUSTRIES</t>
  </si>
  <si>
    <t>CV. RAHMAT TANI</t>
  </si>
  <si>
    <t>CV. MAKMUR ABADI</t>
  </si>
  <si>
    <t>CV. BINTANG AGRO SEMENDE</t>
  </si>
  <si>
    <t>Kab. Muara Enim</t>
  </si>
  <si>
    <t>Kab. Penukal Abab Lematang I</t>
  </si>
  <si>
    <t>Kab. Empat Lawang</t>
  </si>
  <si>
    <t>Kota Pagar Alam</t>
  </si>
  <si>
    <t>Kab. Ogan Ilir</t>
  </si>
  <si>
    <t>Kota Palembang</t>
  </si>
  <si>
    <t>Kota Lubuk Linggau</t>
  </si>
  <si>
    <t>KOPERASI. MANDIRI RINDU TOBA</t>
  </si>
  <si>
    <t>Kab. Ogan Komering Ulu</t>
  </si>
  <si>
    <t>CV. RUSBAYA</t>
  </si>
  <si>
    <t>Stok Awal</t>
  </si>
  <si>
    <t>Penebusan</t>
  </si>
  <si>
    <t>Penyaluran</t>
  </si>
  <si>
    <t>Stok Akhir</t>
  </si>
  <si>
    <t>PT. PUSRI AGRO LESTARI</t>
  </si>
  <si>
    <t>CV. Cendana Group</t>
  </si>
  <si>
    <t>CV. YAKIN MITRA INVESTAMA</t>
  </si>
  <si>
    <t>CV. SATRIA PERKASA</t>
  </si>
  <si>
    <t>Kab. Ogan Komering Ulu Timur</t>
  </si>
  <si>
    <t>TOTAL</t>
  </si>
  <si>
    <t>MUTASI UREA SUBSIDI PROVINSI SUMATERA SELATAN TAHUN 2021 - 2023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</si>
</sst>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43" fontId="0" fillId="0" borderId="1" xfId="1" applyFont="1" applyBorder="1"/>
    <xf numFmtId="0" fontId="2" fillId="0" borderId="1" xfId="0" applyFont="1" applyBorder="1" applyAlignment="1">
      <alignment horizontal="center"/>
    </xf>
    <xf numFmtId="43" fontId="0" fillId="2" borderId="1" xfId="1" applyFont="1" applyFill="1" applyBorder="1" applyAlignment="1">
      <alignment horizontal="left" vertical="center"/>
    </xf>
    <xf numFmtId="43" fontId="2" fillId="0" borderId="1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6"/>
  <sheetViews>
    <sheetView tabSelected="1" view="pageBreakPreview" zoomScale="85" zoomScaleNormal="85" zoomScaleSheetLayoutView="85" workbookViewId="0">
      <pane ySplit="4" topLeftCell="A5" activePane="bottomLeft" state="frozen"/>
      <selection pane="bottomLeft" sqref="A1:P1"/>
    </sheetView>
  </sheetViews>
  <sheetFormatPr defaultRowHeight="14.4" x14ac:dyDescent="0.3"/>
  <cols>
    <col min="1" max="1" width="19.33203125" bestFit="1" customWidth="1"/>
    <col min="2" max="2" width="31.109375" customWidth="1"/>
    <col min="3" max="3" width="15.6640625" bestFit="1" customWidth="1"/>
    <col min="4" max="4" width="40.109375" bestFit="1" customWidth="1"/>
    <col min="5" max="5" width="14.109375" bestFit="1" customWidth="1"/>
    <col min="6" max="6" width="15.88671875" bestFit="1" customWidth="1"/>
    <col min="7" max="7" width="16.5546875" bestFit="1" customWidth="1"/>
    <col min="8" max="8" width="14.88671875" bestFit="1" customWidth="1"/>
    <col min="9" max="9" width="14.109375" bestFit="1" customWidth="1"/>
    <col min="10" max="11" width="15.88671875" bestFit="1" customWidth="1"/>
    <col min="12" max="12" width="14.88671875" bestFit="1" customWidth="1"/>
    <col min="13" max="13" width="14.109375" bestFit="1" customWidth="1"/>
    <col min="14" max="15" width="16.5546875" bestFit="1" customWidth="1"/>
    <col min="16" max="16" width="14.88671875" bestFit="1" customWidth="1"/>
  </cols>
  <sheetData>
    <row r="1" spans="1:16" x14ac:dyDescent="0.3">
      <c r="A1" s="11" t="s">
        <v>73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3" spans="1:16" x14ac:dyDescent="0.3">
      <c r="A3" s="12" t="s">
        <v>2</v>
      </c>
      <c r="B3" s="12" t="s">
        <v>3</v>
      </c>
      <c r="C3" s="12" t="s">
        <v>0</v>
      </c>
      <c r="D3" s="12" t="s">
        <v>1</v>
      </c>
      <c r="E3" s="7">
        <v>2021</v>
      </c>
      <c r="F3" s="7"/>
      <c r="G3" s="7"/>
      <c r="H3" s="7"/>
      <c r="I3" s="7">
        <v>2022</v>
      </c>
      <c r="J3" s="7"/>
      <c r="K3" s="7"/>
      <c r="L3" s="7"/>
      <c r="M3" s="7">
        <v>2023</v>
      </c>
      <c r="N3" s="7"/>
      <c r="O3" s="7"/>
      <c r="P3" s="7"/>
    </row>
    <row r="4" spans="1:16" x14ac:dyDescent="0.3">
      <c r="A4" s="7"/>
      <c r="B4" s="7"/>
      <c r="C4" s="7"/>
      <c r="D4" s="7"/>
      <c r="E4" s="4" t="s">
        <v>63</v>
      </c>
      <c r="F4" s="4" t="s">
        <v>64</v>
      </c>
      <c r="G4" s="4" t="s">
        <v>65</v>
      </c>
      <c r="H4" s="4" t="s">
        <v>66</v>
      </c>
      <c r="I4" s="4" t="s">
        <v>63</v>
      </c>
      <c r="J4" s="4" t="s">
        <v>64</v>
      </c>
      <c r="K4" s="4" t="s">
        <v>65</v>
      </c>
      <c r="L4" s="4" t="s">
        <v>66</v>
      </c>
      <c r="M4" s="4" t="s">
        <v>63</v>
      </c>
      <c r="N4" s="4" t="s">
        <v>64</v>
      </c>
      <c r="O4" s="4" t="s">
        <v>65</v>
      </c>
      <c r="P4" s="4" t="s">
        <v>66</v>
      </c>
    </row>
    <row r="5" spans="1:16" x14ac:dyDescent="0.3">
      <c r="A5" s="2" t="s">
        <v>5</v>
      </c>
      <c r="B5" s="2" t="s">
        <v>11</v>
      </c>
      <c r="C5" s="1">
        <v>1000001420</v>
      </c>
      <c r="D5" s="2" t="s">
        <v>16</v>
      </c>
      <c r="E5" s="3">
        <v>0</v>
      </c>
      <c r="F5" s="3">
        <v>1232.6500000000001</v>
      </c>
      <c r="G5" s="3">
        <v>1232.6500000000001</v>
      </c>
      <c r="H5" s="3">
        <v>0</v>
      </c>
      <c r="I5" s="3">
        <v>0</v>
      </c>
      <c r="J5" s="3">
        <v>2202.0500000000002</v>
      </c>
      <c r="K5" s="3">
        <v>2202.0500000000002</v>
      </c>
      <c r="L5" s="3">
        <v>0</v>
      </c>
      <c r="M5" s="3">
        <v>0</v>
      </c>
      <c r="N5" s="3">
        <v>1140.3500000000001</v>
      </c>
      <c r="O5" s="3">
        <v>1140.3499999999999</v>
      </c>
      <c r="P5" s="3">
        <v>0</v>
      </c>
    </row>
    <row r="6" spans="1:16" x14ac:dyDescent="0.3">
      <c r="A6" s="2" t="s">
        <v>5</v>
      </c>
      <c r="B6" s="2" t="s">
        <v>11</v>
      </c>
      <c r="C6" s="1">
        <v>1000001422</v>
      </c>
      <c r="D6" s="2" t="s">
        <v>14</v>
      </c>
      <c r="E6" s="3">
        <v>0</v>
      </c>
      <c r="F6" s="3">
        <v>2856.85</v>
      </c>
      <c r="G6" s="3">
        <v>2740.85</v>
      </c>
      <c r="H6" s="3">
        <v>116</v>
      </c>
      <c r="I6" s="3">
        <v>116</v>
      </c>
      <c r="J6" s="3">
        <v>2328.85</v>
      </c>
      <c r="K6" s="3">
        <v>2580.5</v>
      </c>
      <c r="L6" s="3">
        <v>0</v>
      </c>
      <c r="M6" s="3">
        <v>0</v>
      </c>
      <c r="N6" s="3">
        <v>1695</v>
      </c>
      <c r="O6" s="3">
        <v>1695</v>
      </c>
      <c r="P6" s="3">
        <v>0</v>
      </c>
    </row>
    <row r="7" spans="1:16" x14ac:dyDescent="0.3">
      <c r="A7" s="2" t="s">
        <v>5</v>
      </c>
      <c r="B7" s="2" t="s">
        <v>11</v>
      </c>
      <c r="C7" s="1">
        <v>1000006278</v>
      </c>
      <c r="D7" s="2" t="s">
        <v>10</v>
      </c>
      <c r="E7" s="3">
        <v>0</v>
      </c>
      <c r="F7" s="3">
        <v>4303.8500000000004</v>
      </c>
      <c r="G7" s="3">
        <v>4283.8500000000004</v>
      </c>
      <c r="H7" s="3">
        <v>20</v>
      </c>
      <c r="I7" s="3">
        <v>20</v>
      </c>
      <c r="J7" s="3">
        <v>1831.35</v>
      </c>
      <c r="K7" s="3">
        <v>1851.3500000000001</v>
      </c>
      <c r="L7" s="3">
        <v>0</v>
      </c>
      <c r="M7" s="3">
        <v>0</v>
      </c>
      <c r="N7" s="3">
        <v>89.4</v>
      </c>
      <c r="O7" s="3">
        <v>89.4</v>
      </c>
      <c r="P7" s="3">
        <v>0</v>
      </c>
    </row>
    <row r="8" spans="1:16" x14ac:dyDescent="0.3">
      <c r="A8" s="2" t="s">
        <v>5</v>
      </c>
      <c r="B8" s="2" t="s">
        <v>11</v>
      </c>
      <c r="C8" s="1">
        <v>1000001421</v>
      </c>
      <c r="D8" s="2" t="s">
        <v>15</v>
      </c>
      <c r="E8" s="3">
        <v>360.3</v>
      </c>
      <c r="F8" s="3">
        <v>11772.949999999999</v>
      </c>
      <c r="G8" s="3">
        <v>11873.15</v>
      </c>
      <c r="H8" s="3">
        <v>260.10000000000002</v>
      </c>
      <c r="I8" s="3">
        <v>260.10000000000002</v>
      </c>
      <c r="J8" s="3">
        <v>13269.8</v>
      </c>
      <c r="K8" s="3">
        <v>13529.899999999998</v>
      </c>
      <c r="L8" s="3">
        <v>0</v>
      </c>
      <c r="M8" s="3">
        <v>0</v>
      </c>
      <c r="N8" s="3">
        <v>20446.25</v>
      </c>
      <c r="O8" s="3">
        <v>20446.25</v>
      </c>
      <c r="P8" s="3">
        <v>0</v>
      </c>
    </row>
    <row r="9" spans="1:16" x14ac:dyDescent="0.3">
      <c r="A9" s="2" t="s">
        <v>5</v>
      </c>
      <c r="B9" s="2" t="s">
        <v>11</v>
      </c>
      <c r="C9" s="1">
        <v>1000005743</v>
      </c>
      <c r="D9" s="2" t="s">
        <v>12</v>
      </c>
      <c r="E9" s="3">
        <v>0</v>
      </c>
      <c r="F9" s="3">
        <v>649</v>
      </c>
      <c r="G9" s="3">
        <v>558.79999999999995</v>
      </c>
      <c r="H9" s="3">
        <v>90.2</v>
      </c>
      <c r="I9" s="3">
        <v>90.2</v>
      </c>
      <c r="J9" s="3">
        <v>648.29999999999995</v>
      </c>
      <c r="K9" s="3">
        <v>738.5</v>
      </c>
      <c r="L9" s="3">
        <v>0</v>
      </c>
      <c r="M9" s="3">
        <v>0</v>
      </c>
      <c r="N9" s="3">
        <v>916.2</v>
      </c>
      <c r="O9" s="3">
        <v>916.2</v>
      </c>
      <c r="P9" s="3">
        <v>0</v>
      </c>
    </row>
    <row r="10" spans="1:16" x14ac:dyDescent="0.3">
      <c r="A10" s="2" t="s">
        <v>5</v>
      </c>
      <c r="B10" s="2" t="s">
        <v>11</v>
      </c>
      <c r="C10" s="1">
        <v>1000001423</v>
      </c>
      <c r="D10" s="2" t="s">
        <v>13</v>
      </c>
      <c r="E10" s="3">
        <v>0</v>
      </c>
      <c r="F10" s="3">
        <v>1162</v>
      </c>
      <c r="G10" s="3">
        <v>890</v>
      </c>
      <c r="H10" s="3">
        <v>272</v>
      </c>
      <c r="I10" s="3">
        <v>272</v>
      </c>
      <c r="J10" s="3">
        <v>379.5</v>
      </c>
      <c r="K10" s="3">
        <v>651.5</v>
      </c>
      <c r="L10" s="3">
        <v>0</v>
      </c>
      <c r="M10" s="3">
        <v>0</v>
      </c>
      <c r="N10" s="3">
        <v>1031.9000000000001</v>
      </c>
      <c r="O10" s="3">
        <v>1031.9000000000001</v>
      </c>
      <c r="P10" s="3">
        <v>0</v>
      </c>
    </row>
    <row r="11" spans="1:16" x14ac:dyDescent="0.3">
      <c r="A11" s="2" t="s">
        <v>5</v>
      </c>
      <c r="B11" s="2" t="s">
        <v>55</v>
      </c>
      <c r="C11" s="1">
        <v>1000001429</v>
      </c>
      <c r="D11" s="2" t="s">
        <v>31</v>
      </c>
      <c r="E11" s="3">
        <v>0</v>
      </c>
      <c r="F11" s="3">
        <v>1216.7</v>
      </c>
      <c r="G11" s="3">
        <v>1206.7</v>
      </c>
      <c r="H11" s="3">
        <v>10</v>
      </c>
      <c r="I11" s="3">
        <v>10</v>
      </c>
      <c r="J11" s="3">
        <v>1510.35</v>
      </c>
      <c r="K11" s="3">
        <v>1520.35</v>
      </c>
      <c r="L11" s="3">
        <v>0</v>
      </c>
      <c r="M11" s="3">
        <v>0</v>
      </c>
      <c r="N11" s="3">
        <v>3286</v>
      </c>
      <c r="O11" s="3">
        <v>3286</v>
      </c>
      <c r="P11" s="3">
        <v>0</v>
      </c>
    </row>
    <row r="12" spans="1:16" x14ac:dyDescent="0.3">
      <c r="A12" s="2" t="s">
        <v>5</v>
      </c>
      <c r="B12" s="2" t="s">
        <v>42</v>
      </c>
      <c r="C12" s="1">
        <v>1000005744</v>
      </c>
      <c r="D12" s="2" t="s">
        <v>41</v>
      </c>
      <c r="E12" s="3">
        <v>0</v>
      </c>
      <c r="F12" s="3">
        <v>2820.05</v>
      </c>
      <c r="G12" s="3">
        <v>2700.05</v>
      </c>
      <c r="H12" s="3">
        <v>120</v>
      </c>
      <c r="I12" s="3">
        <v>120</v>
      </c>
      <c r="J12" s="3">
        <v>2164.5500000000002</v>
      </c>
      <c r="K12" s="3">
        <v>2284.5499999999997</v>
      </c>
      <c r="L12" s="3">
        <v>0</v>
      </c>
      <c r="M12" s="3">
        <v>0</v>
      </c>
      <c r="N12" s="3">
        <v>1384.95</v>
      </c>
      <c r="O12" s="3">
        <v>1384.95</v>
      </c>
      <c r="P12" s="3">
        <v>0</v>
      </c>
    </row>
    <row r="13" spans="1:16" x14ac:dyDescent="0.3">
      <c r="A13" s="2" t="s">
        <v>5</v>
      </c>
      <c r="B13" s="2" t="s">
        <v>42</v>
      </c>
      <c r="C13" s="1">
        <v>1000001842</v>
      </c>
      <c r="D13" s="2" t="s">
        <v>20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1688.3</v>
      </c>
      <c r="O13" s="3">
        <v>1688.3</v>
      </c>
      <c r="P13" s="3">
        <v>0</v>
      </c>
    </row>
    <row r="14" spans="1:16" x14ac:dyDescent="0.3">
      <c r="A14" s="2" t="s">
        <v>5</v>
      </c>
      <c r="B14" s="2" t="s">
        <v>42</v>
      </c>
      <c r="C14" s="1">
        <v>1000001429</v>
      </c>
      <c r="D14" s="2" t="s">
        <v>31</v>
      </c>
      <c r="E14" s="3">
        <v>0</v>
      </c>
      <c r="F14" s="3">
        <v>1779</v>
      </c>
      <c r="G14" s="3">
        <v>1750.1</v>
      </c>
      <c r="H14" s="3">
        <v>28.9</v>
      </c>
      <c r="I14" s="3">
        <v>28.9</v>
      </c>
      <c r="J14" s="3">
        <v>1465.1999999999998</v>
      </c>
      <c r="K14" s="3">
        <v>1494.1</v>
      </c>
      <c r="L14" s="3">
        <v>0</v>
      </c>
      <c r="M14" s="3">
        <v>0</v>
      </c>
      <c r="N14" s="3">
        <v>575.75</v>
      </c>
      <c r="O14" s="3">
        <v>575.75</v>
      </c>
      <c r="P14" s="3">
        <v>0</v>
      </c>
    </row>
    <row r="15" spans="1:16" x14ac:dyDescent="0.3">
      <c r="A15" s="2" t="s">
        <v>5</v>
      </c>
      <c r="B15" s="2" t="s">
        <v>53</v>
      </c>
      <c r="C15" s="1">
        <v>1000004307</v>
      </c>
      <c r="D15" s="2" t="s">
        <v>52</v>
      </c>
      <c r="E15" s="3">
        <v>0</v>
      </c>
      <c r="F15" s="3">
        <v>699</v>
      </c>
      <c r="G15" s="3">
        <v>691</v>
      </c>
      <c r="H15" s="3">
        <v>8</v>
      </c>
      <c r="I15" s="3">
        <v>8</v>
      </c>
      <c r="J15" s="3">
        <v>646.70000000000005</v>
      </c>
      <c r="K15" s="3">
        <v>654.70000000000005</v>
      </c>
      <c r="L15" s="3">
        <v>0</v>
      </c>
      <c r="M15" s="3">
        <v>0</v>
      </c>
      <c r="N15" s="3">
        <v>655.5</v>
      </c>
      <c r="O15" s="3">
        <v>655.5</v>
      </c>
      <c r="P15" s="3">
        <v>0</v>
      </c>
    </row>
    <row r="16" spans="1:16" x14ac:dyDescent="0.3">
      <c r="A16" s="2" t="s">
        <v>5</v>
      </c>
      <c r="B16" s="2" t="s">
        <v>53</v>
      </c>
      <c r="C16" s="1">
        <v>1000001416</v>
      </c>
      <c r="D16" s="2" t="s">
        <v>22</v>
      </c>
      <c r="E16" s="3">
        <v>0</v>
      </c>
      <c r="F16" s="3">
        <v>1714</v>
      </c>
      <c r="G16" s="3">
        <v>1714</v>
      </c>
      <c r="H16" s="3">
        <v>0</v>
      </c>
      <c r="I16" s="3">
        <v>0</v>
      </c>
      <c r="J16" s="3">
        <v>1309.5</v>
      </c>
      <c r="K16" s="3">
        <v>1309.5</v>
      </c>
      <c r="L16" s="3">
        <v>0</v>
      </c>
      <c r="M16" s="3">
        <v>0</v>
      </c>
      <c r="N16" s="3">
        <v>500</v>
      </c>
      <c r="O16" s="3">
        <v>500</v>
      </c>
      <c r="P16" s="3">
        <v>0</v>
      </c>
    </row>
    <row r="17" spans="1:16" x14ac:dyDescent="0.3">
      <c r="A17" s="2" t="s">
        <v>5</v>
      </c>
      <c r="B17" s="2" t="s">
        <v>6</v>
      </c>
      <c r="C17" s="1">
        <v>1000001418</v>
      </c>
      <c r="D17" s="2" t="s">
        <v>8</v>
      </c>
      <c r="E17" s="3">
        <v>0</v>
      </c>
      <c r="F17" s="3">
        <v>9243.0500000000011</v>
      </c>
      <c r="G17" s="3">
        <v>9243.0500000000011</v>
      </c>
      <c r="H17" s="3">
        <v>0</v>
      </c>
      <c r="I17" s="3">
        <v>0</v>
      </c>
      <c r="J17" s="3">
        <v>4910.95</v>
      </c>
      <c r="K17" s="3">
        <v>4910.95</v>
      </c>
      <c r="L17" s="3">
        <v>0</v>
      </c>
      <c r="M17" s="3">
        <v>0</v>
      </c>
      <c r="N17" s="3">
        <v>3532.7999999999997</v>
      </c>
      <c r="O17" s="3">
        <v>3532.7999999999997</v>
      </c>
      <c r="P17" s="3">
        <v>0</v>
      </c>
    </row>
    <row r="18" spans="1:16" x14ac:dyDescent="0.3">
      <c r="A18" s="2" t="s">
        <v>5</v>
      </c>
      <c r="B18" s="2" t="s">
        <v>6</v>
      </c>
      <c r="C18" s="1">
        <v>2000000241</v>
      </c>
      <c r="D18" s="2" t="s">
        <v>4</v>
      </c>
      <c r="E18" s="3">
        <v>0</v>
      </c>
      <c r="F18" s="3">
        <v>333.7</v>
      </c>
      <c r="G18" s="3">
        <v>333.7</v>
      </c>
      <c r="H18" s="3">
        <v>0</v>
      </c>
      <c r="I18" s="3">
        <v>0</v>
      </c>
      <c r="J18" s="3">
        <v>358.7</v>
      </c>
      <c r="K18" s="3">
        <v>358.7</v>
      </c>
      <c r="L18" s="3">
        <v>0</v>
      </c>
      <c r="M18" s="3">
        <v>0</v>
      </c>
      <c r="N18" s="3">
        <v>89.45</v>
      </c>
      <c r="O18" s="3">
        <v>89.45</v>
      </c>
      <c r="P18" s="3">
        <v>0</v>
      </c>
    </row>
    <row r="19" spans="1:16" x14ac:dyDescent="0.3">
      <c r="A19" s="2" t="s">
        <v>5</v>
      </c>
      <c r="B19" s="2" t="s">
        <v>6</v>
      </c>
      <c r="C19" s="1">
        <v>2000000300</v>
      </c>
      <c r="D19" s="2" t="s">
        <v>67</v>
      </c>
      <c r="E19" s="5">
        <v>0</v>
      </c>
      <c r="F19" s="5">
        <v>0</v>
      </c>
      <c r="G19" s="5">
        <v>0</v>
      </c>
      <c r="H19" s="5">
        <v>0</v>
      </c>
      <c r="I19" s="3">
        <v>0</v>
      </c>
      <c r="J19" s="3">
        <v>457.55</v>
      </c>
      <c r="K19" s="3">
        <v>457.55</v>
      </c>
      <c r="L19" s="3">
        <v>0</v>
      </c>
      <c r="M19" s="5">
        <v>0</v>
      </c>
      <c r="N19" s="5">
        <v>0</v>
      </c>
      <c r="O19" s="5">
        <v>0</v>
      </c>
      <c r="P19" s="5">
        <v>0</v>
      </c>
    </row>
    <row r="20" spans="1:16" x14ac:dyDescent="0.3">
      <c r="A20" s="2" t="s">
        <v>5</v>
      </c>
      <c r="B20" s="2" t="s">
        <v>6</v>
      </c>
      <c r="C20" s="1">
        <v>1000001419</v>
      </c>
      <c r="D20" s="2" t="s">
        <v>7</v>
      </c>
      <c r="E20" s="3">
        <v>0</v>
      </c>
      <c r="F20" s="3">
        <v>4148.4000000000005</v>
      </c>
      <c r="G20" s="3">
        <v>4148.3999999999996</v>
      </c>
      <c r="H20" s="3">
        <v>0</v>
      </c>
      <c r="I20" s="3">
        <v>0</v>
      </c>
      <c r="J20" s="3">
        <v>2063.1000000000004</v>
      </c>
      <c r="K20" s="3">
        <v>2063.1</v>
      </c>
      <c r="L20" s="3"/>
      <c r="M20" s="3">
        <v>0</v>
      </c>
      <c r="N20" s="3">
        <v>0</v>
      </c>
      <c r="O20" s="3">
        <v>0</v>
      </c>
      <c r="P20" s="3">
        <v>0</v>
      </c>
    </row>
    <row r="21" spans="1:16" x14ac:dyDescent="0.3">
      <c r="A21" s="2" t="s">
        <v>5</v>
      </c>
      <c r="B21" s="2" t="s">
        <v>18</v>
      </c>
      <c r="C21" s="1">
        <v>1000004794</v>
      </c>
      <c r="D21" s="2" t="s">
        <v>19</v>
      </c>
      <c r="E21" s="3">
        <v>0</v>
      </c>
      <c r="F21" s="3">
        <v>0</v>
      </c>
      <c r="G21" s="3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0</v>
      </c>
      <c r="P21" s="3">
        <v>0</v>
      </c>
    </row>
    <row r="22" spans="1:16" x14ac:dyDescent="0.3">
      <c r="A22" s="2" t="s">
        <v>5</v>
      </c>
      <c r="B22" s="2" t="s">
        <v>18</v>
      </c>
      <c r="C22" s="1">
        <v>1000001842</v>
      </c>
      <c r="D22" s="2" t="s">
        <v>20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</row>
    <row r="23" spans="1:16" x14ac:dyDescent="0.3">
      <c r="A23" s="2" t="s">
        <v>5</v>
      </c>
      <c r="B23" s="2" t="s">
        <v>18</v>
      </c>
      <c r="C23" s="1">
        <v>1000001417</v>
      </c>
      <c r="D23" s="2" t="s">
        <v>21</v>
      </c>
      <c r="E23" s="3">
        <v>0</v>
      </c>
      <c r="F23" s="3">
        <v>1886.0000000000002</v>
      </c>
      <c r="G23" s="3">
        <v>1886.0000000000002</v>
      </c>
      <c r="H23" s="3">
        <v>0</v>
      </c>
      <c r="I23" s="3">
        <v>0</v>
      </c>
      <c r="J23" s="3">
        <v>2684.3500000000004</v>
      </c>
      <c r="K23" s="3">
        <v>2684.35</v>
      </c>
      <c r="L23" s="3">
        <v>0</v>
      </c>
      <c r="M23" s="3">
        <v>0</v>
      </c>
      <c r="N23" s="3">
        <v>2881.3</v>
      </c>
      <c r="O23" s="3">
        <v>2881.3</v>
      </c>
      <c r="P23" s="3">
        <v>0</v>
      </c>
    </row>
    <row r="24" spans="1:16" x14ac:dyDescent="0.3">
      <c r="A24" s="2" t="s">
        <v>5</v>
      </c>
      <c r="B24" s="2" t="s">
        <v>18</v>
      </c>
      <c r="C24" s="1">
        <v>1000001416</v>
      </c>
      <c r="D24" s="2" t="s">
        <v>22</v>
      </c>
      <c r="E24" s="3">
        <v>0</v>
      </c>
      <c r="F24" s="3">
        <v>3068</v>
      </c>
      <c r="G24" s="3">
        <v>3084</v>
      </c>
      <c r="H24" s="3">
        <v>0</v>
      </c>
      <c r="I24" s="3">
        <v>0</v>
      </c>
      <c r="J24" s="3">
        <v>3793</v>
      </c>
      <c r="K24" s="3">
        <v>3793.0000000000005</v>
      </c>
      <c r="L24" s="3">
        <v>0</v>
      </c>
      <c r="M24" s="3">
        <v>0</v>
      </c>
      <c r="N24" s="3">
        <v>4203.5499999999993</v>
      </c>
      <c r="O24" s="3">
        <v>4203.5499999999993</v>
      </c>
      <c r="P24" s="3">
        <v>0</v>
      </c>
    </row>
    <row r="25" spans="1:16" x14ac:dyDescent="0.3">
      <c r="A25" s="2" t="s">
        <v>5</v>
      </c>
      <c r="B25" s="2" t="s">
        <v>18</v>
      </c>
      <c r="C25" s="1">
        <v>1000006277</v>
      </c>
      <c r="D25" s="2" t="s">
        <v>17</v>
      </c>
      <c r="E25" s="3">
        <v>0</v>
      </c>
      <c r="F25" s="3">
        <v>2010.5</v>
      </c>
      <c r="G25" s="3">
        <v>2034.5</v>
      </c>
      <c r="H25" s="3">
        <v>0</v>
      </c>
      <c r="I25" s="3">
        <v>0</v>
      </c>
      <c r="J25" s="3">
        <v>1352</v>
      </c>
      <c r="K25" s="3">
        <v>1352</v>
      </c>
      <c r="L25" s="3">
        <v>0</v>
      </c>
      <c r="M25" s="3">
        <v>0</v>
      </c>
      <c r="N25" s="3">
        <v>820.5</v>
      </c>
      <c r="O25" s="3">
        <v>820.5</v>
      </c>
      <c r="P25" s="3">
        <v>0</v>
      </c>
    </row>
    <row r="26" spans="1:16" x14ac:dyDescent="0.3">
      <c r="A26" s="2" t="s">
        <v>5</v>
      </c>
      <c r="B26" s="2" t="s">
        <v>43</v>
      </c>
      <c r="C26" s="1">
        <v>1000004794</v>
      </c>
      <c r="D26" s="2" t="s">
        <v>19</v>
      </c>
      <c r="E26" s="3">
        <v>0</v>
      </c>
      <c r="F26" s="3">
        <v>640.29999999999995</v>
      </c>
      <c r="G26" s="3">
        <v>640.29999999999995</v>
      </c>
      <c r="H26" s="3">
        <v>0</v>
      </c>
      <c r="I26" s="3">
        <v>0</v>
      </c>
      <c r="J26" s="3">
        <v>402</v>
      </c>
      <c r="K26" s="3">
        <v>402</v>
      </c>
      <c r="L26" s="3">
        <v>0</v>
      </c>
      <c r="M26" s="3">
        <v>0</v>
      </c>
      <c r="N26" s="3">
        <v>97.55</v>
      </c>
      <c r="O26" s="3">
        <v>97.55</v>
      </c>
      <c r="P26" s="3">
        <v>0</v>
      </c>
    </row>
    <row r="27" spans="1:16" x14ac:dyDescent="0.3">
      <c r="A27" s="2" t="s">
        <v>5</v>
      </c>
      <c r="B27" s="2" t="s">
        <v>43</v>
      </c>
      <c r="C27" s="1">
        <v>1000002158</v>
      </c>
      <c r="D27" s="2" t="s">
        <v>40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</row>
    <row r="28" spans="1:16" x14ac:dyDescent="0.3">
      <c r="A28" s="2" t="s">
        <v>5</v>
      </c>
      <c r="B28" s="2" t="s">
        <v>43</v>
      </c>
      <c r="C28" s="1">
        <v>1000001416</v>
      </c>
      <c r="D28" s="2" t="s">
        <v>22</v>
      </c>
      <c r="E28" s="3">
        <v>0</v>
      </c>
      <c r="F28" s="3">
        <v>168</v>
      </c>
      <c r="G28" s="3">
        <v>168</v>
      </c>
      <c r="H28" s="3">
        <v>0</v>
      </c>
      <c r="I28" s="3">
        <v>0</v>
      </c>
      <c r="J28" s="3">
        <v>487.65</v>
      </c>
      <c r="K28" s="3">
        <v>487.65</v>
      </c>
      <c r="L28" s="3">
        <v>0</v>
      </c>
      <c r="M28" s="3">
        <v>0</v>
      </c>
      <c r="N28" s="3">
        <v>197.2</v>
      </c>
      <c r="O28" s="3">
        <v>197.2</v>
      </c>
      <c r="P28" s="3">
        <v>0</v>
      </c>
    </row>
    <row r="29" spans="1:16" x14ac:dyDescent="0.3">
      <c r="A29" s="2" t="s">
        <v>5</v>
      </c>
      <c r="B29" s="2" t="s">
        <v>43</v>
      </c>
      <c r="C29" s="1">
        <v>1000001437</v>
      </c>
      <c r="D29" s="2" t="s">
        <v>44</v>
      </c>
      <c r="E29" s="3">
        <v>0</v>
      </c>
      <c r="F29" s="3">
        <v>2191</v>
      </c>
      <c r="G29" s="3">
        <v>2191</v>
      </c>
      <c r="H29" s="3">
        <v>0</v>
      </c>
      <c r="I29" s="3">
        <v>0</v>
      </c>
      <c r="J29" s="3">
        <v>2476.35</v>
      </c>
      <c r="K29" s="3">
        <v>2529.35</v>
      </c>
      <c r="L29" s="3">
        <v>0</v>
      </c>
      <c r="M29" s="3">
        <v>0</v>
      </c>
      <c r="N29" s="3">
        <v>253.15</v>
      </c>
      <c r="O29" s="3">
        <v>253.15</v>
      </c>
      <c r="P29" s="3">
        <v>0</v>
      </c>
    </row>
    <row r="30" spans="1:16" x14ac:dyDescent="0.3">
      <c r="A30" s="2" t="s">
        <v>5</v>
      </c>
      <c r="B30" s="2" t="s">
        <v>57</v>
      </c>
      <c r="C30" s="1">
        <v>1000001421</v>
      </c>
      <c r="D30" s="2" t="s">
        <v>15</v>
      </c>
      <c r="E30" s="3">
        <v>0</v>
      </c>
      <c r="F30" s="3">
        <v>1599.65</v>
      </c>
      <c r="G30" s="3">
        <v>1599.65</v>
      </c>
      <c r="H30" s="3">
        <v>0</v>
      </c>
      <c r="I30" s="3">
        <v>0</v>
      </c>
      <c r="J30" s="3">
        <v>1872.7499999999995</v>
      </c>
      <c r="K30" s="3">
        <v>1872.7499999999995</v>
      </c>
      <c r="L30" s="3">
        <v>0</v>
      </c>
      <c r="M30" s="3">
        <v>0</v>
      </c>
      <c r="N30" s="3">
        <v>941.05000000000007</v>
      </c>
      <c r="O30" s="3">
        <v>941.05</v>
      </c>
      <c r="P30" s="3">
        <v>0</v>
      </c>
    </row>
    <row r="31" spans="1:16" x14ac:dyDescent="0.3">
      <c r="A31" s="2" t="s">
        <v>5</v>
      </c>
      <c r="B31" s="2" t="s">
        <v>46</v>
      </c>
      <c r="C31" s="1">
        <v>1000001409</v>
      </c>
      <c r="D31" s="2" t="s">
        <v>51</v>
      </c>
      <c r="E31" s="3">
        <v>0</v>
      </c>
      <c r="F31" s="3">
        <v>2070</v>
      </c>
      <c r="G31" s="3">
        <v>2070</v>
      </c>
      <c r="H31" s="3">
        <v>0</v>
      </c>
      <c r="I31" s="3">
        <v>0</v>
      </c>
      <c r="J31" s="3">
        <v>2233</v>
      </c>
      <c r="K31" s="3">
        <v>2233</v>
      </c>
      <c r="L31" s="3">
        <v>0</v>
      </c>
      <c r="M31" s="3">
        <v>0</v>
      </c>
      <c r="N31" s="3">
        <v>1053</v>
      </c>
      <c r="O31" s="3">
        <v>1053</v>
      </c>
      <c r="P31" s="3">
        <v>0</v>
      </c>
    </row>
    <row r="32" spans="1:16" x14ac:dyDescent="0.3">
      <c r="A32" s="2" t="s">
        <v>5</v>
      </c>
      <c r="B32" s="2" t="s">
        <v>46</v>
      </c>
      <c r="C32" s="1">
        <v>1000004526</v>
      </c>
      <c r="D32" s="2" t="s">
        <v>45</v>
      </c>
      <c r="E32" s="3">
        <v>0</v>
      </c>
      <c r="F32" s="3">
        <v>937</v>
      </c>
      <c r="G32" s="3">
        <v>937</v>
      </c>
      <c r="H32" s="3">
        <v>0</v>
      </c>
      <c r="I32" s="3">
        <v>0</v>
      </c>
      <c r="J32" s="3">
        <v>479</v>
      </c>
      <c r="K32" s="3">
        <v>479</v>
      </c>
      <c r="L32" s="3">
        <v>0</v>
      </c>
      <c r="M32" s="3">
        <v>0</v>
      </c>
      <c r="N32" s="3">
        <v>496.65</v>
      </c>
      <c r="O32" s="3">
        <v>496.65</v>
      </c>
      <c r="P32" s="3">
        <v>0</v>
      </c>
    </row>
    <row r="33" spans="1:16" x14ac:dyDescent="0.3">
      <c r="A33" s="2" t="s">
        <v>5</v>
      </c>
      <c r="B33" s="2" t="s">
        <v>46</v>
      </c>
      <c r="C33" s="1">
        <v>1000001410</v>
      </c>
      <c r="D33" s="2" t="s">
        <v>50</v>
      </c>
      <c r="E33" s="3">
        <v>0</v>
      </c>
      <c r="F33" s="3">
        <v>1948</v>
      </c>
      <c r="G33" s="3">
        <v>1934</v>
      </c>
      <c r="H33" s="3">
        <v>14</v>
      </c>
      <c r="I33" s="3">
        <v>14</v>
      </c>
      <c r="J33" s="3">
        <v>1612.5</v>
      </c>
      <c r="K33" s="3">
        <v>1626.5</v>
      </c>
      <c r="L33" s="3">
        <v>0</v>
      </c>
      <c r="M33" s="3">
        <v>0</v>
      </c>
      <c r="N33" s="3">
        <v>1120.7</v>
      </c>
      <c r="O33" s="3">
        <v>1120.7</v>
      </c>
      <c r="P33" s="3">
        <v>0</v>
      </c>
    </row>
    <row r="34" spans="1:16" x14ac:dyDescent="0.3">
      <c r="A34" s="2" t="s">
        <v>5</v>
      </c>
      <c r="B34" s="2" t="s">
        <v>46</v>
      </c>
      <c r="C34" s="1">
        <v>1000001412</v>
      </c>
      <c r="D34" s="2" t="s">
        <v>48</v>
      </c>
      <c r="E34" s="3">
        <v>0</v>
      </c>
      <c r="F34" s="3">
        <v>2285</v>
      </c>
      <c r="G34" s="3">
        <v>2285</v>
      </c>
      <c r="H34" s="3">
        <v>0</v>
      </c>
      <c r="I34" s="3">
        <v>0</v>
      </c>
      <c r="J34" s="3">
        <v>3302</v>
      </c>
      <c r="K34" s="3">
        <v>3352</v>
      </c>
      <c r="L34" s="3">
        <v>0</v>
      </c>
      <c r="M34" s="3">
        <v>0</v>
      </c>
      <c r="N34" s="3">
        <v>2200</v>
      </c>
      <c r="O34" s="3">
        <v>2200</v>
      </c>
      <c r="P34" s="3">
        <v>0</v>
      </c>
    </row>
    <row r="35" spans="1:16" x14ac:dyDescent="0.3">
      <c r="A35" s="2" t="s">
        <v>5</v>
      </c>
      <c r="B35" s="2" t="s">
        <v>46</v>
      </c>
      <c r="C35" s="1">
        <v>1000001411</v>
      </c>
      <c r="D35" s="2" t="s">
        <v>49</v>
      </c>
      <c r="E35" s="3">
        <v>0</v>
      </c>
      <c r="F35" s="3">
        <v>4028.2</v>
      </c>
      <c r="G35" s="3">
        <v>4028.2</v>
      </c>
      <c r="H35" s="3">
        <v>0</v>
      </c>
      <c r="I35" s="3">
        <v>0</v>
      </c>
      <c r="J35" s="3">
        <v>4602.5</v>
      </c>
      <c r="K35" s="3">
        <v>4602.5</v>
      </c>
      <c r="L35" s="3">
        <v>0</v>
      </c>
      <c r="M35" s="3">
        <v>0</v>
      </c>
      <c r="N35" s="3">
        <v>3017.6</v>
      </c>
      <c r="O35" s="3">
        <v>3017.6</v>
      </c>
      <c r="P35" s="3">
        <v>0</v>
      </c>
    </row>
    <row r="36" spans="1:16" x14ac:dyDescent="0.3">
      <c r="A36" s="2" t="s">
        <v>5</v>
      </c>
      <c r="B36" s="2" t="s">
        <v>46</v>
      </c>
      <c r="C36" s="1">
        <v>1000001414</v>
      </c>
      <c r="D36" s="2" t="s">
        <v>47</v>
      </c>
      <c r="E36" s="3">
        <v>0</v>
      </c>
      <c r="F36" s="3">
        <v>2736</v>
      </c>
      <c r="G36" s="3">
        <v>2628</v>
      </c>
      <c r="H36" s="3">
        <v>108</v>
      </c>
      <c r="I36" s="3">
        <v>108</v>
      </c>
      <c r="J36" s="3">
        <v>3067.9</v>
      </c>
      <c r="K36" s="3">
        <v>3239.9</v>
      </c>
      <c r="L36" s="3">
        <v>0</v>
      </c>
      <c r="M36" s="3">
        <v>0</v>
      </c>
      <c r="N36" s="3">
        <v>2925.5</v>
      </c>
      <c r="O36" s="3">
        <v>2925.5000000000005</v>
      </c>
      <c r="P36" s="3">
        <v>0</v>
      </c>
    </row>
    <row r="37" spans="1:16" x14ac:dyDescent="0.3">
      <c r="A37" s="2" t="s">
        <v>5</v>
      </c>
      <c r="B37" s="2" t="s">
        <v>61</v>
      </c>
      <c r="C37" s="1">
        <v>1000001406</v>
      </c>
      <c r="D37" s="2" t="s">
        <v>62</v>
      </c>
      <c r="E37" s="3">
        <v>323</v>
      </c>
      <c r="F37" s="3">
        <v>3838</v>
      </c>
      <c r="G37" s="3">
        <v>2954.3</v>
      </c>
      <c r="H37" s="3">
        <v>1206.7</v>
      </c>
      <c r="I37" s="3">
        <v>1206.7</v>
      </c>
      <c r="J37" s="3">
        <v>3202</v>
      </c>
      <c r="K37" s="3">
        <v>4408.7000000000007</v>
      </c>
      <c r="L37" s="3">
        <v>0</v>
      </c>
      <c r="M37" s="3">
        <v>0</v>
      </c>
      <c r="N37" s="3">
        <v>3147</v>
      </c>
      <c r="O37" s="3">
        <v>3107.7</v>
      </c>
      <c r="P37" s="3">
        <v>39.299999999999997</v>
      </c>
    </row>
    <row r="38" spans="1:16" x14ac:dyDescent="0.3">
      <c r="A38" s="2" t="s">
        <v>5</v>
      </c>
      <c r="B38" s="2" t="s">
        <v>61</v>
      </c>
      <c r="C38" s="1">
        <v>1000002309</v>
      </c>
      <c r="D38" s="2" t="s">
        <v>70</v>
      </c>
      <c r="E38" s="5">
        <v>0</v>
      </c>
      <c r="F38" s="5">
        <v>0</v>
      </c>
      <c r="G38" s="5">
        <v>0</v>
      </c>
      <c r="H38" s="5">
        <v>0</v>
      </c>
      <c r="I38" s="5">
        <v>0</v>
      </c>
      <c r="J38" s="5">
        <v>0</v>
      </c>
      <c r="K38" s="5">
        <v>0</v>
      </c>
      <c r="L38" s="5">
        <v>0</v>
      </c>
      <c r="M38" s="3">
        <v>0</v>
      </c>
      <c r="N38" s="3">
        <v>113</v>
      </c>
      <c r="O38" s="3">
        <v>113</v>
      </c>
      <c r="P38" s="3">
        <v>0</v>
      </c>
    </row>
    <row r="39" spans="1:16" x14ac:dyDescent="0.3">
      <c r="A39" s="2" t="s">
        <v>5</v>
      </c>
      <c r="B39" s="2" t="s">
        <v>61</v>
      </c>
      <c r="C39" s="1">
        <v>1000001408</v>
      </c>
      <c r="D39" s="2" t="s">
        <v>60</v>
      </c>
      <c r="E39" s="3">
        <v>254</v>
      </c>
      <c r="F39" s="3">
        <v>3822</v>
      </c>
      <c r="G39" s="3">
        <v>3235.4500000000003</v>
      </c>
      <c r="H39" s="3">
        <v>840.55</v>
      </c>
      <c r="I39" s="3">
        <v>840.55</v>
      </c>
      <c r="J39" s="3">
        <v>2370</v>
      </c>
      <c r="K39" s="3">
        <v>3210.55</v>
      </c>
      <c r="L39" s="3">
        <v>0</v>
      </c>
      <c r="M39" s="3">
        <v>0</v>
      </c>
      <c r="N39" s="3">
        <v>1795</v>
      </c>
      <c r="O39" s="3">
        <v>1795</v>
      </c>
      <c r="P39" s="3">
        <v>0</v>
      </c>
    </row>
    <row r="40" spans="1:16" x14ac:dyDescent="0.3">
      <c r="A40" s="2" t="s">
        <v>5</v>
      </c>
      <c r="B40" s="2" t="s">
        <v>36</v>
      </c>
      <c r="C40" s="1">
        <v>1000001819</v>
      </c>
      <c r="D40" s="2" t="s">
        <v>38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5101</v>
      </c>
      <c r="K40" s="3">
        <v>5101</v>
      </c>
      <c r="L40" s="3">
        <v>0</v>
      </c>
      <c r="M40" s="3">
        <v>0</v>
      </c>
      <c r="N40" s="3">
        <v>5166</v>
      </c>
      <c r="O40" s="3">
        <v>5166</v>
      </c>
      <c r="P40" s="3">
        <v>0</v>
      </c>
    </row>
    <row r="41" spans="1:16" x14ac:dyDescent="0.3">
      <c r="A41" s="2" t="s">
        <v>5</v>
      </c>
      <c r="B41" s="2" t="s">
        <v>36</v>
      </c>
      <c r="C41" s="1">
        <v>1000001435</v>
      </c>
      <c r="D41" s="2" t="s">
        <v>40</v>
      </c>
      <c r="E41" s="3">
        <v>78</v>
      </c>
      <c r="F41" s="3">
        <v>6044</v>
      </c>
      <c r="G41" s="3">
        <v>6106</v>
      </c>
      <c r="H41" s="3">
        <v>16</v>
      </c>
      <c r="I41" s="3">
        <v>16</v>
      </c>
      <c r="J41" s="3">
        <v>1778.5</v>
      </c>
      <c r="K41" s="3">
        <v>1794.5</v>
      </c>
      <c r="L41" s="3">
        <v>0</v>
      </c>
      <c r="M41" s="3">
        <v>0</v>
      </c>
      <c r="N41" s="3">
        <v>1786</v>
      </c>
      <c r="O41" s="3">
        <v>1786</v>
      </c>
      <c r="P41" s="3">
        <v>0</v>
      </c>
    </row>
    <row r="42" spans="1:16" x14ac:dyDescent="0.3">
      <c r="A42" s="2" t="s">
        <v>5</v>
      </c>
      <c r="B42" s="2" t="s">
        <v>36</v>
      </c>
      <c r="C42" s="1">
        <v>1000001436</v>
      </c>
      <c r="D42" s="2" t="s">
        <v>39</v>
      </c>
      <c r="E42" s="3">
        <v>0</v>
      </c>
      <c r="F42" s="3">
        <v>4680</v>
      </c>
      <c r="G42" s="3">
        <v>4610</v>
      </c>
      <c r="H42" s="3">
        <v>70</v>
      </c>
      <c r="I42" s="3">
        <v>70</v>
      </c>
      <c r="J42" s="3">
        <v>3556</v>
      </c>
      <c r="K42" s="3">
        <v>3626</v>
      </c>
      <c r="L42" s="3">
        <v>0</v>
      </c>
      <c r="M42" s="3">
        <v>0</v>
      </c>
      <c r="N42" s="3">
        <v>4761</v>
      </c>
      <c r="O42" s="3">
        <v>4761</v>
      </c>
      <c r="P42" s="3">
        <v>0</v>
      </c>
    </row>
    <row r="43" spans="1:16" x14ac:dyDescent="0.3">
      <c r="A43" s="2" t="s">
        <v>5</v>
      </c>
      <c r="B43" s="2" t="s">
        <v>36</v>
      </c>
      <c r="C43" s="1">
        <v>1000005335</v>
      </c>
      <c r="D43" s="2" t="s">
        <v>37</v>
      </c>
      <c r="E43" s="3">
        <v>135</v>
      </c>
      <c r="F43" s="3">
        <v>4732</v>
      </c>
      <c r="G43" s="3">
        <v>4840</v>
      </c>
      <c r="H43" s="3">
        <v>27</v>
      </c>
      <c r="I43" s="3">
        <v>54</v>
      </c>
      <c r="J43" s="3">
        <v>1331</v>
      </c>
      <c r="K43" s="3">
        <v>1385</v>
      </c>
      <c r="L43" s="3">
        <v>0</v>
      </c>
      <c r="M43" s="3">
        <v>0</v>
      </c>
      <c r="N43" s="3">
        <v>2277</v>
      </c>
      <c r="O43" s="3">
        <v>2277</v>
      </c>
      <c r="P43" s="3">
        <v>0</v>
      </c>
    </row>
    <row r="44" spans="1:16" x14ac:dyDescent="0.3">
      <c r="A44" s="2" t="s">
        <v>5</v>
      </c>
      <c r="B44" s="2" t="s">
        <v>36</v>
      </c>
      <c r="C44" s="1">
        <v>1000005745</v>
      </c>
      <c r="D44" s="2" t="s">
        <v>23</v>
      </c>
      <c r="E44" s="3">
        <v>0</v>
      </c>
      <c r="F44" s="3">
        <v>3450</v>
      </c>
      <c r="G44" s="3">
        <v>3415</v>
      </c>
      <c r="H44" s="3">
        <v>35</v>
      </c>
      <c r="I44" s="3">
        <v>35</v>
      </c>
      <c r="J44" s="3">
        <v>1392</v>
      </c>
      <c r="K44" s="3">
        <v>1427</v>
      </c>
      <c r="L44" s="3">
        <v>0</v>
      </c>
      <c r="M44" s="3">
        <v>0</v>
      </c>
      <c r="N44" s="3">
        <v>2259.8000000000002</v>
      </c>
      <c r="O44" s="3">
        <v>2259.8000000000002</v>
      </c>
      <c r="P44" s="3">
        <v>0</v>
      </c>
    </row>
    <row r="45" spans="1:16" x14ac:dyDescent="0.3">
      <c r="A45" s="2" t="s">
        <v>5</v>
      </c>
      <c r="B45" s="2" t="s">
        <v>24</v>
      </c>
      <c r="C45" s="1">
        <v>1000001427</v>
      </c>
      <c r="D45" s="2" t="s">
        <v>33</v>
      </c>
      <c r="E45" s="3">
        <v>0</v>
      </c>
      <c r="F45" s="3">
        <v>5900</v>
      </c>
      <c r="G45" s="3">
        <v>5800</v>
      </c>
      <c r="H45" s="3">
        <v>100</v>
      </c>
      <c r="I45" s="3">
        <v>100</v>
      </c>
      <c r="J45" s="3">
        <v>6050</v>
      </c>
      <c r="K45" s="3">
        <v>6150</v>
      </c>
      <c r="L45" s="3">
        <v>0</v>
      </c>
      <c r="M45" s="3">
        <v>0</v>
      </c>
      <c r="N45" s="3">
        <v>6946</v>
      </c>
      <c r="O45" s="3">
        <v>6946</v>
      </c>
      <c r="P45" s="3">
        <v>0</v>
      </c>
    </row>
    <row r="46" spans="1:16" x14ac:dyDescent="0.3">
      <c r="A46" s="2" t="s">
        <v>5</v>
      </c>
      <c r="B46" s="2" t="s">
        <v>24</v>
      </c>
      <c r="C46" s="1">
        <v>1000001430</v>
      </c>
      <c r="D46" s="2" t="s">
        <v>30</v>
      </c>
      <c r="E46" s="3">
        <v>0</v>
      </c>
      <c r="F46" s="3">
        <v>1257</v>
      </c>
      <c r="G46" s="3">
        <v>1257</v>
      </c>
      <c r="H46" s="3">
        <v>0</v>
      </c>
      <c r="I46" s="3">
        <v>0</v>
      </c>
      <c r="J46" s="3">
        <v>1456</v>
      </c>
      <c r="K46" s="3">
        <v>1456</v>
      </c>
      <c r="L46" s="3">
        <v>0</v>
      </c>
      <c r="M46" s="3">
        <v>0</v>
      </c>
      <c r="N46" s="3">
        <v>2160</v>
      </c>
      <c r="O46" s="3">
        <v>2160</v>
      </c>
      <c r="P46" s="3">
        <v>0</v>
      </c>
    </row>
    <row r="47" spans="1:16" x14ac:dyDescent="0.3">
      <c r="A47" s="2" t="s">
        <v>5</v>
      </c>
      <c r="B47" s="2" t="s">
        <v>24</v>
      </c>
      <c r="C47" s="1">
        <v>1000001433</v>
      </c>
      <c r="D47" s="2" t="s">
        <v>27</v>
      </c>
      <c r="E47" s="3">
        <v>0</v>
      </c>
      <c r="F47" s="3">
        <v>1489</v>
      </c>
      <c r="G47" s="3">
        <v>1515</v>
      </c>
      <c r="H47" s="3">
        <v>0</v>
      </c>
      <c r="I47" s="5">
        <v>0</v>
      </c>
      <c r="J47" s="5">
        <v>0</v>
      </c>
      <c r="K47" s="5">
        <v>0</v>
      </c>
      <c r="L47" s="5">
        <v>0</v>
      </c>
      <c r="M47" s="5">
        <v>0</v>
      </c>
      <c r="N47" s="5">
        <v>0</v>
      </c>
      <c r="O47" s="5">
        <v>0</v>
      </c>
      <c r="P47" s="5">
        <v>0</v>
      </c>
    </row>
    <row r="48" spans="1:16" x14ac:dyDescent="0.3">
      <c r="A48" s="2" t="s">
        <v>5</v>
      </c>
      <c r="B48" s="2" t="s">
        <v>24</v>
      </c>
      <c r="C48" s="1">
        <v>1000001429</v>
      </c>
      <c r="D48" s="2" t="s">
        <v>31</v>
      </c>
      <c r="E48" s="3">
        <v>258</v>
      </c>
      <c r="F48" s="3">
        <v>3050</v>
      </c>
      <c r="G48" s="3">
        <v>2991</v>
      </c>
      <c r="H48" s="3">
        <v>317</v>
      </c>
      <c r="I48" s="3">
        <v>317</v>
      </c>
      <c r="J48" s="3">
        <v>2525</v>
      </c>
      <c r="K48" s="3">
        <v>2842</v>
      </c>
      <c r="L48" s="3">
        <v>0</v>
      </c>
      <c r="M48" s="3">
        <v>0</v>
      </c>
      <c r="N48" s="3">
        <v>1176</v>
      </c>
      <c r="O48" s="3">
        <v>1176</v>
      </c>
      <c r="P48" s="3">
        <v>0</v>
      </c>
    </row>
    <row r="49" spans="1:16" x14ac:dyDescent="0.3">
      <c r="A49" s="2" t="s">
        <v>5</v>
      </c>
      <c r="B49" s="2" t="s">
        <v>24</v>
      </c>
      <c r="C49" s="1">
        <v>1000001431</v>
      </c>
      <c r="D49" s="2" t="s">
        <v>29</v>
      </c>
      <c r="E49" s="3">
        <v>111</v>
      </c>
      <c r="F49" s="3">
        <v>3075</v>
      </c>
      <c r="G49" s="3">
        <v>2988</v>
      </c>
      <c r="H49" s="3">
        <v>198</v>
      </c>
      <c r="I49" s="3">
        <v>198</v>
      </c>
      <c r="J49" s="3">
        <v>2751</v>
      </c>
      <c r="K49" s="3">
        <v>2949</v>
      </c>
      <c r="L49" s="3">
        <v>0</v>
      </c>
      <c r="M49" s="3">
        <v>0</v>
      </c>
      <c r="N49" s="3">
        <v>3840</v>
      </c>
      <c r="O49" s="3">
        <v>3840</v>
      </c>
      <c r="P49" s="3">
        <v>0</v>
      </c>
    </row>
    <row r="50" spans="1:16" x14ac:dyDescent="0.3">
      <c r="A50" s="2" t="s">
        <v>5</v>
      </c>
      <c r="B50" s="2" t="s">
        <v>24</v>
      </c>
      <c r="C50" s="1">
        <v>1000001425</v>
      </c>
      <c r="D50" s="2" t="s">
        <v>35</v>
      </c>
      <c r="E50" s="3">
        <v>210</v>
      </c>
      <c r="F50" s="3">
        <v>2700</v>
      </c>
      <c r="G50" s="3">
        <v>2700</v>
      </c>
      <c r="H50" s="3">
        <v>210</v>
      </c>
      <c r="I50" s="3">
        <v>210</v>
      </c>
      <c r="J50" s="3">
        <v>2617</v>
      </c>
      <c r="K50" s="3">
        <v>2827</v>
      </c>
      <c r="L50" s="3">
        <v>0</v>
      </c>
      <c r="M50" s="3">
        <v>0</v>
      </c>
      <c r="N50" s="3">
        <v>4744</v>
      </c>
      <c r="O50" s="3">
        <v>4744</v>
      </c>
      <c r="P50" s="3">
        <v>0</v>
      </c>
    </row>
    <row r="51" spans="1:16" x14ac:dyDescent="0.3">
      <c r="A51" s="2" t="s">
        <v>5</v>
      </c>
      <c r="B51" s="2" t="s">
        <v>24</v>
      </c>
      <c r="C51" s="1">
        <v>1000002245</v>
      </c>
      <c r="D51" s="2" t="s">
        <v>25</v>
      </c>
      <c r="E51" s="3">
        <v>0</v>
      </c>
      <c r="F51" s="3">
        <v>1750</v>
      </c>
      <c r="G51" s="3">
        <v>1610</v>
      </c>
      <c r="H51" s="3">
        <v>140</v>
      </c>
      <c r="I51" s="3">
        <v>140</v>
      </c>
      <c r="J51" s="3">
        <v>1074</v>
      </c>
      <c r="K51" s="3">
        <v>1214</v>
      </c>
      <c r="L51" s="3">
        <v>0</v>
      </c>
      <c r="M51" s="3">
        <v>0</v>
      </c>
      <c r="N51" s="3">
        <v>1267</v>
      </c>
      <c r="O51" s="3">
        <v>1267</v>
      </c>
      <c r="P51" s="3">
        <v>0</v>
      </c>
    </row>
    <row r="52" spans="1:16" x14ac:dyDescent="0.3">
      <c r="A52" s="2" t="s">
        <v>5</v>
      </c>
      <c r="B52" s="2" t="s">
        <v>24</v>
      </c>
      <c r="C52" s="1">
        <v>1000001426</v>
      </c>
      <c r="D52" s="2" t="s">
        <v>34</v>
      </c>
      <c r="E52" s="3">
        <v>54</v>
      </c>
      <c r="F52" s="3">
        <v>3510</v>
      </c>
      <c r="G52" s="3">
        <v>3510</v>
      </c>
      <c r="H52" s="3">
        <v>54</v>
      </c>
      <c r="I52" s="3">
        <v>54</v>
      </c>
      <c r="J52" s="3">
        <v>3354</v>
      </c>
      <c r="K52" s="3">
        <v>3408</v>
      </c>
      <c r="L52" s="3">
        <v>0</v>
      </c>
      <c r="M52" s="3">
        <v>0</v>
      </c>
      <c r="N52" s="3">
        <v>4651</v>
      </c>
      <c r="O52" s="3">
        <v>4651</v>
      </c>
      <c r="P52" s="3">
        <v>0</v>
      </c>
    </row>
    <row r="53" spans="1:16" x14ac:dyDescent="0.3">
      <c r="A53" s="2" t="s">
        <v>5</v>
      </c>
      <c r="B53" s="2" t="s">
        <v>24</v>
      </c>
      <c r="C53" s="1">
        <v>1000001432</v>
      </c>
      <c r="D53" s="2" t="s">
        <v>28</v>
      </c>
      <c r="E53" s="3">
        <v>0</v>
      </c>
      <c r="F53" s="3">
        <v>1387</v>
      </c>
      <c r="G53" s="3">
        <v>1387</v>
      </c>
      <c r="H53" s="3">
        <v>0</v>
      </c>
      <c r="I53" s="3">
        <v>0</v>
      </c>
      <c r="J53" s="3">
        <v>2042</v>
      </c>
      <c r="K53" s="3">
        <v>2042</v>
      </c>
      <c r="L53" s="3">
        <v>0</v>
      </c>
      <c r="M53" s="3">
        <v>0</v>
      </c>
      <c r="N53" s="3">
        <v>2295.1999999999998</v>
      </c>
      <c r="O53" s="3">
        <v>2295.1999999999998</v>
      </c>
      <c r="P53" s="3">
        <v>0</v>
      </c>
    </row>
    <row r="54" spans="1:16" x14ac:dyDescent="0.3">
      <c r="A54" s="2" t="s">
        <v>5</v>
      </c>
      <c r="B54" s="2" t="s">
        <v>24</v>
      </c>
      <c r="C54" s="1">
        <v>1000001428</v>
      </c>
      <c r="D54" s="2" t="s">
        <v>32</v>
      </c>
      <c r="E54" s="3">
        <v>113</v>
      </c>
      <c r="F54" s="3">
        <v>2830</v>
      </c>
      <c r="G54" s="3">
        <v>2857</v>
      </c>
      <c r="H54" s="3">
        <v>86</v>
      </c>
      <c r="I54" s="3">
        <v>86</v>
      </c>
      <c r="J54" s="3">
        <v>3146</v>
      </c>
      <c r="K54" s="3">
        <v>3232</v>
      </c>
      <c r="L54" s="3">
        <v>0</v>
      </c>
      <c r="M54" s="3">
        <v>0</v>
      </c>
      <c r="N54" s="3">
        <v>4000</v>
      </c>
      <c r="O54" s="3">
        <v>4000</v>
      </c>
      <c r="P54" s="3">
        <v>0</v>
      </c>
    </row>
    <row r="55" spans="1:16" x14ac:dyDescent="0.3">
      <c r="A55" s="2" t="s">
        <v>5</v>
      </c>
      <c r="B55" s="2" t="s">
        <v>24</v>
      </c>
      <c r="C55" s="1">
        <v>1000001434</v>
      </c>
      <c r="D55" s="2" t="s">
        <v>26</v>
      </c>
      <c r="E55" s="3">
        <v>425</v>
      </c>
      <c r="F55" s="3">
        <v>1079</v>
      </c>
      <c r="G55" s="3">
        <v>1204</v>
      </c>
      <c r="H55" s="3">
        <v>300</v>
      </c>
      <c r="I55" s="3">
        <v>300</v>
      </c>
      <c r="J55" s="3">
        <v>1367</v>
      </c>
      <c r="K55" s="3">
        <v>1667</v>
      </c>
      <c r="L55" s="3">
        <v>0</v>
      </c>
      <c r="M55" s="3">
        <v>0</v>
      </c>
      <c r="N55" s="3">
        <v>1967</v>
      </c>
      <c r="O55" s="3">
        <v>1967</v>
      </c>
      <c r="P55" s="3">
        <v>0</v>
      </c>
    </row>
    <row r="56" spans="1:16" x14ac:dyDescent="0.3">
      <c r="A56" s="2" t="s">
        <v>5</v>
      </c>
      <c r="B56" s="2" t="s">
        <v>24</v>
      </c>
      <c r="C56" s="1">
        <v>1000005745</v>
      </c>
      <c r="D56" s="2" t="s">
        <v>23</v>
      </c>
      <c r="E56" s="3">
        <v>487</v>
      </c>
      <c r="F56" s="3">
        <v>2507</v>
      </c>
      <c r="G56" s="3">
        <v>2778</v>
      </c>
      <c r="H56" s="3">
        <v>216</v>
      </c>
      <c r="I56" s="3">
        <v>216</v>
      </c>
      <c r="J56" s="3">
        <v>2686</v>
      </c>
      <c r="K56" s="3">
        <v>2902</v>
      </c>
      <c r="L56" s="3">
        <v>0</v>
      </c>
      <c r="M56" s="3">
        <v>0</v>
      </c>
      <c r="N56" s="3">
        <v>3673</v>
      </c>
      <c r="O56" s="3">
        <v>3673</v>
      </c>
      <c r="P56" s="3">
        <v>0</v>
      </c>
    </row>
    <row r="57" spans="1:16" x14ac:dyDescent="0.3">
      <c r="A57" s="2" t="s">
        <v>5</v>
      </c>
      <c r="B57" s="2" t="s">
        <v>71</v>
      </c>
      <c r="C57" s="1">
        <v>1000006906</v>
      </c>
      <c r="D57" s="2" t="s">
        <v>68</v>
      </c>
      <c r="E57" s="5">
        <v>0</v>
      </c>
      <c r="F57" s="5">
        <v>0</v>
      </c>
      <c r="G57" s="5">
        <v>0</v>
      </c>
      <c r="H57" s="5">
        <v>0</v>
      </c>
      <c r="I57" s="3">
        <v>0</v>
      </c>
      <c r="J57" s="3">
        <v>1499</v>
      </c>
      <c r="K57" s="3">
        <v>1499</v>
      </c>
      <c r="L57" s="3">
        <v>0</v>
      </c>
      <c r="M57" s="3">
        <v>0</v>
      </c>
      <c r="N57" s="3">
        <v>368</v>
      </c>
      <c r="O57" s="3">
        <v>368</v>
      </c>
      <c r="P57" s="3">
        <v>0</v>
      </c>
    </row>
    <row r="58" spans="1:16" x14ac:dyDescent="0.3">
      <c r="A58" s="2" t="s">
        <v>5</v>
      </c>
      <c r="B58" s="2" t="s">
        <v>71</v>
      </c>
      <c r="C58" s="1">
        <v>1000007738</v>
      </c>
      <c r="D58" s="2" t="s">
        <v>69</v>
      </c>
      <c r="E58" s="5">
        <v>0</v>
      </c>
      <c r="F58" s="5">
        <v>0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5">
        <v>0</v>
      </c>
      <c r="M58" s="3">
        <v>0</v>
      </c>
      <c r="N58" s="3">
        <v>3100</v>
      </c>
      <c r="O58" s="3">
        <v>3100</v>
      </c>
      <c r="P58" s="3">
        <v>0</v>
      </c>
    </row>
    <row r="59" spans="1:16" x14ac:dyDescent="0.3">
      <c r="A59" s="2" t="s">
        <v>5</v>
      </c>
      <c r="B59" s="2" t="s">
        <v>54</v>
      </c>
      <c r="C59" s="1">
        <v>1000004307</v>
      </c>
      <c r="D59" s="2" t="s">
        <v>52</v>
      </c>
      <c r="E59" s="3">
        <v>0</v>
      </c>
      <c r="F59" s="3">
        <v>540</v>
      </c>
      <c r="G59" s="3">
        <v>540</v>
      </c>
      <c r="H59" s="3">
        <v>0</v>
      </c>
      <c r="I59" s="3">
        <v>0</v>
      </c>
      <c r="J59" s="3">
        <v>42.1</v>
      </c>
      <c r="K59" s="3">
        <v>42.1</v>
      </c>
      <c r="L59" s="3">
        <v>0</v>
      </c>
      <c r="M59" s="5">
        <v>0</v>
      </c>
      <c r="N59" s="5">
        <v>0</v>
      </c>
      <c r="O59" s="5">
        <v>0</v>
      </c>
      <c r="P59" s="5">
        <v>0</v>
      </c>
    </row>
    <row r="60" spans="1:16" x14ac:dyDescent="0.3">
      <c r="A60" s="2" t="s">
        <v>5</v>
      </c>
      <c r="B60" s="2" t="s">
        <v>54</v>
      </c>
      <c r="C60" s="1">
        <v>1000002309</v>
      </c>
      <c r="D60" s="2" t="s">
        <v>70</v>
      </c>
      <c r="E60" s="5">
        <v>0</v>
      </c>
      <c r="F60" s="5">
        <v>0</v>
      </c>
      <c r="G60" s="5">
        <v>0</v>
      </c>
      <c r="H60" s="5">
        <v>0</v>
      </c>
      <c r="I60" s="5">
        <v>0</v>
      </c>
      <c r="J60" s="5">
        <v>0</v>
      </c>
      <c r="K60" s="5">
        <v>0</v>
      </c>
      <c r="L60" s="5">
        <v>0</v>
      </c>
      <c r="M60" s="3">
        <v>0</v>
      </c>
      <c r="N60" s="3">
        <v>140</v>
      </c>
      <c r="O60" s="3">
        <v>140</v>
      </c>
      <c r="P60" s="3">
        <v>0</v>
      </c>
    </row>
    <row r="61" spans="1:16" x14ac:dyDescent="0.3">
      <c r="A61" s="2" t="s">
        <v>5</v>
      </c>
      <c r="B61" s="2" t="s">
        <v>59</v>
      </c>
      <c r="C61" s="1">
        <v>1000001417</v>
      </c>
      <c r="D61" s="2" t="s">
        <v>21</v>
      </c>
      <c r="E61" s="3">
        <v>0</v>
      </c>
      <c r="F61" s="3">
        <v>397.95</v>
      </c>
      <c r="G61" s="3">
        <v>397.95</v>
      </c>
      <c r="H61" s="3">
        <v>0</v>
      </c>
      <c r="I61" s="3">
        <v>0</v>
      </c>
      <c r="J61" s="3">
        <v>450.45000000000005</v>
      </c>
      <c r="K61" s="3">
        <v>450.45000000000005</v>
      </c>
      <c r="L61" s="3">
        <v>0</v>
      </c>
      <c r="M61" s="3">
        <v>0</v>
      </c>
      <c r="N61" s="3">
        <v>495.25</v>
      </c>
      <c r="O61" s="3">
        <v>495.25</v>
      </c>
      <c r="P61" s="3">
        <v>0</v>
      </c>
    </row>
    <row r="62" spans="1:16" x14ac:dyDescent="0.3">
      <c r="A62" s="2" t="s">
        <v>5</v>
      </c>
      <c r="B62" s="2" t="s">
        <v>56</v>
      </c>
      <c r="C62" s="1">
        <v>1000001429</v>
      </c>
      <c r="D62" s="2" t="s">
        <v>31</v>
      </c>
      <c r="E62" s="3">
        <v>0</v>
      </c>
      <c r="F62" s="3">
        <v>1045.1500000000001</v>
      </c>
      <c r="G62" s="3">
        <v>1035.1500000000001</v>
      </c>
      <c r="H62" s="3">
        <v>10</v>
      </c>
      <c r="I62" s="3">
        <v>10</v>
      </c>
      <c r="J62" s="3">
        <v>659</v>
      </c>
      <c r="K62" s="3">
        <v>679</v>
      </c>
      <c r="L62" s="3">
        <v>0</v>
      </c>
      <c r="M62" s="3">
        <v>0</v>
      </c>
      <c r="N62" s="3">
        <v>663.45</v>
      </c>
      <c r="O62" s="3">
        <v>663.45</v>
      </c>
      <c r="P62" s="3">
        <v>0</v>
      </c>
    </row>
    <row r="63" spans="1:16" x14ac:dyDescent="0.3">
      <c r="A63" s="2" t="s">
        <v>5</v>
      </c>
      <c r="B63" s="2" t="s">
        <v>58</v>
      </c>
      <c r="C63" s="1">
        <v>1000001420</v>
      </c>
      <c r="D63" s="2" t="s">
        <v>16</v>
      </c>
      <c r="E63" s="3">
        <v>16</v>
      </c>
      <c r="F63" s="3">
        <v>40.800000000000004</v>
      </c>
      <c r="G63" s="3">
        <v>56.8</v>
      </c>
      <c r="H63" s="3">
        <v>0</v>
      </c>
      <c r="I63" s="3">
        <v>0</v>
      </c>
      <c r="J63" s="3">
        <v>65.849999999999994</v>
      </c>
      <c r="K63" s="3">
        <v>65.849999999999994</v>
      </c>
      <c r="L63" s="3">
        <v>0</v>
      </c>
      <c r="M63" s="3">
        <v>0</v>
      </c>
      <c r="N63" s="3">
        <v>36.85</v>
      </c>
      <c r="O63" s="3">
        <v>36.85</v>
      </c>
      <c r="P63" s="3">
        <v>0</v>
      </c>
    </row>
    <row r="64" spans="1:16" x14ac:dyDescent="0.3">
      <c r="A64" s="2" t="s">
        <v>5</v>
      </c>
      <c r="B64" s="2" t="s">
        <v>9</v>
      </c>
      <c r="C64" s="1">
        <v>1000002309</v>
      </c>
      <c r="D64" s="2" t="s">
        <v>70</v>
      </c>
      <c r="E64" s="5">
        <v>0</v>
      </c>
      <c r="F64" s="5">
        <v>0</v>
      </c>
      <c r="G64" s="5">
        <v>0</v>
      </c>
      <c r="H64" s="5">
        <v>0</v>
      </c>
      <c r="I64" s="5">
        <v>0</v>
      </c>
      <c r="J64" s="5">
        <v>0</v>
      </c>
      <c r="K64" s="5">
        <v>0</v>
      </c>
      <c r="L64" s="5">
        <v>0</v>
      </c>
      <c r="M64" s="3">
        <v>0</v>
      </c>
      <c r="N64" s="3">
        <v>8.4</v>
      </c>
      <c r="O64" s="3">
        <v>8.4</v>
      </c>
      <c r="P64" s="3">
        <v>0</v>
      </c>
    </row>
    <row r="65" spans="1:16" x14ac:dyDescent="0.3">
      <c r="A65" s="2" t="s">
        <v>5</v>
      </c>
      <c r="B65" s="2" t="s">
        <v>9</v>
      </c>
      <c r="C65" s="1">
        <v>2000000241</v>
      </c>
      <c r="D65" s="2" t="s">
        <v>4</v>
      </c>
      <c r="E65" s="3">
        <v>0</v>
      </c>
      <c r="F65" s="3">
        <v>85.350000000000009</v>
      </c>
      <c r="G65" s="3">
        <v>85.350000000000009</v>
      </c>
      <c r="H65" s="3">
        <v>0</v>
      </c>
      <c r="I65" s="3">
        <v>0</v>
      </c>
      <c r="J65" s="3">
        <v>4</v>
      </c>
      <c r="K65" s="3">
        <v>4</v>
      </c>
      <c r="L65" s="3">
        <v>0</v>
      </c>
      <c r="M65" s="5">
        <v>0</v>
      </c>
      <c r="N65" s="5">
        <v>0</v>
      </c>
      <c r="O65" s="5">
        <v>0</v>
      </c>
      <c r="P65" s="5">
        <v>0</v>
      </c>
    </row>
    <row r="66" spans="1:16" x14ac:dyDescent="0.3">
      <c r="A66" s="8" t="s">
        <v>72</v>
      </c>
      <c r="B66" s="9"/>
      <c r="C66" s="9"/>
      <c r="D66" s="10"/>
      <c r="E66" s="6">
        <f>SUM(E5:E65)</f>
        <v>2824.3</v>
      </c>
      <c r="F66" s="6">
        <f t="shared" ref="F66:P66" si="0">SUM(F5:F65)</f>
        <v>128708.1</v>
      </c>
      <c r="G66" s="6">
        <f t="shared" si="0"/>
        <v>126724.95</v>
      </c>
      <c r="H66" s="6">
        <f t="shared" si="0"/>
        <v>4873.45</v>
      </c>
      <c r="I66" s="6">
        <f t="shared" si="0"/>
        <v>4900.45</v>
      </c>
      <c r="J66" s="6">
        <f t="shared" si="0"/>
        <v>114430.35</v>
      </c>
      <c r="K66" s="6">
        <f t="shared" si="0"/>
        <v>119643.45000000001</v>
      </c>
      <c r="L66" s="6">
        <f t="shared" si="0"/>
        <v>0</v>
      </c>
      <c r="M66" s="6">
        <f t="shared" si="0"/>
        <v>0</v>
      </c>
      <c r="N66" s="6">
        <f t="shared" si="0"/>
        <v>120075.55</v>
      </c>
      <c r="O66" s="6">
        <f t="shared" si="0"/>
        <v>120036.25000000001</v>
      </c>
      <c r="P66" s="6">
        <f t="shared" si="0"/>
        <v>39.299999999999997</v>
      </c>
    </row>
  </sheetData>
  <sortState ref="C5:P65">
    <sortCondition ref="D5:D65"/>
  </sortState>
  <mergeCells count="9">
    <mergeCell ref="M3:P3"/>
    <mergeCell ref="A66:D66"/>
    <mergeCell ref="A1:P1"/>
    <mergeCell ref="I3:L3"/>
    <mergeCell ref="E3:H3"/>
    <mergeCell ref="C3:C4"/>
    <mergeCell ref="D3:D4"/>
    <mergeCell ref="A3:A4"/>
    <mergeCell ref="B3:B4"/>
  </mergeCells>
  <printOptions horizontalCentered="1"/>
  <pageMargins left="3.937007874015748E-2" right="3.937007874015748E-2" top="3.937007874015748E-2" bottom="0.15748031496062992" header="0.31496062992125984" footer="0.31496062992125984"/>
  <pageSetup paperSize="9" scale="5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M15</cp:lastModifiedBy>
  <cp:lastPrinted>2024-08-29T05:30:17Z</cp:lastPrinted>
  <dcterms:created xsi:type="dcterms:W3CDTF">2024-08-29T05:03:34Z</dcterms:created>
  <dcterms:modified xsi:type="dcterms:W3CDTF">2024-08-30T12:59:29Z</dcterms:modified>
</cp:coreProperties>
</file>