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ys\Documents\Go\R710\gitgub-files\R710\"/>
    </mc:Choice>
  </mc:AlternateContent>
  <bookViews>
    <workbookView xWindow="0" yWindow="0" windowWidth="27300" windowHeight="157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5" i="1" s="1"/>
  <c r="N16" i="1" s="1"/>
  <c r="N17" i="1" s="1"/>
  <c r="N18" i="1" s="1"/>
  <c r="N19" i="1" s="1"/>
  <c r="N20" i="1" s="1"/>
  <c r="N21" i="1" s="1"/>
  <c r="N22" i="1" s="1"/>
  <c r="N23" i="1" s="1"/>
  <c r="L14" i="1"/>
  <c r="L15" i="1" s="1"/>
  <c r="L16" i="1" s="1"/>
  <c r="L23" i="1" s="1"/>
  <c r="I14" i="1" l="1"/>
  <c r="I15" i="1" s="1"/>
  <c r="I16" i="1" s="1"/>
  <c r="I17" i="1" s="1"/>
  <c r="I18" i="1" s="1"/>
  <c r="I19" i="1" s="1"/>
  <c r="I20" i="1" s="1"/>
  <c r="I21" i="1" s="1"/>
  <c r="I22" i="1" s="1"/>
  <c r="I23" i="1" s="1"/>
  <c r="I11" i="1"/>
  <c r="F11" i="1" l="1"/>
  <c r="F14" i="1" s="1"/>
  <c r="F15" i="1" l="1"/>
  <c r="F16" i="1" s="1"/>
  <c r="F17" i="1" s="1"/>
  <c r="F18" i="1" s="1"/>
  <c r="F19" i="1" s="1"/>
  <c r="F20" i="1" s="1"/>
  <c r="F21" i="1" s="1"/>
  <c r="F22" i="1" s="1"/>
  <c r="F23" i="1" s="1"/>
</calcChain>
</file>

<file path=xl/sharedStrings.xml><?xml version="1.0" encoding="utf-8"?>
<sst xmlns="http://schemas.openxmlformats.org/spreadsheetml/2006/main" count="80" uniqueCount="76">
  <si>
    <t>GB</t>
  </si>
  <si>
    <t>Kubernetes Worker</t>
  </si>
  <si>
    <t>Setting up a Raspberry Pi Kubernetes Cluster with Ubuntu 20.04</t>
  </si>
  <si>
    <t>https://www.youtube.com/watch?v=qv3_gLvjITk</t>
  </si>
  <si>
    <t>https://wiki.learnlinux.tv/index.php/Setting_up_a_Raspberry_Pi_Kubernetes_Cluster_with_Ubuntu_20.04</t>
  </si>
  <si>
    <t>Make a copy of above notes and create ansible stuff to build the following configuration</t>
  </si>
  <si>
    <t>RAM</t>
  </si>
  <si>
    <t>CPU</t>
  </si>
  <si>
    <t>OR:</t>
  </si>
  <si>
    <t>K3S</t>
  </si>
  <si>
    <t>HIGH AVAILABILITY k3s (Kubernetes) in minutes!</t>
  </si>
  <si>
    <t>https://www.youtube.com/watch?v=UoOcLXfa8EU</t>
  </si>
  <si>
    <t>https://github.com/techno-tim/youtube-videos#Topics</t>
  </si>
  <si>
    <t>=&gt;</t>
  </si>
  <si>
    <t>https://github.com/techno-tim/youtube-videos/tree/master/k3s-ha-install</t>
  </si>
  <si>
    <t>Disk</t>
  </si>
  <si>
    <t>Raid 10</t>
  </si>
  <si>
    <t>Raid 1</t>
  </si>
  <si>
    <t>prox1</t>
  </si>
  <si>
    <t>prox2</t>
  </si>
  <si>
    <t>same as prox 1</t>
  </si>
  <si>
    <t>prox3  ?</t>
  </si>
  <si>
    <t>and add Longhorn storage for Kubernetes:</t>
  </si>
  <si>
    <t>Cloud Native Distributed Storage in Kubernetes with Longhorn</t>
  </si>
  <si>
    <t>https://www.youtube.com/watch?v=eKBBHc0t7bc</t>
  </si>
  <si>
    <t>Kubernetes server 1</t>
  </si>
  <si>
    <t>Kubernetes server 2</t>
  </si>
  <si>
    <t>Kubernetes server 3</t>
  </si>
  <si>
    <t>Name</t>
  </si>
  <si>
    <t>ks1</t>
  </si>
  <si>
    <t>ks2</t>
  </si>
  <si>
    <t>ks3</t>
  </si>
  <si>
    <t>kw1</t>
  </si>
  <si>
    <t>kw2</t>
  </si>
  <si>
    <t>kw3</t>
  </si>
  <si>
    <t>kw4</t>
  </si>
  <si>
    <t>kw5</t>
  </si>
  <si>
    <t>kw6</t>
  </si>
  <si>
    <t>user:</t>
  </si>
  <si>
    <t>rhys</t>
  </si>
  <si>
    <t>password:</t>
  </si>
  <si>
    <t>IP address</t>
  </si>
  <si>
    <t>fix at 192.168.124.202</t>
  </si>
  <si>
    <t>Dev Main + Database + docker containers + S3</t>
  </si>
  <si>
    <t>rest for OS images +</t>
  </si>
  <si>
    <t>Local docker images ?</t>
  </si>
  <si>
    <t>192.168.124.201</t>
  </si>
  <si>
    <t>iDRAC 6 :</t>
  </si>
  <si>
    <t>192.168.124.200</t>
  </si>
  <si>
    <t>192.168.124.221</t>
  </si>
  <si>
    <t>192.168.124.220</t>
  </si>
  <si>
    <t>Might put Ubuntu desktop on this and remote screen share into it from A8 &amp; / or ML1</t>
  </si>
  <si>
    <t>192.168.124.211</t>
  </si>
  <si>
    <t>192.168.124.210</t>
  </si>
  <si>
    <t>on Prox2, have same config as prox1, but no kubernetes and put:</t>
  </si>
  <si>
    <t>mongo cluster on workers</t>
  </si>
  <si>
    <t>neo4j cluster, enterprise on workers</t>
  </si>
  <si>
    <t>put kafka + zookeeper + nomad + vault + consul on servers, and maybe give them 3GB each</t>
  </si>
  <si>
    <t>put postgresql on workers</t>
  </si>
  <si>
    <t>run concourse, consul, CI/CD on Dev Main</t>
  </si>
  <si>
    <t>Deploy apps in containers on workers</t>
  </si>
  <si>
    <t>Use Rancher to manage kubernetes</t>
  </si>
  <si>
    <t>Try this terraform on the k3s cluster, etc:</t>
  </si>
  <si>
    <t>https://registry.terraform.io/providers/hashicorp/kubernetes/latest/docs/guides/getting-started</t>
  </si>
  <si>
    <t>plus read:</t>
  </si>
  <si>
    <t>https://kubernetes.io/blog/2020/06/working-with-terraform-and-kubernetes/</t>
  </si>
  <si>
    <t>https://www.hashicorp.com/blog/using-terraform-to-manage-multiple-kubernetes-clusters-on-premises-and-cloud</t>
  </si>
  <si>
    <t>https://www.itwonderlab.com/en/ansible-kubernetes-vagrant-tutorial/</t>
  </si>
  <si>
    <t>https://dzone.com/articles/the-depth-of-terraforming-a-kubernetes-cluster-1</t>
  </si>
  <si>
    <t>https://medium.com/swlh/the-ultimate-guide-to-on-perm-kubernetes-84b564f0acc</t>
  </si>
  <si>
    <t>https://upcloud.com/community/stories/terraform-kubernetes-provider/</t>
  </si>
  <si>
    <t>https://www.infoq.com/news/2020/04/terraform-operator-kubernetes/</t>
  </si>
  <si>
    <t>https://www.linode.com/docs/guides/how-to-provision-an-unmanaged-kubernetes-cluster-using-terraform/</t>
  </si>
  <si>
    <t xml:space="preserve"> (from google search: terraform on premise kubernetes )</t>
  </si>
  <si>
    <t>dev1</t>
  </si>
  <si>
    <t>Proxmox uses 8GB for swap !!! + 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</si>
</sst>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0" fontId="3" fillId="0" borderId="0" xfId="1"/>
    <xf numFmtId="0" fontId="0" fillId="2" borderId="0" xfId="0" applyFill="1"/>
    <xf numFmtId="0" fontId="0" fillId="0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33</xdr:row>
      <xdr:rowOff>38100</xdr:rowOff>
    </xdr:from>
    <xdr:to>
      <xdr:col>19</xdr:col>
      <xdr:colOff>7620</xdr:colOff>
      <xdr:row>82</xdr:row>
      <xdr:rowOff>86158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5676900"/>
          <a:ext cx="12131040" cy="9009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qv3_gLvjITk" TargetMode="External"/><Relationship Id="rId2" Type="http://schemas.openxmlformats.org/officeDocument/2006/relationships/hyperlink" Target="https://github.com/techno-tim/youtube-videos/tree/master/k3s-ha-install" TargetMode="External"/><Relationship Id="rId1" Type="http://schemas.openxmlformats.org/officeDocument/2006/relationships/hyperlink" Target="https://www.youtube.com/watch?v=UoOcLXfa8E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workbookViewId="0">
      <selection activeCell="P25" sqref="P25"/>
    </sheetView>
  </sheetViews>
  <sheetFormatPr defaultRowHeight="14.4" x14ac:dyDescent="0.3"/>
  <cols>
    <col min="2" max="2" width="15.33203125" customWidth="1"/>
    <col min="12" max="12" width="11.21875" customWidth="1"/>
  </cols>
  <sheetData>
    <row r="1" spans="1:24" ht="31.2" x14ac:dyDescent="0.3">
      <c r="A1" s="1" t="s">
        <v>2</v>
      </c>
      <c r="P1" s="5" t="s">
        <v>54</v>
      </c>
      <c r="Q1" s="5"/>
      <c r="R1" s="5"/>
      <c r="S1" s="5"/>
      <c r="T1" s="5"/>
      <c r="U1" s="5"/>
      <c r="V1" s="5"/>
      <c r="W1" s="5"/>
      <c r="X1" s="5"/>
    </row>
    <row r="2" spans="1:24" x14ac:dyDescent="0.3">
      <c r="P2" s="5" t="s">
        <v>55</v>
      </c>
      <c r="Q2" s="5"/>
      <c r="R2" s="5"/>
      <c r="S2" s="5"/>
      <c r="T2" s="5"/>
      <c r="U2" s="5"/>
      <c r="V2" s="5"/>
      <c r="W2" s="5"/>
      <c r="X2" s="5"/>
    </row>
    <row r="3" spans="1:24" x14ac:dyDescent="0.3">
      <c r="A3" s="4" t="s">
        <v>3</v>
      </c>
      <c r="P3" s="5" t="s">
        <v>56</v>
      </c>
      <c r="Q3" s="5"/>
      <c r="R3" s="5"/>
      <c r="S3" s="5"/>
      <c r="T3" s="5"/>
      <c r="U3" s="5"/>
      <c r="V3" s="5"/>
      <c r="W3" s="5"/>
      <c r="X3" s="5"/>
    </row>
    <row r="4" spans="1:24" ht="18" x14ac:dyDescent="0.35">
      <c r="A4" s="2"/>
      <c r="P4" s="5" t="s">
        <v>58</v>
      </c>
      <c r="Q4" s="5"/>
      <c r="R4" s="5"/>
      <c r="S4" s="5"/>
      <c r="T4" s="5"/>
      <c r="U4" s="5"/>
      <c r="V4" s="5"/>
      <c r="W4" s="5"/>
      <c r="X4" s="5"/>
    </row>
    <row r="5" spans="1:24" ht="18" x14ac:dyDescent="0.35">
      <c r="A5" s="2" t="s">
        <v>4</v>
      </c>
      <c r="P5" s="5" t="s">
        <v>57</v>
      </c>
      <c r="Q5" s="5"/>
      <c r="R5" s="5"/>
      <c r="S5" s="5"/>
      <c r="T5" s="5"/>
      <c r="U5" s="5"/>
      <c r="V5" s="5"/>
      <c r="W5" s="5"/>
      <c r="X5" s="5"/>
    </row>
    <row r="6" spans="1:24" ht="18" x14ac:dyDescent="0.35">
      <c r="A6" s="2"/>
      <c r="P6" s="5" t="s">
        <v>59</v>
      </c>
      <c r="Q6" s="5"/>
      <c r="R6" s="5"/>
      <c r="S6" s="5"/>
      <c r="T6" s="5"/>
      <c r="U6" s="5"/>
      <c r="V6" s="5"/>
      <c r="W6" s="5"/>
      <c r="X6" s="5"/>
    </row>
    <row r="7" spans="1:24" ht="18" x14ac:dyDescent="0.35">
      <c r="A7" s="2" t="s">
        <v>5</v>
      </c>
      <c r="P7" s="5" t="s">
        <v>60</v>
      </c>
      <c r="Q7" s="5"/>
      <c r="R7" s="5"/>
      <c r="S7" s="5"/>
      <c r="T7" s="5"/>
      <c r="U7" s="5"/>
      <c r="V7" s="5"/>
      <c r="W7" s="5"/>
      <c r="X7" s="5"/>
    </row>
    <row r="8" spans="1:24" ht="18" x14ac:dyDescent="0.35">
      <c r="A8" s="2"/>
    </row>
    <row r="9" spans="1:24" x14ac:dyDescent="0.3">
      <c r="A9" s="7" t="s">
        <v>75</v>
      </c>
      <c r="B9" s="7"/>
      <c r="C9" s="7"/>
      <c r="F9" t="s">
        <v>6</v>
      </c>
      <c r="L9" t="s">
        <v>15</v>
      </c>
      <c r="P9" t="s">
        <v>19</v>
      </c>
      <c r="Q9" t="s">
        <v>20</v>
      </c>
      <c r="T9" t="s">
        <v>21</v>
      </c>
      <c r="U9" t="s">
        <v>20</v>
      </c>
    </row>
    <row r="10" spans="1:24" x14ac:dyDescent="0.3">
      <c r="E10" t="s">
        <v>0</v>
      </c>
      <c r="F10">
        <v>48</v>
      </c>
      <c r="H10" t="s">
        <v>7</v>
      </c>
      <c r="I10">
        <v>24</v>
      </c>
      <c r="K10" t="s">
        <v>0</v>
      </c>
      <c r="P10" t="s">
        <v>49</v>
      </c>
      <c r="T10" t="s">
        <v>52</v>
      </c>
    </row>
    <row r="11" spans="1:24" x14ac:dyDescent="0.3">
      <c r="C11" t="s">
        <v>18</v>
      </c>
      <c r="E11" s="7">
        <v>10</v>
      </c>
      <c r="F11">
        <f t="shared" ref="F11:F23" si="0">F10-E11</f>
        <v>38</v>
      </c>
      <c r="H11">
        <v>2</v>
      </c>
      <c r="I11">
        <f>I10-H11</f>
        <v>22</v>
      </c>
      <c r="O11" t="s">
        <v>47</v>
      </c>
      <c r="P11" t="s">
        <v>50</v>
      </c>
      <c r="T11" t="s">
        <v>53</v>
      </c>
    </row>
    <row r="12" spans="1:24" x14ac:dyDescent="0.3">
      <c r="C12" t="s">
        <v>46</v>
      </c>
      <c r="G12" t="s">
        <v>28</v>
      </c>
      <c r="L12" t="s">
        <v>16</v>
      </c>
      <c r="N12" t="s">
        <v>17</v>
      </c>
    </row>
    <row r="13" spans="1:24" x14ac:dyDescent="0.3">
      <c r="B13" t="s">
        <v>47</v>
      </c>
      <c r="C13" t="s">
        <v>48</v>
      </c>
      <c r="L13">
        <v>176</v>
      </c>
      <c r="N13">
        <v>930</v>
      </c>
      <c r="P13" t="s">
        <v>41</v>
      </c>
    </row>
    <row r="14" spans="1:24" x14ac:dyDescent="0.3">
      <c r="C14" t="s">
        <v>25</v>
      </c>
      <c r="E14">
        <v>4</v>
      </c>
      <c r="F14">
        <f>F11-E14</f>
        <v>34</v>
      </c>
      <c r="G14" t="s">
        <v>29</v>
      </c>
      <c r="H14" s="6">
        <v>2</v>
      </c>
      <c r="I14">
        <f>I11-H14</f>
        <v>20</v>
      </c>
      <c r="K14">
        <v>25</v>
      </c>
      <c r="L14">
        <f>L13-K14</f>
        <v>151</v>
      </c>
      <c r="N14">
        <f t="shared" ref="N14:N23" si="1">N13-M14</f>
        <v>930</v>
      </c>
      <c r="P14" t="s">
        <v>42</v>
      </c>
      <c r="S14" t="s">
        <v>38</v>
      </c>
      <c r="T14" t="s">
        <v>39</v>
      </c>
      <c r="U14" t="s">
        <v>40</v>
      </c>
      <c r="V14" t="s">
        <v>39</v>
      </c>
    </row>
    <row r="15" spans="1:24" x14ac:dyDescent="0.3">
      <c r="C15" t="s">
        <v>26</v>
      </c>
      <c r="E15">
        <v>4</v>
      </c>
      <c r="F15">
        <f t="shared" ref="F15:F17" si="2">F14-E15</f>
        <v>30</v>
      </c>
      <c r="G15" t="s">
        <v>30</v>
      </c>
      <c r="H15" s="6">
        <v>2</v>
      </c>
      <c r="I15">
        <f t="shared" ref="I15:I23" si="3">I14-H15</f>
        <v>18</v>
      </c>
      <c r="K15">
        <v>25</v>
      </c>
      <c r="L15">
        <f>L14-K15</f>
        <v>126</v>
      </c>
      <c r="N15">
        <f t="shared" si="1"/>
        <v>930</v>
      </c>
      <c r="P15">
        <v>203</v>
      </c>
    </row>
    <row r="16" spans="1:24" x14ac:dyDescent="0.3">
      <c r="C16" t="s">
        <v>27</v>
      </c>
      <c r="E16">
        <v>4</v>
      </c>
      <c r="F16">
        <f t="shared" si="2"/>
        <v>26</v>
      </c>
      <c r="G16" t="s">
        <v>31</v>
      </c>
      <c r="H16" s="6">
        <v>2</v>
      </c>
      <c r="I16">
        <f t="shared" si="3"/>
        <v>16</v>
      </c>
      <c r="K16">
        <v>25</v>
      </c>
      <c r="L16">
        <f>L15-K16</f>
        <v>101</v>
      </c>
      <c r="N16">
        <f t="shared" si="1"/>
        <v>930</v>
      </c>
      <c r="P16">
        <v>204</v>
      </c>
    </row>
    <row r="17" spans="1:20" x14ac:dyDescent="0.3">
      <c r="B17" t="s">
        <v>1</v>
      </c>
      <c r="D17">
        <v>1</v>
      </c>
      <c r="E17">
        <v>6</v>
      </c>
      <c r="F17">
        <f t="shared" si="2"/>
        <v>20</v>
      </c>
      <c r="G17" t="s">
        <v>32</v>
      </c>
      <c r="H17">
        <v>4</v>
      </c>
      <c r="I17">
        <f t="shared" si="3"/>
        <v>12</v>
      </c>
      <c r="K17" t="s">
        <v>44</v>
      </c>
      <c r="M17">
        <v>300</v>
      </c>
      <c r="N17">
        <f t="shared" si="1"/>
        <v>630</v>
      </c>
      <c r="P17">
        <v>205</v>
      </c>
    </row>
    <row r="18" spans="1:20" x14ac:dyDescent="0.3">
      <c r="D18">
        <v>2</v>
      </c>
      <c r="E18">
        <v>6</v>
      </c>
      <c r="F18">
        <f t="shared" si="0"/>
        <v>14</v>
      </c>
      <c r="G18" t="s">
        <v>33</v>
      </c>
      <c r="H18">
        <v>4</v>
      </c>
      <c r="I18">
        <f t="shared" si="3"/>
        <v>8</v>
      </c>
      <c r="K18" t="s">
        <v>45</v>
      </c>
      <c r="M18">
        <v>300</v>
      </c>
      <c r="N18">
        <f t="shared" si="1"/>
        <v>330</v>
      </c>
      <c r="P18">
        <v>206</v>
      </c>
    </row>
    <row r="19" spans="1:20" x14ac:dyDescent="0.3">
      <c r="D19">
        <v>3</v>
      </c>
      <c r="E19">
        <v>6</v>
      </c>
      <c r="F19">
        <f t="shared" si="0"/>
        <v>8</v>
      </c>
      <c r="G19" t="s">
        <v>34</v>
      </c>
      <c r="H19">
        <v>4</v>
      </c>
      <c r="I19">
        <f t="shared" si="3"/>
        <v>4</v>
      </c>
      <c r="M19">
        <v>300</v>
      </c>
      <c r="N19">
        <f t="shared" si="1"/>
        <v>30</v>
      </c>
      <c r="P19">
        <v>207</v>
      </c>
    </row>
    <row r="20" spans="1:20" x14ac:dyDescent="0.3">
      <c r="E20">
        <v>0</v>
      </c>
      <c r="F20">
        <f t="shared" si="0"/>
        <v>8</v>
      </c>
      <c r="G20" t="s">
        <v>35</v>
      </c>
      <c r="H20">
        <v>0</v>
      </c>
      <c r="I20">
        <f t="shared" si="3"/>
        <v>4</v>
      </c>
      <c r="M20">
        <v>0</v>
      </c>
      <c r="N20">
        <f t="shared" si="1"/>
        <v>30</v>
      </c>
      <c r="P20" s="3"/>
    </row>
    <row r="21" spans="1:20" x14ac:dyDescent="0.3">
      <c r="E21">
        <v>0</v>
      </c>
      <c r="F21">
        <f t="shared" si="0"/>
        <v>8</v>
      </c>
      <c r="G21" t="s">
        <v>36</v>
      </c>
      <c r="H21">
        <v>0</v>
      </c>
      <c r="I21">
        <f t="shared" si="3"/>
        <v>4</v>
      </c>
      <c r="M21">
        <v>0</v>
      </c>
      <c r="N21">
        <f t="shared" si="1"/>
        <v>30</v>
      </c>
      <c r="P21" s="3"/>
    </row>
    <row r="22" spans="1:20" x14ac:dyDescent="0.3">
      <c r="E22">
        <v>0</v>
      </c>
      <c r="F22">
        <f t="shared" si="0"/>
        <v>8</v>
      </c>
      <c r="G22" t="s">
        <v>37</v>
      </c>
      <c r="H22">
        <v>0</v>
      </c>
      <c r="I22">
        <f t="shared" si="3"/>
        <v>4</v>
      </c>
      <c r="M22">
        <v>0</v>
      </c>
      <c r="N22">
        <f t="shared" si="1"/>
        <v>30</v>
      </c>
      <c r="P22" s="3"/>
    </row>
    <row r="23" spans="1:20" x14ac:dyDescent="0.3">
      <c r="A23" t="s">
        <v>43</v>
      </c>
      <c r="E23">
        <v>8</v>
      </c>
      <c r="F23">
        <f t="shared" si="0"/>
        <v>0</v>
      </c>
      <c r="G23" t="s">
        <v>74</v>
      </c>
      <c r="H23">
        <v>4</v>
      </c>
      <c r="I23">
        <f t="shared" si="3"/>
        <v>0</v>
      </c>
      <c r="K23">
        <v>80</v>
      </c>
      <c r="L23">
        <f>L16-K23</f>
        <v>21</v>
      </c>
      <c r="N23">
        <f t="shared" si="1"/>
        <v>30</v>
      </c>
      <c r="P23">
        <v>208</v>
      </c>
      <c r="R23" t="s">
        <v>51</v>
      </c>
    </row>
    <row r="27" spans="1:20" x14ac:dyDescent="0.3">
      <c r="A27" t="s">
        <v>8</v>
      </c>
    </row>
    <row r="28" spans="1:20" ht="31.2" x14ac:dyDescent="0.3">
      <c r="A28" t="s">
        <v>9</v>
      </c>
      <c r="B28" s="1" t="s">
        <v>10</v>
      </c>
      <c r="N28" s="4" t="s">
        <v>11</v>
      </c>
    </row>
    <row r="29" spans="1:20" x14ac:dyDescent="0.3">
      <c r="B29" t="s">
        <v>12</v>
      </c>
      <c r="H29" s="3" t="s">
        <v>13</v>
      </c>
      <c r="I29" s="4" t="s">
        <v>14</v>
      </c>
    </row>
    <row r="30" spans="1:20" x14ac:dyDescent="0.3">
      <c r="H30" s="3"/>
    </row>
    <row r="31" spans="1:20" ht="31.2" x14ac:dyDescent="0.3">
      <c r="A31" t="s">
        <v>22</v>
      </c>
      <c r="E31" s="1" t="s">
        <v>23</v>
      </c>
      <c r="H31" s="3"/>
    </row>
    <row r="32" spans="1:20" ht="31.2" x14ac:dyDescent="0.3">
      <c r="E32" s="1" t="s">
        <v>24</v>
      </c>
      <c r="H32" s="3"/>
      <c r="T32" t="s">
        <v>61</v>
      </c>
    </row>
    <row r="34" spans="20:21" x14ac:dyDescent="0.3">
      <c r="T34" t="s">
        <v>62</v>
      </c>
    </row>
    <row r="35" spans="20:21" x14ac:dyDescent="0.3">
      <c r="U35" t="s">
        <v>63</v>
      </c>
    </row>
    <row r="37" spans="20:21" x14ac:dyDescent="0.3">
      <c r="T37" t="s">
        <v>64</v>
      </c>
      <c r="U37" t="s">
        <v>73</v>
      </c>
    </row>
    <row r="38" spans="20:21" x14ac:dyDescent="0.3">
      <c r="U38" t="s">
        <v>65</v>
      </c>
    </row>
    <row r="40" spans="20:21" x14ac:dyDescent="0.3">
      <c r="U40" t="s">
        <v>66</v>
      </c>
    </row>
    <row r="42" spans="20:21" x14ac:dyDescent="0.3">
      <c r="U42" t="s">
        <v>67</v>
      </c>
    </row>
    <row r="44" spans="20:21" x14ac:dyDescent="0.3">
      <c r="U44" t="s">
        <v>68</v>
      </c>
    </row>
    <row r="46" spans="20:21" x14ac:dyDescent="0.3">
      <c r="U46" t="s">
        <v>69</v>
      </c>
    </row>
    <row r="48" spans="20:21" x14ac:dyDescent="0.3">
      <c r="U48" t="s">
        <v>70</v>
      </c>
    </row>
    <row r="50" spans="21:21" x14ac:dyDescent="0.3">
      <c r="U50" t="s">
        <v>71</v>
      </c>
    </row>
    <row r="52" spans="21:21" x14ac:dyDescent="0.3">
      <c r="U52" t="s">
        <v>72</v>
      </c>
    </row>
  </sheetData>
  <hyperlinks>
    <hyperlink ref="N28" r:id="rId1"/>
    <hyperlink ref="I29" r:id="rId2"/>
    <hyperlink ref="A3" r:id="rId3"/>
  </hyperlinks>
  <pageMargins left="0.7" right="0.7" top="0.75" bottom="0.75" header="0.3" footer="0.3"/>
  <pageSetup paperSize="9" orientation="portrait" horizontalDpi="0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</dc:creator>
  <cp:lastModifiedBy>rhys</cp:lastModifiedBy>
  <dcterms:created xsi:type="dcterms:W3CDTF">2021-03-05T11:07:28Z</dcterms:created>
  <dcterms:modified xsi:type="dcterms:W3CDTF">2021-03-14T16:51:35Z</dcterms:modified>
</cp:coreProperties>
</file>