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alcChain.xml" ContentType="application/vnd.openxmlformats-officedocument.spreadsheetml.calcChain+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32a536d585624699" /><Relationship Type="http://schemas.openxmlformats.org/officeDocument/2006/relationships/extended-properties" Target="/docProps/app.xml" Id="rId1" /><Relationship Type="http://schemas.openxmlformats.org/package/2006/relationships/metadata/core-properties" Target="/package/services/metadata/core-properties/4ee1b6be42994078bc3343f30b70c3fc.psmdcp" Id="R1f30155598c04bab"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2024520" sheetId="1" r:id="rId2"/>
    <x:sheet name="Projektinfo" sheetId="2" r:id="rId3"/>
    <x:sheet name="Kalkulation" sheetId="3" r:id="rId4"/>
    <x:sheet name="Config" sheetId="4" state="veryHidden" r:id="rId5"/>
  </x:sheets>
  <x:definedNames>
    <x:definedName name="_xlnm.Print_Titles" localSheetId="0">'2024520'!1:3</x:definedName>
  </x:definedNames>
  <x:calcPr calcId="125725"/>
</x:workbook>
</file>

<file path=xl/calcChain.xml><?xml version="1.0" encoding="utf-8"?>
<x:calcChain xmlns:x="http://schemas.openxmlformats.org/spreadsheetml/2006/main">
  <x:c r="B1" i="1"/>
  <x:c r="K5" i="1"/>
  <x:c r="K6" i="1"/>
  <x:c r="G7" i="1"/>
  <x:c r="H7" i="1"/>
  <x:c r="J7" i="1"/>
  <x:c r="K7" i="1"/>
  <x:c r="G8" i="1"/>
  <x:c r="H8" i="1"/>
  <x:c r="J8" i="1"/>
  <x:c r="K8" i="1"/>
  <x:c r="G9" i="1"/>
  <x:c r="H9" i="1"/>
  <x:c r="J9" i="1"/>
  <x:c r="K9" i="1"/>
  <x:c r="H10" i="1"/>
  <x:c r="J10" i="1"/>
  <x:c r="K11" i="1"/>
  <x:c r="G12" i="1"/>
  <x:c r="H12" i="1"/>
  <x:c r="J12" i="1"/>
  <x:c r="K12" i="1"/>
  <x:c r="G13" i="1"/>
  <x:c r="H13" i="1"/>
  <x:c r="J13" i="1"/>
  <x:c r="K13" i="1"/>
  <x:c r="G14" i="1"/>
  <x:c r="H14" i="1"/>
  <x:c r="J14" i="1"/>
  <x:c r="K14" i="1"/>
  <x:c r="G15" i="1"/>
  <x:c r="H15" i="1"/>
  <x:c r="J15" i="1"/>
  <x:c r="K15" i="1"/>
  <x:c r="G16" i="1"/>
  <x:c r="H16" i="1"/>
  <x:c r="J16" i="1"/>
  <x:c r="K16" i="1"/>
  <x:c r="G17" i="1"/>
  <x:c r="H17" i="1"/>
  <x:c r="J17" i="1"/>
  <x:c r="K17" i="1"/>
  <x:c r="G18" i="1"/>
  <x:c r="H18" i="1"/>
  <x:c r="J18" i="1"/>
  <x:c r="K18" i="1"/>
  <x:c r="G19" i="1"/>
  <x:c r="H19" i="1"/>
  <x:c r="J19" i="1"/>
  <x:c r="K19" i="1"/>
  <x:c r="G20" i="1"/>
  <x:c r="H20" i="1"/>
  <x:c r="J20" i="1"/>
  <x:c r="K20" i="1"/>
  <x:c r="G21" i="1"/>
  <x:c r="H21" i="1"/>
  <x:c r="J21" i="1"/>
  <x:c r="K21" i="1"/>
  <x:c r="G22" i="1"/>
  <x:c r="H22" i="1"/>
  <x:c r="J22" i="1"/>
  <x:c r="K22" i="1"/>
  <x:c r="H23" i="1"/>
  <x:c r="J23" i="1"/>
  <x:c r="K24" i="1"/>
  <x:c r="G25" i="1"/>
  <x:c r="H25" i="1"/>
  <x:c r="J25" i="1"/>
  <x:c r="K25" i="1"/>
  <x:c r="G26" i="1"/>
  <x:c r="H26" i="1"/>
  <x:c r="J26" i="1"/>
  <x:c r="K26" i="1"/>
  <x:c r="G27" i="1"/>
  <x:c r="H27" i="1"/>
  <x:c r="J27" i="1"/>
  <x:c r="K27" i="1"/>
  <x:c r="G28" i="1"/>
  <x:c r="H28" i="1"/>
  <x:c r="J28" i="1"/>
  <x:c r="K28" i="1"/>
  <x:c r="G29" i="1"/>
  <x:c r="H29" i="1"/>
  <x:c r="J29" i="1"/>
  <x:c r="K29" i="1"/>
  <x:c r="G30" i="1"/>
  <x:c r="H30" i="1"/>
  <x:c r="J30" i="1"/>
  <x:c r="K30" i="1"/>
  <x:c r="G31" i="1"/>
  <x:c r="H31" i="1"/>
  <x:c r="J31" i="1"/>
  <x:c r="K31" i="1"/>
  <x:c r="G32" i="1"/>
  <x:c r="H32" i="1"/>
  <x:c r="J32" i="1"/>
  <x:c r="K32" i="1"/>
  <x:c r="H33" i="1"/>
  <x:c r="J33" i="1"/>
  <x:c r="K34" i="1"/>
  <x:c r="G35" i="1"/>
  <x:c r="H35" i="1"/>
  <x:c r="J35" i="1"/>
  <x:c r="K35" i="1"/>
  <x:c r="G36" i="1"/>
  <x:c r="H36" i="1"/>
  <x:c r="J36" i="1"/>
  <x:c r="K36" i="1"/>
  <x:c r="H37" i="1"/>
  <x:c r="J37" i="1"/>
  <x:c r="H38" i="1"/>
  <x:c r="J38" i="1"/>
  <x:c r="I39" i="1"/>
  <x:c r="J39" i="1"/>
  <x:c r="J40" i="1"/>
  <x:c r="E2" i="3"/>
  <x:c r="E3" i="3"/>
  <x:c r="E4" i="3"/>
  <x:c r="E5" i="3"/>
  <x:c r="E6" i="3"/>
  <x:c r="E7" i="3"/>
  <x:c r="E8" i="3"/>
  <x:c r="E9" i="3"/>
  <x:c r="E10" i="3"/>
  <x:c r="E11" i="3"/>
  <x:c r="E12" i="3"/>
  <x:c r="E13" i="3"/>
  <x:c r="E14" i="3"/>
  <x:c r="E15" i="3"/>
  <x:c r="E16" i="3"/>
  <x:c r="E17" i="3"/>
  <x:c r="E18" i="3"/>
  <x:c r="E19" i="3"/>
  <x:c r="E20" i="3"/>
  <x:c r="E21" i="3"/>
  <x:c r="E22" i="3"/>
  <x:c r="E23" i="3"/>
  <x:c r="E24" i="3"/>
  <x:c r="E25" i="3"/>
</x:calcChain>
</file>

<file path=xl/sharedStrings.xml><?xml version="1.0" encoding="utf-8"?>
<x:sst xmlns:x="http://schemas.openxmlformats.org/spreadsheetml/2006/main">
  <x:si>
    <x:t>Projektname</x:t>
  </x:si>
  <x:si>
    <x:t>MwSt.</x:t>
  </x:si>
  <x:si>
    <x:t>Typ</x:t>
  </x:si>
  <x:si>
    <x:t>Ordnungszahl</x:t>
  </x:si>
  <x:si>
    <x:t>Kurztext</x:t>
  </x:si>
  <x:si>
    <x:t>Langtext</x:t>
  </x:si>
  <x:si>
    <x:t>Menge</x:t>
  </x:si>
  <x:si>
    <x:t>Einheit</x:t>
  </x:si>
  <x:si>
    <x:t>Einheitspreis</x:t>
  </x:si>
  <x:si>
    <x:t>Nachlass</x:t>
  </x:si>
  <x:si>
    <x:t>Gesamtpreis</x:t>
  </x:si>
  <x:si>
    <x:t>Preis nach Nachlass</x:t>
  </x:si>
  <x:si>
    <x:t>Leistungsbeschreibung</x:t>
  </x:si>
  <x:si>
    <x:t>Schönheitsreparaturen innen im Zuge Fensteraustausch</x:t>
  </x:si>
  <x:si>
    <x:t>Hinweistext</x:t>
  </x:si>
  <x:si>
    <x:t>Vorbemerkungen und Leistungsbeschreibung
Baubeschreibung
Die Charlottenburger Baugenossenschaft eG ist Eigentümerin der Bebauung General-Barby-Str. 28-52 /Auguste-Viktoria-Allee 72 in Berlin-Reinickendorf. Es handelt es sich um eine 3- und 4-geschossige Blockrandbebauung mit 14 Aufgängen. In der genannten Wirtschaftseinheit (WIE 520) befinden sich 101 Wohn- und 3 Gewerbeeinheiten.
Es ist geplant, in der Wohnanlage ab dem 17.06.2024 bis 29.11.2024 die vorhandenen Schallschutzfenster gegenKunststofffenster mit Isolierverglasung auszutauschen. Die Baumaßnahme findet im bewohnten Zustand statt. Im Zuge desFenstereinbaus sind begleitend innen erforderliche Schönheitsreparaturen auszuführen.
Soweit für die ausgeschriebene Leistung behördliche Genehmigungen zur Nutzung des Straßenlandes undähnliches erforderlich sind, sind diese vom AN rechtzeitig und ohne weitere Vergütung zu veranlassen.
Eine gesonderte Baustelleneinrichtung ist nicht vorgesehen. Anschlüsse für Bauwasser/Baustrom werden nichtgesondert errichtet. Anschlussmöglichkeiten bestehen in den Kellern / Treppenhäusern der Gebäude.
Bei Lagerung von Baumaterialien oder Schutt auf öffentlichen Straßenland hat der AN die Erlaubnis von zuständigen Behörden selbst einzuholen und auch die Kosten dafür zu tragen. Das gleiche gilt auch für das Aufstellenvon Bauwagen, Containern und Baustellen-WCs.
Es gelten die VOB sowie die allgemein anerkannten Regeln der Technik.</x:t>
  </x:si>
  <x:si>
    <x:t>1277a14f-9a65-4a49-b140-434b4262ae1a</x:t>
  </x:si>
  <x:si>
    <x:t>Gruppe</x:t>
  </x:si>
  <x:si>
    <x:t>01.</x:t>
  </x:si>
  <x:si>
    <x:t>Baustelleneinrichtung</x:t>
  </x:si>
  <x:si>
    <x:t>Position</x:t>
  </x:si>
  <x:si>
    <x:t>01.0001.</x:t>
  </x:si>
  <x:si>
    <x:t>Alle für die Durchführung der Baumaßnahmen erforderlichen Baustelleneinrichtungen werden mit dieser Position abgegolten.
Lagerplätze für Materialien und Geräte sowie die Aufstellung eines Bauwagens ist mit der CHB abzustimmen.
Für Material, das frostsicher gelagert werden muss, wird ein geeigneter Raum in der Wohnanlage zur Verfügung gestellt.</x:t>
  </x:si>
  <x:si>
    <x:t>St</x:t>
  </x:si>
  <x:si>
    <x:t>dd827abe-fb8a-4770-b25e-2de6e4ad4993</x:t>
  </x:si>
  <x:si>
    <x:t>8e5c372f-d372-4cd7-95cd-c88403a8ab1f</x:t>
  </x:si>
  <x:si>
    <x:t>01.0002.</x:t>
  </x:si>
  <x:si>
    <x:t>Schützen der Wohnbereiche</x:t>
  </x:si>
  <x:si>
    <x:t>vor Ausführung der Arbeiten, dazu die Laufwege vom Eingangsbereich bis zum Arbeitsort mit geeignetem Vlies auslegen, Mobiliar mit Folien abdecken. Nach Fertigstellung der Arbeiten, die Abdeckmaterialien aufnehmen und entsorgen
Wohnungen bis 2 Zimmer</x:t>
  </x:si>
  <x:si>
    <x:t>3a523adf-9492-4ce1-b03e-d09396c32214</x:t>
  </x:si>
  <x:si>
    <x:t>01.0003.</x:t>
  </x:si>
  <x:si>
    <x:t>vor Ausführung der Arbeiten, dazu die Laufwege vom Eingangsbereich bis zum Arbeitsort mit geeignetem Vlies auslegen, Mobiliar mit Folien abdecken. Nach Fertigstellung der Arbeiten, die Abdeckmaterialien aufnehmen und entsorgen
Wohnungen bis 3 Zimmer</x:t>
  </x:si>
  <x:si>
    <x:t>5415445f-cc8f-4ea4-99bd-bbe6519be6aa</x:t>
  </x:si>
  <x:si>
    <x:t>Summe Gruppe</x:t>
  </x:si>
  <x:si>
    <x:t>eb0a94ea-1188-4246-a658-6ea625acb844</x:t>
  </x:si>
  <x:si>
    <x:t>02.</x:t>
  </x:si>
  <x:si>
    <x:t>Putz- und Trockenbauarbeiten</x:t>
  </x:si>
  <x:si>
    <x:t>02.0001.</x:t>
  </x:si>
  <x:si>
    <x:t>Neue Kunststoffloggiatür einputzen</x:t>
  </x:si>
  <x:si>
    <x:t>Neue Kunststoffloggiatür (ca. 85 Stück) in alter Öffnung 3-seitig einputzen; Putzstärken bis 30 mm; Laibungstiefe bis 13 cm. Enthalten ist das komplette Anarbeiten an den vorhandenen Bestandsputz inklusive das Einschneiden der vorhandenen Tapete. Oberfläche malerfertig.</x:t>
  </x:si>
  <x:si>
    <x:t>lfm</x:t>
  </x:si>
  <x:si>
    <x:t>d76fcfe3-0e14-41f4-9ab4-cedcea64b153</x:t>
  </x:si>
  <x:si>
    <x:t>d57f54f0-b0a6-47c2-9e66-ecb1ee55f925</x:t>
  </x:si>
  <x:si>
    <x:t>02.0002.</x:t>
  </x:si>
  <x:si>
    <x:t>Neue Kunststoffloggiatür (ca. 20 Stück) in alter Öffnung 3-seitig einputzen; Putzstärken bis 30 mm; Laibungstiefe bis 25 cm. Enthalten ist das komplette Anarbeiten an den vorhandenen Bestandsputz inklusive das Einschneiden der vorhandenen Tapete. Oberfläche malerfertig.</x:t>
  </x:si>
  <x:si>
    <x:t>58bf3a3e-c3c7-44b3-893a-7829b915d01a</x:t>
  </x:si>
  <x:si>
    <x:t>02.0003.</x:t>
  </x:si>
  <x:si>
    <x:t>Neue Kunststofffenster einputzen</x:t>
  </x:si>
  <x:si>
    <x:t>Neue Kunststofffenster (ca. 100 Stück) in alter Fensteröffnung 3-seitig einputzen; Putzstärken bis 30 mm; Laibungstiefe bis 13 cm. Enthalten ist das komplette Anarbeiten an den vorhandenen Bestandsputz inklusive das Einschneiden der vorhandenen Tapete. Oberfläche malerfertig.</x:t>
  </x:si>
  <x:si>
    <x:t>6d073374-88d2-4933-9b6f-8152923d25ed</x:t>
  </x:si>
  <x:si>
    <x:t>02.0004.</x:t>
  </x:si>
  <x:si>
    <x:t>Neue Kunststofffenster (ca. 250 Stück) in alter Fensteröffnung 3-seitig einputzen; Putzstärken bis 30 mm; Laibungstiefe bis 25 cm. Enthalten ist das komplette Anarbeiten an den vorhandenen Bestandsputz inklusive das Einschneiden der vorhandenen Tapete. Oberfläche malerfertig.</x:t>
  </x:si>
  <x:si>
    <x:t>32040726-842e-45a4-9b9e-a7dde465f150</x:t>
  </x:si>
  <x:si>
    <x:t>02.0005.</x:t>
  </x:si>
  <x:si>
    <x:t>Neue Kunststofffenster (ca. 130 Stück) in alter Fensteröffnung 3-seitig einputzen; Putzstärken bis 30 mm; Laibungstiefe bis 35 cm. Enthalten ist das komplette Anarbeiten an den vorhandenen Bestandsputz inklusive das Einschneiden der vorhandenen Tapete. Oberfläche malerfertig.</x:t>
  </x:si>
  <x:si>
    <x:t>e5c901e3-e520-40d2-bb08-886179a306ae</x:t>
  </x:si>
  <x:si>
    <x:t>02.0006.</x:t>
  </x:si>
  <x:si>
    <x:t>Zulage zu den Vorpositionen für das Setzen von
Eckschutzschienen</x:t>
  </x:si>
  <x:si>
    <x:t>ce963485-a213-4e23-96d5-26d06046b0c8</x:t>
  </x:si>
  <x:si>
    <x:t>02.0007.</x:t>
  </x:si>
  <x:si>
    <x:t>Neue Kunststofffenster mit GK-Platten verkleiden</x:t>
  </x:si>
  <x:si>
    <x:t>Neue Kunststofffenster (ca. 20 Stück) in DG-Wohnungen in alter Fensteröffnung 3-seitig verkleiden; Laibungstiefe ca. 15 cm. Enthalten ist das komplette Anarbeiten an den vorhandenen Bestandsflächen (GK) inklusive das Einschneiden der vorhandenen Tapete. Oberfläche malerfertig.</x:t>
  </x:si>
  <x:si>
    <x:t>5bd83e8e-c076-463c-b304-bbc5bdf29d5d</x:t>
  </x:si>
  <x:si>
    <x:t>02.0008.</x:t>
  </x:si>
  <x:si>
    <x:t>Einputzen von neuen Fensterbänken</x:t>
  </x:si>
  <x:si>
    <x:t>Einputzen von neuen Fensterbänken (Längen ca. 50-200 cm) nach Aufmauerung der Bestandsbrüstung (bis 15 cm); Putzstärken bis 30 mm; Anarbeiten an den vorhandenen Bestandsputz inklusive das Einschneiden der vorhandenen Tapete. Oberfläche malerfertig.</x:t>
  </x:si>
  <x:si>
    <x:t>9f14b03f-45b8-495a-a352-229dadb70581</x:t>
  </x:si>
  <x:si>
    <x:t>02.0009.</x:t>
  </x:si>
  <x:si>
    <x:t>Zulagen zu den Vorpositionen für Putzstärken &gt; 30 mm
unter Verwendung von GKI-Platten, 12,5 mm über die
gesamte Laibungstiefe sonst wie vor.</x:t>
  </x:si>
  <x:si>
    <x:t>Laibungstiefe bis 15 cm</x:t>
  </x:si>
  <x:si>
    <x:t>7101eb23-3ddf-4621-840a-e0e6798eadb1</x:t>
  </x:si>
  <x:si>
    <x:t>02.0010.</x:t>
  </x:si>
  <x:si>
    <x:t>Zulagen zu den Vorpositionen für Putzstärken &gt; 30 mm
unter der Verwendung von GKI-Platten, 12,5 mm über die
gesamte Laibungstiefe sonst wie vor.</x:t>
  </x:si>
  <x:si>
    <x:t>Laibungstiefe bis 25 cm</x:t>
  </x:si>
  <x:si>
    <x:t>f9a01e8c-be74-4a23-aacd-ae88991155cc</x:t>
  </x:si>
  <x:si>
    <x:t>02.0011.</x:t>
  </x:si>
  <x:si>
    <x:t>b3f03f7b-a5dc-4ed7-8faa-38c89fe91a2f</x:t>
  </x:si>
  <x:si>
    <x:t>03.</x:t>
  </x:si>
  <x:si>
    <x:t>Maler- und Tapezierarbeiten</x:t>
  </x:si>
  <x:si>
    <x:t>03.0001.</x:t>
  </x:si>
  <x:si>
    <x:t>Laibungsflächen mit Raufaser K2 tapezieren und
streichen</x:t>
  </x:si>
  <x:si>
    <x:t>mit Dispersionsfarbe (Zwischen- und Endanstrich) streichen einschl. erforderlicher Untergrundvorbereitung.
Nassabriebsbeständigkeitsklasse 2; Glanzgrad: stumpfmatt; Standardfarbton: weiß
Laibungstiefe bis 13 cm</x:t>
  </x:si>
  <x:si>
    <x:t>lfdm</x:t>
  </x:si>
  <x:si>
    <x:t>9af00a19-8541-4c64-99b9-d6b1e7747d6f</x:t>
  </x:si>
  <x:si>
    <x:t>4b55d15f-7dad-4b56-a2a7-3e05fdef20e0</x:t>
  </x:si>
  <x:si>
    <x:t>03.0002.</x:t>
  </x:si>
  <x:si>
    <x:t>Laibungsflächen mit Raufaser K2 tapezieren und mit Dispersionsfarbe (Zwischen- und Endanstrich) streichen einschl. erforderlicher Untergrundvorbereitung.
Nassabriebsbeständigkeitsklasse 2; Glanzgrad: stumpfmatt; Standardfarbton: weiß
Laibungstiefe bis 26 cm</x:t>
  </x:si>
  <x:si>
    <x:t>830b4ff5-a244-42f1-bf31-625f4a5ccdae</x:t>
  </x:si>
  <x:si>
    <x:t>03.0003.</x:t>
  </x:si>
  <x:si>
    <x:t>Laibungsflächen mit Raufaser K2 tapezieren und mit Dispersionsfarbe (Zwischen- und Endanstrich) streichen einschl. erforderlicher Untergrundvorbereitung.
Nassabriebsbeständigkeitsklasse 2; Glanzgrad: stumpfmatt; Standardfarbton: weiß
Laibungstiefe bis 35 cm</x:t>
  </x:si>
  <x:si>
    <x:t>fc66d0a9-5ab7-4cff-9d49-2ae96b36ebe7</x:t>
  </x:si>
  <x:si>
    <x:t>03.0004.</x:t>
  </x:si>
  <x:si>
    <x:t>Zulage zu den Vorpositionen für das Herstellen eines
Passepartouts, Breite 20 cm; 3-seitig. Dazu die Tapeten
der Innenwandfläche sauber einschneiden.</x:t>
  </x:si>
  <x:si>
    <x:t>d27c5479-e1a1-48fb-81f9-6b14f16ed79d</x:t>
  </x:si>
  <x:si>
    <x:t>03.0005.</x:t>
  </x:si>
  <x:si>
    <x:t>Wandflächen unterhalb der neuen Fensterbank tapezieren
und streichen</x:t>
  </x:si>
  <x:si>
    <x:t>Wandflächen unterhalb der neuen Fensterbank mit Raufaser K2 tapezieren und mit Dispersionsfarbe (Zwischen- und Endanstrich) streichen einschl. erforderlicher Untergrundvorbereitung.
Nassabriebsbeständigkeitsklasse 2; Glanzgrad: stumpfmatt; Standardfarbton: weiß
Fensterbanklängen 50-200 cm; Tapezierstreifen bis 20cm.</x:t>
  </x:si>
  <x:si>
    <x:t>6bbe706a-f4f2-41dd-9c8b-39f7d5c0303c</x:t>
  </x:si>
  <x:si>
    <x:t>03.0006.</x:t>
  </x:si>
  <x:si>
    <x:t>Trockenbauflächen streichen</x:t>
  </x:si>
  <x:si>
    <x:t>Trockenbauflächen grundieren und 2x deckend mit Dispersionsfarbe in Kleinflächen streichen</x:t>
  </x:si>
  <x:si>
    <x:t>m²</x:t>
  </x:si>
  <x:si>
    <x:t>e5a98061-c56e-4b58-ac97-914c9aeab70e</x:t>
  </x:si>
  <x:si>
    <x:t>03.0007.</x:t>
  </x:si>
  <x:si>
    <x:t>Dispersionsanstrich auf vorhandenem Untergrund</x:t>
  </x:si>
  <x:si>
    <x:t>Dispersionsanstrich auf vorhandenem Untergrund (Tapeten, Putz) in einzelnen Kleinflächen streichen einschließlich erforderlicher Untergrundvorbereitung</x:t>
  </x:si>
  <x:si>
    <x:t>405892d4-6413-4944-bc1e-7b09a458214e</x:t>
  </x:si>
  <x:si>
    <x:t>03.0008.</x:t>
  </x:si>
  <x:si>
    <x:t>Dispersionsanstrich auf vorhandenem Untergrund (Tapeten, Putz) streichen; Fensterwandflächen in Wohnungen.</x:t>
  </x:si>
  <x:si>
    <x:t>079c4e37-b182-4dcf-9b40-30f11415e7e5</x:t>
  </x:si>
  <x:si>
    <x:t>04.</x:t>
  </x:si>
  <x:si>
    <x:t>Fliesenarbeiten</x:t>
  </x:si>
  <x:si>
    <x:t>04.0001.</x:t>
  </x:si>
  <x:si>
    <x:t>Ergänzung Wandfliesen nach Fenstereinbau</x:t>
  </x:si>
  <x:si>
    <x:t>Ergänzung von beschädigten oder fehlenden Wandfliesen in Küche und/oder Bad nach Fenstereinbau entweder durch bereitgestellte Restfliesen oder mit zu liefernden Fliesen gleicher oder ähnlicher Bauart in Kleinstflächen bis 0,5 m². Enthalten sind alle erforderlichen Nebenarbeiten, besonders das Herstellen von Silikonfugen.</x:t>
  </x:si>
  <x:si>
    <x:t>557d4fa9-0896-444a-b5a0-0259eb872c85</x:t>
  </x:si>
  <x:si>
    <x:t>5ec57a10-4ca1-4844-8862-77a8cc8510ea</x:t>
  </x:si>
  <x:si>
    <x:t>04.0002.</x:t>
  </x:si>
  <x:si>
    <x:t>Ergänzung von beschädigten oder fehlenden Wandfliesen in Küche und/oder Bad nach Fenstereinbau entweder durch bereitgestellte Restfliesen oder mit zu liefernden Fliesen gleicher oder ähnlicher Bauart wie  Vorposition jedoch in Flächen  0,5 - 1,0 m², jedoch mit kompletten Aufbau (Flächen grundieren, Fliesen im Dünnbettkleber verlegen und verfugen) inkl. Kunststoffeckschienen.</x:t>
  </x:si>
  <x:si>
    <x:t>8b5a4952-a967-4b97-ad6f-2024493e1ed0</x:t>
  </x:si>
  <x:si>
    <x:t>Summe Leistungsbeschreibung</x:t>
  </x:si>
  <x:si>
    <x:t>Brutto</x:t>
  </x:si>
  <x:si>
    <x:t>2024-520</x:t>
  </x:si>
  <x:si>
    <x:t>Einheitspreisanteile</x:t>
  </x:si>
  <x:si>
    <x:t>Käufer</x:t>
  </x:si>
  <x:si>
    <x:t>Name</x:t>
  </x:si>
  <x:si>
    <x:t>Charlottenburger Baugenossenschaft eG</x:t>
  </x:si>
  <x:si>
    <x:t>Dresselstr. 1</x:t>
  </x:si>
  <x:si>
    <x:t>Straße</x:t>
  </x:si>
  <x:si>
    <x:t>14057 Berlin</x:t>
  </x:si>
  <x:si>
    <x:t>Postleitzahl</x:t>
  </x:si>
  <x:si>
    <x:t>Stadt</x:t>
  </x:si>
  <x:si>
    <x:t>Land</x:t>
  </x:si>
  <x:si>
    <x:t>Kontaktperson</x:t>
  </x:si>
  <x:si>
    <x:t>Email</x:t>
  </x:si>
  <x:si>
    <x:t>Telefon</x:t>
  </x:si>
  <x:si>
    <x:t>Bieter</x:t>
  </x:si>
  <x:si>
    <x:t>Kommentar</x:t>
  </x:si>
  <x:si>
    <x:t>Einheitspreisanteil</x:t>
  </x:si>
  <x:si>
    <x:t>Ergebnis</x:t>
  </x:si>
  <x:si>
    <x:t>Configuration Version</x:t>
  </x:si>
  <x:si>
    <x:t>Service Specification Index</x:t>
  </x:si>
  <x:si>
    <x:t>Worksheetname Overview</x:t>
  </x:si>
  <x:si>
    <x:t>2024520</x:t>
  </x:si>
  <x:si>
    <x:t>Worksheetname ProjectInfo</x:t>
  </x:si>
  <x:si>
    <x:t>Projektinfo</x:t>
  </x:si>
  <x:si>
    <x:t>Worksheetname Calculation</x:t>
  </x:si>
  <x:si>
    <x:t>Kalkulation</x:t>
  </x:si>
  <x:si>
    <x:t>Dangl.AVA.Converter www.dangl-it.com V2.25.7 ©2024</x:t>
  </x:si>
  <x:si>
    <x:t>This worksheet contains configuration data needed so the file can be read again as GAEB file. Please do not modify any values.</x:t>
  </x:si>
  <x:si>
    <x:t>Dieses Arbeitsblatt enthält Konfigurationsdaten, die dem späteren Einlesen als GAEB Datei dienen. Bitte ändern Sie keine Werte.</x:t>
  </x:si>
  <x:si>
    <x:t>Created at 03.05.2024 14:09 (UTC)</x:t>
  </x:si>
  <x:si>
    <x:t>1000:A4F1A1601559305CBE246E8786D7299776F3277E8A090B25267C73B4F78B0DFC:8D16371D4A24BC274DBA983D930F4858:nJTXn7dtsKjd29KYUQoEvQ8ZFRMDzk5wZRMpgVK/iy545tj5guCKEnxW6fIsJi+UvPPpIdNr2ZCmQ+XZORgFpWGuQtKKR22BInWpbJgvfQgmL/T/fp1fi/D9+GQ47D8zPlz9i++IRi8V80Ak9AXmtTYFZpx5Omr7+gR/xPC4zZ9KUU4ccQRsMPPQaZZyHZYKh4cXAWK24kNThjoZHySgj//Q67Zt3Wsrm143maJHzb6DQi5dVUAhsbmSI7uySROzkgoIxVlTC/QGxPYAPqLrVaDhybTnAWHm1kkthNWDXSXSq3tl4mXmEnn2SGQGK9FopSxQLvue6ZOvPXMXcKCnLWNE5FZxrbO2zvQgHE8FJWq3BXgVX4eFJnIIYzlRoCctUp0THYLWOMIsAv+BwF/HFrq2Sp2rlpg8oZpTFPsuxBXjK8hv+6rVRAreVduO5+B3msN0CG9o5j0LOX3NYa/ycWpCGyyUsonID3WNFiD8ECzDYZ5RuAmBdBTEm5jbxQvpcFosVGXZQxdzPHEf6ni2hk0NYn4PAsgFYcnUSFEFMxl7+Igrs42qyQRBWpyRUJ/qvzpM7JMsQmVQh2+T8k9utT7wQO1robusIxPr5f+WaFLrVBk5KuH51f/H+HPZaOvz1SKb3jd/La2CuEliJonOdGpzShU2RswDbyRiyKJ6Ao1UdPgCFFLfzOutMPr68ItULQYZl0z+on0pw27MjEvjukd45GvsvQZnSWdJV9YL3TECfWFhKkvT1wqeO0x6DVMIstzVDYJiIHsAQVy72dWhka+CLrNwbqhHFqegwn5yUv+F/3t/QuEF8iCNFdQch2gUkNCJMM3tCfNF0lhwjoyVVXvUPbddEBRwPLfulONommFC+QOZvXKXt6bEhrw4ztXBMW0kuqc8LneD5awv9Tf+nPETfhs5XWj7eP2q5tPBM/RsxPe25hig9NhXdXOqbky2qtK9FFrvg1SbVKQqgm9IlUq31UYXmHrw+0QhW+XgparD39A0wcQWYfL2Nkx2FWUj2Kq6E3gt0uZNpvo7zitt3mdaIQd5W1BsYvZUBEVwKGME6Y0l9Zj5Ban8xemA1mY8P5JS6EzeaJJwSRhke0qb+oz5+ohJpa2UJCHWfSBY4ZndLOmr5Cy7w1J8sFowCGX+jNRLfiBFSKx8e3rV6u+Srklvk0eyHt3KFm5efBaM5Rgsso8GLvEiz8c0OwEgiMKxOJJeEmCHS/abdkDEK9+MdLjoBCrw36s5xrEElpgUBnLD77LtApVpC9tO7/Z2Y65Ri+NFRp9NssNpi+npYtO1Kxuf/yL+ksFdsDtNOd28CwTWriCGiU46+qm0TNgSfkf5crkaKMsOPtTp/RiEc+wWCeTWEFO7CWSxpjgnWYAjmsOoAN/w+bmWQkLR6IG8+Xp7Ira0eVayrb6VYJ5s09qdQ9BwdmF6gIUrp59M3//e5WzDGmCJi57il2m5+f8f8kprice8vTr+uWPkZ5CEZ+RF8IsXCXaC4/teCIsqFK8XtlOeesRKE8C9sOkkyHIAnyOybu0PQTOunxGt3SRxI0G4V0ZpXifAoiMZN0UT9ShIl6dNiQULLMgOt0XTbl1/D85hrN6O4/RVqdTMeClVUo8NtlSsVESfZPKISqsLul+tYB/7X2hMl/2eZaYblyCu21yfKOmj8SYrISPYXLoAOyyeGo0BjY8TlZMspw+ZEVH3hf6X1+bryNLUc3t76TmS97aBO9ojlBf7IL4DldbeeT9tYvnORufjKUpBhzOM++J2Dlnmq2vVcA24LD1+ITH/aY+sd3ZqJ65ZfNNzmwuKKKk5vJUArwQWpv0ucCiLMmAWiztGJt9DXSqrSw1ENTZQCnzzW2f5UxPsoUCuAbJbeV7WroVmlp/+BTS8Ydgmmi7s3+18C+PpKgUnQbH02k6L9F7CHq2PdRoe5FMAey6BQdZhqMXnhI/LRRGQq+tA90o7iAs3n6M+Yw3qYUlENKLlgYHVmJ4biwIapzI03Kt/WNU7n/gwEgSA8W4roPNiwkxrw8olZP5zXXFEGOHEaltpuFSv2WYh+b3ROB6lJvf/UMrqw2pB7+JxZIMNuczjyv+HjEEnKP0/QaxJySHfSSBo64CD5zGzREhnTwiDG2kNqkxdBLSOghNRj++5oFBeajwgvpvHncy0d3Co9T3FIgKnaJOdIA//Z9X+H4cl2h72tSRngCL3I4FYlqWlpF5//IPc+dzxY9LSCkF9diWenNuVFhYo1ObYdXd+9pUqwC7vI79Esm+qGxMt8sNmqZ22REpAXxkdNxJCkuqcu0GhKjdgQa3ZungPNBbALtApCOSeQjZD0OrOhlrwA1Wqp4gon6KPIoZkn381ZWVc8BUDaq3/XXsc684in5LQSdyfXKRmZiF7Aq3U0ALmrdkIKhZfXVy1B1f/rXCS2zoHdjebVsEFFc28nUnGIVtNFN9Ho73oY6WZstsGFS96lmfM9nNpt5CBtla9FdzunGHS+TYR5/2lt/XhcSfvcUXLc4U7KgmTcDQsrNMojo6BfYY7ofA5ro2td3hpectg5VU6YNXLgwFajRz42WCUbo9wuE5itpFVXKNXP2Vb4qwoup0apR7t6tcYtcVrZramJBtUmSye7x7b1wjBF76PgX/Mmainaul4LBdM3mZlKP8FDyDjTSsilL4nU9ZDGqnRmuU0N7mNfYy1SGHMZvlIVB+RcoUwmehFMpBpuu32pdpKMNPBeMui8TKDzqXBBHcbFj15ZePYdsLeXrSSj6SU5d+XBT9yh+K+aIYlCnffjaMn6qpF7fjj/ypdig5OVcnr8uzcElbFmM8X0D+rCzRy1Te7vuBjWOVMowqxwtO4HsoF6f3PWgiHpa48WpQzjg9pi1hK3PwWNVaMdW4YoSey7LtGibTXSwgaFCu3Ycv+K5l5rqTG2fW+zN9/P3Ham85a3TjsKrduw14dTmrdEewAS4TV0gHTZNK1YLoKxEwLsb4dZPnwoDvddIgVgK0+bfhs8qS3KX+YbQiIbv/r1N/M2feBmosGYqRl1ww2ItvPtwpogpIrGLixjzMueKoEn4sgDa6TD//DsfiOpVw9iS2S7fC4RjoC6IKZgjNNQJT7BJM725qDPcqQaqDxi4kRBPgcklfAAVzwoYhAFBOESEn2B7OVBf4X9aSI+rx0Gr+KKYztCcqQcN92dtn6SGvvXhe3b6hM3/n0RLYroqg/RG9LUz8f5RFT9XUnwL4hKfbHlDIYoWYLyH0BgbSaicCN1O1P8G9kqSd9RClDQsKqYzJwkv/x59FX0iIqqDYtQ0C9HTIAputP9+0BDoO3Qmom4MwwXZRbHmbQNah19e1GPIPCASk89fBqRiBh214y/6pDRM16TFJPqTB/Sm+nIGKTAIKCWMj/CaRQcJJE/eSEzuGDS/9nYO9I5nzwXVnkAmBkoQQ32xomb75hyvG54w3KZLpQb+6pcD6amzF+JAnqxZCNGTImQ0PIcU8sHxeluOA32t2/3bgVyn/pV2HdDsR3ya7S6mIATWnTGSrIq3DUr4ikRy1XE0eY9LfVcbd/6SKl1ZxMUe3va7+298Wb2Iu5FVR1YgJNvbVLHISUmEAhPgG0lxp5BU3/Af95hsO50B4c6Cb3kTsZxjTAy1YCegzZge8Nd670mjupOJtqmEF03kJMzh1oDTLEfxrZ6NYZvnu1G41Oi1vnMSHCuOHKRqtijmFwZzVQI2udqjPWQyTL2IkPqTJmlEXiAvwqb325COPHOS2jRm3jAMjUpMDYZWdDxLi41SejoLc4qb24SU2/c5k/BthoMhNRvEGgWoLDZ4bTnrhvAqFhGWK9vRt2JMq7AujK55gbqcc6OK/WhSJkz1p2FmpeBfP4Mc31IQEZmA2XVhOXe6WcnfIGFXzdfvscJWHRB+7XYGilaVoj8/GWgJMMA7d9hVpzhAQ/6BjPWyXeguSJx1miVN+TvNVw+Zuixwk+FlIe17u/tTWPpxj/KfNiqZpRBUaqQmriFa0xhaWpY+5vDT52sY4teDuM043hyZp/s1EY1hvK6szzjwVVc75QWixWt9GkzKZ8L042rFqew9Y6xUV67EFxuao/++UHOt8EvVescv7bsGXXkRqEpg6duVeg93R0s4kyHDCfoH5MVVoLeytkNBpp13aJpoa5Ph4x27VXn1K+L8PkKbTdJ8VFEaKd2UzWIp8ABDyE8T8j4ZvScpcRSeMH49UnZ+D5pXLbmQo3g8jN121DVfoohsU9qkjEkudRhTH8xv0djx+mhOvzY+EPYSgJdaL+eiNsuk4LF3D/nHvlGVjUUN6UYVZj6J5uuZ2OK/BEmtO/V07CBBRsOcFpzfgw0Kq/XMEN9LABTF5hJK+Wvft+6vu8u2D7MyDmZ8TkFeadCBz6uz/MaAh9JjeBQkGj2QYv9QBk9aR8vCvODZKtKy8P8BQa5gMDc/oX8KlYzLZRZ7CDjz7Z8g4JsMmd4RyPxdIlp0kKTigwB7NQqu2eW0/6RDZPti7v/bqCnPFwpErlyhopZo1SriiUJPtSEVOjEbKgYa+aLQRXf1XIKc7sGn+DhFTA+eFlHaE4maG47LWt49cncGSF7rCRHVDkmnQS7Q8Uh/mIdWrtk8Ratknw6itevIXf1uLs+87dIcLOOBqpYsfKG+NB4fz7MnHIbwUOI/GSBCMdlqp6+WRC7VPBuJ15VOHyWvMK8/TUft6cYMD3kGZ0RAgkESeB7UJgwy681jjA0re1z5cPCmIa0OyIAMIKfjc5od6KwtIbP96DDORNrkZnVpPxSx3ImWufjGDk+QSEHRQTUQA89ij6qdBBPcwhdaO1/fF/sCvxvoJRKU4u2NWdH5/2cDosUw+vJJLunN+kbLprNoGmO4xxJDSIPEfoqNOgw+2vrQcHBbpPOmEyT9R3L/wBAoA9458rtZlmtFbUFWLU1DJB+C6aXYICePZrhYExKWRcQ3jtEkSw+1mIEBtIQWf3H4eVzkWM2TGapLCQDRFQQ49X4XKwGcHbLhNxRRdu2nA9gz/bO7r3cii5bHhKmpp8tIVfgJHEPwgkQn10arbpUwHNW4wSB6JYsvIdx89BPgceSeCJbfb1fIImQ1Txv5lYmDGOtS2q56b2pVuB10FHy9YJLe12tu47tYlh0uEE7yRzm57sBziXWauT09TF/+5dcLze40xz8Gb1NbbqJCN8VCMDJqV7tObQ1B3dzdhDx9hHfZeePIWYYUAzIjZXq+cgUE/FXnZn85WQg88JsSEDGa5kbeSl/+6ATgcgPtE+eHC4ZM8i8MpRrPgdpkl+eIt+CyUAJodW9Z5txcji+mcI9XtUH+XvyRFcG/9BnrvUkX+zETAMyg/qiC4JW3IiZ0uUp8Hwpd52jj6/wa/N1MeE9lbqiy90PvjIN6NS+ljNkaV7bwYZexq0TKt41VxCTZ0kMKtDUquvlgxGmxRFzW/YXNm5UZYwogF95JPOAescI9tUHRFRl+iXOKYx6mAEkJr1F6RPt2kVv5oplrdicUfDSTR9cgzkobJk6ekYiYBtFJdQFcq7YGnsZMukpD7i+0r/2d10YHbwiHzeKr5VNKeL267sXgJj6wd6DRn0osxK9mWqeYVI+ZcdfCsZ3g8sXgCJGQpsDgfUU6rVU/zGn3xrrHsZaI8M7Xbp1ZJBA0A1M+bcfRLN/WA3S+7ztlOK3ADWmbWmn5KVZFnZj4VjsoTlwa0gKSkutej3l8E9eGS32k3TeVKmWT6zKIddeoP0/JFl0plcAk8kbtoffZ62EUBMWJngjp4X8Zele2HKz0HPmKfB3S3biPfnoLt/TBE1AWja90efA44QhrTBl8K5z35bGsg6TJzLvqkn4Xng5zpEn8+NzAd3cEo5rShotylpnjjIX/I3W7LZv1SxeR7o6ShMXZNULjlbS4ixhF++09XGDwzac5eKLAT2eQC05r57puIssGr1tPcnrcp5EjTJlGx0OBqaPzNQPEpu58hPxQ2TLaSRksrD+4aRTLA0tEBTktMVSW/2Vi+ZYAKkMj608cyQ1tWYdvNzKjIk0TD/Qj282Df2ilbeBlvSFaq6hcejqZK6Pn+ct0vqVIx+hPm0AJYP74cfYjSS/Xy5IniVgtlVccfR+nbgeHQ4y+2Y3moU1z/HP7kP0/EgbzyXCq5+JCKEZQmwkpTDtOazZ3uDPHJ5Qn3t/Ut8NrIQmK2iV+RHyHGqaBc4GYi4oo7mnHUimiJENVRh2S7oe0TIjKvlTRftOCn3CItimkFlV8MHEVuJj2EK7NObbCKKPijDG3+pEJrZ6hzkotOMJMf3eItVOHkefJKCh0Ttwm4PzwxPwYAwg+fMyOEIf8KBfDcNFCRKQW+G2dYqY7FKQAvxBNMgKbSFmwIChRBzylTIcQJG/zHhr+p/Mgkr7s25XcXJ2+EQLkhYQR67Iwph9wnxo5J9eGGdC5/ufyrEH5cD6FT7rrMFbwTxAflYCQRy6doMBM9Hbwt1uzGbn7u3cLLrKaLeT+y8aM/v+ipBdVGC50d2na28aZCIEUFYbKYnTeWKznij0JAgj0b0MUTyhf8wUpNvylZOWLYmiU9n6rnyZlPC51fbLUpPcuYF+D4gsn4vUjdvdX2RZQxlLUt1A98ei3hsgVr/R7UONlfqHWj0N+62mWg3Se2AmLKLyaVDFrnTDNgJXn1RKR/d0IlahCc+BbLpsZHet15b3lIpuxhrmVrJqDn63hGdSS74NGrjwXAStDMac/Zlqp931Unc7QT89v31qoBYbJBQNDJ1LyVuFCsZQuLJFMx7ay/ajV7fKy9WNdFyJGqt8sPwSbmi0o9ULQaepHdbXLBArl2XH+Z2/Z4cuLah06r8OCXlnlTyD0itDoo+sOVsCg92l9pEWP0DBOEHgjverWO5eYvQN9C2ZmpJ23NhcuPYB9o4gvIB1K+v/9FqTEU5PVvmHpi9FB0Vc4241/GOu9SZfIrf1uUuB9Gg/LZnxJ1VqlZ5Th63/MTQvcLhQ+vvlg51aAf6iFwMpuPSNJGYtX1fHG94UA0G9EdqymScAhdVulwswaJV15BcyQ5fH4hgALShtRXw6xZJr67buLYwrdUov16pRqnLK6QcFOTc96dIFi59F4Y0duvFBfsREq0amA7dzZ9Dd5Ks0k6ffLcoPSbtYpy+CfYVNC7qWQO6CpN5+ZimGO/dXYxvNMnno2DiAjDnAmdDMUz8QbQchYrryH695J3cwdMAkGEb6Vojrp96QyT54KSeWuSxpy4JG2knuTKTqEJz+pr1r5oY5EmYMS2n6Lt4zHrTgQ6J2+SrwannW5CMVWiHR9rFtIcAV3PyfS2RiwmZpbP24iIg3knAdsOyhUoBFrOWBNQhi+/TEGsdrBdDDr3DsS/MQ4rlhbISmHAqaAP0MveTdUVPg+kuxpN1j6gSmNDiIpPrLF9Wa1hIZH29OxsTRwyuwZbq6SLFIOGofUQbHT4QkskxbmFctrTsdKn/2/23PWJMA5nY3gqZNnKnB0m2JSX3oZ2+VCOMprDpLfTYfHoitr0VyYKMOBch2qX4DLmllOXchaFnVLAMCdxV5fANYRb3UGyV2rlIw7hC66Uok1NRXRjPU/NnsKePGUhz3PWRR61+NCJ3kUZXiTOugoKe0yLyj0iN6G6a9udpiMdIJFea4Pg0qWc/lSRXG84jOSOSK8pe0EPNulnNKsDTP1LxeeXNcdb8aesS1de3D6HQbobo7njbWYF3F9a+Yx+eNu1MHhWQ/FmuqrWJxajzcPCmjOK/WJ0kHkNSIDjVGeJv7qymWk67JuFKK23lKg5WnGup+N6efpntOuV612DhpHulCqwjx8CY9/WyQM+PPy+bxZCZWScyhINOU1jZAraokQknSAWpEQxBKFzK8MYul5w1LX+K1SAIvl/R93rQLDSLwCdOs6L6xHF6JFxB4uNFhhuqmU3ml3gYKniat4Gq1Ygcm475vBokAOdbpUSeryQxNNOjIotBUYo461MHG0FyNMTAWSd3EAx8CgtSzmDWDkWIt4Bz8Zp8vSpKI65OwFgQMuWdRkEuE8myqeQEsx5tY/1R2YpbvfD9d2LyOyLf5Ww/lU8whCr93MH3cXHMPoim0vTfaNO6RWi1tOHmkm3mexp/2fjq8deDVPEyHzeJ2O9r9H0kTJ+zSgCsCg3c1EsWlZRHP1k4azTZf3UpGq+o+qd6W5mVghLwnmPstO4mijuHbqrZwIygbYQxCfVC3H3t34VewyjNhrhvryoQgqPU/nVNKnlXryxW5Me0z6oy6Lv7dy+voqXDiHB4K4DixIIKevp9v30w25h4wF+RYHnKA07lLOAPM7zm+Xt76UuKMf2jP4TfWLjNIs2P1MlKFbwtdcTFG6nuRSX51AGS2FvkoxrBYtVZVqzor+LAfWkQ4wVw3bRnsZM2ijIHHyQ3MGkPa7IfaCruN9UFMCXTrA/C3uVWm94b4E9y7JtsEsa7LbQCh1FEQ/ehOe0HxfOW3CT9cVFlmQ0js62v4mTPMZ8+juMQS5cotgNPWr9HZ7mdZ6TNmlfKDSpVFgodmvHFoObnPHB+pT9f/TvHkHquhCzNiHq/ybFjBvZ8ZqQ3VPgX76JK+6b3Ef+oabgM6Sg1sL2u7KrNKAAsqnBF+1IrJV9a/01iRmbzGvUh88cjaEA4u3FM9KOr/SBfhPjOwXjiIiW9isr4/PLPuMj+kgts/Y+mF2XLCTv6ZbNMMkby04/na3aQC557zdQzoGq3oEwy+3EWKuOZ2/1eJy+wc/DqcL6bMnfplMtJnTpfWqKix3MDxIIlJdCk0qR3IJpyD8762iEsMYoXS9A8Cw4AeeQTZ0zgC/6dUOLMO/WDYoY9f3HslXu7/uOQ3cC/lF6HOeQLuxb0MtStLsgaUk9i16CVo7zXgPi//Q75tJ92XMdBlbAtLoNwnyQQk0CgvKqzIehp26H59qnuWt0sCEIiHlPBfd1GBEfxSgw8fCd5FRYuSkoUxXteAxU+IP0l0bc5LBHGrf1Zcl22kb4/jWvNLe5IxDHN1HfzpMLkAymB+lhPn33//Zd9MIaXc2W+Otv0ergKfhdOlZAqaok42Qnj0P/LiD8NH1c6qkstTpQP9TPwPtLKlDVQlvU2+GXFqYNj3ppOCAoNDPrPHdPraAeuWhGNkkVICB7fBpGw1mGOiRdYXPaPSE5PvrpwP2SeXg6ZWh+J8FJeNXvly1BfntTEcYjdSGiFRzPV/RtsKjRLP0rDuACexAEhxXzNQ287dbD8cbTkfHEFxdqaH3uwdyrU4W+4h66+liNTRA65CJyiQODb/yOg4SzWAcjb7aGV+rZlhPG4lMFYrQB/Pi1Pu3w393S9o68bP8joJ0aX0kJivlYMLKOMQOhvBh1qdNNGKQxOUus2z8jmrwabmyD+zFhMRfr85pTQm3o2xBXtg0NlgkOErIRgrxpD1TWEoQ7PnJYv8MmCKzcPZcs3YvaDckiX/ZO3yxiAH+fw5ESS36oiO+3xKxVDiEggcUM+44x0gJzIWJK6DznnYpg5QHU4YekKtkxUMpuxVsbQZVWhUfnmfiIaDyTnztJYVvWO3bOdHDUpY471Pma9WDzjSjoBBJYHQ5o9j8tqRU2nZCzLQI14WwcWPX6E2xvMl8dAos9VcEFi/HMyv1gVHzH3ne13h5qHtacgmAWQP5UnPidbGsOON2OZ28UQ7eJ5ygmb8vskXSvIvN9NLWRX7yjrYva2fsPO5Yd9VBjX5cOly6cdGUq8fz5sGjnmR+R7tJG25t5Tws/Pl/E2aY2uGr+jBNM0E3xN25YJ32DHZJlARkKKuqr/6DnhGuFCkpRTw8fiWFSTGfVXzMb26dQ0S0p4p0WC5fBo1aZoa8mLAJmNVcaNwgy9mk36/JiMpLQNGbsqvfVGQ3X8yaxfqjK6XcGR0Rbw/gj0yixEojBdQJIWM4s6WsSULI8UQCuaTo+eGgH/YL/nyH+yBuz/VpwMIZrAx+rjRxgSr3AABYOlVti9mUH+Xs+ufLEGOoyscdobKBphhHixMFULgpx5T5sRhPH7Lp5NctpN6orEtr7c69lirpT/2EtnceUHrkYuaN2+CGQQg4tcKj6oOVscqw7cFuma9KfORUsWq44GUHrfnS+BpP9zQKbFeectDF/zYSjgj+OEEzhZuEHGZPQyBZ2QnP84Xu6KtLAfPEJdReLRDdkg/aUIhoNIPK5cjHLJmC2lbt0Rq/IDuPXi8dbyVJKrBuBk46LYcCRcKBcgHmngjfgRGO/pAGh+xB9CyJp7D3hTW3d/mdTOy+EthffXBVznD9bQdGmXKOjH4QFurHUPpbLcH3ThCM+CnE1HH4kZ7tNCxP01BCPsS+w1DcnRiFc/DZ9kfM1zZQzM1cKhw6s27sAgAhJRcz5QfOAlyerQSOtctUyDFhWKvz4PxrVGR0SY/Y7Qu4N5Nvl7wwTi9LmvTMTDty42TQpbDqK7cemojCyjCFBw4urb/w2cBfS9Ezao0XNDjfM6/rhrowC5T9sjCDQxinKsvwyHLGBl0e1/7c20ndWE5p579yzjiJOtME3ONcjpgzSFbpdNJxXeqvJfTIkD/YLd1BYdkxBh5uAYD0J5PPOYs6bOxPzesSfJE8hBdTmSIkPxSiZSWt0PKCal3nJOdrFSLo/BbjA0A1/S7yn/JJAZndrFQXiRx1ZgJbLf8drnNSAKmDTzZCv2Gb/7ysdy4/tsH3Objt9OJG9xRIN+jauwfQsBgelvRHqvmZ8SQsiH6URc9Kvclu4XoDaEBhehlTU5b3kQ2Oe2MOUj1ThpRK2LvHxVz2XM30CrudXAxfxJLwz5ieXJWUbDreHaUryq/MF4cbutY/LHWY7RnF9TLNmlde7bXY/jkpDUpySt2dh4oCmgds1ayqlAA2PGL8k6Hq9ztE7UKqs56QrX3lpiiIRIGK8ky7BrTLugwzXuEmiyvyPAQlVQCG+QEsxhigTwMPfn03XL1KRVo9GImpj/85fOe/RaxHWxbO91ER2yXqt+rm7Y4m+DZDH0ukmBjldZCXxwDjtp8UE7KQ8BHzaYFLL0CvAqexP3G0Jy33ExaaSmZaIye16QMaSQzVx2e8kMeSljE8HtvMOiuqgsdCJefnjVEE3blB3n8P3ehd4d8KVGoj1KpUAEFLO7wRTUtfdBXw5f1tq+lGLlRTZQM1POgL0EwuACD44uyWkFRpNaVeB0gO9nhxmVzry5MQQX4Rh2JdX9rVz/Xe2cejQUFeUxqI7Lu90eu6bsT+uhIBhQ/2FW08D40NmLEhONWcFKUmFmWUEWKSpQ3pXU5ATVVYgrUPAldpyy0E6O9IdxfsrIe831xqRdpFLhVjdDAZOL7RRZ9KVYLlf6EwWx8kjD4edH8JC/fwSPllv7na6zwD+nDH1N4SfOCyjxPIRc14WMWuhSR8F5CceccpN6NXYAsBxuwQ1OfGVJ0peLZHtF0Th/lFjpCWJLZCdg/EZuP54ixYPcIMlp24PSF0EKDzFX6ZboaT/L8hJ+tTjj4uhZqaOKdK4YN7kqsllMZCTjxmgCGP5QjRaXD3XQ+IDU9kr7YtQQlym1yyoc5Zc=</x:t>
  </x:si>
</x:sst>
</file>

<file path=xl/styles.xml><?xml version="1.0" encoding="utf-8"?>
<x:styleSheet xmlns:x="http://schemas.openxmlformats.org/spreadsheetml/2006/main">
  <x:numFmts count="5">
    <x:numFmt numFmtId="0" formatCode=""/>
    <x:numFmt numFmtId="164" formatCode="@"/>
    <x:numFmt numFmtId="165" formatCode="#,##0.000"/>
    <x:numFmt numFmtId="166" formatCode="#,##0.00&quot; EUR&quot;"/>
    <x:numFmt numFmtId="167" formatCode="#0.00%"/>
  </x:numFmts>
  <x:fonts count="2">
    <x:font>
      <x:vertAlign val="baseline"/>
      <x:sz val="11"/>
      <x:color rgb="FF000000"/>
      <x:name val="Calibri"/>
      <x:family val="2"/>
    </x:font>
    <x:font>
      <x:b/>
      <x:vertAlign val="baseline"/>
      <x:sz val="11"/>
      <x:color rgb="FF000000"/>
      <x:name val="Calibri"/>
      <x:family val="2"/>
    </x:font>
  </x:fonts>
  <x:fills count="2">
    <x:fill>
      <x:patternFill patternType="none"/>
    </x:fill>
    <x:fill>
      <x:patternFill patternType="gray125"/>
    </x:fill>
  </x:fills>
  <x:borders count="3">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thin">
        <x:color rgb="FF000000"/>
      </x:top>
      <x:bottom style="none">
        <x:color rgb="FF000000"/>
      </x:bottom>
      <x:diagonal style="none">
        <x:color rgb="FF000000"/>
      </x:diagonal>
    </x:border>
  </x:borders>
  <x:cellStyleXfs count="18">
    <x:xf numFmtId="0" fontId="0" fillId="0" borderId="0" applyNumberFormat="1" applyFill="1" applyBorder="0" applyAlignment="1" applyProtection="1">
      <x:protection locked="1" hidden="0"/>
    </x:xf>
    <x:xf numFmtId="164" fontId="0"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166" fontId="0" fillId="0" borderId="0" applyNumberFormat="1" applyFill="1" applyBorder="0" applyAlignment="1" applyProtection="1">
      <x:protection locked="1" hidden="0"/>
    </x:xf>
    <x:xf numFmtId="167" fontId="0" fillId="0" borderId="0" applyNumberFormat="1" applyFill="1" applyBorder="0" applyAlignment="1" applyProtection="1">
      <x:protection locked="1" hidden="0"/>
    </x:xf>
    <x:xf numFmtId="0" fontId="1" fillId="0" borderId="0" applyNumberFormat="1" applyFill="1" applyBorder="0" applyAlignment="1" applyProtection="1">
      <x:protection locked="1" hidden="0"/>
    </x:xf>
    <x:xf numFmtId="164" fontId="1" fillId="0" borderId="0" applyNumberFormat="1" applyFill="1" applyBorder="0" applyAlignment="1" applyProtection="1">
      <x:protection locked="1" hidden="0"/>
    </x:xf>
    <x:xf numFmtId="0" fontId="1" fillId="0" borderId="1" applyNumberFormat="1" applyFill="1" applyBorder="1" applyAlignment="1" applyProtection="1">
      <x:protection locked="1" hidden="0"/>
    </x:xf>
    <x:xf numFmtId="164" fontId="1" fillId="0" borderId="1" applyNumberFormat="1" applyFill="1" applyBorder="1" applyAlignment="1" applyProtection="1">
      <x:protection locked="1" hidden="0"/>
    </x:xf>
    <x:xf numFmtId="165" fontId="1" fillId="0" borderId="1" applyNumberFormat="1" applyFill="1" applyBorder="1" applyAlignment="1" applyProtection="1">
      <x:protection locked="1" hidden="0"/>
    </x:xf>
    <x:xf numFmtId="166" fontId="1" fillId="0" borderId="1" applyNumberFormat="1" applyFill="1" applyBorder="1" applyAlignment="1" applyProtection="1">
      <x:protection locked="1" hidden="0"/>
    </x:xf>
    <x:xf numFmtId="167" fontId="1" fillId="0" borderId="1" applyNumberFormat="1" applyFill="1" applyBorder="1" applyAlignment="1" applyProtection="1">
      <x:protection locked="1" hidden="0"/>
    </x:xf>
    <x:xf numFmtId="0" fontId="1" fillId="0" borderId="2" applyNumberFormat="1" applyFill="1" applyBorder="1" applyAlignment="1" applyProtection="1">
      <x:protection locked="1" hidden="0"/>
    </x:xf>
    <x:xf numFmtId="164" fontId="1" fillId="0" borderId="2" applyNumberFormat="1" applyFill="1" applyBorder="1" applyAlignment="1" applyProtection="1">
      <x:protection locked="1" hidden="0"/>
    </x:xf>
    <x:xf numFmtId="165" fontId="1" fillId="0" borderId="2" applyNumberFormat="1" applyFill="1" applyBorder="1" applyAlignment="1" applyProtection="1">
      <x:protection locked="1" hidden="0"/>
    </x:xf>
    <x:xf numFmtId="166" fontId="1" fillId="0" borderId="2" applyNumberFormat="1" applyFill="1" applyBorder="1" applyAlignment="1" applyProtection="1">
      <x:protection locked="1" hidden="0"/>
    </x:xf>
    <x:xf numFmtId="167" fontId="1" fillId="0" borderId="2" applyNumberFormat="1" applyFill="1" applyBorder="1" applyAlignment="1" applyProtection="1">
      <x:protection locked="1" hidden="0"/>
    </x:xf>
    <x:xf numFmtId="22" fontId="0" fillId="0" borderId="0" applyNumberFormat="1" applyFill="1" applyBorder="0" applyAlignment="1" applyProtection="1">
      <x:protection locked="1" hidden="0"/>
    </x:xf>
  </x:cellStyleXfs>
  <x:cellXfs count="24">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4"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64"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65"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66"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67"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4"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5"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6"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left"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left" vertical="bottom" textRotation="0" wrapText="0" indent="0" relativeIndent="0" justifyLastLine="0" shrinkToFit="0" readingOrder="0"/>
      <x:protection locked="1" hidden="0"/>
    </x:xf>
    <x:xf numFmtId="164" fontId="1" fillId="0" borderId="1" xfId="0" applyNumberFormat="1" applyFill="1" applyBorder="1" applyAlignment="1" applyProtection="1">
      <x:alignment horizontal="left" vertical="bottom" textRotation="0" wrapText="0" indent="0" relativeIndent="0" justifyLastLine="0" shrinkToFit="0" readingOrder="0"/>
      <x:protection locked="1" hidden="0"/>
    </x:xf>
    <x:xf numFmtId="0" fontId="1" fillId="0" borderId="1" xfId="0" applyNumberFormat="1" applyFill="1" applyBorder="1" applyAlignment="1" applyProtection="1">
      <x:alignment horizontal="left" vertical="bottom" textRotation="0" wrapText="0" indent="0" relativeIndent="0" justifyLastLine="0" shrinkToFit="0" readingOrder="0"/>
      <x:protection locked="1" hidden="0"/>
    </x:xf>
    <x:xf numFmtId="166" fontId="1" fillId="0" borderId="1" xfId="0" applyNumberFormat="1" applyFill="1" applyBorder="1" applyAlignment="1" applyProtection="1">
      <x:alignment horizontal="left" vertical="bottom" textRotation="0" wrapText="0" indent="0" relativeIndent="0" justifyLastLine="0" shrinkToFit="0" readingOrder="0"/>
      <x:protection locked="1" hidden="0"/>
    </x:xf>
    <x:xf numFmtId="22"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dxfs count="1">
    <x:dxf>
      <x:fill>
        <x:patternFill patternType="solid">
          <x:fgColor auto="1"/>
          <x:bgColor rgb="FFFFC7CE"/>
        </x:patternFill>
      </x:fill>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Id6" /><Relationship Type="http://schemas.openxmlformats.org/officeDocument/2006/relationships/styles" Target="/xl/styles.xml" Id="rId7"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worksheet" Target="/xl/worksheets/sheet3.xml" Id="rId4" /><Relationship Type="http://schemas.openxmlformats.org/officeDocument/2006/relationships/worksheet" Target="/xl/worksheets/sheet4.xml" Id="rId5" /><Relationship Type="http://schemas.openxmlformats.org/officeDocument/2006/relationships/calcChain" Target="/xl/calcChain.xml" Id="rId8" /><Relationship Type="http://schemas.openxmlformats.org/officeDocument/2006/relationships/theme" Target="/xl/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pageSetUpPr fitToPage="1"/>
  </x:sheetPr>
  <x:dimension ref="A1:M40"/>
  <x:sheetViews>
    <x:sheetView workbookViewId="0">
      <x:pane xSplit="3" ySplit="3" topLeftCell="D4" activePane="bottomRight" state="frozenSplit"/>
      <x:selection activeCell="A1" sqref="A1"/>
      <x:selection pane="bottomRight" activeCell="A1" sqref="A1"/>
    </x:sheetView>
  </x:sheetViews>
  <x:sheetFormatPr defaultRowHeight="15" outlineLevelCol="1"/>
  <x:cols>
    <x:col min="1" max="1" width="15.710625" style="0" customWidth="1"/>
    <x:col min="2" max="2" width="15.710625" style="1" customWidth="1"/>
    <x:col min="3" max="3" width="30.710625" style="0" customWidth="1"/>
    <x:col min="4" max="4" width="10.710625" style="0" customWidth="1"/>
    <x:col min="5" max="5" width="9.710625" style="2" customWidth="1"/>
    <x:col min="6" max="6" width="8.710625" style="0" customWidth="1"/>
    <x:col min="7" max="7" width="9.710625" style="3" customWidth="1"/>
    <x:col min="8" max="8" width="12.710625" style="3" customWidth="1"/>
    <x:col min="9" max="9" width="9.710625" style="4" customWidth="1"/>
    <x:col min="10" max="10" width="14.710625" style="3" customWidth="1"/>
    <x:col min="11" max="11" width="7.710625" style="4" customWidth="1"/>
    <x:col min="12" max="12" width="9.140625" style="1" hidden="1" customWidth="1"/>
    <x:col min="13" max="13" width="9.140625" style="0" hidden="1" customWidth="1"/>
  </x:cols>
  <x:sheetData>
    <x:row r="1" spans="1:13" s="5" customFormat="1">
      <x:c r="A1" s="5" t="s">
        <x:v>0</x:v>
      </x:c>
      <x:c r="B1" s="6">
        <x:f>IF('Projektinfo'!B1="","",'Projektinfo'!B1)</x:f>
      </x:c>
      <x:c r="C1" s="6"/>
      <x:c r="D1" s="6"/>
      <x:c r="E1" s="6"/>
      <x:c r="F1" s="6"/>
      <x:c r="G1" s="6"/>
      <x:c r="H1" s="6"/>
      <x:c r="I1" s="6"/>
      <x:c r="J1" s="6"/>
      <x:c r="K1" s="6"/>
      <x:c r="L1" s="6"/>
    </x:row>
    <x:row r="2" spans="1:13">
      <x:c r="A2" s="0" t="s">
        <x:v>1</x:v>
      </x:c>
      <x:c r="B2" s="4">
        <x:v>0.19</x:v>
      </x:c>
    </x:row>
    <x:row r="3" spans="1:13" s="5" customFormat="1">
      <x:c r="A3" s="7" t="s">
        <x:v>2</x:v>
      </x:c>
      <x:c r="B3" s="8" t="s">
        <x:v>3</x:v>
      </x:c>
      <x:c r="C3" s="7" t="s">
        <x:v>4</x:v>
      </x:c>
      <x:c r="D3" s="7" t="s">
        <x:v>5</x:v>
      </x:c>
      <x:c r="E3" s="9" t="s">
        <x:v>6</x:v>
      </x:c>
      <x:c r="F3" s="7" t="s">
        <x:v>7</x:v>
      </x:c>
      <x:c r="G3" s="10" t="s">
        <x:v>8</x:v>
      </x:c>
      <x:c r="H3" s="10" t="s">
        <x:v>10</x:v>
      </x:c>
      <x:c r="I3" s="11" t="s">
        <x:v>9</x:v>
      </x:c>
      <x:c r="J3" s="10" t="s">
        <x:v>11</x:v>
      </x:c>
      <x:c r="K3" s="11" t="s">
        <x:v>1</x:v>
      </x:c>
      <x:c r="L3" s="6"/>
    </x:row>
    <x:row r="4" spans="1:13">
      <x:c r="A4" s="0" t="s">
        <x:v>12</x:v>
      </x:c>
      <x:c r="C4" s="0" t="s">
        <x:v>13</x:v>
      </x:c>
    </x:row>
    <x:row r="5" spans="1:13">
      <x:c r="A5" s="0" t="s">
        <x:v>14</x:v>
      </x:c>
      <x:c r="D5" s="0" t="s">
        <x:v>15</x:v>
      </x:c>
      <x:c r="K5" s="4">
        <x:f>""</x:f>
      </x:c>
      <x:c r="M5" s="0" t="s">
        <x:v>16</x:v>
      </x:c>
    </x:row>
    <x:row r="6" spans="1:13" outlineLevel="1">
      <x:c r="A6" s="0" t="s">
        <x:v>17</x:v>
      </x:c>
      <x:c r="B6" s="1" t="s">
        <x:v>18</x:v>
      </x:c>
      <x:c r="C6" s="0" t="s">
        <x:v>19</x:v>
      </x:c>
      <x:c r="E6" s="2"/>
      <x:c r="G6" s="3"/>
      <x:c r="H6" s="3"/>
      <x:c r="I6" s="4"/>
      <x:c r="J6" s="3"/>
      <x:c r="K6" s="4">
        <x:f>""</x:f>
      </x:c>
      <x:c r="L6" s="1"/>
    </x:row>
    <x:row r="7" spans="1:13" outlineLevel="1">
      <x:c r="A7" s="0" t="s">
        <x:v>20</x:v>
      </x:c>
      <x:c r="B7" s="1" t="s">
        <x:v>21</x:v>
      </x:c>
      <x:c r="C7" s="0" t="s">
        <x:v>19</x:v>
      </x:c>
      <x:c r="D7" s="0" t="s">
        <x:v>22</x:v>
      </x:c>
      <x:c r="E7" s="2">
        <x:v>1</x:v>
      </x:c>
      <x:c r="F7" s="0" t="s">
        <x:v>23</x:v>
      </x:c>
      <x:c r="G7" s="3">
        <x:f>SUMPRODUCT((Kalkulation!A2:A50000=B7)*Kalkulation!D2:D50000)</x:f>
      </x:c>
      <x:c r="H7" s="3">
        <x:f>G7*E7</x:f>
      </x:c>
      <x:c r="I7" s="4"/>
      <x:c r="J7" s="3">
        <x:f>H7*(1-I7)</x:f>
      </x:c>
      <x:c r="K7" s="4">
        <x:f>B2</x:f>
      </x:c>
      <x:c r="L7" s="1" t="s">
        <x:v>24</x:v>
      </x:c>
      <x:c r="M7" s="0" t="s">
        <x:v>25</x:v>
      </x:c>
    </x:row>
    <x:row r="8" spans="1:13" outlineLevel="1">
      <x:c r="A8" s="0" t="s">
        <x:v>20</x:v>
      </x:c>
      <x:c r="B8" s="1" t="s">
        <x:v>26</x:v>
      </x:c>
      <x:c r="C8" s="0" t="s">
        <x:v>27</x:v>
      </x:c>
      <x:c r="D8" s="0" t="s">
        <x:v>28</x:v>
      </x:c>
      <x:c r="E8" s="2">
        <x:v>40</x:v>
      </x:c>
      <x:c r="F8" s="0" t="s">
        <x:v>23</x:v>
      </x:c>
      <x:c r="G8" s="3">
        <x:f>SUMPRODUCT((Kalkulation!A2:A50000=B8)*Kalkulation!D2:D50000)</x:f>
      </x:c>
      <x:c r="H8" s="3">
        <x:f>G8*E8</x:f>
      </x:c>
      <x:c r="I8" s="4"/>
      <x:c r="J8" s="3">
        <x:f>H8*(1-I8)</x:f>
      </x:c>
      <x:c r="K8" s="4">
        <x:f>B2</x:f>
      </x:c>
      <x:c r="L8" s="1" t="s">
        <x:v>24</x:v>
      </x:c>
      <x:c r="M8" s="0" t="s">
        <x:v>29</x:v>
      </x:c>
    </x:row>
    <x:row r="9" spans="1:13" outlineLevel="1">
      <x:c r="A9" s="0" t="s">
        <x:v>20</x:v>
      </x:c>
      <x:c r="B9" s="1" t="s">
        <x:v>30</x:v>
      </x:c>
      <x:c r="C9" s="0" t="s">
        <x:v>27</x:v>
      </x:c>
      <x:c r="D9" s="0" t="s">
        <x:v>31</x:v>
      </x:c>
      <x:c r="E9" s="2">
        <x:v>63</x:v>
      </x:c>
      <x:c r="F9" s="0" t="s">
        <x:v>23</x:v>
      </x:c>
      <x:c r="G9" s="3">
        <x:f>SUMPRODUCT((Kalkulation!A2:A50000=B9)*Kalkulation!D2:D50000)</x:f>
      </x:c>
      <x:c r="H9" s="3">
        <x:f>G9*E9</x:f>
      </x:c>
      <x:c r="I9" s="4"/>
      <x:c r="J9" s="3">
        <x:f>H9*(1-I9)</x:f>
      </x:c>
      <x:c r="K9" s="4">
        <x:f>B2</x:f>
      </x:c>
      <x:c r="L9" s="1" t="s">
        <x:v>24</x:v>
      </x:c>
      <x:c r="M9" s="0" t="s">
        <x:v>32</x:v>
      </x:c>
    </x:row>
    <x:row r="10" spans="1:13" s="5" customFormat="1">
      <x:c r="A10" s="12" t="s">
        <x:v>33</x:v>
      </x:c>
      <x:c r="B10" s="13" t="s">
        <x:v>18</x:v>
      </x:c>
      <x:c r="C10" s="12" t="s">
        <x:v>19</x:v>
      </x:c>
      <x:c r="D10" s="12"/>
      <x:c r="E10" s="14"/>
      <x:c r="F10" s="12"/>
      <x:c r="G10" s="15"/>
      <x:c r="H10" s="15">
        <x:f>SUMIF(L:L,"dd827abe-fb8a-4770-b25e-2de6e4ad4993",J:J)</x:f>
      </x:c>
      <x:c r="I10" s="16"/>
      <x:c r="J10" s="15">
        <x:f>H10*(1-I10)</x:f>
      </x:c>
      <x:c r="K10" s="16"/>
      <x:c r="L10" s="6" t="s">
        <x:v>34</x:v>
      </x:c>
      <x:c r="M10" s="5" t="s">
        <x:v>24</x:v>
      </x:c>
    </x:row>
    <x:row r="11" spans="1:13" outlineLevel="1">
      <x:c r="A11" s="0" t="s">
        <x:v>17</x:v>
      </x:c>
      <x:c r="B11" s="1" t="s">
        <x:v>35</x:v>
      </x:c>
      <x:c r="C11" s="0" t="s">
        <x:v>36</x:v>
      </x:c>
      <x:c r="E11" s="2"/>
      <x:c r="G11" s="3"/>
      <x:c r="H11" s="3"/>
      <x:c r="I11" s="4"/>
      <x:c r="J11" s="3"/>
      <x:c r="K11" s="4">
        <x:f>""</x:f>
      </x:c>
      <x:c r="L11" s="1"/>
    </x:row>
    <x:row r="12" spans="1:13" outlineLevel="1">
      <x:c r="A12" s="0" t="s">
        <x:v>20</x:v>
      </x:c>
      <x:c r="B12" s="1" t="s">
        <x:v>37</x:v>
      </x:c>
      <x:c r="C12" s="0" t="s">
        <x:v>38</x:v>
      </x:c>
      <x:c r="D12" s="0" t="s">
        <x:v>39</x:v>
      </x:c>
      <x:c r="E12" s="2">
        <x:v>580</x:v>
      </x:c>
      <x:c r="F12" s="0" t="s">
        <x:v>40</x:v>
      </x:c>
      <x:c r="G12" s="3">
        <x:f>SUMPRODUCT((Kalkulation!A2:A50000=B12)*Kalkulation!D2:D50000)</x:f>
      </x:c>
      <x:c r="H12" s="3">
        <x:f>G12*E12</x:f>
      </x:c>
      <x:c r="I12" s="4"/>
      <x:c r="J12" s="3">
        <x:f>H12*(1-I12)</x:f>
      </x:c>
      <x:c r="K12" s="4">
        <x:f>B2</x:f>
      </x:c>
      <x:c r="L12" s="1" t="s">
        <x:v>41</x:v>
      </x:c>
      <x:c r="M12" s="0" t="s">
        <x:v>42</x:v>
      </x:c>
    </x:row>
    <x:row r="13" spans="1:13" outlineLevel="1">
      <x:c r="A13" s="0" t="s">
        <x:v>20</x:v>
      </x:c>
      <x:c r="B13" s="1" t="s">
        <x:v>43</x:v>
      </x:c>
      <x:c r="C13" s="0" t="s">
        <x:v>38</x:v>
      </x:c>
      <x:c r="D13" s="0" t="s">
        <x:v>44</x:v>
      </x:c>
      <x:c r="E13" s="2">
        <x:v>130</x:v>
      </x:c>
      <x:c r="F13" s="0" t="s">
        <x:v>40</x:v>
      </x:c>
      <x:c r="G13" s="3">
        <x:f>SUMPRODUCT((Kalkulation!A2:A50000=B13)*Kalkulation!D2:D50000)</x:f>
      </x:c>
      <x:c r="H13" s="3">
        <x:f>G13*E13</x:f>
      </x:c>
      <x:c r="I13" s="4"/>
      <x:c r="J13" s="3">
        <x:f>H13*(1-I13)</x:f>
      </x:c>
      <x:c r="K13" s="4">
        <x:f>B2</x:f>
      </x:c>
      <x:c r="L13" s="1" t="s">
        <x:v>41</x:v>
      </x:c>
      <x:c r="M13" s="0" t="s">
        <x:v>45</x:v>
      </x:c>
    </x:row>
    <x:row r="14" spans="1:13" outlineLevel="1">
      <x:c r="A14" s="0" t="s">
        <x:v>20</x:v>
      </x:c>
      <x:c r="B14" s="1" t="s">
        <x:v>46</x:v>
      </x:c>
      <x:c r="C14" s="0" t="s">
        <x:v>47</x:v>
      </x:c>
      <x:c r="D14" s="0" t="s">
        <x:v>48</x:v>
      </x:c>
      <x:c r="E14" s="2">
        <x:v>450</x:v>
      </x:c>
      <x:c r="F14" s="0" t="s">
        <x:v>40</x:v>
      </x:c>
      <x:c r="G14" s="3">
        <x:f>SUMPRODUCT((Kalkulation!A2:A50000=B14)*Kalkulation!D2:D50000)</x:f>
      </x:c>
      <x:c r="H14" s="3">
        <x:f>G14*E14</x:f>
      </x:c>
      <x:c r="I14" s="4"/>
      <x:c r="J14" s="3">
        <x:f>H14*(1-I14)</x:f>
      </x:c>
      <x:c r="K14" s="4">
        <x:f>B2</x:f>
      </x:c>
      <x:c r="L14" s="1" t="s">
        <x:v>41</x:v>
      </x:c>
      <x:c r="M14" s="0" t="s">
        <x:v>49</x:v>
      </x:c>
    </x:row>
    <x:row r="15" spans="1:13" outlineLevel="1">
      <x:c r="A15" s="0" t="s">
        <x:v>20</x:v>
      </x:c>
      <x:c r="B15" s="1" t="s">
        <x:v>50</x:v>
      </x:c>
      <x:c r="C15" s="0" t="s">
        <x:v>47</x:v>
      </x:c>
      <x:c r="D15" s="0" t="s">
        <x:v>51</x:v>
      </x:c>
      <x:c r="E15" s="2">
        <x:v>1150</x:v>
      </x:c>
      <x:c r="F15" s="0" t="s">
        <x:v>40</x:v>
      </x:c>
      <x:c r="G15" s="3">
        <x:f>SUMPRODUCT((Kalkulation!A2:A50000=B15)*Kalkulation!D2:D50000)</x:f>
      </x:c>
      <x:c r="H15" s="3">
        <x:f>G15*E15</x:f>
      </x:c>
      <x:c r="I15" s="4"/>
      <x:c r="J15" s="3">
        <x:f>H15*(1-I15)</x:f>
      </x:c>
      <x:c r="K15" s="4">
        <x:f>B2</x:f>
      </x:c>
      <x:c r="L15" s="1" t="s">
        <x:v>41</x:v>
      </x:c>
      <x:c r="M15" s="0" t="s">
        <x:v>52</x:v>
      </x:c>
    </x:row>
    <x:row r="16" spans="1:13" outlineLevel="1">
      <x:c r="A16" s="0" t="s">
        <x:v>20</x:v>
      </x:c>
      <x:c r="B16" s="1" t="s">
        <x:v>53</x:v>
      </x:c>
      <x:c r="C16" s="0" t="s">
        <x:v>47</x:v>
      </x:c>
      <x:c r="D16" s="0" t="s">
        <x:v>54</x:v>
      </x:c>
      <x:c r="E16" s="2">
        <x:v>600</x:v>
      </x:c>
      <x:c r="F16" s="0" t="s">
        <x:v>40</x:v>
      </x:c>
      <x:c r="G16" s="3">
        <x:f>SUMPRODUCT((Kalkulation!A2:A50000=B16)*Kalkulation!D2:D50000)</x:f>
      </x:c>
      <x:c r="H16" s="3">
        <x:f>G16*E16</x:f>
      </x:c>
      <x:c r="I16" s="4"/>
      <x:c r="J16" s="3">
        <x:f>H16*(1-I16)</x:f>
      </x:c>
      <x:c r="K16" s="4">
        <x:f>B2</x:f>
      </x:c>
      <x:c r="L16" s="1" t="s">
        <x:v>41</x:v>
      </x:c>
      <x:c r="M16" s="0" t="s">
        <x:v>55</x:v>
      </x:c>
    </x:row>
    <x:row r="17" spans="1:13" outlineLevel="1">
      <x:c r="A17" s="0" t="s">
        <x:v>20</x:v>
      </x:c>
      <x:c r="B17" s="1" t="s">
        <x:v>56</x:v>
      </x:c>
      <x:c r="C17" s="0" t="s">
        <x:v>57</x:v>
      </x:c>
      <x:c r="E17" s="2">
        <x:v>950</x:v>
      </x:c>
      <x:c r="F17" s="0" t="s">
        <x:v>40</x:v>
      </x:c>
      <x:c r="G17" s="3">
        <x:f>SUMPRODUCT((Kalkulation!A2:A50000=B17)*Kalkulation!D2:D50000)</x:f>
      </x:c>
      <x:c r="H17" s="3">
        <x:f>G17*E17</x:f>
      </x:c>
      <x:c r="I17" s="4"/>
      <x:c r="J17" s="3">
        <x:f>H17*(1-I17)</x:f>
      </x:c>
      <x:c r="K17" s="4">
        <x:f>B2</x:f>
      </x:c>
      <x:c r="L17" s="1" t="s">
        <x:v>41</x:v>
      </x:c>
      <x:c r="M17" s="0" t="s">
        <x:v>58</x:v>
      </x:c>
    </x:row>
    <x:row r="18" spans="1:13" outlineLevel="1">
      <x:c r="A18" s="0" t="s">
        <x:v>20</x:v>
      </x:c>
      <x:c r="B18" s="1" t="s">
        <x:v>59</x:v>
      </x:c>
      <x:c r="C18" s="0" t="s">
        <x:v>60</x:v>
      </x:c>
      <x:c r="D18" s="0" t="s">
        <x:v>61</x:v>
      </x:c>
      <x:c r="E18" s="2">
        <x:v>80</x:v>
      </x:c>
      <x:c r="F18" s="0" t="s">
        <x:v>40</x:v>
      </x:c>
      <x:c r="G18" s="3">
        <x:f>SUMPRODUCT((Kalkulation!A2:A50000=B18)*Kalkulation!D2:D50000)</x:f>
      </x:c>
      <x:c r="H18" s="3">
        <x:f>G18*E18</x:f>
      </x:c>
      <x:c r="I18" s="4"/>
      <x:c r="J18" s="3">
        <x:f>H18*(1-I18)</x:f>
      </x:c>
      <x:c r="K18" s="4">
        <x:f>B2</x:f>
      </x:c>
      <x:c r="L18" s="1" t="s">
        <x:v>41</x:v>
      </x:c>
      <x:c r="M18" s="0" t="s">
        <x:v>62</x:v>
      </x:c>
    </x:row>
    <x:row r="19" spans="1:13" outlineLevel="1">
      <x:c r="A19" s="0" t="s">
        <x:v>20</x:v>
      </x:c>
      <x:c r="B19" s="1" t="s">
        <x:v>63</x:v>
      </x:c>
      <x:c r="C19" s="0" t="s">
        <x:v>64</x:v>
      </x:c>
      <x:c r="D19" s="0" t="s">
        <x:v>65</x:v>
      </x:c>
      <x:c r="E19" s="2">
        <x:v>550</x:v>
      </x:c>
      <x:c r="F19" s="0" t="s">
        <x:v>40</x:v>
      </x:c>
      <x:c r="G19" s="3">
        <x:f>SUMPRODUCT((Kalkulation!A2:A50000=B19)*Kalkulation!D2:D50000)</x:f>
      </x:c>
      <x:c r="H19" s="3">
        <x:f>G19*E19</x:f>
      </x:c>
      <x:c r="I19" s="4"/>
      <x:c r="J19" s="3">
        <x:f>H19*(1-I19)</x:f>
      </x:c>
      <x:c r="K19" s="4">
        <x:f>B2</x:f>
      </x:c>
      <x:c r="L19" s="1" t="s">
        <x:v>41</x:v>
      </x:c>
      <x:c r="M19" s="0" t="s">
        <x:v>66</x:v>
      </x:c>
    </x:row>
    <x:row r="20" spans="1:13" outlineLevel="1">
      <x:c r="A20" s="0" t="s">
        <x:v>20</x:v>
      </x:c>
      <x:c r="B20" s="1" t="s">
        <x:v>67</x:v>
      </x:c>
      <x:c r="C20" s="0" t="s">
        <x:v>68</x:v>
      </x:c>
      <x:c r="D20" s="0" t="s">
        <x:v>69</x:v>
      </x:c>
      <x:c r="E20" s="2">
        <x:v>100</x:v>
      </x:c>
      <x:c r="F20" s="0" t="s">
        <x:v>40</x:v>
      </x:c>
      <x:c r="G20" s="3">
        <x:f>SUMPRODUCT((Kalkulation!A2:A50000=B20)*Kalkulation!D2:D50000)</x:f>
      </x:c>
      <x:c r="H20" s="3">
        <x:f>G20*E20</x:f>
      </x:c>
      <x:c r="I20" s="4"/>
      <x:c r="J20" s="3">
        <x:f>H20*(1-I20)</x:f>
      </x:c>
      <x:c r="K20" s="4">
        <x:f>B2</x:f>
      </x:c>
      <x:c r="L20" s="1" t="s">
        <x:v>41</x:v>
      </x:c>
      <x:c r="M20" s="0" t="s">
        <x:v>70</x:v>
      </x:c>
    </x:row>
    <x:row r="21" spans="1:13" outlineLevel="1">
      <x:c r="A21" s="0" t="s">
        <x:v>20</x:v>
      </x:c>
      <x:c r="B21" s="1" t="s">
        <x:v>71</x:v>
      </x:c>
      <x:c r="C21" s="0" t="s">
        <x:v>72</x:v>
      </x:c>
      <x:c r="D21" s="0" t="s">
        <x:v>73</x:v>
      </x:c>
      <x:c r="E21" s="2">
        <x:v>100</x:v>
      </x:c>
      <x:c r="F21" s="0" t="s">
        <x:v>40</x:v>
      </x:c>
      <x:c r="G21" s="3">
        <x:f>SUMPRODUCT((Kalkulation!A2:A50000=B21)*Kalkulation!D2:D50000)</x:f>
      </x:c>
      <x:c r="H21" s="3">
        <x:f>G21*E21</x:f>
      </x:c>
      <x:c r="I21" s="4"/>
      <x:c r="J21" s="3">
        <x:f>H21*(1-I21)</x:f>
      </x:c>
      <x:c r="K21" s="4">
        <x:f>B2</x:f>
      </x:c>
      <x:c r="L21" s="1" t="s">
        <x:v>41</x:v>
      </x:c>
      <x:c r="M21" s="0" t="s">
        <x:v>74</x:v>
      </x:c>
    </x:row>
    <x:row r="22" spans="1:13" outlineLevel="1">
      <x:c r="A22" s="0" t="s">
        <x:v>20</x:v>
      </x:c>
      <x:c r="B22" s="1" t="s">
        <x:v>75</x:v>
      </x:c>
      <x:c r="C22" s="0" t="s">
        <x:v>72</x:v>
      </x:c>
      <x:c r="D22" s="0" t="s">
        <x:v>69</x:v>
      </x:c>
      <x:c r="E22" s="2">
        <x:v>100</x:v>
      </x:c>
      <x:c r="F22" s="0" t="s">
        <x:v>40</x:v>
      </x:c>
      <x:c r="G22" s="3">
        <x:f>SUMPRODUCT((Kalkulation!A2:A50000=B22)*Kalkulation!D2:D50000)</x:f>
      </x:c>
      <x:c r="H22" s="3">
        <x:f>G22*E22</x:f>
      </x:c>
      <x:c r="I22" s="4"/>
      <x:c r="J22" s="3">
        <x:f>H22*(1-I22)</x:f>
      </x:c>
      <x:c r="K22" s="4">
        <x:f>B2</x:f>
      </x:c>
      <x:c r="L22" s="1" t="s">
        <x:v>41</x:v>
      </x:c>
      <x:c r="M22" s="0" t="s">
        <x:v>76</x:v>
      </x:c>
    </x:row>
    <x:row r="23" spans="1:13" s="5" customFormat="1">
      <x:c r="A23" s="12" t="s">
        <x:v>33</x:v>
      </x:c>
      <x:c r="B23" s="13" t="s">
        <x:v>35</x:v>
      </x:c>
      <x:c r="C23" s="12" t="s">
        <x:v>36</x:v>
      </x:c>
      <x:c r="D23" s="12"/>
      <x:c r="E23" s="14"/>
      <x:c r="F23" s="12"/>
      <x:c r="G23" s="15"/>
      <x:c r="H23" s="15">
        <x:f>SUMIF(L:L,"d76fcfe3-0e14-41f4-9ab4-cedcea64b153",J:J)</x:f>
      </x:c>
      <x:c r="I23" s="16"/>
      <x:c r="J23" s="15">
        <x:f>H23*(1-I23)</x:f>
      </x:c>
      <x:c r="K23" s="16"/>
      <x:c r="L23" s="6" t="s">
        <x:v>34</x:v>
      </x:c>
      <x:c r="M23" s="5" t="s">
        <x:v>41</x:v>
      </x:c>
    </x:row>
    <x:row r="24" spans="1:13" outlineLevel="1">
      <x:c r="A24" s="0" t="s">
        <x:v>17</x:v>
      </x:c>
      <x:c r="B24" s="1" t="s">
        <x:v>77</x:v>
      </x:c>
      <x:c r="C24" s="0" t="s">
        <x:v>78</x:v>
      </x:c>
      <x:c r="E24" s="2"/>
      <x:c r="G24" s="3"/>
      <x:c r="H24" s="3"/>
      <x:c r="I24" s="4"/>
      <x:c r="J24" s="3"/>
      <x:c r="K24" s="4">
        <x:f>""</x:f>
      </x:c>
      <x:c r="L24" s="1"/>
    </x:row>
    <x:row r="25" spans="1:13" outlineLevel="1">
      <x:c r="A25" s="0" t="s">
        <x:v>20</x:v>
      </x:c>
      <x:c r="B25" s="1" t="s">
        <x:v>79</x:v>
      </x:c>
      <x:c r="C25" s="0" t="s">
        <x:v>80</x:v>
      </x:c>
      <x:c r="D25" s="0" t="s">
        <x:v>81</x:v>
      </x:c>
      <x:c r="E25" s="2">
        <x:v>1030</x:v>
      </x:c>
      <x:c r="F25" s="0" t="s">
        <x:v>82</x:v>
      </x:c>
      <x:c r="G25" s="3">
        <x:f>SUMPRODUCT((Kalkulation!A2:A50000=B25)*Kalkulation!D2:D50000)</x:f>
      </x:c>
      <x:c r="H25" s="3">
        <x:f>G25*E25</x:f>
      </x:c>
      <x:c r="I25" s="4"/>
      <x:c r="J25" s="3">
        <x:f>H25*(1-I25)</x:f>
      </x:c>
      <x:c r="K25" s="4">
        <x:f>B2</x:f>
      </x:c>
      <x:c r="L25" s="1" t="s">
        <x:v>83</x:v>
      </x:c>
      <x:c r="M25" s="0" t="s">
        <x:v>84</x:v>
      </x:c>
    </x:row>
    <x:row r="26" spans="1:13" outlineLevel="1">
      <x:c r="A26" s="0" t="s">
        <x:v>20</x:v>
      </x:c>
      <x:c r="B26" s="1" t="s">
        <x:v>85</x:v>
      </x:c>
      <x:c r="C26" s="0" t="s">
        <x:v>80</x:v>
      </x:c>
      <x:c r="D26" s="0" t="s">
        <x:v>86</x:v>
      </x:c>
      <x:c r="E26" s="2">
        <x:v>1280</x:v>
      </x:c>
      <x:c r="F26" s="0" t="s">
        <x:v>82</x:v>
      </x:c>
      <x:c r="G26" s="3">
        <x:f>SUMPRODUCT((Kalkulation!A2:A50000=B26)*Kalkulation!D2:D50000)</x:f>
      </x:c>
      <x:c r="H26" s="3">
        <x:f>G26*E26</x:f>
      </x:c>
      <x:c r="I26" s="4"/>
      <x:c r="J26" s="3">
        <x:f>H26*(1-I26)</x:f>
      </x:c>
      <x:c r="K26" s="4">
        <x:f>B2</x:f>
      </x:c>
      <x:c r="L26" s="1" t="s">
        <x:v>83</x:v>
      </x:c>
      <x:c r="M26" s="0" t="s">
        <x:v>87</x:v>
      </x:c>
    </x:row>
    <x:row r="27" spans="1:13" outlineLevel="1">
      <x:c r="A27" s="0" t="s">
        <x:v>20</x:v>
      </x:c>
      <x:c r="B27" s="1" t="s">
        <x:v>88</x:v>
      </x:c>
      <x:c r="C27" s="0" t="s">
        <x:v>80</x:v>
      </x:c>
      <x:c r="D27" s="0" t="s">
        <x:v>89</x:v>
      </x:c>
      <x:c r="E27" s="2">
        <x:v>550</x:v>
      </x:c>
      <x:c r="F27" s="0" t="s">
        <x:v>82</x:v>
      </x:c>
      <x:c r="G27" s="3">
        <x:f>SUMPRODUCT((Kalkulation!A2:A50000=B27)*Kalkulation!D2:D50000)</x:f>
      </x:c>
      <x:c r="H27" s="3">
        <x:f>G27*E27</x:f>
      </x:c>
      <x:c r="I27" s="4"/>
      <x:c r="J27" s="3">
        <x:f>H27*(1-I27)</x:f>
      </x:c>
      <x:c r="K27" s="4">
        <x:f>B2</x:f>
      </x:c>
      <x:c r="L27" s="1" t="s">
        <x:v>83</x:v>
      </x:c>
      <x:c r="M27" s="0" t="s">
        <x:v>90</x:v>
      </x:c>
    </x:row>
    <x:row r="28" spans="1:13" outlineLevel="1">
      <x:c r="A28" s="0" t="s">
        <x:v>20</x:v>
      </x:c>
      <x:c r="B28" s="1" t="s">
        <x:v>91</x:v>
      </x:c>
      <x:c r="C28" s="0" t="s">
        <x:v>92</x:v>
      </x:c>
      <x:c r="E28" s="2">
        <x:v>1000</x:v>
      </x:c>
      <x:c r="F28" s="0" t="s">
        <x:v>82</x:v>
      </x:c>
      <x:c r="G28" s="3">
        <x:f>SUMPRODUCT((Kalkulation!A2:A50000=B28)*Kalkulation!D2:D50000)</x:f>
      </x:c>
      <x:c r="H28" s="3">
        <x:f>G28*E28</x:f>
      </x:c>
      <x:c r="I28" s="4"/>
      <x:c r="J28" s="3">
        <x:f>H28*(1-I28)</x:f>
      </x:c>
      <x:c r="K28" s="4">
        <x:f>B2</x:f>
      </x:c>
      <x:c r="L28" s="1" t="s">
        <x:v>83</x:v>
      </x:c>
      <x:c r="M28" s="0" t="s">
        <x:v>93</x:v>
      </x:c>
    </x:row>
    <x:row r="29" spans="1:13" outlineLevel="1">
      <x:c r="A29" s="0" t="s">
        <x:v>20</x:v>
      </x:c>
      <x:c r="B29" s="1" t="s">
        <x:v>94</x:v>
      </x:c>
      <x:c r="C29" s="0" t="s">
        <x:v>95</x:v>
      </x:c>
      <x:c r="D29" s="0" t="s">
        <x:v>96</x:v>
      </x:c>
      <x:c r="E29" s="2">
        <x:v>600</x:v>
      </x:c>
      <x:c r="F29" s="0" t="s">
        <x:v>82</x:v>
      </x:c>
      <x:c r="G29" s="3">
        <x:f>SUMPRODUCT((Kalkulation!A2:A50000=B29)*Kalkulation!D2:D50000)</x:f>
      </x:c>
      <x:c r="H29" s="3">
        <x:f>G29*E29</x:f>
      </x:c>
      <x:c r="I29" s="4"/>
      <x:c r="J29" s="3">
        <x:f>H29*(1-I29)</x:f>
      </x:c>
      <x:c r="K29" s="4">
        <x:f>B2</x:f>
      </x:c>
      <x:c r="L29" s="1" t="s">
        <x:v>83</x:v>
      </x:c>
      <x:c r="M29" s="0" t="s">
        <x:v>97</x:v>
      </x:c>
    </x:row>
    <x:row r="30" spans="1:13" outlineLevel="1">
      <x:c r="A30" s="0" t="s">
        <x:v>20</x:v>
      </x:c>
      <x:c r="B30" s="1" t="s">
        <x:v>98</x:v>
      </x:c>
      <x:c r="C30" s="0" t="s">
        <x:v>99</x:v>
      </x:c>
      <x:c r="D30" s="0" t="s">
        <x:v>100</x:v>
      </x:c>
      <x:c r="E30" s="2">
        <x:v>150</x:v>
      </x:c>
      <x:c r="F30" s="0" t="s">
        <x:v>101</x:v>
      </x:c>
      <x:c r="G30" s="3">
        <x:f>SUMPRODUCT((Kalkulation!A2:A50000=B30)*Kalkulation!D2:D50000)</x:f>
      </x:c>
      <x:c r="H30" s="3">
        <x:f>G30*E30</x:f>
      </x:c>
      <x:c r="I30" s="4"/>
      <x:c r="J30" s="3">
        <x:f>H30*(1-I30)</x:f>
      </x:c>
      <x:c r="K30" s="4">
        <x:f>B2</x:f>
      </x:c>
      <x:c r="L30" s="1" t="s">
        <x:v>83</x:v>
      </x:c>
      <x:c r="M30" s="0" t="s">
        <x:v>102</x:v>
      </x:c>
    </x:row>
    <x:row r="31" spans="1:13" outlineLevel="1">
      <x:c r="A31" s="0" t="s">
        <x:v>20</x:v>
      </x:c>
      <x:c r="B31" s="1" t="s">
        <x:v>103</x:v>
      </x:c>
      <x:c r="C31" s="0" t="s">
        <x:v>104</x:v>
      </x:c>
      <x:c r="D31" s="0" t="s">
        <x:v>105</x:v>
      </x:c>
      <x:c r="E31" s="2">
        <x:v>200</x:v>
      </x:c>
      <x:c r="F31" s="0" t="s">
        <x:v>101</x:v>
      </x:c>
      <x:c r="G31" s="3">
        <x:f>SUMPRODUCT((Kalkulation!A2:A50000=B31)*Kalkulation!D2:D50000)</x:f>
      </x:c>
      <x:c r="H31" s="3">
        <x:f>G31*E31</x:f>
      </x:c>
      <x:c r="I31" s="4"/>
      <x:c r="J31" s="3">
        <x:f>H31*(1-I31)</x:f>
      </x:c>
      <x:c r="K31" s="4">
        <x:f>B2</x:f>
      </x:c>
      <x:c r="L31" s="1" t="s">
        <x:v>83</x:v>
      </x:c>
      <x:c r="M31" s="0" t="s">
        <x:v>106</x:v>
      </x:c>
    </x:row>
    <x:row r="32" spans="1:13" outlineLevel="1">
      <x:c r="A32" s="0" t="s">
        <x:v>20</x:v>
      </x:c>
      <x:c r="B32" s="1" t="s">
        <x:v>107</x:v>
      </x:c>
      <x:c r="C32" s="0" t="s">
        <x:v>104</x:v>
      </x:c>
      <x:c r="D32" s="0" t="s">
        <x:v>108</x:v>
      </x:c>
      <x:c r="E32" s="2">
        <x:v>500</x:v>
      </x:c>
      <x:c r="F32" s="0" t="s">
        <x:v>101</x:v>
      </x:c>
      <x:c r="G32" s="3">
        <x:f>SUMPRODUCT((Kalkulation!A2:A50000=B32)*Kalkulation!D2:D50000)</x:f>
      </x:c>
      <x:c r="H32" s="3">
        <x:f>G32*E32</x:f>
      </x:c>
      <x:c r="I32" s="4"/>
      <x:c r="J32" s="3">
        <x:f>H32*(1-I32)</x:f>
      </x:c>
      <x:c r="K32" s="4">
        <x:f>B2</x:f>
      </x:c>
      <x:c r="L32" s="1" t="s">
        <x:v>83</x:v>
      </x:c>
      <x:c r="M32" s="0" t="s">
        <x:v>109</x:v>
      </x:c>
    </x:row>
    <x:row r="33" spans="1:13" s="5" customFormat="1">
      <x:c r="A33" s="12" t="s">
        <x:v>33</x:v>
      </x:c>
      <x:c r="B33" s="13" t="s">
        <x:v>77</x:v>
      </x:c>
      <x:c r="C33" s="12" t="s">
        <x:v>78</x:v>
      </x:c>
      <x:c r="D33" s="12"/>
      <x:c r="E33" s="14"/>
      <x:c r="F33" s="12"/>
      <x:c r="G33" s="15"/>
      <x:c r="H33" s="15">
        <x:f>SUMIF(L:L,"9af00a19-8541-4c64-99b9-d6b1e7747d6f",J:J)</x:f>
      </x:c>
      <x:c r="I33" s="16"/>
      <x:c r="J33" s="15">
        <x:f>H33*(1-I33)</x:f>
      </x:c>
      <x:c r="K33" s="16"/>
      <x:c r="L33" s="6" t="s">
        <x:v>34</x:v>
      </x:c>
      <x:c r="M33" s="5" t="s">
        <x:v>83</x:v>
      </x:c>
    </x:row>
    <x:row r="34" spans="1:13" outlineLevel="1">
      <x:c r="A34" s="0" t="s">
        <x:v>17</x:v>
      </x:c>
      <x:c r="B34" s="1" t="s">
        <x:v>110</x:v>
      </x:c>
      <x:c r="C34" s="0" t="s">
        <x:v>111</x:v>
      </x:c>
      <x:c r="E34" s="2"/>
      <x:c r="G34" s="3"/>
      <x:c r="H34" s="3"/>
      <x:c r="I34" s="4"/>
      <x:c r="J34" s="3"/>
      <x:c r="K34" s="4">
        <x:f>""</x:f>
      </x:c>
      <x:c r="L34" s="1"/>
    </x:row>
    <x:row r="35" spans="1:13" outlineLevel="1">
      <x:c r="A35" s="0" t="s">
        <x:v>20</x:v>
      </x:c>
      <x:c r="B35" s="1" t="s">
        <x:v>112</x:v>
      </x:c>
      <x:c r="C35" s="0" t="s">
        <x:v>113</x:v>
      </x:c>
      <x:c r="D35" s="0" t="s">
        <x:v>114</x:v>
      </x:c>
      <x:c r="E35" s="2">
        <x:v>55</x:v>
      </x:c>
      <x:c r="F35" s="0" t="s">
        <x:v>23</x:v>
      </x:c>
      <x:c r="G35" s="3">
        <x:f>SUMPRODUCT((Kalkulation!A2:A50000=B35)*Kalkulation!D2:D50000)</x:f>
      </x:c>
      <x:c r="H35" s="3">
        <x:f>G35*E35</x:f>
      </x:c>
      <x:c r="I35" s="4"/>
      <x:c r="J35" s="3">
        <x:f>H35*(1-I35)</x:f>
      </x:c>
      <x:c r="K35" s="4">
        <x:f>B2</x:f>
      </x:c>
      <x:c r="L35" s="1" t="s">
        <x:v>115</x:v>
      </x:c>
      <x:c r="M35" s="0" t="s">
        <x:v>116</x:v>
      </x:c>
    </x:row>
    <x:row r="36" spans="1:13" outlineLevel="1">
      <x:c r="A36" s="0" t="s">
        <x:v>20</x:v>
      </x:c>
      <x:c r="B36" s="1" t="s">
        <x:v>117</x:v>
      </x:c>
      <x:c r="C36" s="0" t="s">
        <x:v>113</x:v>
      </x:c>
      <x:c r="D36" s="0" t="s">
        <x:v>118</x:v>
      </x:c>
      <x:c r="E36" s="2">
        <x:v>60</x:v>
      </x:c>
      <x:c r="F36" s="0" t="s">
        <x:v>23</x:v>
      </x:c>
      <x:c r="G36" s="3">
        <x:f>SUMPRODUCT((Kalkulation!A2:A50000=B36)*Kalkulation!D2:D50000)</x:f>
      </x:c>
      <x:c r="H36" s="3">
        <x:f>G36*E36</x:f>
      </x:c>
      <x:c r="I36" s="4"/>
      <x:c r="J36" s="3">
        <x:f>H36*(1-I36)</x:f>
      </x:c>
      <x:c r="K36" s="4">
        <x:f>B2</x:f>
      </x:c>
      <x:c r="L36" s="1" t="s">
        <x:v>115</x:v>
      </x:c>
      <x:c r="M36" s="0" t="s">
        <x:v>119</x:v>
      </x:c>
    </x:row>
    <x:row r="37" spans="1:13" s="5" customFormat="1">
      <x:c r="A37" s="12" t="s">
        <x:v>33</x:v>
      </x:c>
      <x:c r="B37" s="13" t="s">
        <x:v>110</x:v>
      </x:c>
      <x:c r="C37" s="12" t="s">
        <x:v>111</x:v>
      </x:c>
      <x:c r="D37" s="12"/>
      <x:c r="E37" s="14"/>
      <x:c r="F37" s="12"/>
      <x:c r="G37" s="15"/>
      <x:c r="H37" s="15">
        <x:f>SUMIF(L:L,"557d4fa9-0896-444a-b5a0-0259eb872c85",J:J)</x:f>
      </x:c>
      <x:c r="I37" s="16"/>
      <x:c r="J37" s="15">
        <x:f>H37*(1-I37)</x:f>
      </x:c>
      <x:c r="K37" s="16"/>
      <x:c r="L37" s="6" t="s">
        <x:v>34</x:v>
      </x:c>
      <x:c r="M37" s="5" t="s">
        <x:v>115</x:v>
      </x:c>
    </x:row>
    <x:row r="38" spans="1:13" s="5" customFormat="1">
      <x:c r="A38" s="12" t="s">
        <x:v>120</x:v>
      </x:c>
      <x:c r="B38" s="13"/>
      <x:c r="C38" s="12"/>
      <x:c r="D38" s="12"/>
      <x:c r="E38" s="14"/>
      <x:c r="F38" s="12"/>
      <x:c r="G38" s="15"/>
      <x:c r="H38" s="15">
        <x:f>SUMIF(L:L,"eb0a94ea-1188-4246-a658-6ea625acb844",J:J)</x:f>
      </x:c>
      <x:c r="I38" s="16"/>
      <x:c r="J38" s="15">
        <x:f>(1-I38)*H38</x:f>
      </x:c>
      <x:c r="K38" s="16"/>
      <x:c r="L38" s="6"/>
      <x:c r="M38" s="5" t="s">
        <x:v>34</x:v>
      </x:c>
    </x:row>
    <x:row r="39" spans="1:13">
      <x:c r="I39" s="4">
        <x:f>"MwSt. "&amp;$B$2*100&amp;"%"</x:f>
      </x:c>
      <x:c r="J39" s="3">
        <x:f>$B$2*J38</x:f>
      </x:c>
    </x:row>
    <x:row r="40" spans="1:13">
      <x:c r="I40" s="11" t="s">
        <x:v>121</x:v>
      </x:c>
      <x:c r="J40" s="10">
        <x:f>(1+$B$2)*J38</x:f>
      </x:c>
    </x:row>
  </x:sheetData>
  <x:mergeCells count="1">
    <x:mergeCell ref="B1:K1"/>
  </x:mergeCells>
  <x:printOptions horizontalCentered="0" verticalCentered="0" headings="0" gridLines="0"/>
  <x:pageMargins left="0.4" right="0.4" top="0.75" bottom="1" header="0.5" footer="0.75"/>
  <x:pageSetup paperSize="9" fitToHeight="0" pageOrder="downThenOver" orientation="landscape" blackAndWhite="0" draft="0" cellComments="none" errors="displayed"/>
  <x:headerFooter differentOddEven="0" differentFirst="0" scaleWithDoc="1" alignWithMargins="1">
    <x:oddHeader>&amp;CGAEB Export - 2024520&amp;R&amp;D</x:oddHeader>
    <x:oddFooter>&amp;LDangl.AVA.Converter www.dangl-it.com V2.25.7 ©2024&amp;R&amp;P/&amp;N</x:oddFooter>
    <x:evenHeader>&amp;CGAEB Export - 2024520&amp;R&amp;D</x:evenHeader>
    <x:evenFooter>&amp;LDangl.AVA.Converter www.dangl-it.com V2.25.7 ©2024&amp;R&amp;P/&amp;N</x:evenFooter>
    <x:firstHeader>&amp;CGAEB Export - 2024520&amp;R&amp;D</x:firstHeader>
    <x:firstFooter>&amp;LDangl.AVA.Converter www.dangl-it.com V2.25.7 ©2024&amp;R&amp;P/&amp;N</x:firstFooter>
  </x:headerFooter>
  <x:tableParts count="0"/>
</x:worksheet>
</file>

<file path=xl/worksheets/sheet2.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27"/>
  <x:sheetViews>
    <x:sheetView workbookViewId="0"/>
  </x:sheetViews>
  <x:sheetFormatPr defaultRowHeight="15"/>
  <x:cols>
    <x:col min="1" max="1" width="30.710625" style="0" customWidth="1"/>
    <x:col min="2" max="2" width="40.710625" style="0" customWidth="1"/>
  </x:cols>
  <x:sheetData>
    <x:row r="1" spans="1:2">
      <x:c r="A1" s="5" t="s">
        <x:v>0</x:v>
      </x:c>
      <x:c r="B1" s="0" t="s">
        <x:v>122</x:v>
      </x:c>
    </x:row>
    <x:row r="2" spans="1:2">
      <x:c r="A2" s="7" t="s">
        <x:v>123</x:v>
      </x:c>
      <x:c r="B2" s="7"/>
    </x:row>
    <x:row r="4" spans="1:2">
      <x:c r="A4" s="7" t="s">
        <x:v>124</x:v>
      </x:c>
      <x:c r="B4" s="7"/>
    </x:row>
    <x:row r="5" spans="1:2">
      <x:c r="A5" s="0" t="s">
        <x:v>125</x:v>
      </x:c>
      <x:c r="B5" s="0" t="s">
        <x:v>126</x:v>
      </x:c>
    </x:row>
    <x:row r="6" spans="1:2">
      <x:c r="B6" s="0" t="s">
        <x:v>127</x:v>
      </x:c>
    </x:row>
    <x:row r="7" spans="1:2">
      <x:c r="A7" s="0" t="s">
        <x:v>128</x:v>
      </x:c>
      <x:c r="B7" s="0" t="s">
        <x:v>129</x:v>
      </x:c>
    </x:row>
    <x:row r="8" spans="1:2">
      <x:c r="A8" s="0" t="s">
        <x:v>130</x:v>
      </x:c>
    </x:row>
    <x:row r="9" spans="1:2">
      <x:c r="A9" s="0" t="s">
        <x:v>131</x:v>
      </x:c>
    </x:row>
    <x:row r="10" spans="1:2">
      <x:c r="A10" s="0" t="s">
        <x:v>132</x:v>
      </x:c>
    </x:row>
    <x:row r="11" spans="1:2">
      <x:c r="A11" s="0" t="s">
        <x:v>133</x:v>
      </x:c>
    </x:row>
    <x:row r="12" spans="1:2">
      <x:c r="A12" s="0" t="s">
        <x:v>134</x:v>
      </x:c>
    </x:row>
    <x:row r="13" spans="1:2">
      <x:c r="A13" s="0" t="s">
        <x:v>135</x:v>
      </x:c>
    </x:row>
    <x:row r="16" spans="1:2">
      <x:c r="A16" s="7" t="s">
        <x:v>136</x:v>
      </x:c>
      <x:c r="B16" s="7"/>
    </x:row>
    <x:row r="17" spans="1:2">
      <x:c r="A17" s="0" t="s">
        <x:v>125</x:v>
      </x:c>
    </x:row>
    <x:row r="21" spans="1:2">
      <x:c r="A21" s="0" t="s">
        <x:v>128</x:v>
      </x:c>
    </x:row>
    <x:row r="22" spans="1:2">
      <x:c r="A22" s="0" t="s">
        <x:v>130</x:v>
      </x:c>
    </x:row>
    <x:row r="23" spans="1:2">
      <x:c r="A23" s="0" t="s">
        <x:v>131</x:v>
      </x:c>
    </x:row>
    <x:row r="24" spans="1:2">
      <x:c r="A24" s="0" t="s">
        <x:v>132</x:v>
      </x:c>
    </x:row>
    <x:row r="25" spans="1:2">
      <x:c r="A25" s="0" t="s">
        <x:v>133</x:v>
      </x:c>
    </x:row>
    <x:row r="26" spans="1:2">
      <x:c r="A26" s="0" t="s">
        <x:v>134</x:v>
      </x:c>
    </x:row>
    <x:row r="27" spans="1:2">
      <x:c r="A27" s="0" t="s">
        <x:v>135</x:v>
      </x:c>
    </x:row>
  </x:sheetData>
  <x:mergeCells count="3">
    <x:mergeCell ref="A2:B2"/>
    <x:mergeCell ref="A4:B4"/>
    <x:mergeCell ref="A16:B16"/>
  </x:mergeCells>
  <x:printOptions horizontalCentered="0" verticalCentered="0" headings="0" gridLines="0"/>
  <x:pageMargins left="0.75" right="0.75" top="0.75" bottom="0.5" header="0.5" footer="0.75"/>
  <x:pageSetup paperSize="9" scale="100" pageOrder="downThenOver" orientation="portrait" blackAndWhite="0" draft="0" cellComments="none" errors="displayed"/>
  <x:headerFooter differentOddEven="0" differentFirst="0" scaleWithDoc="1" alignWithMargins="1">
    <x:oddHeader>&amp;L&amp;P/&amp;N&amp;CProjektinfo - 2024520&amp;R&amp;D</x:oddHeader>
    <x:oddFooter>&amp;LDangl.AVA.Converter www.dangl-it.com V2.25.7 ©2024</x:oddFooter>
    <x:evenHeader>&amp;L&amp;P/&amp;N&amp;CProjektinfo - 2024520&amp;R&amp;D</x:evenHeader>
    <x:evenFooter>&amp;LDangl.AVA.Converter www.dangl-it.com V2.25.7 ©2024</x:evenFooter>
    <x:firstHeader>&amp;L&amp;P/&amp;N&amp;CProjektinfo - 2024520&amp;R&amp;D</x:firstHeader>
    <x:firstFooter>&amp;LDangl.AVA.Converter www.dangl-it.com V2.25.7 ©2024</x:firstFooter>
  </x:headerFooter>
  <x:tableParts count="0"/>
</x:worksheet>
</file>

<file path=xl/worksheets/sheet3.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F25"/>
  <x:sheetViews>
    <x:sheetView workbookViewId="0">
      <x:pane xSplit="0" ySplit="1" topLeftCell="A2" activePane="bottomLeft" state="frozenSplit"/>
    </x:sheetView>
  </x:sheetViews>
  <x:sheetFormatPr defaultRowHeight="15"/>
  <x:cols>
    <x:col min="1" max="1" width="15.710625" style="1" customWidth="1"/>
    <x:col min="2" max="2" width="76.710625" style="0" customWidth="1"/>
    <x:col min="3" max="3" width="20.710625" style="0" customWidth="1"/>
    <x:col min="4" max="4" width="15.710625" style="17" customWidth="1"/>
    <x:col min="5" max="5" width="12.710625" style="18" customWidth="1"/>
    <x:col min="6" max="6" width="9.140625" style="0" hidden="1" customWidth="1"/>
  </x:cols>
  <x:sheetData>
    <x:row r="1" spans="1:6" s="19" customFormat="1">
      <x:c r="A1" s="20" t="s">
        <x:v>3</x:v>
      </x:c>
      <x:c r="B1" s="21" t="s">
        <x:v>137</x:v>
      </x:c>
      <x:c r="C1" s="21" t="s">
        <x:v>138</x:v>
      </x:c>
      <x:c r="D1" s="22" t="s">
        <x:v>139</x:v>
      </x:c>
      <x:c r="E1" s="21" t="s">
        <x:v>7</x:v>
      </x:c>
      <x:c r="F1" s="19" t="s">
        <x:v>21</x:v>
      </x:c>
    </x:row>
    <x:row r="2" spans="1:6">
      <x:c r="A2" s="1" t="s">
        <x:v>21</x:v>
      </x:c>
      <x:c r="E2" s="18">
        <x:f>IF(ISBLANK(A2),"",IF(ISNA(VLOOKUP(A2,'2024520'!$B$4:$F$40,5,FALSE)),"",VLOOKUP(A2,'2024520'!$B$4:$F$40,5,FALSE))&amp;"")</x:f>
      </x:c>
      <x:c r="F2" s="0" t="s">
        <x:v>26</x:v>
      </x:c>
    </x:row>
    <x:row r="3" spans="1:6">
      <x:c r="A3" s="1" t="s">
        <x:v>26</x:v>
      </x:c>
      <x:c r="E3" s="18">
        <x:f>IF(ISBLANK(A3),"",IF(ISNA(VLOOKUP(A3,'2024520'!$B$4:$F$40,5,FALSE)),"",VLOOKUP(A3,'2024520'!$B$4:$F$40,5,FALSE))&amp;"")</x:f>
      </x:c>
      <x:c r="F3" s="0" t="s">
        <x:v>30</x:v>
      </x:c>
    </x:row>
    <x:row r="4" spans="1:6">
      <x:c r="A4" s="1" t="s">
        <x:v>30</x:v>
      </x:c>
      <x:c r="E4" s="18">
        <x:f>IF(ISBLANK(A4),"",IF(ISNA(VLOOKUP(A4,'2024520'!$B$4:$F$40,5,FALSE)),"",VLOOKUP(A4,'2024520'!$B$4:$F$40,5,FALSE))&amp;"")</x:f>
      </x:c>
      <x:c r="F4" s="0" t="s">
        <x:v>37</x:v>
      </x:c>
    </x:row>
    <x:row r="5" spans="1:6">
      <x:c r="A5" s="1" t="s">
        <x:v>37</x:v>
      </x:c>
      <x:c r="E5" s="18">
        <x:f>IF(ISBLANK(A5),"",IF(ISNA(VLOOKUP(A5,'2024520'!$B$4:$F$40,5,FALSE)),"",VLOOKUP(A5,'2024520'!$B$4:$F$40,5,FALSE))&amp;"")</x:f>
      </x:c>
      <x:c r="F5" s="0" t="s">
        <x:v>43</x:v>
      </x:c>
    </x:row>
    <x:row r="6" spans="1:6">
      <x:c r="A6" s="1" t="s">
        <x:v>43</x:v>
      </x:c>
      <x:c r="E6" s="18">
        <x:f>IF(ISBLANK(A6),"",IF(ISNA(VLOOKUP(A6,'2024520'!$B$4:$F$40,5,FALSE)),"",VLOOKUP(A6,'2024520'!$B$4:$F$40,5,FALSE))&amp;"")</x:f>
      </x:c>
      <x:c r="F6" s="0" t="s">
        <x:v>46</x:v>
      </x:c>
    </x:row>
    <x:row r="7" spans="1:6">
      <x:c r="A7" s="1" t="s">
        <x:v>46</x:v>
      </x:c>
      <x:c r="E7" s="18">
        <x:f>IF(ISBLANK(A7),"",IF(ISNA(VLOOKUP(A7,'2024520'!$B$4:$F$40,5,FALSE)),"",VLOOKUP(A7,'2024520'!$B$4:$F$40,5,FALSE))&amp;"")</x:f>
      </x:c>
      <x:c r="F7" s="0" t="s">
        <x:v>50</x:v>
      </x:c>
    </x:row>
    <x:row r="8" spans="1:6">
      <x:c r="A8" s="1" t="s">
        <x:v>50</x:v>
      </x:c>
      <x:c r="E8" s="18">
        <x:f>IF(ISBLANK(A8),"",IF(ISNA(VLOOKUP(A8,'2024520'!$B$4:$F$40,5,FALSE)),"",VLOOKUP(A8,'2024520'!$B$4:$F$40,5,FALSE))&amp;"")</x:f>
      </x:c>
      <x:c r="F8" s="0" t="s">
        <x:v>53</x:v>
      </x:c>
    </x:row>
    <x:row r="9" spans="1:6">
      <x:c r="A9" s="1" t="s">
        <x:v>53</x:v>
      </x:c>
      <x:c r="E9" s="18">
        <x:f>IF(ISBLANK(A9),"",IF(ISNA(VLOOKUP(A9,'2024520'!$B$4:$F$40,5,FALSE)),"",VLOOKUP(A9,'2024520'!$B$4:$F$40,5,FALSE))&amp;"")</x:f>
      </x:c>
      <x:c r="F9" s="0" t="s">
        <x:v>56</x:v>
      </x:c>
    </x:row>
    <x:row r="10" spans="1:6">
      <x:c r="A10" s="1" t="s">
        <x:v>56</x:v>
      </x:c>
      <x:c r="E10" s="18">
        <x:f>IF(ISBLANK(A10),"",IF(ISNA(VLOOKUP(A10,'2024520'!$B$4:$F$40,5,FALSE)),"",VLOOKUP(A10,'2024520'!$B$4:$F$40,5,FALSE))&amp;"")</x:f>
      </x:c>
      <x:c r="F10" s="0" t="s">
        <x:v>59</x:v>
      </x:c>
    </x:row>
    <x:row r="11" spans="1:6">
      <x:c r="A11" s="1" t="s">
        <x:v>59</x:v>
      </x:c>
      <x:c r="E11" s="18">
        <x:f>IF(ISBLANK(A11),"",IF(ISNA(VLOOKUP(A11,'2024520'!$B$4:$F$40,5,FALSE)),"",VLOOKUP(A11,'2024520'!$B$4:$F$40,5,FALSE))&amp;"")</x:f>
      </x:c>
      <x:c r="F11" s="0" t="s">
        <x:v>63</x:v>
      </x:c>
    </x:row>
    <x:row r="12" spans="1:6">
      <x:c r="A12" s="1" t="s">
        <x:v>63</x:v>
      </x:c>
      <x:c r="E12" s="18">
        <x:f>IF(ISBLANK(A12),"",IF(ISNA(VLOOKUP(A12,'2024520'!$B$4:$F$40,5,FALSE)),"",VLOOKUP(A12,'2024520'!$B$4:$F$40,5,FALSE))&amp;"")</x:f>
      </x:c>
      <x:c r="F12" s="0" t="s">
        <x:v>67</x:v>
      </x:c>
    </x:row>
    <x:row r="13" spans="1:6">
      <x:c r="A13" s="1" t="s">
        <x:v>67</x:v>
      </x:c>
      <x:c r="E13" s="18">
        <x:f>IF(ISBLANK(A13),"",IF(ISNA(VLOOKUP(A13,'2024520'!$B$4:$F$40,5,FALSE)),"",VLOOKUP(A13,'2024520'!$B$4:$F$40,5,FALSE))&amp;"")</x:f>
      </x:c>
      <x:c r="F13" s="0" t="s">
        <x:v>71</x:v>
      </x:c>
    </x:row>
    <x:row r="14" spans="1:6">
      <x:c r="A14" s="1" t="s">
        <x:v>71</x:v>
      </x:c>
      <x:c r="E14" s="18">
        <x:f>IF(ISBLANK(A14),"",IF(ISNA(VLOOKUP(A14,'2024520'!$B$4:$F$40,5,FALSE)),"",VLOOKUP(A14,'2024520'!$B$4:$F$40,5,FALSE))&amp;"")</x:f>
      </x:c>
      <x:c r="F14" s="0" t="s">
        <x:v>75</x:v>
      </x:c>
    </x:row>
    <x:row r="15" spans="1:6">
      <x:c r="A15" s="1" t="s">
        <x:v>75</x:v>
      </x:c>
      <x:c r="E15" s="18">
        <x:f>IF(ISBLANK(A15),"",IF(ISNA(VLOOKUP(A15,'2024520'!$B$4:$F$40,5,FALSE)),"",VLOOKUP(A15,'2024520'!$B$4:$F$40,5,FALSE))&amp;"")</x:f>
      </x:c>
      <x:c r="F15" s="0" t="s">
        <x:v>79</x:v>
      </x:c>
    </x:row>
    <x:row r="16" spans="1:6">
      <x:c r="A16" s="1" t="s">
        <x:v>79</x:v>
      </x:c>
      <x:c r="E16" s="18">
        <x:f>IF(ISBLANK(A16),"",IF(ISNA(VLOOKUP(A16,'2024520'!$B$4:$F$40,5,FALSE)),"",VLOOKUP(A16,'2024520'!$B$4:$F$40,5,FALSE))&amp;"")</x:f>
      </x:c>
      <x:c r="F16" s="0" t="s">
        <x:v>85</x:v>
      </x:c>
    </x:row>
    <x:row r="17" spans="1:6">
      <x:c r="A17" s="1" t="s">
        <x:v>85</x:v>
      </x:c>
      <x:c r="E17" s="18">
        <x:f>IF(ISBLANK(A17),"",IF(ISNA(VLOOKUP(A17,'2024520'!$B$4:$F$40,5,FALSE)),"",VLOOKUP(A17,'2024520'!$B$4:$F$40,5,FALSE))&amp;"")</x:f>
      </x:c>
      <x:c r="F17" s="0" t="s">
        <x:v>88</x:v>
      </x:c>
    </x:row>
    <x:row r="18" spans="1:6">
      <x:c r="A18" s="1" t="s">
        <x:v>88</x:v>
      </x:c>
      <x:c r="E18" s="18">
        <x:f>IF(ISBLANK(A18),"",IF(ISNA(VLOOKUP(A18,'2024520'!$B$4:$F$40,5,FALSE)),"",VLOOKUP(A18,'2024520'!$B$4:$F$40,5,FALSE))&amp;"")</x:f>
      </x:c>
      <x:c r="F18" s="0" t="s">
        <x:v>91</x:v>
      </x:c>
    </x:row>
    <x:row r="19" spans="1:6">
      <x:c r="A19" s="1" t="s">
        <x:v>91</x:v>
      </x:c>
      <x:c r="E19" s="18">
        <x:f>IF(ISBLANK(A19),"",IF(ISNA(VLOOKUP(A19,'2024520'!$B$4:$F$40,5,FALSE)),"",VLOOKUP(A19,'2024520'!$B$4:$F$40,5,FALSE))&amp;"")</x:f>
      </x:c>
      <x:c r="F19" s="0" t="s">
        <x:v>94</x:v>
      </x:c>
    </x:row>
    <x:row r="20" spans="1:6">
      <x:c r="A20" s="1" t="s">
        <x:v>94</x:v>
      </x:c>
      <x:c r="E20" s="18">
        <x:f>IF(ISBLANK(A20),"",IF(ISNA(VLOOKUP(A20,'2024520'!$B$4:$F$40,5,FALSE)),"",VLOOKUP(A20,'2024520'!$B$4:$F$40,5,FALSE))&amp;"")</x:f>
      </x:c>
      <x:c r="F20" s="0" t="s">
        <x:v>98</x:v>
      </x:c>
    </x:row>
    <x:row r="21" spans="1:6">
      <x:c r="A21" s="1" t="s">
        <x:v>98</x:v>
      </x:c>
      <x:c r="E21" s="18">
        <x:f>IF(ISBLANK(A21),"",IF(ISNA(VLOOKUP(A21,'2024520'!$B$4:$F$40,5,FALSE)),"",VLOOKUP(A21,'2024520'!$B$4:$F$40,5,FALSE))&amp;"")</x:f>
      </x:c>
      <x:c r="F21" s="0" t="s">
        <x:v>103</x:v>
      </x:c>
    </x:row>
    <x:row r="22" spans="1:6">
      <x:c r="A22" s="1" t="s">
        <x:v>103</x:v>
      </x:c>
      <x:c r="E22" s="18">
        <x:f>IF(ISBLANK(A22),"",IF(ISNA(VLOOKUP(A22,'2024520'!$B$4:$F$40,5,FALSE)),"",VLOOKUP(A22,'2024520'!$B$4:$F$40,5,FALSE))&amp;"")</x:f>
      </x:c>
      <x:c r="F22" s="0" t="s">
        <x:v>107</x:v>
      </x:c>
    </x:row>
    <x:row r="23" spans="1:6">
      <x:c r="A23" s="1" t="s">
        <x:v>107</x:v>
      </x:c>
      <x:c r="E23" s="18">
        <x:f>IF(ISBLANK(A23),"",IF(ISNA(VLOOKUP(A23,'2024520'!$B$4:$F$40,5,FALSE)),"",VLOOKUP(A23,'2024520'!$B$4:$F$40,5,FALSE))&amp;"")</x:f>
      </x:c>
      <x:c r="F23" s="0" t="s">
        <x:v>112</x:v>
      </x:c>
    </x:row>
    <x:row r="24" spans="1:6">
      <x:c r="A24" s="1" t="s">
        <x:v>112</x:v>
      </x:c>
      <x:c r="E24" s="18">
        <x:f>IF(ISBLANK(A24),"",IF(ISNA(VLOOKUP(A24,'2024520'!$B$4:$F$40,5,FALSE)),"",VLOOKUP(A24,'2024520'!$B$4:$F$40,5,FALSE))&amp;"")</x:f>
      </x:c>
      <x:c r="F24" s="0" t="s">
        <x:v>117</x:v>
      </x:c>
    </x:row>
    <x:row r="25" spans="1:6">
      <x:c r="A25" s="1" t="s">
        <x:v>117</x:v>
      </x:c>
      <x:c r="E25" s="18">
        <x:f>IF(ISBLANK(A25),"",IF(ISNA(VLOOKUP(A25,'2024520'!$B$4:$F$40,5,FALSE)),"",VLOOKUP(A25,'2024520'!$B$4:$F$40,5,FALSE))&amp;"")</x:f>
      </x:c>
    </x:row>
  </x:sheetData>
  <x:conditionalFormatting sqref="A2:A1000000">
    <x:cfRule type="expression" dxfId="0" priority="1" operator="equal">
      <x:formula>AND(NOT(ISBLANK(A2)),SUMPRODUCT(('2024520'!$B$4:$B$40=A2)*1)&lt;1)</x:formula>
    </x:cfRule>
  </x:conditionalFormatting>
  <x:dataValidations count="1">
    <x:dataValidation type="list" errorStyle="stop" operator="between" allowBlank="1" showDropDown="0" showInputMessage="1" showErrorMessage="1" errorTitle="" error="" promptTitle="" prompt="" sqref="A2:A10000">
      <x:formula1>$F$1:$F$24</x:formula1>
      <x:formula2/>
    </x:dataValidation>
  </x:dataValidations>
  <x:printOptions horizontalCentered="0" verticalCentered="0" headings="0" gridLines="0"/>
  <x:pageMargins left="0.4" right="0.4" top="0.75" bottom="1" header="0.5" footer="0.75"/>
  <x:pageSetup paperSize="9" scale="100" pageOrder="downThenOver" orientation="landscape" blackAndWhite="0" draft="0" cellComments="none" errors="displayed"/>
  <x:headerFooter differentOddEven="0" differentFirst="0" scaleWithDoc="1" alignWithMargins="1">
    <x:oddHeader>&amp;CKalkulation - 2024520&amp;R&amp;D</x:oddHeader>
    <x:oddFooter>&amp;LDangl.AVA.Converter www.dangl-it.com V2.25.7 ©2024&amp;R&amp;P/&amp;N</x:oddFooter>
    <x:evenHeader>&amp;CKalkulation - 2024520&amp;R&amp;D</x:evenHeader>
    <x:evenFooter>&amp;LDangl.AVA.Converter www.dangl-it.com V2.25.7 ©2024&amp;R&amp;P/&amp;N</x:evenFooter>
    <x:firstHeader>&amp;CKalkulation - 2024520&amp;R&amp;D</x:firstHeader>
    <x:firstFooter>&amp;LDangl.AVA.Converter www.dangl-it.com V2.25.7 ©2024&amp;R&amp;P/&amp;N</x:firstFooter>
  </x:headerFooter>
  <x:tableParts count="0"/>
  <x:extLst>
    <x:ext xmlns:x14="http://schemas.microsoft.com/office/spreadsheetml/2009/9/main" uri="{CCE6A557-97BC-4b89-ADB6-D9C93CAAB3DF}">
      <x14:dataValidations xmlns:xm="http://schemas.microsoft.com/office/excel/2006/main" count="1">
        <x14:dataValidation type="list" errorStyle="stop" operator="between" allowBlank="1" showDropDown="0" showInputMessage="1" showErrorMessage="1" errorTitle="" error="" promptTitle="" prompt="">
          <x14:formula1>
            <xm:f>'Projektinfo'!$B$3:$B$3</xm:f>
          </x14:formula1>
          <xm:sqref>C2:C10000</xm:sqref>
        </x14:dataValidation>
      </x14:dataValidations>
    </x:ext>
  </x:extLst>
</x:worksheet>
</file>

<file path=xl/worksheets/sheet4.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11"/>
  <x:sheetViews>
    <x:sheetView workbookViewId="0"/>
  </x:sheetViews>
  <x:sheetFormatPr defaultRowHeight="15"/>
  <x:cols>
    <x:col min="1" max="1" width="120.710625" style="0" customWidth="1"/>
  </x:cols>
  <x:sheetData>
    <x:row r="1" spans="1:2">
      <x:c r="A1" s="0" t="s">
        <x:v>140</x:v>
      </x:c>
      <x:c r="B1" s="0">
        <x:v>2</x:v>
      </x:c>
    </x:row>
    <x:row r="2" spans="1:2">
      <x:c r="A2" s="0" t="s">
        <x:v>141</x:v>
      </x:c>
      <x:c r="B2" s="0">
        <x:v>0</x:v>
      </x:c>
    </x:row>
    <x:row r="3" spans="1:2">
      <x:c r="A3" s="0" t="s">
        <x:v>148</x:v>
      </x:c>
    </x:row>
    <x:row r="4" spans="1:2">
      <x:c r="A4" s="0" t="s">
        <x:v>142</x:v>
      </x:c>
      <x:c r="B4" s="0" t="s">
        <x:v>143</x:v>
      </x:c>
    </x:row>
    <x:row r="5" spans="1:2">
      <x:c r="A5" s="0" t="s">
        <x:v>144</x:v>
      </x:c>
      <x:c r="B5" s="0" t="s">
        <x:v>145</x:v>
      </x:c>
    </x:row>
    <x:row r="6" spans="1:2">
      <x:c r="A6" s="0" t="s">
        <x:v>146</x:v>
      </x:c>
      <x:c r="B6" s="0" t="s">
        <x:v>147</x:v>
      </x:c>
    </x:row>
    <x:row r="7" spans="1:2">
      <x:c r="A7" s="0" t="s">
        <x:v>150</x:v>
      </x:c>
    </x:row>
    <x:row r="8" spans="1:2">
      <x:c r="A8" s="0" t="s">
        <x:v>149</x:v>
      </x:c>
    </x:row>
    <x:row r="9" spans="1:2">
      <x:c r="A9" s="0" t="s">
        <x:v>151</x:v>
      </x:c>
      <x:c r="B9" s="23">
        <x:v>45415.5899771759</x:v>
      </x:c>
    </x:row>
    <x:row r="11" spans="1:2">
      <x:c r="A11" s="0" t="s">
        <x:v>152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12">
      <vt:lpstr>2024520</vt:lpstr>
      <vt:lpstr>Projektinfo</vt:lpstr>
      <vt:lpstr>Kalkulation</vt:lpstr>
      <vt:lpstr>Config</vt:lpstr>
      <vt:lpstr>2024520!Print_Area</vt:lpstr>
      <vt:lpstr>2024520!Print_Titles</vt:lpstr>
      <vt:lpstr>Projektinfo!Print_Area</vt:lpstr>
      <vt:lpstr>Projektinfo!Print_Titles</vt:lpstr>
      <vt:lpstr>Kalkulation!Print_Area</vt:lpstr>
      <vt:lpstr>Kalkulation!Print_Titles</vt:lpstr>
      <vt:lpstr>Config!Print_Area</vt:lpstr>
      <vt:lpstr>Config!Print_Titles</vt:lpstr>
    </vt:vector>
  </ap:TitlesOfParts>
  <ap:HeadingPairs>
    <vt:vector baseType="variant" size="4">
      <vt:variant>
        <vt:lpstr>Worksheets</vt:lpstr>
      </vt:variant>
      <vt:variant>
        <vt:i4>4</vt:i4>
      </vt:variant>
      <vt:variant>
        <vt:lpstr>Named Ranges</vt:lpstr>
      </vt:variant>
      <vt:variant>
        <vt:i4>8</vt:i4>
      </vt:variant>
    </vt:vector>
  </ap:HeadingPairs>
  <ap:DocSecurity>0</ap:DocSecurity>
  <ap:ScaleCrop>false</ap:ScaleCrop>
</ap:Properties>
</file>