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7en\OneDrive\Desktop\PORTAL REDPASH\"/>
    </mc:Choice>
  </mc:AlternateContent>
  <xr:revisionPtr revIDLastSave="0" documentId="13_ncr:1_{72730053-DA6B-4A0D-B0E4-FF271CFDD3E3}" xr6:coauthVersionLast="47" xr6:coauthVersionMax="47" xr10:uidLastSave="{00000000-0000-0000-0000-000000000000}"/>
  <bookViews>
    <workbookView xWindow="-108" yWindow="-108" windowWidth="23256" windowHeight="12456" activeTab="2" xr2:uid="{4866AE0B-C4D0-45B2-8300-12AD1DA3BEC8}"/>
  </bookViews>
  <sheets>
    <sheet name="REGISTRO BCS" sheetId="8" r:id="rId1"/>
    <sheet name="SAG_Demanda" sheetId="2" r:id="rId2"/>
    <sheet name="SelProductor_e_InscSENASA" sheetId="1" r:id="rId3"/>
    <sheet name="Solicitud_Inscripción_Lote" sheetId="3" r:id="rId4"/>
    <sheet name="Produc_Costos_Lote_Frijol" sheetId="9" r:id="rId5"/>
    <sheet name="AT_Lote_Frijol" sheetId="11" r:id="rId6"/>
    <sheet name="Ventas" sheetId="10" r:id="rId7"/>
    <sheet name="CenProcesamiento_Acta_Recepción" sheetId="4" r:id="rId8"/>
    <sheet name="Solicitud_MuestreoSENASA" sheetId="6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9" l="1"/>
  <c r="H1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Oswaldo Fajardo</author>
  </authors>
  <commentList>
    <comment ref="F24" authorId="0" shapeId="0" xr:uid="{B65D9AEA-A492-4ECD-98FE-4475EF9C483B}">
      <text>
        <r>
          <rPr>
            <b/>
            <sz val="12"/>
            <color indexed="81"/>
            <rFont val="Tahoma"/>
            <family val="2"/>
          </rPr>
          <t>Oswaldo Fajardo:</t>
        </r>
        <r>
          <rPr>
            <sz val="12"/>
            <color indexed="81"/>
            <rFont val="Tahoma"/>
            <family val="2"/>
          </rPr>
          <t xml:space="preserve">
=#MZ X 0.7</t>
        </r>
      </text>
    </comment>
    <comment ref="I24" authorId="0" shapeId="0" xr:uid="{3DA86FED-41D3-48FD-BEF1-6D74D8CCC8C3}">
      <text>
        <r>
          <rPr>
            <b/>
            <sz val="12"/>
            <color indexed="81"/>
            <rFont val="Tahoma"/>
            <family val="2"/>
          </rPr>
          <t>Oswaldo Fajardo:</t>
        </r>
        <r>
          <rPr>
            <sz val="12"/>
            <color indexed="81"/>
            <rFont val="Tahoma"/>
            <family val="2"/>
          </rPr>
          <t xml:space="preserve">
De acuerdo a la cantidad de lotes, desplegar las 3 siguientes columnas. Dar la opción de anotar los datos de forma general o de desplegar la solicitud de inscripción del lote, ver SECCION D información coincidente.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Oswaldo Fajardo</author>
  </authors>
  <commentList>
    <comment ref="E77" authorId="0" shapeId="0" xr:uid="{6831CF60-4421-490F-AADD-A9F2F2E208C1}">
      <text>
        <r>
          <rPr>
            <b/>
            <sz val="9"/>
            <color indexed="81"/>
            <rFont val="Tahoma"/>
            <family val="2"/>
          </rPr>
          <t>Oswaldo Fajardo:</t>
        </r>
        <r>
          <rPr>
            <sz val="9"/>
            <color indexed="81"/>
            <rFont val="Tahoma"/>
            <family val="2"/>
          </rPr>
          <t xml:space="preserve">
Podemos listar opciones:
a. No tuvo dinero/financiamiento.
b. No tenía conocimiento.
c. Estima que no es necesario.
D. No le es rentable/Costo.
E. Otro
Utiliza para los otros, ver siempre comentarios insertados.</t>
        </r>
      </text>
    </comment>
    <comment ref="E84" authorId="0" shapeId="0" xr:uid="{065017B9-8B5C-4B63-9295-C712C1BA14B4}">
      <text>
        <r>
          <rPr>
            <b/>
            <sz val="9"/>
            <color indexed="81"/>
            <rFont val="Tahoma"/>
            <family val="2"/>
          </rPr>
          <t>Oswaldo Fajardo:</t>
        </r>
        <r>
          <rPr>
            <sz val="9"/>
            <color indexed="81"/>
            <rFont val="Tahoma"/>
            <family val="2"/>
          </rPr>
          <t xml:space="preserve">
Podemos listar opciones:
a. No tuvo dinero/financiamiento.
b. No tenía conocimiento.
c. Estima que no es necesario.
D. No le es rentable/Costo.
E. Otro
Utiliza para los otros, ver siempre comentarios insertados.</t>
        </r>
      </text>
    </comment>
    <comment ref="E96" authorId="0" shapeId="0" xr:uid="{BDB79A4E-4032-4424-AAEE-935A08132EA2}">
      <text>
        <r>
          <rPr>
            <b/>
            <sz val="9"/>
            <color indexed="81"/>
            <rFont val="Tahoma"/>
            <family val="2"/>
          </rPr>
          <t>Oswaldo Fajardo:</t>
        </r>
        <r>
          <rPr>
            <sz val="9"/>
            <color indexed="81"/>
            <rFont val="Tahoma"/>
            <family val="2"/>
          </rPr>
          <t xml:space="preserve">
Podemos listar opciones:
a. No tuvo dinero/financiamiento.
b. No tenía conocimiento.
c. Estima que no es necesario.
D. No le es rentable/Costo.
E. Otro
Utiliza para los otros, ver siempre comentarios insertados.</t>
        </r>
      </text>
    </comment>
  </commentList>
</comments>
</file>

<file path=xl/sharedStrings.xml><?xml version="1.0" encoding="utf-8"?>
<sst xmlns="http://schemas.openxmlformats.org/spreadsheetml/2006/main" count="1157" uniqueCount="583">
  <si>
    <r>
      <t xml:space="preserve">Primera 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</rPr>
      <t>□</t>
    </r>
  </si>
  <si>
    <r>
      <t xml:space="preserve">Postrera  </t>
    </r>
    <r>
      <rPr>
        <b/>
        <sz val="16"/>
        <color theme="1"/>
        <rFont val="Calibri"/>
        <family val="2"/>
        <scheme val="minor"/>
      </rPr>
      <t>□</t>
    </r>
  </si>
  <si>
    <r>
      <t xml:space="preserve">Verano   </t>
    </r>
    <r>
      <rPr>
        <b/>
        <sz val="16"/>
        <color theme="1"/>
        <rFont val="Calibri"/>
        <family val="2"/>
        <scheme val="minor"/>
      </rPr>
      <t xml:space="preserve">  □</t>
    </r>
  </si>
  <si>
    <t>Variedad</t>
  </si>
  <si>
    <t>Selección 
SI / NO</t>
  </si>
  <si>
    <t>Desplegar por variedad y solicitar los datos</t>
  </si>
  <si>
    <t>Amadeus-77</t>
  </si>
  <si>
    <t xml:space="preserve">Carrizalito </t>
  </si>
  <si>
    <t>Deorho</t>
  </si>
  <si>
    <t>Azabache</t>
  </si>
  <si>
    <t>Paraisito mejorado PM-2</t>
  </si>
  <si>
    <t>Honduras nutritivo</t>
  </si>
  <si>
    <t>Inta Cárdenas</t>
  </si>
  <si>
    <t>PORTAL</t>
  </si>
  <si>
    <t>2. Seleccione el departamento:</t>
  </si>
  <si>
    <t>3. Seleccione el productor(a) de semilla de frijol que ha sido previamente registrado en el módulo correspondiente:</t>
  </si>
  <si>
    <t>No es editable</t>
  </si>
  <si>
    <t>Arnoldo: Desplegar datos del productor(a) registrado para ingresar la información solicitada.</t>
  </si>
  <si>
    <t>Campos a ingresar:</t>
  </si>
  <si>
    <t>c. Cantidad de lotes de terreno a sembrar para producir semilla</t>
  </si>
  <si>
    <t>No.</t>
  </si>
  <si>
    <t>De acuerdo a la cantidad de lotes desplegar:</t>
  </si>
  <si>
    <t xml:space="preserve">c.1. Seleccione la variedad de frijol: </t>
  </si>
  <si>
    <t>Fecha que sembrará</t>
  </si>
  <si>
    <t>Estimado semilla a producir
QQ.</t>
  </si>
  <si>
    <t>Lenca precoz</t>
  </si>
  <si>
    <t>Rojo chortí</t>
  </si>
  <si>
    <t>Tolupan rojo</t>
  </si>
  <si>
    <t>Otra variedad, especificar nombre comercial</t>
  </si>
  <si>
    <t>Categoría de semilla a producir</t>
  </si>
  <si>
    <t>Si [  ]  No [  ]</t>
  </si>
  <si>
    <t>Certificada  Si [  ]  No [  ]</t>
  </si>
  <si>
    <t>Comercial   Si [  ]  No [  ]</t>
  </si>
  <si>
    <t>D/M/A</t>
  </si>
  <si>
    <t>4. PROCESO INSCRIPCION SENASA</t>
  </si>
  <si>
    <t>PLAN PRODUCCIÓN DE SEMILLA DE FRIJOL</t>
  </si>
  <si>
    <t xml:space="preserve">Según Ley, este proceso debe iniciar 15 días antes de la siembra; pero no todos lo cumplen. Algunos productores deciden sembrar hasta 10-15 días antes, y a veces no hay existencia de semilla y deben hacer una O/C adicional (MAS+). Es más seguro iniciar este paso hasta que el productor recibe la semilla registrada y está 100% seguro de la variedad que sembrará (por cambio de variedad por decisión del productor, porque recibió otra variedad). </t>
  </si>
  <si>
    <r>
      <t xml:space="preserve">Si [  ]   </t>
    </r>
    <r>
      <rPr>
        <b/>
        <sz val="11"/>
        <color rgb="FFFF0000"/>
        <rFont val="Calibri"/>
        <family val="2"/>
        <scheme val="minor"/>
      </rPr>
      <t>Desplegar opción de llenado</t>
    </r>
  </si>
  <si>
    <t>Desarrollar como opción para ingresar la información</t>
  </si>
  <si>
    <t>Departamento</t>
  </si>
  <si>
    <t>Productor(a)</t>
  </si>
  <si>
    <t>Ciclo</t>
  </si>
  <si>
    <t>a. Ubicación geográfica: Municipio, aldea y caserío</t>
  </si>
  <si>
    <t>b. Nombre completo</t>
  </si>
  <si>
    <t>El Paraíso</t>
  </si>
  <si>
    <t>Ancelmo Murillo</t>
  </si>
  <si>
    <t>Tipo de productor</t>
  </si>
  <si>
    <t>Semilla</t>
  </si>
  <si>
    <t xml:space="preserve">Oscar Ramon Flores </t>
  </si>
  <si>
    <t>Olancho</t>
  </si>
  <si>
    <t>Mixto (grano y semilla)</t>
  </si>
  <si>
    <t>2023-CICLO A</t>
  </si>
  <si>
    <t>INGRESAR PLAN</t>
  </si>
  <si>
    <t>INSCRIBIR LOTE</t>
  </si>
  <si>
    <t>De acuerdo a la información anterior que fue registrada, desplegar</t>
  </si>
  <si>
    <t>Si [  ]   Cargar ficha                                      No [  ]</t>
  </si>
  <si>
    <t>Ficha de inscripción de lote o campos para la producción de semilla</t>
  </si>
  <si>
    <t>Pago de TGR</t>
  </si>
  <si>
    <t>Si [  ]   Cargar recibo                        No [  ]</t>
  </si>
  <si>
    <t>No [  ]   Salvar y guardar</t>
  </si>
  <si>
    <t>Tipo de semilla recibida para sembrar el lote de producción:</t>
  </si>
  <si>
    <t>Registrada  Si [  ]  No [  ]</t>
  </si>
  <si>
    <t>4.1 Recibió el productor(a) la semilla para sembrar el lote de producción</t>
  </si>
  <si>
    <t>Seleccione la categoría de semilla solicitada</t>
  </si>
  <si>
    <t>Detalle la cantidad de semilla requerida a producir
QQ.</t>
  </si>
  <si>
    <r>
      <t xml:space="preserve">1. Seleccione el ciclo de siembra: </t>
    </r>
    <r>
      <rPr>
        <b/>
        <sz val="11"/>
        <rFont val="Calibri"/>
        <family val="2"/>
        <scheme val="minor"/>
      </rPr>
      <t>(Se tiene previamente definidos los ciclos por año agrícola, por ejemplo, CICLO A 2023, CICLO B 2023, CICLO C 2023).</t>
    </r>
  </si>
  <si>
    <t>SERVICIO NACIONAL DE SANIDAD E INOCUIDAD AGROALIMENTARIA</t>
  </si>
  <si>
    <t>DEPARTAMENTO DE CERTIFICACIÓN DE SEMILLA</t>
  </si>
  <si>
    <t>SOLICITUD DE INSCRIPCIÓN DE LOTES O CAMPOS</t>
  </si>
  <si>
    <t>PARA LA PRODUCCIÓN DE SEMILLA</t>
  </si>
  <si>
    <t>A. DATOS PERSONALES</t>
  </si>
  <si>
    <t xml:space="preserve">1. Nombre del productor: </t>
  </si>
  <si>
    <t xml:space="preserve">2. Representante Legal: </t>
  </si>
  <si>
    <t>Anotar</t>
  </si>
  <si>
    <t xml:space="preserve">3. Cédula de identidad: </t>
  </si>
  <si>
    <t>Buscar si está registrado</t>
  </si>
  <si>
    <t>Si no está registrado, abrir opción de registro de productor</t>
  </si>
  <si>
    <t xml:space="preserve">Extendida en: </t>
  </si>
  <si>
    <t>4. Residencia:</t>
  </si>
  <si>
    <t xml:space="preserve">5: Teléfono: </t>
  </si>
  <si>
    <t>6. No. De registro de productor:</t>
  </si>
  <si>
    <t>7. Nombre del Multiplicador o Reproductor:</t>
  </si>
  <si>
    <t xml:space="preserve">8. Cédula de identidad: </t>
  </si>
  <si>
    <t xml:space="preserve">Teléfono: </t>
  </si>
  <si>
    <t>B. UBICACIÓN GEOGRÁFICA</t>
  </si>
  <si>
    <t>9. Nombre de la finca:</t>
  </si>
  <si>
    <t>10. Departamento:</t>
  </si>
  <si>
    <t>11. Municipio:</t>
  </si>
  <si>
    <t>12. Aldea:</t>
  </si>
  <si>
    <t>Agregar si está registrado</t>
  </si>
  <si>
    <t>Agregar si está registrado, insertar el #.</t>
  </si>
  <si>
    <t>Agregar si está registrado, insertar la ubicación</t>
  </si>
  <si>
    <t>13. Caserío:</t>
  </si>
  <si>
    <t>14. Nombre de la persona con quien entenderse en la finca:</t>
  </si>
  <si>
    <t>15. Nombre o número del lote de la finca:</t>
  </si>
  <si>
    <t>16. Croquis del lote(s) con puntos de referencia dentro de la finca (al dorso):</t>
  </si>
  <si>
    <t>C. ORIGEN DE LA SEMILLA A SEMBRAR</t>
  </si>
  <si>
    <t>17. Cultivo:</t>
  </si>
  <si>
    <t xml:space="preserve">18. Variedad: </t>
  </si>
  <si>
    <t>De acuerdo al cultivo, dar la opción de seleccionar las variedades:</t>
  </si>
  <si>
    <t>19. Productor:</t>
  </si>
  <si>
    <t xml:space="preserve">20. Lote No. </t>
  </si>
  <si>
    <t xml:space="preserve">Fecha de análisis: </t>
  </si>
  <si>
    <t>21. Año de producción:</t>
  </si>
  <si>
    <t>D. SEMILLA A PRODUCIR</t>
  </si>
  <si>
    <t>22. Categoría:</t>
  </si>
  <si>
    <r>
      <t xml:space="preserve">Básica </t>
    </r>
    <r>
      <rPr>
        <b/>
        <sz val="11"/>
        <color theme="1"/>
        <rFont val="Calibri"/>
        <family val="2"/>
      </rPr>
      <t>⃝</t>
    </r>
  </si>
  <si>
    <r>
      <t xml:space="preserve">Registrada </t>
    </r>
    <r>
      <rPr>
        <b/>
        <sz val="11"/>
        <color theme="1"/>
        <rFont val="Calibri"/>
        <family val="2"/>
      </rPr>
      <t>⃝</t>
    </r>
  </si>
  <si>
    <r>
      <t xml:space="preserve">Certificada </t>
    </r>
    <r>
      <rPr>
        <b/>
        <sz val="11"/>
        <color theme="1"/>
        <rFont val="Calibri"/>
        <family val="2"/>
      </rPr>
      <t>⃝</t>
    </r>
  </si>
  <si>
    <t xml:space="preserve">23. Tipo: </t>
  </si>
  <si>
    <r>
      <t xml:space="preserve">Línea </t>
    </r>
    <r>
      <rPr>
        <b/>
        <sz val="11"/>
        <color theme="1"/>
        <rFont val="Calibri"/>
        <family val="2"/>
      </rPr>
      <t>⃝</t>
    </r>
  </si>
  <si>
    <r>
      <t xml:space="preserve">Variedad </t>
    </r>
    <r>
      <rPr>
        <b/>
        <sz val="11"/>
        <color theme="1"/>
        <rFont val="Calibri"/>
        <family val="2"/>
      </rPr>
      <t>⃝</t>
    </r>
  </si>
  <si>
    <t>Híbrido ⃝</t>
  </si>
  <si>
    <r>
      <t xml:space="preserve">Frijol </t>
    </r>
    <r>
      <rPr>
        <b/>
        <sz val="11"/>
        <color theme="1"/>
        <rFont val="Calibri"/>
        <family val="2"/>
      </rPr>
      <t>⃝</t>
    </r>
  </si>
  <si>
    <r>
      <t xml:space="preserve">Maíz </t>
    </r>
    <r>
      <rPr>
        <b/>
        <sz val="11"/>
        <color theme="1"/>
        <rFont val="Calibri"/>
        <family val="2"/>
      </rPr>
      <t>⃝</t>
    </r>
  </si>
  <si>
    <t>24. Cultivo:</t>
  </si>
  <si>
    <t xml:space="preserve">Variedad o Híbrido: </t>
  </si>
  <si>
    <t>25. Superficie a sembrar:</t>
  </si>
  <si>
    <t>hectáreas</t>
  </si>
  <si>
    <t>26. Fecha aproximada de siembra:</t>
  </si>
  <si>
    <t>27. Fecha aproximada de cosecha:</t>
  </si>
  <si>
    <t>28. Producción estimada por hectárea:</t>
  </si>
  <si>
    <t>Quintales</t>
  </si>
  <si>
    <t>29. Destino:</t>
  </si>
  <si>
    <t>mercado local:</t>
  </si>
  <si>
    <t>exportación:</t>
  </si>
  <si>
    <t>√</t>
  </si>
  <si>
    <r>
      <t xml:space="preserve">Nota. </t>
    </r>
    <r>
      <rPr>
        <b/>
        <i/>
        <u/>
        <sz val="11"/>
        <color rgb="FFFF0000"/>
        <rFont val="Calibri"/>
        <family val="2"/>
        <scheme val="minor"/>
      </rPr>
      <t>Organizar para descargar como insumo para elaborar orden de compra de semilla registrada.</t>
    </r>
  </si>
  <si>
    <t>Requerimiento de semilla registrada QQ</t>
  </si>
  <si>
    <t>Cantidad de inventario existente en DICTA de semilla registrada QQ.</t>
  </si>
  <si>
    <t>2. Cantidad total de quintales de semilla a requerida para el ciclo:</t>
  </si>
  <si>
    <t>Certificada Quintales.</t>
  </si>
  <si>
    <t>Comercial Quintales.</t>
  </si>
  <si>
    <t xml:space="preserve">2.1. Seleccione la variedad de frijol: </t>
  </si>
  <si>
    <t>Cuadrar al ingresar el detalle</t>
  </si>
  <si>
    <t>ACTA DE RECEPCIÓN DE SEMILLA</t>
  </si>
  <si>
    <t>Agregar fecha de recepción:</t>
  </si>
  <si>
    <t>4. Cultivo:</t>
  </si>
  <si>
    <t xml:space="preserve">5. Variedad: </t>
  </si>
  <si>
    <t xml:space="preserve">Seleccione la categoría de semilla </t>
  </si>
  <si>
    <t># BULTOS</t>
  </si>
  <si>
    <t>PESO M. PRIMA QQ.</t>
  </si>
  <si>
    <t>% HUMEDAD</t>
  </si>
  <si>
    <t>PESO BRUTO</t>
  </si>
  <si>
    <t>Variedades frijol</t>
  </si>
  <si>
    <t>Otra especificar</t>
  </si>
  <si>
    <t>Variedades maíz</t>
  </si>
  <si>
    <t>Dicta Maya</t>
  </si>
  <si>
    <t>Dicta Victoria</t>
  </si>
  <si>
    <t>SOLICITUD DE MUESTREO SEMILLA</t>
  </si>
  <si>
    <t>Agregar fecha de solicitud:</t>
  </si>
  <si>
    <t>Lugar:</t>
  </si>
  <si>
    <t xml:space="preserve">Para: </t>
  </si>
  <si>
    <t>Puede agregarse menú de lugares para seleccionar</t>
  </si>
  <si>
    <t>Puede agregarse menú de nombres de personas para seleccionar</t>
  </si>
  <si>
    <t>Solicitamos gentilmente, el muestreo de germinació, humedad, análisis de pureza de semilla de los siguientes productores(as):</t>
  </si>
  <si>
    <t>Cultivo</t>
  </si>
  <si>
    <t>Categoría semilla</t>
  </si>
  <si>
    <t>QQ cosecha</t>
  </si>
  <si>
    <t>Lote</t>
  </si>
  <si>
    <t>Fecha cosecha</t>
  </si>
  <si>
    <t>1. Seleccione el ciclo de siembra según año:</t>
  </si>
  <si>
    <t>4. Seleccione cultivo</t>
  </si>
  <si>
    <t>5. Seleccione Variedad</t>
  </si>
  <si>
    <t>6. Seleccione categoría de semilla</t>
  </si>
  <si>
    <t>7. Seleccione lote de producción de semilla</t>
  </si>
  <si>
    <t>8. Seleccione la fecha de cosecha</t>
  </si>
  <si>
    <t xml:space="preserve">Lugar de producción según </t>
  </si>
  <si>
    <t>De acuerdo al área de influencia y lugar de producción.</t>
  </si>
  <si>
    <t>Filtros para seleccionar ingreso de información.</t>
  </si>
  <si>
    <t>Seleccione Ciclo</t>
  </si>
  <si>
    <t>Seleccione Departamento</t>
  </si>
  <si>
    <t>Seleccione fecha de solicitud</t>
  </si>
  <si>
    <t>9. Anote la cantidad de quintales cosechados:</t>
  </si>
  <si>
    <t>Bayron Rogelio Guzman Cruz</t>
  </si>
  <si>
    <t>COMAYAGUA</t>
  </si>
  <si>
    <t>LAMANI</t>
  </si>
  <si>
    <t>HACIENDA VALLADOLID</t>
  </si>
  <si>
    <t>FRIJOL</t>
  </si>
  <si>
    <t>PROD_NOMBRE</t>
  </si>
  <si>
    <t>Depto_Descripcion</t>
  </si>
  <si>
    <t>Muni_Descripcion</t>
  </si>
  <si>
    <t>Aldea_Descripcion</t>
  </si>
  <si>
    <t>Caserio_Descripcion</t>
  </si>
  <si>
    <t>CICLO</t>
  </si>
  <si>
    <t>2022-Ciclo C</t>
  </si>
  <si>
    <t>Tolupan Rojo</t>
  </si>
  <si>
    <t>Certificada</t>
  </si>
  <si>
    <t>RP-COM-BRGC-L1-22C</t>
  </si>
  <si>
    <r>
      <rPr>
        <b/>
        <u/>
        <sz val="11"/>
        <color theme="1"/>
        <rFont val="Calibri"/>
        <family val="2"/>
        <scheme val="minor"/>
      </rPr>
      <t>RP</t>
    </r>
    <r>
      <rPr>
        <sz val="11"/>
        <color theme="1"/>
        <rFont val="Calibri"/>
        <family val="2"/>
        <scheme val="minor"/>
      </rPr>
      <t>: RED PASH</t>
    </r>
  </si>
  <si>
    <r>
      <rPr>
        <b/>
        <u/>
        <sz val="11"/>
        <color theme="1"/>
        <rFont val="Calibri"/>
        <family val="2"/>
        <scheme val="minor"/>
      </rPr>
      <t>COM</t>
    </r>
    <r>
      <rPr>
        <sz val="11"/>
        <color theme="1"/>
        <rFont val="Calibri"/>
        <family val="2"/>
        <scheme val="minor"/>
      </rPr>
      <t>: REGION RED PASH o DEPARTAMENTO</t>
    </r>
  </si>
  <si>
    <r>
      <rPr>
        <b/>
        <u/>
        <sz val="11"/>
        <color theme="1"/>
        <rFont val="Calibri"/>
        <family val="2"/>
        <scheme val="minor"/>
      </rPr>
      <t>BRGC</t>
    </r>
    <r>
      <rPr>
        <sz val="11"/>
        <color theme="1"/>
        <rFont val="Calibri"/>
        <family val="2"/>
        <scheme val="minor"/>
      </rPr>
      <t>: Iniciales nombre del productor</t>
    </r>
  </si>
  <si>
    <r>
      <rPr>
        <b/>
        <u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>: Lote 1</t>
    </r>
  </si>
  <si>
    <r>
      <rPr>
        <b/>
        <u/>
        <sz val="11"/>
        <color theme="1"/>
        <rFont val="Calibri"/>
        <family val="2"/>
        <scheme val="minor"/>
      </rPr>
      <t>22C</t>
    </r>
    <r>
      <rPr>
        <sz val="11"/>
        <color theme="1"/>
        <rFont val="Calibri"/>
        <family val="2"/>
        <scheme val="minor"/>
      </rPr>
      <t>: Ciclo C del 2022</t>
    </r>
  </si>
  <si>
    <t>Filtros para descargar información en excel y para agregar a la solicitud (ver ejemplo abajo).</t>
  </si>
  <si>
    <t>Este número de lote es importante agregarlo en los registros actuales ya que se requiere para la solicitud de muestreo de SENASA</t>
  </si>
  <si>
    <t>Confirmar si puede aplicar ambas para SI/NO</t>
  </si>
  <si>
    <t>Nombre o No. del lote dentro de la finca</t>
  </si>
  <si>
    <t>Cantidad de lotes a sembrar</t>
  </si>
  <si>
    <t>Etiqueta de semilla registrada anotar # del lote</t>
  </si>
  <si>
    <t>Hombres</t>
  </si>
  <si>
    <t>Mujeres</t>
  </si>
  <si>
    <t>1 Caja Rural de Ahorro y Crédito</t>
  </si>
  <si>
    <t>2       Organización de mujeres</t>
  </si>
  <si>
    <t>3       Asociación de productores(as)</t>
  </si>
  <si>
    <t>4       Organización Indígena</t>
  </si>
  <si>
    <t>5       Empresa de servicios múltiples</t>
  </si>
  <si>
    <t>6       Cooperativa</t>
  </si>
  <si>
    <t>7      Otra especifique: ___________________________________________________________</t>
  </si>
  <si>
    <t>1. Si [  ]</t>
  </si>
  <si>
    <t>2. No [  ]</t>
  </si>
  <si>
    <t>3. En trámite [  ]</t>
  </si>
  <si>
    <t>Cantidad de años: ________</t>
  </si>
  <si>
    <t>a. Manejo proyecto de distribución de semilla</t>
  </si>
  <si>
    <t>b. Produjo semilla registrada</t>
  </si>
  <si>
    <t>c. Produjo semilla certificada</t>
  </si>
  <si>
    <t xml:space="preserve">d. Brindó asistencia técnica </t>
  </si>
  <si>
    <t xml:space="preserve">e. Apoyó en las inscripciones ante SENASA </t>
  </si>
  <si>
    <t>e. Otro ________________________________________</t>
  </si>
  <si>
    <t>Tipo de cultivo</t>
  </si>
  <si>
    <t>Cantidad de Terreno
Mz.</t>
  </si>
  <si>
    <t>Maíz</t>
  </si>
  <si>
    <t>Frijol</t>
  </si>
  <si>
    <t>Sorgo</t>
  </si>
  <si>
    <t>Café</t>
  </si>
  <si>
    <t>Hortalizas</t>
  </si>
  <si>
    <t>Frutales</t>
  </si>
  <si>
    <t>Ganadería</t>
  </si>
  <si>
    <t>Conservación/ bosque</t>
  </si>
  <si>
    <t>Otros (especificar)</t>
  </si>
  <si>
    <t>¿Cuál es el área de terreno que tiene bajo riego? ___________ Mz.</t>
  </si>
  <si>
    <t>¿Qué tipo de sistema de riego posee?</t>
  </si>
  <si>
    <t>1: Aspersión</t>
  </si>
  <si>
    <t>2: Goteo</t>
  </si>
  <si>
    <t>3: Gravedad</t>
  </si>
  <si>
    <t>4: Otro: ______________________________</t>
  </si>
  <si>
    <t>Saltar a pregunta 1.8.8</t>
  </si>
  <si>
    <t>No requiere</t>
  </si>
  <si>
    <t>Solar</t>
  </si>
  <si>
    <t>Otra explique:</t>
  </si>
  <si>
    <t>Kms</t>
  </si>
  <si>
    <t>Tipo de infraestructura</t>
  </si>
  <si>
    <t>Posee</t>
  </si>
  <si>
    <t>Cantidad</t>
  </si>
  <si>
    <r>
      <t>a.</t>
    </r>
    <r>
      <rPr>
        <sz val="10"/>
        <color rgb="FF000000"/>
        <rFont val="Calibri"/>
        <family val="2"/>
        <scheme val="minor"/>
      </rPr>
      <t>        Bodega / centro de acopio</t>
    </r>
  </si>
  <si>
    <r>
      <t>b.</t>
    </r>
    <r>
      <rPr>
        <sz val="10"/>
        <color rgb="FF000000"/>
        <rFont val="Calibri"/>
        <family val="2"/>
        <scheme val="minor"/>
      </rPr>
      <t>        Secadoras solares</t>
    </r>
  </si>
  <si>
    <r>
      <t>c.</t>
    </r>
    <r>
      <rPr>
        <sz val="10"/>
        <color rgb="FF000000"/>
        <rFont val="Calibri"/>
        <family val="2"/>
        <scheme val="minor"/>
      </rPr>
      <t>        Secadoras mecánicas</t>
    </r>
  </si>
  <si>
    <r>
      <t xml:space="preserve">d.       </t>
    </r>
    <r>
      <rPr>
        <sz val="10"/>
        <color theme="1"/>
        <rFont val="Calibri"/>
        <family val="2"/>
        <scheme val="minor"/>
      </rPr>
      <t xml:space="preserve"> Computadora</t>
    </r>
  </si>
  <si>
    <r>
      <t>e.</t>
    </r>
    <r>
      <rPr>
        <sz val="10"/>
        <color rgb="FF000000"/>
        <rFont val="Calibri"/>
        <family val="2"/>
        <scheme val="minor"/>
      </rPr>
      <t>        Equipo de aspersión/bomba mochila</t>
    </r>
  </si>
  <si>
    <r>
      <t>f.</t>
    </r>
    <r>
      <rPr>
        <sz val="10"/>
        <color rgb="FF000000"/>
        <rFont val="Calibri"/>
        <family val="2"/>
        <scheme val="minor"/>
      </rPr>
      <t>         Desgranadora</t>
    </r>
  </si>
  <si>
    <r>
      <t>g.</t>
    </r>
    <r>
      <rPr>
        <sz val="10"/>
        <color rgb="FF000000"/>
        <rFont val="Calibri"/>
        <family val="2"/>
        <scheme val="minor"/>
      </rPr>
      <t>        Zaranda</t>
    </r>
  </si>
  <si>
    <r>
      <t>h.</t>
    </r>
    <r>
      <rPr>
        <sz val="10"/>
        <color rgb="FF000000"/>
        <rFont val="Calibri"/>
        <family val="2"/>
        <scheme val="minor"/>
      </rPr>
      <t>       Maquinaria disponible: Tractor</t>
    </r>
  </si>
  <si>
    <r>
      <t>i.</t>
    </r>
    <r>
      <rPr>
        <sz val="10"/>
        <color rgb="FF000000"/>
        <rFont val="Calibri"/>
        <family val="2"/>
        <scheme val="minor"/>
      </rPr>
      <t>        Arado</t>
    </r>
  </si>
  <si>
    <r>
      <t>h.</t>
    </r>
    <r>
      <rPr>
        <sz val="10"/>
        <color rgb="FF000000"/>
        <rFont val="Calibri"/>
        <family val="2"/>
        <scheme val="minor"/>
      </rPr>
      <t>       Acamadora</t>
    </r>
  </si>
  <si>
    <r>
      <t>j.</t>
    </r>
    <r>
      <rPr>
        <sz val="10"/>
        <color rgb="FF000000"/>
        <rFont val="Calibri"/>
        <family val="2"/>
        <scheme val="minor"/>
      </rPr>
      <t>       Sembradora</t>
    </r>
  </si>
  <si>
    <r>
      <t>k.</t>
    </r>
    <r>
      <rPr>
        <sz val="10"/>
        <color rgb="FF000000"/>
        <rFont val="Calibri"/>
        <family val="2"/>
        <scheme val="minor"/>
      </rPr>
      <t>      Clasificadora</t>
    </r>
  </si>
  <si>
    <r>
      <t>l.</t>
    </r>
    <r>
      <rPr>
        <sz val="10"/>
        <color rgb="FF000000"/>
        <rFont val="Calibri"/>
        <family val="2"/>
        <scheme val="minor"/>
      </rPr>
      <t>       Pulidora</t>
    </r>
  </si>
  <si>
    <r>
      <t>m.</t>
    </r>
    <r>
      <rPr>
        <sz val="10"/>
        <color rgb="FF000000"/>
        <rFont val="Calibri"/>
        <family val="2"/>
        <scheme val="minor"/>
      </rPr>
      <t>      Envasadora</t>
    </r>
  </si>
  <si>
    <r>
      <t>n.</t>
    </r>
    <r>
      <rPr>
        <sz val="10"/>
        <color rgb="FF000000"/>
        <rFont val="Calibri"/>
        <family val="2"/>
        <scheme val="minor"/>
      </rPr>
      <t>       Bomba de motor-riego</t>
    </r>
  </si>
  <si>
    <r>
      <t>o.</t>
    </r>
    <r>
      <rPr>
        <sz val="10"/>
        <color rgb="FF000000"/>
        <rFont val="Calibri"/>
        <family val="2"/>
        <scheme val="minor"/>
      </rPr>
      <t>       Patio de secado</t>
    </r>
  </si>
  <si>
    <r>
      <t>i.</t>
    </r>
    <r>
      <rPr>
        <sz val="10"/>
        <color rgb="FF000000"/>
        <rFont val="Calibri"/>
        <family val="2"/>
        <scheme val="minor"/>
      </rPr>
      <t>         Otras :</t>
    </r>
  </si>
  <si>
    <t>La opción de desarrollar un portal para la inscripción como productor es factible, de modo que la persona interesada pueda realizarlo por cuenta propia al darle la dirección para su acceso.</t>
  </si>
  <si>
    <t>1.2 Productor(a) independiente  [   ]</t>
  </si>
  <si>
    <t>1.2 PRODUCTOR INDEPENDIENTE</t>
  </si>
  <si>
    <t>1.2.1 NOMBRE COMPLETO DEL PRODUCTOR(A):</t>
  </si>
  <si>
    <t>1.2.2 Sexo         Hombre   [   ]        Mujer  [  ]</t>
  </si>
  <si>
    <t>1.2.3 Edad: Años cumplidos:</t>
  </si>
  <si>
    <t xml:space="preserve">Combustión </t>
  </si>
  <si>
    <t>Eléctrica</t>
  </si>
  <si>
    <t>Desplegar vista para llenado de la información solicitada</t>
  </si>
  <si>
    <t xml:space="preserve">1.2.4 Numero de identidad (13 dígitos, sin guione ni espacios): </t>
  </si>
  <si>
    <t xml:space="preserve">1.2.5 Numero de Registro Tributario Nacional-RTN (14 dígitos, sin guione ni espacios)): </t>
  </si>
  <si>
    <t>1.2.1 Dirección exacta:</t>
  </si>
  <si>
    <t>Primer Nombre    Segundo Nombre             Primer Apellido                           Segundo Apellido</t>
  </si>
  <si>
    <t>Seleccione:</t>
  </si>
  <si>
    <t>Departamento                    Municipio                  Aldea                            Caserío</t>
  </si>
  <si>
    <t>Lista desplegable</t>
  </si>
  <si>
    <t xml:space="preserve"> Indicaciones exactas para llegar a la vivienda del productor(a): </t>
  </si>
  <si>
    <t>1.    TIPO DE INSCRIPCIÓN</t>
  </si>
  <si>
    <t>1.2.6 Teléfono (8 dígitos, sin guiones ni espacios):</t>
  </si>
  <si>
    <t>1.2.7 Información para realizar transferencias bancaria:</t>
  </si>
  <si>
    <t xml:space="preserve">1.2.7.1 Posee una cuenta bancaria: </t>
  </si>
  <si>
    <r>
      <t xml:space="preserve">1. Si [  ]  </t>
    </r>
    <r>
      <rPr>
        <b/>
        <sz val="10"/>
        <color rgb="FF0070C0"/>
        <rFont val="Calibri"/>
        <family val="2"/>
        <scheme val="minor"/>
      </rPr>
      <t>Brinde la información solicitada a continuación</t>
    </r>
    <r>
      <rPr>
        <sz val="10"/>
        <color theme="1"/>
        <rFont val="Calibri"/>
        <family val="2"/>
        <scheme val="minor"/>
      </rPr>
      <t xml:space="preserve">       2. NO [  ] </t>
    </r>
    <r>
      <rPr>
        <b/>
        <sz val="10"/>
        <color rgb="FFFF0000"/>
        <rFont val="Calibri"/>
        <family val="2"/>
        <scheme val="minor"/>
      </rPr>
      <t>Salte a pregunta 1.2.8</t>
    </r>
  </si>
  <si>
    <t xml:space="preserve">1.2.7.2 Tipo de cuenta bancaria que posee: </t>
  </si>
  <si>
    <t>N° de Cuenta:</t>
  </si>
  <si>
    <t>Banco:__________ Lista</t>
  </si>
  <si>
    <t>Nombre de Beneficiario:</t>
  </si>
  <si>
    <t>Hombres  #</t>
  </si>
  <si>
    <t>Mujeres  #</t>
  </si>
  <si>
    <t xml:space="preserve"> AHORRO   1. Si [  ]   2. NO [  ]</t>
  </si>
  <si>
    <t xml:space="preserve"> CHEQUES   1. Si [  ]   2. NO [  ]</t>
  </si>
  <si>
    <t>1.2.8 ¿Cuántas personas habitan en el hogar usualmente?</t>
  </si>
  <si>
    <t>Grupo de edad</t>
  </si>
  <si>
    <t>Masculino/Hombres</t>
  </si>
  <si>
    <t>Femenino/Mujeres</t>
  </si>
  <si>
    <t>Menores de 6 años</t>
  </si>
  <si>
    <t>Entre 6 y 14 años</t>
  </si>
  <si>
    <t>Entre 15 a 65 años</t>
  </si>
  <si>
    <t>Mayores de 65 años</t>
  </si>
  <si>
    <t xml:space="preserve">A.        INFORMACIÓN GENERAL </t>
  </si>
  <si>
    <t>2.     EXPERIENCIA PREVIA</t>
  </si>
  <si>
    <t>Desplegar tanto para productor individual como para organización de productores.</t>
  </si>
  <si>
    <r>
      <t>2.3 Por favor describa el tipo de instituciones (</t>
    </r>
    <r>
      <rPr>
        <b/>
        <i/>
        <sz val="11"/>
        <color theme="1"/>
        <rFont val="Arial"/>
        <family val="2"/>
      </rPr>
      <t>ej. ONG, Gobierno</t>
    </r>
    <r>
      <rPr>
        <b/>
        <sz val="11"/>
        <color theme="1"/>
        <rFont val="Arial"/>
        <family val="2"/>
      </rPr>
      <t xml:space="preserve">) con las que ha colaborado anteriormente </t>
    </r>
  </si>
  <si>
    <t xml:space="preserve">2.4 ¿Esta afiliado o pertenece a una RED o Asociación de productores de semilla? </t>
  </si>
  <si>
    <t>2.4.1 Si es positivo, favor consultar el nombre de la RED o de la Asociación: ____________________________________</t>
  </si>
  <si>
    <t>Salte a pregunta 3</t>
  </si>
  <si>
    <t>opción 2 pasar a pregunta 3</t>
  </si>
  <si>
    <t>PROPORCIONAR LISTADO DE REDES, aparte de RED PASH hay otras?</t>
  </si>
  <si>
    <t>3. ACCESO A TIERRA</t>
  </si>
  <si>
    <t>3.2 ¿Qué tipos de cultivo y cuánta área destina al mismo?</t>
  </si>
  <si>
    <t>3.1 ¿Qué cantidad de tierra propia posee en total?             Mz. __________</t>
  </si>
  <si>
    <t>3.3 ¿Cuál es el área total de terreno disponible para producción de semilla certificada de frijol?           Mz. ____      # de lotes o campos disponibles: ______</t>
  </si>
  <si>
    <t xml:space="preserve">3.4 ¿Como es la topografía del terreno disponible para producción de semilla certificada de frijol?  </t>
  </si>
  <si>
    <r>
      <t>a.  Llano/o casi plano</t>
    </r>
    <r>
      <rPr>
        <b/>
        <sz val="9"/>
        <color theme="1"/>
        <rFont val="Calibri"/>
        <family val="2"/>
        <scheme val="minor"/>
      </rPr>
      <t xml:space="preserve"> </t>
    </r>
  </si>
  <si>
    <t xml:space="preserve">0 a 3 % de pendiente </t>
  </si>
  <si>
    <t>b. Ligeramente inclinado</t>
  </si>
  <si>
    <t xml:space="preserve">3 a 7 % de pendiente </t>
  </si>
  <si>
    <r>
      <t>c.</t>
    </r>
    <r>
      <rPr>
        <sz val="10"/>
        <color theme="1"/>
        <rFont val="Calibri"/>
        <family val="2"/>
        <scheme val="minor"/>
      </rPr>
      <t xml:space="preserve">  </t>
    </r>
    <r>
      <rPr>
        <b/>
        <sz val="10"/>
        <color theme="1"/>
        <rFont val="Calibri"/>
        <family val="2"/>
        <scheme val="minor"/>
      </rPr>
      <t>Moderadamente inclinado</t>
    </r>
    <r>
      <rPr>
        <sz val="10"/>
        <color theme="1"/>
        <rFont val="Calibri"/>
        <family val="2"/>
        <scheme val="minor"/>
      </rPr>
      <t xml:space="preserve"> </t>
    </r>
  </si>
  <si>
    <t xml:space="preserve">7 a 12 % de pendiente  </t>
  </si>
  <si>
    <t>[  ]</t>
  </si>
  <si>
    <t>d. Fuertemente ondulado</t>
  </si>
  <si>
    <t>12 a 25% de pendiente</t>
  </si>
  <si>
    <t>e. Ligeramente escarpado/empinado</t>
  </si>
  <si>
    <t>f. Fuertemente escarpado/empinado</t>
  </si>
  <si>
    <t>55 a 80% de pendiente</t>
  </si>
  <si>
    <t>g. Muy escarpado/empinado</t>
  </si>
  <si>
    <t>Mayor a 80% pendiente</t>
  </si>
  <si>
    <r>
      <t>25 a 55% de pendiente</t>
    </r>
    <r>
      <rPr>
        <b/>
        <sz val="10"/>
        <color rgb="FF0070C0"/>
        <rFont val="Calibri"/>
        <family val="2"/>
        <scheme val="minor"/>
      </rPr>
      <t xml:space="preserve"> </t>
    </r>
  </si>
  <si>
    <t>3.5.1 Ubicación de la fuente de Agua (nota: en caso de aplicar, puede marcar más de uno):</t>
  </si>
  <si>
    <t xml:space="preserve">3.5.2  ¿Posee sistema de riego? </t>
  </si>
  <si>
    <t xml:space="preserve">1. Dentro de la finca:             a. Río SI [  ]   NO  [  ]     b. Pozo   SI [  ]   NO  [  ]        c. Ojo de agua  SI [  ]   NO  [  ]       </t>
  </si>
  <si>
    <t xml:space="preserve">2. Fuera de la finca:               a. Río SI [  ]   NO  [  ]     b. Pozo   SI [  ]   NO  [  ]        c. Ojo de agua  SI [  ]   NO  [  ]       </t>
  </si>
  <si>
    <t>3.5.2.1 Que tipo de energía utiliza para el funcionamiento del sistema de riego:</t>
  </si>
  <si>
    <t xml:space="preserve">3.6 ¿A qué distancia del hogar está ubicada la propiedad principal donde cultiva frijol? </t>
  </si>
  <si>
    <r>
      <t xml:space="preserve">3.5 ¿Tiene acceso a una fuente de agua en el terreno donde produce frijol?  1. Si [  ]   </t>
    </r>
    <r>
      <rPr>
        <b/>
        <sz val="10"/>
        <color rgb="FFFF0000"/>
        <rFont val="Arial"/>
        <family val="2"/>
      </rPr>
      <t>Despliegue información 3.5.1</t>
    </r>
    <r>
      <rPr>
        <b/>
        <sz val="10"/>
        <color theme="1"/>
        <rFont val="Arial"/>
        <family val="2"/>
      </rPr>
      <t xml:space="preserve">               2. No [  ]   </t>
    </r>
    <r>
      <rPr>
        <b/>
        <sz val="10"/>
        <color rgb="FF0070C0"/>
        <rFont val="Arial"/>
        <family val="2"/>
      </rPr>
      <t>Saltar a pregunta 3.6</t>
    </r>
  </si>
  <si>
    <t xml:space="preserve">3.7  ¿En el camino más cercano a la propiedad donde cultiva frijol, pueden transitar los vehículos todo el año?        </t>
  </si>
  <si>
    <t xml:space="preserve">3.8 ¿Que medio usa para transportar el grano/semilla de frijol  desde el lugar donde acopia el producto al mercado o sitio de venta más cercano donde usualmente lo vende?  </t>
  </si>
  <si>
    <t xml:space="preserve">1. Automóvil  SI [  ]   NO  [  ]   2. Pick-up  SI [  ]   NO  [  ]   3. Motocicleta SI [  ]   NO  [  ]   4. Bicicleta  SI [  ]   NO  [  ]]    5. Caballo, mula, macho  SI [  ]   NO  [  ]  6. Otro. Especifique______ </t>
  </si>
  <si>
    <t>4.      INVERSIONES EN INFRAESTRUCTURA POST COSECHA</t>
  </si>
  <si>
    <t xml:space="preserve">4.1 ¿Qué tipos de infraestructura posee? </t>
  </si>
  <si>
    <t>1.1.1 Dirección exacta:</t>
  </si>
  <si>
    <t xml:space="preserve">1.1.2 Nombre de la Organización: </t>
  </si>
  <si>
    <t xml:space="preserve">1.1 Organización de productores o empresa [   ] </t>
  </si>
  <si>
    <t>1.1 ORGANIZACIÓN DE PRODUCTORES(AS)/EMPRESA</t>
  </si>
  <si>
    <t xml:space="preserve">Indicaciones exactas para llegar a sede de la organización o la casa del representante: </t>
  </si>
  <si>
    <t>⃝</t>
  </si>
  <si>
    <t xml:space="preserve">1.1.3 Fecha de Organización: </t>
  </si>
  <si>
    <t>1.1.4 ¿Qué tipo de organización es?</t>
  </si>
  <si>
    <t>1.1.5 NOMBRE COMPLETO REPRESENTANTE O PRESIDENTE DE LA ORGANIZACIÓN O EMPRESA:</t>
  </si>
  <si>
    <t>1.1.5.a  Sexo         Hombre   [   ]        Mujer  [  ]</t>
  </si>
  <si>
    <t>1.1.5.b  Edad: Años cumplidos: _________</t>
  </si>
  <si>
    <t xml:space="preserve">1.1.5.c Número de identidad (13 dígitos, sin guiones ni espacios): </t>
  </si>
  <si>
    <t>1.1.5.d  Teléfono (8 dígitos, sin guiones ni espacios)::</t>
  </si>
  <si>
    <t xml:space="preserve">1.1.6 ¿Tiene Personería Jurídica? </t>
  </si>
  <si>
    <r>
      <t xml:space="preserve">#: _________________________   </t>
    </r>
    <r>
      <rPr>
        <b/>
        <sz val="10"/>
        <color rgb="FFFF0000"/>
        <rFont val="Calibri"/>
        <family val="2"/>
        <scheme val="minor"/>
      </rPr>
      <t>Opción cargar archivo</t>
    </r>
  </si>
  <si>
    <r>
      <t xml:space="preserve">#: _________________________  </t>
    </r>
    <r>
      <rPr>
        <b/>
        <sz val="10"/>
        <color rgb="FFFF0000"/>
        <rFont val="Calibri"/>
        <family val="2"/>
        <scheme val="minor"/>
      </rPr>
      <t xml:space="preserve"> Opción cargar archivo</t>
    </r>
  </si>
  <si>
    <t>1.1.7 ¿Tiene Registro Tributario Numérico?</t>
  </si>
  <si>
    <t>1.1.8 ¿Tiene boleta de venta con CAI?</t>
  </si>
  <si>
    <t xml:space="preserve">1.1.9 ¿Qué cantidad de miembros de su organización se involucraran en la producción de semilla certificada de frijol? </t>
  </si>
  <si>
    <t>Cargar archivo</t>
  </si>
  <si>
    <t>Lista de asociados de la organización o empresa debidamente firmada por el secretario(a). Dicha lista de asociados deberá contener: a. Nombre. b. Número de identidad. c. Sexo   d. Firma o huella.</t>
  </si>
  <si>
    <t xml:space="preserve">1.1.10 Posee una cuenta bancaria su organización o empresa: </t>
  </si>
  <si>
    <t xml:space="preserve">1.1.10.1 Tipo de cuenta bancaria que posee su organización o empresa: </t>
  </si>
  <si>
    <t>Una vez llenado, pase a SECCION 2</t>
  </si>
  <si>
    <t>Salvar y cerrar aplicación</t>
  </si>
  <si>
    <t>Opción formulario inscripción en línea, pasar a PDF y enviar al depósito de correo para remitir a SENASA</t>
  </si>
  <si>
    <t>Seleccionar la opción de inscripción como productor(a) de semilla:</t>
  </si>
  <si>
    <r>
      <t>REGISTRO DE BANCOS COMUNITARIOS DE SEMILLA -</t>
    </r>
    <r>
      <rPr>
        <b/>
        <sz val="18"/>
        <color theme="1"/>
        <rFont val="Calibri"/>
        <family val="2"/>
        <scheme val="minor"/>
      </rPr>
      <t>BCS</t>
    </r>
  </si>
  <si>
    <t>2.1 ¿Ha tenido experiencia en producir semilla certificada ?</t>
  </si>
  <si>
    <t xml:space="preserve">1. Si [  ] </t>
  </si>
  <si>
    <t>2.2 Me podría describir su papel en la cadena de semillas:</t>
  </si>
  <si>
    <t>Frijol 1. Si [  ]   2. NO [  ]</t>
  </si>
  <si>
    <t>Maíz 1. Si [  ]   2. NO [  ]</t>
  </si>
  <si>
    <t>Otros Especificar_____ Si [  ]   2. NO [  ]</t>
  </si>
  <si>
    <r>
      <rPr>
        <b/>
        <sz val="10"/>
        <color theme="1"/>
        <rFont val="Arial"/>
        <family val="2"/>
      </rPr>
      <t xml:space="preserve">FAO  Si [  ]   2. NO [  ]   </t>
    </r>
    <r>
      <rPr>
        <b/>
        <sz val="10"/>
        <color theme="1"/>
        <rFont val="Wingdings"/>
        <charset val="2"/>
      </rPr>
      <t xml:space="preserve"> </t>
    </r>
    <r>
      <rPr>
        <b/>
        <sz val="10"/>
        <color theme="1"/>
        <rFont val="Arial"/>
        <family val="2"/>
      </rPr>
      <t>DICTA   Si [  ]   2. NO [  ]</t>
    </r>
    <r>
      <rPr>
        <b/>
        <sz val="10"/>
        <color theme="1"/>
        <rFont val="Wingdings"/>
        <charset val="2"/>
      </rPr>
      <t xml:space="preserve">  </t>
    </r>
    <r>
      <rPr>
        <b/>
        <sz val="10"/>
        <color theme="1"/>
        <rFont val="Arial"/>
        <family val="2"/>
      </rPr>
      <t xml:space="preserve">Casa comercial Si [  ]   2. NO [  ] </t>
    </r>
    <r>
      <rPr>
        <b/>
        <sz val="10"/>
        <color theme="1"/>
        <rFont val="Wingdings"/>
        <charset val="2"/>
      </rPr>
      <t xml:space="preserve"> </t>
    </r>
    <r>
      <rPr>
        <b/>
        <sz val="10"/>
        <color theme="1"/>
        <rFont val="Arial"/>
        <family val="2"/>
      </rPr>
      <t xml:space="preserve"> Zamorano Si [  ]   2. NO [  ]   Otro (por favor describa) _______________ Si [  ]   2. NO [  ]</t>
    </r>
  </si>
  <si>
    <t>1. Si [  ]   2. NO [  ]</t>
  </si>
  <si>
    <t>PORTAL SAG</t>
  </si>
  <si>
    <t>portal Red Pash</t>
  </si>
  <si>
    <t>Propósito: Registrar el plan de producción de semilla de frijol (certificada y comercial) por ciclo de cultivo, así como confirmar la inscripción de los productores(as) de semilla ante SENASA, adjuntando los soportes requeridos del proceso.</t>
  </si>
  <si>
    <t>Propósito: Registrar con al menos un ciclo previo a la siembra, la demanda de semilla certificada (en quintales por variedad) por parte de la SAG.</t>
  </si>
  <si>
    <t xml:space="preserve">Propósito: Facilitar la inscripción de los lotes a producir de semilla por parte del productor, organizando la base de datos para su seguimiento posterior. </t>
  </si>
  <si>
    <t>PROPÓSITO: Disponer de un registro actualizado de productores(as) de semilla.</t>
  </si>
  <si>
    <t>AGREGAR UN BOTON QUE PERMITA EDITAR INFORMACIÓN Y ACTUALIZAR EL ESTATUS COMO PRODUCTOR ACTIVO/INACTIVO</t>
  </si>
  <si>
    <t>ACTUALIZAR</t>
  </si>
  <si>
    <t>NUEVO</t>
  </si>
  <si>
    <t>Propósito: Registrar área sembrada, pérdidas, producción, costos  e ingresos por la venta de semilla de frijol (certificada y comercial) por ciclo de cultivo, para determinar la rentabilidad del lote de producción.</t>
  </si>
  <si>
    <t>Productor</t>
  </si>
  <si>
    <t>VARIEDAD</t>
  </si>
  <si>
    <t>CATEGORIA</t>
  </si>
  <si>
    <t>Lote_Inscrito</t>
  </si>
  <si>
    <t>EL PARAÍSO</t>
  </si>
  <si>
    <t>Alex Orlando Mejía Martínez</t>
  </si>
  <si>
    <t>Comercial</t>
  </si>
  <si>
    <t>OLANCHO</t>
  </si>
  <si>
    <t xml:space="preserve">Oscar Rene Padilla Gáleas </t>
  </si>
  <si>
    <t>#_INSCRIPCION</t>
  </si>
  <si>
    <t>FECHA_SIEMBRA_INSCRITA</t>
  </si>
  <si>
    <t>PRODUCCIÓN</t>
  </si>
  <si>
    <t>COSTOS</t>
  </si>
  <si>
    <t>seleccionar check si se ingresa costos total</t>
  </si>
  <si>
    <t xml:space="preserve">Desplegar vista para el ingreso </t>
  </si>
  <si>
    <t>mz</t>
  </si>
  <si>
    <t>Convertir a manzanas: (has/0.7)</t>
  </si>
  <si>
    <t>En los registros actuales se ha manejado manzanas, convertir columna al lado la cantidad en hectáreas</t>
  </si>
  <si>
    <t>Convertir a manzanas: (qqhasx0.7)</t>
  </si>
  <si>
    <t>AREA_INSCRITA_MZ</t>
  </si>
  <si>
    <t>AREA_INSCRITA_HA</t>
  </si>
  <si>
    <t>PRONOSTICO_COSECHA_MZ_INSCRITA</t>
  </si>
  <si>
    <t>PRONOSTICO_COSECHA_HA_INSCRITA</t>
  </si>
  <si>
    <t>Área a sembrar
HA.</t>
  </si>
  <si>
    <t>Área a sembrar
MZ.</t>
  </si>
  <si>
    <t>Estimado de producción en campo
QQ/MZ</t>
  </si>
  <si>
    <t>Estimado de producción en campo
QQ/HA</t>
  </si>
  <si>
    <t>Estimado semilla a producir
QQ/HA</t>
  </si>
  <si>
    <t>CONVERSIÓN</t>
  </si>
  <si>
    <t>ESTA INFORMACIÓN CORRESPONDE A LA SECCION D SEMILLA A PRODUCIR  del formulario Solicitud_Inscripción_Lote</t>
  </si>
  <si>
    <t>Convertir a hectáreas: (mz x 0.7)</t>
  </si>
  <si>
    <t>has.</t>
  </si>
  <si>
    <t>mz.</t>
  </si>
  <si>
    <t>5.1 ¿Cuántas manzanas de terreno sembró?</t>
  </si>
  <si>
    <t>Plagas y enfermedades</t>
  </si>
  <si>
    <t>Si  [  ]   No [  ]</t>
  </si>
  <si>
    <t>Sequía/falta de lluvia</t>
  </si>
  <si>
    <t>Exceso de lluvia</t>
  </si>
  <si>
    <t>Otros factores (robo, daño de animales, etc.,)</t>
  </si>
  <si>
    <t xml:space="preserve">Marcar los factores que le ocasionaron pérdida en el cultivo </t>
  </si>
  <si>
    <t>Quintales producidos en campo: ______</t>
  </si>
  <si>
    <r>
      <t xml:space="preserve">1. Si [  ]  </t>
    </r>
    <r>
      <rPr>
        <b/>
        <sz val="11"/>
        <color rgb="FF0070C0"/>
        <rFont val="Calibri"/>
        <family val="2"/>
        <scheme val="minor"/>
      </rPr>
      <t>Desplegar vista para reportar pérdidas</t>
    </r>
    <r>
      <rPr>
        <sz val="11"/>
        <color theme="1"/>
        <rFont val="Calibri"/>
        <family val="2"/>
        <scheme val="minor"/>
      </rPr>
      <t xml:space="preserve">       2. No [  ] </t>
    </r>
    <r>
      <rPr>
        <b/>
        <i/>
        <sz val="11"/>
        <color rgb="FFFF0000"/>
        <rFont val="Calibri"/>
        <family val="2"/>
        <scheme val="minor"/>
      </rPr>
      <t>Saltar a pregunta 5.b.1</t>
    </r>
  </si>
  <si>
    <r>
      <t xml:space="preserve">1. Si [  ]  </t>
    </r>
    <r>
      <rPr>
        <b/>
        <sz val="11"/>
        <color rgb="FF0070C0"/>
        <rFont val="Calibri"/>
        <family val="2"/>
        <scheme val="minor"/>
      </rPr>
      <t>Desplegar vista para reportar resultados</t>
    </r>
    <r>
      <rPr>
        <sz val="11"/>
        <color theme="1"/>
        <rFont val="Calibri"/>
        <family val="2"/>
        <scheme val="minor"/>
      </rPr>
      <t xml:space="preserve">       2. No [  ] </t>
    </r>
    <r>
      <rPr>
        <b/>
        <sz val="11"/>
        <color rgb="FFFF0000"/>
        <rFont val="Calibri"/>
        <family val="2"/>
        <scheme val="minor"/>
      </rPr>
      <t>Salvar y salir</t>
    </r>
  </si>
  <si>
    <t>quintales</t>
  </si>
  <si>
    <t>Baja germinación</t>
  </si>
  <si>
    <t>Mal manejo cultivo</t>
  </si>
  <si>
    <t>Todo lo anterior debe cuadrar con el total reportado en la producción de campo.</t>
  </si>
  <si>
    <t>Si cuadran lo valores, salvar y salir.</t>
  </si>
  <si>
    <t>lempiras</t>
  </si>
  <si>
    <t>Debe preferencia, tener ingresada la información anterior.</t>
  </si>
  <si>
    <t>Insumos</t>
  </si>
  <si>
    <t xml:space="preserve">Mano de obra </t>
  </si>
  <si>
    <t>Equipos y maquinaria</t>
  </si>
  <si>
    <t>Otros costos</t>
  </si>
  <si>
    <t>Inscripción</t>
  </si>
  <si>
    <t>Acondicionamiento de semilla</t>
  </si>
  <si>
    <t>Salvar y salir.</t>
  </si>
  <si>
    <t>Opción A</t>
  </si>
  <si>
    <t>Opción B</t>
  </si>
  <si>
    <t>PRODUCCIÓN Y COSTOS DE SEMILLA</t>
  </si>
  <si>
    <t>1. Seleccione el cultivo:</t>
  </si>
  <si>
    <t>2. Seleccione el ciclo de siembra según año:</t>
  </si>
  <si>
    <t>3. Seleccione el departamento:</t>
  </si>
  <si>
    <t>5. VARIEDADES Y AREA SEMBRADA</t>
  </si>
  <si>
    <t>5.2. ¿En qué fecha sembró?  _______/ _________/ _____________/</t>
  </si>
  <si>
    <t>6. PRODUCCION EN CAMPO</t>
  </si>
  <si>
    <t>6.a.1 ¿Tuvo pérdida en el área que sembró?</t>
  </si>
  <si>
    <t>6.a.1.1 ¿En cuántas manzanas de terreno que sembró tuvo pérdidas?</t>
  </si>
  <si>
    <t>6.a.1.2  ¿Cuáles fueron los factores que le causaron pérdida en campo?</t>
  </si>
  <si>
    <t>6.b.1 ¿Cuál fue la cantidad de quintales cosechados en campo?</t>
  </si>
  <si>
    <t>6.a. PERDIDAS EN CAMPO</t>
  </si>
  <si>
    <t>6.b. PRODUCCIÓN</t>
  </si>
  <si>
    <t>6.b.2 ¿Dispone de los resultados del Centro de Procesamiento?</t>
  </si>
  <si>
    <t>6.b.2.1 ¿Qué cantidad de quintales clasificó como semilla?</t>
  </si>
  <si>
    <t>6.b.2.2 ¿Qué cantidad de quintales se destinan como grano?</t>
  </si>
  <si>
    <t>6.b.2.3 ¿Qué cantidad de quintales se destinan como basura?</t>
  </si>
  <si>
    <t>7. COSTOS</t>
  </si>
  <si>
    <t>7.b   RESUMEN DE COSTOS PRODUCCION DE SEMILLA</t>
  </si>
  <si>
    <t>7.a  Favor estimar el costo global en lempiras para el total de área sembrada (independientemente si perdió el total del área sembrada reportada)</t>
  </si>
  <si>
    <t>Propósito: Registrar los ingresos obtenidos por la venta de semilla y grano (no clasifica como semilla), para determinar la rentabilidad del lote de producción.</t>
  </si>
  <si>
    <r>
      <t xml:space="preserve">4. Seleccione el productor(a) de semilla de frijol cuya producción y resultados del Centro de Procesamiento de Semilla ha sido previamente registrado en el módulo </t>
    </r>
    <r>
      <rPr>
        <b/>
        <sz val="11"/>
        <color rgb="FF0070C0"/>
        <rFont val="Calibri"/>
        <family val="2"/>
        <scheme val="minor"/>
      </rPr>
      <t>Produc_Costos_Lote_Frijol</t>
    </r>
    <r>
      <rPr>
        <b/>
        <sz val="11"/>
        <color rgb="FFFF0000"/>
        <rFont val="Calibri"/>
        <family val="2"/>
        <scheme val="minor"/>
      </rPr>
      <t>:</t>
    </r>
  </si>
  <si>
    <r>
      <t xml:space="preserve">4. Seleccione el productor(a) de semilla de frijol que ha sido previamente registrado en el módulo </t>
    </r>
    <r>
      <rPr>
        <b/>
        <sz val="11"/>
        <color rgb="FF0070C0"/>
        <rFont val="Calibri"/>
        <family val="2"/>
        <scheme val="minor"/>
      </rPr>
      <t>SelProductor_e_InscSENASA</t>
    </r>
    <r>
      <rPr>
        <b/>
        <sz val="11"/>
        <color rgb="FFFF0000"/>
        <rFont val="Calibri"/>
        <family val="2"/>
        <scheme val="minor"/>
      </rPr>
      <t>:</t>
    </r>
  </si>
  <si>
    <r>
      <t xml:space="preserve">3. Seleccione el productor(a) de semilla de frijol que ha sido previamente registrado en el módulo </t>
    </r>
    <r>
      <rPr>
        <b/>
        <sz val="11"/>
        <color rgb="FF0070C0"/>
        <rFont val="Calibri"/>
        <family val="2"/>
        <scheme val="minor"/>
      </rPr>
      <t>REGISTRO BCS</t>
    </r>
    <r>
      <rPr>
        <b/>
        <sz val="11"/>
        <color rgb="FFFF0000"/>
        <rFont val="Calibri"/>
        <family val="2"/>
        <scheme val="minor"/>
      </rPr>
      <t>:</t>
    </r>
  </si>
  <si>
    <t>ENTREGAS Y VENTAS DE SEMILLA Y GRANO</t>
  </si>
  <si>
    <t>AREA_SEMBRADA_MZ</t>
  </si>
  <si>
    <t>AREA_SEMBRADA_HAS</t>
  </si>
  <si>
    <t>FECHA SIEMBRA</t>
  </si>
  <si>
    <t>QQ_PRODUCCIÓN</t>
  </si>
  <si>
    <t>QQ_SEMILLA</t>
  </si>
  <si>
    <t>QQ_CONSUMO</t>
  </si>
  <si>
    <t>QQ_SEMILLA_ENTREGADO</t>
  </si>
  <si>
    <t>QQ_CONSUMO_ENTREGADO</t>
  </si>
  <si>
    <t>HABILITADO</t>
  </si>
  <si>
    <t>REGISTRO VENTAS</t>
  </si>
  <si>
    <t>ELIMINAR VENTAS</t>
  </si>
  <si>
    <t>Desplegar vistas:</t>
  </si>
  <si>
    <t>Categoría:</t>
  </si>
  <si>
    <t>Pendiente consulta Categoría de semilla:</t>
  </si>
  <si>
    <t>CULTIVO</t>
  </si>
  <si>
    <t>ODK</t>
  </si>
  <si>
    <t>Estimado(a) asesor(a) este formulario permitirá registrar las visitas de asistencia técnica a productores de semilla de frijol.</t>
  </si>
  <si>
    <t>A. Ingrese su nombre completo:</t>
  </si>
  <si>
    <t>1.    INFORMACION GENERAL</t>
  </si>
  <si>
    <t>1.1 Capture la coordenada GPS  (toma aproximadamente 5-15 minutos por favor espere) de la sede del BCS.</t>
  </si>
  <si>
    <t>1.2 Favor escanear código asignado al BCS</t>
  </si>
  <si>
    <t>1.3 Ingrese la fecha de visita al productor(a) en su finca:</t>
  </si>
  <si>
    <t>1.4 Cuántas visitas ha realizado al productor(a):    No. ____</t>
  </si>
  <si>
    <t>2. Seleccione el ciclo de siembra en que reporta la visita de asistencia técnica:</t>
  </si>
  <si>
    <r>
      <t xml:space="preserve">A -Primera 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</rPr>
      <t>□</t>
    </r>
  </si>
  <si>
    <r>
      <t xml:space="preserve">B-Postrera  </t>
    </r>
    <r>
      <rPr>
        <b/>
        <sz val="16"/>
        <color theme="1"/>
        <rFont val="Calibri"/>
        <family val="2"/>
        <scheme val="minor"/>
      </rPr>
      <t>□</t>
    </r>
  </si>
  <si>
    <r>
      <t xml:space="preserve">C-Verano   </t>
    </r>
    <r>
      <rPr>
        <b/>
        <sz val="16"/>
        <color theme="1"/>
        <rFont val="Calibri"/>
        <family val="2"/>
        <scheme val="minor"/>
      </rPr>
      <t xml:space="preserve">  □</t>
    </r>
  </si>
  <si>
    <r>
      <t xml:space="preserve">3. ¿En qué etapa/fase esta el cultivo del frijol al realizar la visita?     </t>
    </r>
    <r>
      <rPr>
        <b/>
        <sz val="11"/>
        <color rgb="FFFF0000"/>
        <rFont val="Calibri"/>
        <family val="2"/>
        <scheme val="minor"/>
      </rPr>
      <t>Seleccione una opción</t>
    </r>
  </si>
  <si>
    <t>C.1 Germinación (La semilla esta en una ambiente favorable para germinar)</t>
  </si>
  <si>
    <t>C.2 Emergencia (0-10 días)</t>
  </si>
  <si>
    <t>C.3 Crecimiento (11-34 días)</t>
  </si>
  <si>
    <t>C.4 Floración (35-40 días)</t>
  </si>
  <si>
    <t>C.5 Vaina (40-60 días)</t>
  </si>
  <si>
    <t>C.6 Maduración (60-80 días)</t>
  </si>
  <si>
    <t>C.7 Listo para cosecha (mayor a 80 días)</t>
  </si>
  <si>
    <t>4. CONFIRME LA VARIEDAD, FECHA DE SIEMBRA Y LOTE QUE ESTA INSPECCIONANDO</t>
  </si>
  <si>
    <t>NOTA: Si esta informacion ya fue reportada en una visita anterior, confirme en SI para saltar a la siguiente pregunta:</t>
  </si>
  <si>
    <r>
      <t xml:space="preserve"> SI   [  ]         </t>
    </r>
    <r>
      <rPr>
        <b/>
        <i/>
        <sz val="11"/>
        <color rgb="FFFF0000"/>
        <rFont val="Calibri"/>
        <family val="2"/>
        <scheme val="minor"/>
      </rPr>
      <t xml:space="preserve">Saltar a pregunta 5   </t>
    </r>
    <r>
      <rPr>
        <sz val="11"/>
        <color theme="1"/>
        <rFont val="Calibri"/>
        <family val="2"/>
        <scheme val="minor"/>
      </rPr>
      <t xml:space="preserve">        NO  [  ]</t>
    </r>
  </si>
  <si>
    <t>No. Lote</t>
  </si>
  <si>
    <t>Fecha de siembra</t>
  </si>
  <si>
    <t>Semilla Certificada       SI   [  ]         NO  [  ]
Semilla Comercial         SI   [  ]         NO  [  ]</t>
  </si>
  <si>
    <t>Azabache 40</t>
  </si>
  <si>
    <t>Rojo Chorti</t>
  </si>
  <si>
    <t>5. DENSIDAD, GERMINACION E INOCULANTE</t>
  </si>
  <si>
    <t xml:space="preserve"> SI   [  ]         NO  [  ]</t>
  </si>
  <si>
    <t xml:space="preserve">Arreglos de siembra según tamaños de semilla (Grande, Medio y Pequeño) según categorización usada por la redpash </t>
  </si>
  <si>
    <t>Favor confirmar la siguiente información:</t>
  </si>
  <si>
    <r>
      <t xml:space="preserve">¿Qué cantidad de semilla registrada utilizó por manzana?   
Lbs.
</t>
    </r>
    <r>
      <rPr>
        <b/>
        <sz val="10"/>
        <color rgb="FFFF0000"/>
        <rFont val="Calibri Light"/>
        <family val="2"/>
      </rPr>
      <t>Por definición cero (0)</t>
    </r>
  </si>
  <si>
    <r>
      <t xml:space="preserve">Porcentaje de germinación 
</t>
    </r>
    <r>
      <rPr>
        <b/>
        <sz val="10"/>
        <color rgb="FFFF0000"/>
        <rFont val="Calibri Light"/>
        <family val="2"/>
      </rPr>
      <t>(999 por definición)</t>
    </r>
  </si>
  <si>
    <r>
      <t xml:space="preserve">Si aplicó inoculante consulte: ¿Cuántos gramos utilizó?        
</t>
    </r>
    <r>
      <rPr>
        <b/>
        <sz val="10"/>
        <color rgb="FFFF0000"/>
        <rFont val="Calibri Light"/>
        <family val="2"/>
      </rPr>
      <t>Por definición cero (0)</t>
    </r>
  </si>
  <si>
    <t>Problemas encontrados</t>
  </si>
  <si>
    <t>Recomendación técnica</t>
  </si>
  <si>
    <t>6.  CONTROL DE MALEZAS</t>
  </si>
  <si>
    <t xml:space="preserve">Asesoría en control de malezas según especies con un registro histórico del manejo por año </t>
  </si>
  <si>
    <t>6. 1 Realiza control químico</t>
  </si>
  <si>
    <t>6.1.1 con herbicida selectivo</t>
  </si>
  <si>
    <t>Si</t>
  </si>
  <si>
    <t>No</t>
  </si>
  <si>
    <t xml:space="preserve"> 6.12.2 con herbicida de contacto NO selectivo</t>
  </si>
  <si>
    <t>7.  PLAN NUTRICIONAL</t>
  </si>
  <si>
    <t xml:space="preserve">Asesoría en fertilizaciones en función a análisis  de suelo </t>
  </si>
  <si>
    <t>7.1 Realizó este año análisis de suelo para cultivar frijol:</t>
  </si>
  <si>
    <t>Si contestó NO, consulte Porqué?  Pase a la pregunta 7.2</t>
  </si>
  <si>
    <t>7.1..1 Las fertilizaciones las ha realizado con base a los resultados del análisis de suelo?</t>
  </si>
  <si>
    <t>7.1.2 Cuenta con los resultados del análisis de suelo?</t>
  </si>
  <si>
    <t>No sabe/no recuerda</t>
  </si>
  <si>
    <t>Si es SI,  ingrese el código del resultado del análisis:</t>
  </si>
  <si>
    <t>#:_______________</t>
  </si>
  <si>
    <t>7.2 . APLICO FERTILIZANTES QUIMICOS, ORGANICOS O FOLIAR,</t>
  </si>
  <si>
    <r>
      <t xml:space="preserve">No                    </t>
    </r>
    <r>
      <rPr>
        <b/>
        <sz val="11"/>
        <color rgb="FFFF0000"/>
        <rFont val="Calibri"/>
        <family val="2"/>
        <scheme val="minor"/>
      </rPr>
      <t>Saltar a la pregunta 11</t>
    </r>
  </si>
  <si>
    <t xml:space="preserve">Si contestó NO, consulte Porqué?  </t>
  </si>
  <si>
    <t>8. PREVENCION Y CONTROL DE PLAGAS Y ENFERMEDADES</t>
  </si>
  <si>
    <t xml:space="preserve">Asesoría en manejo integrado plagas con el registro en una bitácora revisando dosis según producto </t>
  </si>
  <si>
    <t xml:space="preserve">8.1 ¿Realizó algún tipo de prevención y/o control de plagas y enfermedades? </t>
  </si>
  <si>
    <t>8.2 ¿En qué etapa/fase del cultivo le afectaron estas plagas? Seleccione una o más etapas</t>
  </si>
  <si>
    <t xml:space="preserve">8.2.1 Germinación </t>
  </si>
  <si>
    <t>[    ]</t>
  </si>
  <si>
    <t>8.2.2 Emergencia (0-10 días)</t>
  </si>
  <si>
    <t>8.2.3 Crecimiento (11-34 días)</t>
  </si>
  <si>
    <t>8.2.4 Floración (35-40 días)</t>
  </si>
  <si>
    <t>8.2.5 Vaina (40-60 días)</t>
  </si>
  <si>
    <t>8.2.6 Maduración (60-80 días)</t>
  </si>
  <si>
    <t>8.2.7 Listo para cosecha (mayor a 80 días)</t>
  </si>
  <si>
    <t>8.3  Si le afectó una plaga o enfermedad favor estimar o consultar al productor:</t>
  </si>
  <si>
    <t>1 ¿Qué cantidad de quintales de grano estima haber dejado de producir?</t>
  </si>
  <si>
    <t>Cantidad libras: _______</t>
  </si>
  <si>
    <t>2 ¿Qué cantidad de área/terreno fue afectada?</t>
  </si>
  <si>
    <t>Cantidad manzana: _______</t>
  </si>
  <si>
    <t>9. RIEGO</t>
  </si>
  <si>
    <t>9.1 Observe el cultivo si presenta estrés hídrico las plantas:</t>
  </si>
  <si>
    <t>9.2 Consulte sobre la frecuencia de riego:</t>
  </si>
  <si>
    <t>a. # Lotes regados</t>
  </si>
  <si>
    <t>Para cada lote consultar:</t>
  </si>
  <si>
    <t>a.1 Área</t>
  </si>
  <si>
    <t>Mz. _______</t>
  </si>
  <si>
    <t>a.2 Cada cuantos días riega</t>
  </si>
  <si>
    <t>#  días:_____</t>
  </si>
  <si>
    <t>a.3 Cantidad de horas de riego</t>
  </si>
  <si>
    <t># Horas día:_____</t>
  </si>
  <si>
    <t>9.3 Confirme los problemas encontrados en el funcionamiento del sistema de riego:</t>
  </si>
  <si>
    <t>Fugas</t>
  </si>
  <si>
    <t>Reducción caudal</t>
  </si>
  <si>
    <t>Diseño</t>
  </si>
  <si>
    <t>Agua con sedimentos, sucio, pesada</t>
  </si>
  <si>
    <t>Otro explique</t>
  </si>
  <si>
    <t>Finalice la entrevista, agradeciendo al productor(a) su tiempo, confirmándole que la información es de uso confidencial y que nos servirá para brindarle un mejor entrenamiento y asistencia técnica.</t>
  </si>
  <si>
    <t>d/m/a</t>
  </si>
  <si>
    <t>BRINDÓ RECOMENDACION</t>
  </si>
  <si>
    <t xml:space="preserve">1.1.11  Productor de semilla cultivo: </t>
  </si>
  <si>
    <r>
      <t xml:space="preserve">1. Si [  ]  </t>
    </r>
    <r>
      <rPr>
        <b/>
        <sz val="10"/>
        <color rgb="FF0070C0"/>
        <rFont val="Calibri"/>
        <family val="2"/>
        <scheme val="minor"/>
      </rPr>
      <t>Brinde la información solicitada a continuación</t>
    </r>
    <r>
      <rPr>
        <sz val="10"/>
        <color theme="1"/>
        <rFont val="Calibri"/>
        <family val="2"/>
        <scheme val="minor"/>
      </rPr>
      <t xml:space="preserve">       2. NO [  ] </t>
    </r>
  </si>
  <si>
    <t>pasar a SECCION 2</t>
  </si>
  <si>
    <t>1.3 ¿Qué cantidad de miembros de la familia se involucraran en las actividades de producción de semilla?</t>
  </si>
  <si>
    <t xml:space="preserve">1.4  Productor de semilla cultivo: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</si>
</sst>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L-480A]* #,##0.00_-;\-[$L-480A]* #,##0.00_-;_-[$L-480A]* &quot;-&quot;??_-;_-@_-"/>
  </numFmts>
  <fonts count="7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u/>
      <sz val="11"/>
      <color theme="1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sz val="18"/>
      <color theme="0"/>
      <name val="Calibri"/>
      <family val="2"/>
    </font>
    <font>
      <b/>
      <i/>
      <sz val="11"/>
      <color rgb="FFFF0000"/>
      <name val="Calibri"/>
      <family val="2"/>
      <scheme val="minor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Wingdings"/>
      <charset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9"/>
      <color theme="1"/>
      <name val="Arial Narrow"/>
      <family val="2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name val="Arial Narrow"/>
      <family val="2"/>
    </font>
    <font>
      <sz val="11"/>
      <name val="Arial Narrow"/>
      <family val="2"/>
    </font>
    <font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70C0"/>
      <name val="Arial"/>
      <family val="2"/>
    </font>
    <font>
      <b/>
      <sz val="10"/>
      <color theme="1"/>
      <name val="Wingdings"/>
      <family val="2"/>
      <charset val="2"/>
    </font>
    <font>
      <b/>
      <sz val="10"/>
      <color theme="1"/>
      <name val="Wingdings"/>
      <charset val="2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rgb="FFFFFF00"/>
      <name val="Calibri"/>
      <family val="2"/>
    </font>
    <font>
      <sz val="11"/>
      <color theme="1"/>
      <name val="Calibri"/>
      <family val="2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6"/>
      <color theme="0"/>
      <name val="Calibri"/>
      <family val="2"/>
      <scheme val="minor"/>
    </font>
    <font>
      <b/>
      <sz val="10"/>
      <color theme="1"/>
      <name val="Calibri Light"/>
      <family val="2"/>
    </font>
    <font>
      <b/>
      <sz val="10"/>
      <color rgb="FFFF0000"/>
      <name val="Calibri Light"/>
      <family val="2"/>
    </font>
    <font>
      <b/>
      <sz val="11"/>
      <color theme="9" tint="-0.499984740745262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indexed="64"/>
      </bottom>
      <diagonal/>
    </border>
    <border>
      <left style="thin">
        <color theme="0"/>
      </left>
      <right/>
      <top style="thin">
        <color theme="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2" borderId="0" xfId="0" applyFont="1" applyFill="1"/>
    <xf numFmtId="0" fontId="1" fillId="2" borderId="0" xfId="0" applyFont="1" applyFill="1"/>
    <xf numFmtId="0" fontId="2" fillId="0" borderId="0" xfId="0" applyFont="1" applyAlignment="1">
      <alignment horizontal="left" indent="7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12" fillId="0" borderId="0" xfId="0" applyFont="1"/>
    <xf numFmtId="0" fontId="13" fillId="0" borderId="0" xfId="0" applyFont="1"/>
    <xf numFmtId="0" fontId="5" fillId="0" borderId="2" xfId="0" applyFont="1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 vertical="top" wrapText="1"/>
    </xf>
    <xf numFmtId="0" fontId="8" fillId="0" borderId="0" xfId="0" applyFont="1"/>
    <xf numFmtId="0" fontId="14" fillId="0" borderId="0" xfId="0" applyFont="1"/>
    <xf numFmtId="0" fontId="15" fillId="0" borderId="1" xfId="0" applyFont="1" applyBorder="1"/>
    <xf numFmtId="0" fontId="16" fillId="0" borderId="1" xfId="0" applyFont="1" applyBorder="1"/>
    <xf numFmtId="0" fontId="10" fillId="0" borderId="1" xfId="0" applyFont="1" applyBorder="1"/>
    <xf numFmtId="0" fontId="17" fillId="0" borderId="0" xfId="0" applyFont="1"/>
    <xf numFmtId="0" fontId="7" fillId="0" borderId="0" xfId="0" applyFont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8" fillId="0" borderId="0" xfId="0" applyFont="1"/>
    <xf numFmtId="0" fontId="0" fillId="0" borderId="2" xfId="0" applyBorder="1"/>
    <xf numFmtId="0" fontId="10" fillId="0" borderId="0" xfId="0" applyFont="1" applyAlignment="1">
      <alignment horizontal="left" vertical="center"/>
    </xf>
    <xf numFmtId="0" fontId="2" fillId="2" borderId="0" xfId="0" applyFont="1" applyFill="1"/>
    <xf numFmtId="0" fontId="0" fillId="2" borderId="0" xfId="0" applyFill="1"/>
    <xf numFmtId="0" fontId="10" fillId="2" borderId="0" xfId="0" applyFont="1" applyFill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4" fillId="6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5" fillId="0" borderId="0" xfId="0" applyFont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26" fillId="0" borderId="0" xfId="0" applyFont="1"/>
    <xf numFmtId="0" fontId="20" fillId="9" borderId="0" xfId="0" applyFont="1" applyFill="1"/>
    <xf numFmtId="0" fontId="21" fillId="9" borderId="1" xfId="0" applyFont="1" applyFill="1" applyBorder="1" applyAlignment="1">
      <alignment horizontal="center" vertical="center"/>
    </xf>
    <xf numFmtId="0" fontId="23" fillId="9" borderId="0" xfId="0" applyFont="1" applyFill="1"/>
    <xf numFmtId="0" fontId="27" fillId="10" borderId="14" xfId="0" applyFont="1" applyFill="1" applyBorder="1"/>
    <xf numFmtId="0" fontId="27" fillId="10" borderId="15" xfId="0" applyFont="1" applyFill="1" applyBorder="1"/>
    <xf numFmtId="0" fontId="27" fillId="10" borderId="16" xfId="0" applyFont="1" applyFill="1" applyBorder="1"/>
    <xf numFmtId="2" fontId="0" fillId="0" borderId="1" xfId="0" applyNumberFormat="1" applyBorder="1"/>
    <xf numFmtId="0" fontId="0" fillId="0" borderId="3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1" xfId="0" applyNumberFormat="1" applyBorder="1"/>
    <xf numFmtId="0" fontId="2" fillId="8" borderId="1" xfId="0" applyFont="1" applyFill="1" applyBorder="1"/>
    <xf numFmtId="0" fontId="29" fillId="0" borderId="0" xfId="0" applyFont="1"/>
    <xf numFmtId="0" fontId="30" fillId="11" borderId="2" xfId="0" applyFont="1" applyFill="1" applyBorder="1" applyAlignment="1">
      <alignment horizontal="center" vertical="center"/>
    </xf>
    <xf numFmtId="0" fontId="31" fillId="0" borderId="0" xfId="0" applyFont="1"/>
    <xf numFmtId="0" fontId="34" fillId="0" borderId="0" xfId="0" applyFont="1"/>
    <xf numFmtId="0" fontId="36" fillId="2" borderId="0" xfId="0" applyFont="1" applyFill="1"/>
    <xf numFmtId="0" fontId="12" fillId="12" borderId="0" xfId="0" applyFont="1" applyFill="1"/>
    <xf numFmtId="0" fontId="5" fillId="12" borderId="0" xfId="0" applyFont="1" applyFill="1"/>
    <xf numFmtId="0" fontId="12" fillId="13" borderId="0" xfId="0" applyFont="1" applyFill="1"/>
    <xf numFmtId="0" fontId="5" fillId="13" borderId="0" xfId="0" applyFont="1" applyFill="1"/>
    <xf numFmtId="0" fontId="36" fillId="13" borderId="0" xfId="0" applyFont="1" applyFill="1"/>
    <xf numFmtId="0" fontId="37" fillId="0" borderId="0" xfId="0" applyFont="1"/>
    <xf numFmtId="0" fontId="38" fillId="2" borderId="0" xfId="0" applyFont="1" applyFill="1"/>
    <xf numFmtId="0" fontId="12" fillId="12" borderId="0" xfId="0" applyFont="1" applyFill="1" applyAlignment="1">
      <alignment horizontal="left" vertical="top"/>
    </xf>
    <xf numFmtId="0" fontId="12" fillId="12" borderId="0" xfId="0" applyFont="1" applyFill="1" applyAlignment="1">
      <alignment horizontal="left" vertical="top" indent="2"/>
    </xf>
    <xf numFmtId="0" fontId="5" fillId="12" borderId="0" xfId="0" applyFont="1" applyFill="1" applyAlignment="1">
      <alignment horizontal="justify" vertical="center"/>
    </xf>
    <xf numFmtId="0" fontId="12" fillId="12" borderId="0" xfId="0" applyFont="1" applyFill="1" applyAlignment="1">
      <alignment horizontal="justify" vertical="center"/>
    </xf>
    <xf numFmtId="0" fontId="12" fillId="12" borderId="0" xfId="0" applyFont="1" applyFill="1" applyAlignment="1">
      <alignment horizontal="left"/>
    </xf>
    <xf numFmtId="0" fontId="12" fillId="12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left" vertical="top"/>
    </xf>
    <xf numFmtId="0" fontId="7" fillId="13" borderId="0" xfId="0" applyFont="1" applyFill="1"/>
    <xf numFmtId="0" fontId="5" fillId="5" borderId="0" xfId="0" applyFont="1" applyFill="1" applyAlignment="1">
      <alignment horizontal="justify" vertical="center"/>
    </xf>
    <xf numFmtId="0" fontId="5" fillId="5" borderId="0" xfId="0" applyFont="1" applyFill="1"/>
    <xf numFmtId="0" fontId="0" fillId="5" borderId="0" xfId="0" applyFill="1"/>
    <xf numFmtId="0" fontId="40" fillId="0" borderId="0" xfId="0" applyFont="1"/>
    <xf numFmtId="0" fontId="12" fillId="5" borderId="0" xfId="0" applyFont="1" applyFill="1" applyAlignment="1">
      <alignment horizontal="justify" vertical="center"/>
    </xf>
    <xf numFmtId="0" fontId="12" fillId="5" borderId="0" xfId="0" applyFont="1" applyFill="1" applyAlignment="1">
      <alignment vertical="center"/>
    </xf>
    <xf numFmtId="0" fontId="42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39" fillId="0" borderId="0" xfId="0" applyFont="1"/>
    <xf numFmtId="0" fontId="43" fillId="0" borderId="0" xfId="0" applyFont="1"/>
    <xf numFmtId="0" fontId="39" fillId="0" borderId="0" xfId="0" applyFont="1" applyAlignment="1">
      <alignment horizontal="left"/>
    </xf>
    <xf numFmtId="0" fontId="45" fillId="0" borderId="0" xfId="0" applyFont="1"/>
    <xf numFmtId="0" fontId="38" fillId="0" borderId="0" xfId="0" applyFont="1"/>
    <xf numFmtId="0" fontId="36" fillId="5" borderId="0" xfId="0" applyFont="1" applyFill="1" applyAlignment="1">
      <alignment horizontal="justify" vertical="center"/>
    </xf>
    <xf numFmtId="0" fontId="36" fillId="0" borderId="0" xfId="0" applyFont="1"/>
    <xf numFmtId="0" fontId="35" fillId="0" borderId="0" xfId="0" applyFont="1"/>
    <xf numFmtId="0" fontId="45" fillId="0" borderId="0" xfId="0" applyFont="1" applyAlignment="1">
      <alignment horizontal="right" vertical="top"/>
    </xf>
    <xf numFmtId="0" fontId="46" fillId="0" borderId="2" xfId="0" applyFont="1" applyBorder="1" applyAlignment="1">
      <alignment horizontal="left" vertical="top"/>
    </xf>
    <xf numFmtId="0" fontId="47" fillId="0" borderId="0" xfId="0" applyFont="1" applyAlignment="1">
      <alignment vertical="top"/>
    </xf>
    <xf numFmtId="0" fontId="43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8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justify" vertical="center"/>
    </xf>
    <xf numFmtId="0" fontId="50" fillId="0" borderId="1" xfId="0" applyFont="1" applyBorder="1" applyAlignment="1">
      <alignment vertical="center" wrapText="1"/>
    </xf>
    <xf numFmtId="0" fontId="51" fillId="0" borderId="0" xfId="0" applyFont="1"/>
    <xf numFmtId="0" fontId="52" fillId="0" borderId="0" xfId="0" applyFont="1"/>
    <xf numFmtId="0" fontId="53" fillId="0" borderId="0" xfId="0" applyFont="1"/>
    <xf numFmtId="0" fontId="55" fillId="5" borderId="8" xfId="0" applyFont="1" applyFill="1" applyBorder="1" applyAlignment="1">
      <alignment horizontal="left" vertical="center"/>
    </xf>
    <xf numFmtId="0" fontId="55" fillId="5" borderId="10" xfId="0" applyFont="1" applyFill="1" applyBorder="1" applyAlignment="1">
      <alignment horizontal="left" vertical="center"/>
    </xf>
    <xf numFmtId="0" fontId="46" fillId="5" borderId="8" xfId="0" applyFont="1" applyFill="1" applyBorder="1" applyAlignment="1">
      <alignment horizontal="left" vertical="center"/>
    </xf>
    <xf numFmtId="0" fontId="46" fillId="5" borderId="2" xfId="0" applyFont="1" applyFill="1" applyBorder="1" applyAlignment="1">
      <alignment horizontal="left" vertical="center" wrapText="1"/>
    </xf>
    <xf numFmtId="0" fontId="12" fillId="5" borderId="8" xfId="0" applyFont="1" applyFill="1" applyBorder="1"/>
    <xf numFmtId="0" fontId="12" fillId="5" borderId="10" xfId="0" applyFont="1" applyFill="1" applyBorder="1"/>
    <xf numFmtId="0" fontId="12" fillId="5" borderId="2" xfId="0" applyFont="1" applyFill="1" applyBorder="1"/>
    <xf numFmtId="0" fontId="52" fillId="13" borderId="0" xfId="0" applyFont="1" applyFill="1"/>
    <xf numFmtId="0" fontId="24" fillId="15" borderId="0" xfId="0" applyFont="1" applyFill="1"/>
    <xf numFmtId="0" fontId="56" fillId="15" borderId="0" xfId="0" applyFont="1" applyFill="1"/>
    <xf numFmtId="0" fontId="5" fillId="5" borderId="8" xfId="0" applyFont="1" applyFill="1" applyBorder="1"/>
    <xf numFmtId="0" fontId="5" fillId="5" borderId="9" xfId="0" applyFont="1" applyFill="1" applyBorder="1"/>
    <xf numFmtId="0" fontId="5" fillId="5" borderId="10" xfId="0" applyFont="1" applyFill="1" applyBorder="1"/>
    <xf numFmtId="0" fontId="57" fillId="0" borderId="0" xfId="0" applyFont="1" applyAlignment="1">
      <alignment horizontal="left" vertical="center" indent="5"/>
    </xf>
    <xf numFmtId="0" fontId="12" fillId="12" borderId="0" xfId="0" applyFont="1" applyFill="1" applyAlignment="1">
      <alignment horizontal="left" vertical="top" wrapText="1"/>
    </xf>
    <xf numFmtId="0" fontId="58" fillId="12" borderId="0" xfId="0" applyFont="1" applyFill="1"/>
    <xf numFmtId="0" fontId="12" fillId="12" borderId="0" xfId="0" applyFont="1" applyFill="1" applyAlignment="1">
      <alignment horizontal="left" indent="2"/>
    </xf>
    <xf numFmtId="0" fontId="39" fillId="5" borderId="2" xfId="0" applyFont="1" applyFill="1" applyBorder="1" applyAlignment="1">
      <alignment vertical="center" wrapText="1"/>
    </xf>
    <xf numFmtId="0" fontId="12" fillId="12" borderId="0" xfId="0" applyFont="1" applyFill="1" applyAlignment="1">
      <alignment vertical="top" wrapText="1"/>
    </xf>
    <xf numFmtId="0" fontId="36" fillId="5" borderId="2" xfId="0" applyFont="1" applyFill="1" applyBorder="1"/>
    <xf numFmtId="0" fontId="5" fillId="5" borderId="24" xfId="0" applyFont="1" applyFill="1" applyBorder="1"/>
    <xf numFmtId="0" fontId="24" fillId="15" borderId="25" xfId="0" applyFont="1" applyFill="1" applyBorder="1"/>
    <xf numFmtId="0" fontId="56" fillId="15" borderId="26" xfId="0" applyFont="1" applyFill="1" applyBorder="1"/>
    <xf numFmtId="0" fontId="56" fillId="15" borderId="27" xfId="0" applyFont="1" applyFill="1" applyBorder="1"/>
    <xf numFmtId="0" fontId="60" fillId="0" borderId="0" xfId="0" applyFont="1"/>
    <xf numFmtId="0" fontId="12" fillId="1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1" fillId="0" borderId="0" xfId="0" applyFont="1" applyAlignment="1">
      <alignment horizontal="left" vertical="center" indent="4"/>
    </xf>
    <xf numFmtId="0" fontId="4" fillId="0" borderId="0" xfId="0" applyFont="1" applyAlignment="1">
      <alignment wrapText="1"/>
    </xf>
    <xf numFmtId="0" fontId="63" fillId="0" borderId="0" xfId="0" applyFont="1"/>
    <xf numFmtId="0" fontId="64" fillId="0" borderId="0" xfId="0" applyFont="1"/>
    <xf numFmtId="0" fontId="24" fillId="16" borderId="0" xfId="0" applyFont="1" applyFill="1"/>
    <xf numFmtId="0" fontId="24" fillId="17" borderId="0" xfId="0" applyFont="1" applyFill="1"/>
    <xf numFmtId="0" fontId="27" fillId="10" borderId="28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66" fillId="0" borderId="1" xfId="0" applyFont="1" applyBorder="1" applyAlignment="1">
      <alignment horizontal="left" vertical="top"/>
    </xf>
    <xf numFmtId="4" fontId="66" fillId="0" borderId="1" xfId="0" applyNumberFormat="1" applyFont="1" applyBorder="1" applyAlignment="1">
      <alignment horizontal="left" vertical="top"/>
    </xf>
    <xf numFmtId="14" fontId="66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65" fillId="18" borderId="1" xfId="0" applyFont="1" applyFill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top" wrapText="1"/>
    </xf>
    <xf numFmtId="0" fontId="0" fillId="20" borderId="2" xfId="0" applyFill="1" applyBorder="1"/>
    <xf numFmtId="0" fontId="1" fillId="0" borderId="0" xfId="0" applyFont="1"/>
    <xf numFmtId="0" fontId="65" fillId="11" borderId="1" xfId="0" applyFont="1" applyFill="1" applyBorder="1" applyAlignment="1">
      <alignment horizontal="center" vertical="center" wrapText="1"/>
    </xf>
    <xf numFmtId="0" fontId="65" fillId="18" borderId="1" xfId="0" applyFont="1" applyFill="1" applyBorder="1" applyAlignment="1">
      <alignment horizontal="center" vertical="center" wrapText="1"/>
    </xf>
    <xf numFmtId="0" fontId="67" fillId="18" borderId="1" xfId="0" applyFont="1" applyFill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68" fillId="0" borderId="19" xfId="0" applyFont="1" applyBorder="1" applyAlignment="1">
      <alignment vertical="center" wrapText="1"/>
    </xf>
    <xf numFmtId="0" fontId="50" fillId="21" borderId="29" xfId="0" applyFont="1" applyFill="1" applyBorder="1" applyAlignment="1">
      <alignment vertical="center" wrapText="1"/>
    </xf>
    <xf numFmtId="0" fontId="22" fillId="0" borderId="0" xfId="0" applyFont="1"/>
    <xf numFmtId="0" fontId="24" fillId="22" borderId="0" xfId="0" applyFont="1" applyFill="1" applyAlignment="1">
      <alignment vertical="top"/>
    </xf>
    <xf numFmtId="0" fontId="69" fillId="0" borderId="1" xfId="0" applyFont="1" applyBorder="1" applyAlignment="1">
      <alignment horizontal="center" vertical="center"/>
    </xf>
    <xf numFmtId="0" fontId="27" fillId="19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0" fillId="0" borderId="2" xfId="0" applyNumberFormat="1" applyBorder="1"/>
    <xf numFmtId="0" fontId="15" fillId="2" borderId="0" xfId="0" applyFont="1" applyFill="1"/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4" fillId="0" borderId="0" xfId="0" applyFont="1"/>
    <xf numFmtId="0" fontId="70" fillId="17" borderId="0" xfId="0" applyFont="1" applyFill="1" applyAlignment="1">
      <alignment horizontal="center" vertical="center"/>
    </xf>
    <xf numFmtId="0" fontId="27" fillId="1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19" borderId="7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2" fillId="0" borderId="0" xfId="0" applyFont="1" applyAlignment="1">
      <alignment horizontal="left" wrapText="1" indent="4"/>
    </xf>
    <xf numFmtId="0" fontId="2" fillId="0" borderId="0" xfId="0" applyFont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7" fillId="12" borderId="0" xfId="0" applyFont="1" applyFill="1"/>
    <xf numFmtId="0" fontId="71" fillId="2" borderId="5" xfId="0" applyFont="1" applyFill="1" applyBorder="1" applyAlignment="1">
      <alignment horizontal="center" vertical="center" wrapText="1"/>
    </xf>
    <xf numFmtId="0" fontId="71" fillId="2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0" borderId="0" xfId="0" applyFont="1" applyAlignment="1">
      <alignment horizontal="left" wrapText="1" indent="2"/>
    </xf>
    <xf numFmtId="0" fontId="2" fillId="0" borderId="0" xfId="0" applyFont="1" applyAlignment="1">
      <alignment horizontal="left" indent="3"/>
    </xf>
    <xf numFmtId="0" fontId="2" fillId="13" borderId="0" xfId="0" applyFont="1" applyFill="1"/>
    <xf numFmtId="0" fontId="15" fillId="13" borderId="0" xfId="0" applyFont="1" applyFill="1"/>
    <xf numFmtId="0" fontId="73" fillId="0" borderId="0" xfId="0" applyFont="1"/>
    <xf numFmtId="0" fontId="7" fillId="5" borderId="0" xfId="0" applyFont="1" applyFill="1"/>
    <xf numFmtId="0" fontId="31" fillId="2" borderId="0" xfId="0" applyFont="1" applyFill="1"/>
    <xf numFmtId="0" fontId="2" fillId="0" borderId="0" xfId="0" applyFont="1" applyAlignment="1">
      <alignment horizontal="left" wrapText="1" indent="3"/>
    </xf>
    <xf numFmtId="0" fontId="74" fillId="0" borderId="0" xfId="0" applyFont="1"/>
    <xf numFmtId="0" fontId="15" fillId="0" borderId="0" xfId="0" applyFont="1" applyAlignment="1">
      <alignment horizontal="left" wrapText="1" indent="2"/>
    </xf>
    <xf numFmtId="0" fontId="2" fillId="5" borderId="0" xfId="0" applyFont="1" applyFill="1"/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2" fillId="12" borderId="0" xfId="0" applyFont="1" applyFill="1"/>
    <xf numFmtId="0" fontId="36" fillId="12" borderId="0" xfId="0" applyFont="1" applyFill="1" applyAlignment="1">
      <alignment horizontal="left" vertical="top" wrapText="1"/>
    </xf>
    <xf numFmtId="0" fontId="12" fillId="13" borderId="0" xfId="0" applyFont="1" applyFill="1" applyAlignment="1">
      <alignment horizontal="left" vertical="top" wrapText="1"/>
    </xf>
    <xf numFmtId="0" fontId="64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50" fillId="0" borderId="21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4" fillId="0" borderId="8" xfId="0" applyFont="1" applyBorder="1" applyAlignment="1">
      <alignment horizontal="center" vertical="top" wrapText="1"/>
    </xf>
    <xf numFmtId="0" fontId="54" fillId="0" borderId="9" xfId="0" applyFont="1" applyBorder="1" applyAlignment="1">
      <alignment horizontal="center" vertical="top" wrapText="1"/>
    </xf>
    <xf numFmtId="0" fontId="54" fillId="0" borderId="10" xfId="0" applyFont="1" applyBorder="1" applyAlignment="1">
      <alignment horizontal="center" vertical="top" wrapText="1"/>
    </xf>
    <xf numFmtId="0" fontId="12" fillId="12" borderId="0" xfId="0" applyFont="1" applyFill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12" borderId="0" xfId="0" applyFont="1" applyFill="1" applyAlignment="1">
      <alignment horizontal="left" vertical="top" wrapText="1"/>
    </xf>
    <xf numFmtId="0" fontId="12" fillId="14" borderId="5" xfId="0" applyFont="1" applyFill="1" applyBorder="1" applyAlignment="1">
      <alignment horizontal="center" vertical="center" wrapText="1"/>
    </xf>
    <xf numFmtId="0" fontId="12" fillId="1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12" borderId="0" xfId="0" applyFont="1" applyFill="1" applyAlignment="1">
      <alignment horizontal="left" vertical="top" indent="2"/>
    </xf>
    <xf numFmtId="0" fontId="12" fillId="12" borderId="23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64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57" fillId="0" borderId="8" xfId="0" applyFont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515936</xdr:colOff>
      <xdr:row>48</xdr:row>
      <xdr:rowOff>95250</xdr:rowOff>
    </xdr:from>
    <xdr:to>
      <xdr:col>5</xdr:col>
      <xdr:colOff>1150937</xdr:colOff>
      <xdr:row>50</xdr:row>
      <xdr:rowOff>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2762555-78F8-9C5F-9E41-9BDC3B9C16D0}"/>
            </a:ext>
          </a:extLst>
        </xdr:cNvPr>
        <xdr:cNvSpPr/>
      </xdr:nvSpPr>
      <xdr:spPr>
        <a:xfrm>
          <a:off x="7413624" y="12430125"/>
          <a:ext cx="1476376" cy="285750"/>
        </a:xfrm>
        <a:prstGeom prst="round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HN" sz="1100" b="1"/>
            <a:t>INSCRIPCION</a:t>
          </a:r>
          <a:r>
            <a:rPr lang="es-HN" sz="1100" b="1" baseline="0"/>
            <a:t> SENASA</a:t>
          </a:r>
          <a:endParaRPr lang="es-HN" sz="1100" b="1"/>
        </a:p>
      </xdr:txBody>
    </xdr:sp>
    <xdr:clientData/>
  </xdr:twoCellAnchor>
  <xdr:twoCellAnchor>
    <xdr:from>
      <xdr:col>5</xdr:col>
      <xdr:colOff>47621</xdr:colOff>
      <xdr:row>15</xdr:row>
      <xdr:rowOff>87317</xdr:rowOff>
    </xdr:from>
    <xdr:to>
      <xdr:col>5</xdr:col>
      <xdr:colOff>1523621</xdr:colOff>
      <xdr:row>15</xdr:row>
      <xdr:rowOff>411317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238DC6E-060D-4A40-8D4A-D97076E2BD5A}"/>
            </a:ext>
          </a:extLst>
        </xdr:cNvPr>
        <xdr:cNvSpPr/>
      </xdr:nvSpPr>
      <xdr:spPr>
        <a:xfrm>
          <a:off x="7786684" y="5183192"/>
          <a:ext cx="1476000" cy="324000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HN" sz="1100" b="1"/>
            <a:t>EDITAR</a:t>
          </a:r>
          <a:r>
            <a:rPr lang="es-HN" sz="1100" b="1" baseline="0"/>
            <a:t> PLAN</a:t>
          </a:r>
          <a:endParaRPr lang="es-HN" sz="1100" b="1"/>
        </a:p>
      </xdr:txBody>
    </xdr:sp>
    <xdr:clientData/>
  </xdr:twoCellAnchor>
  <xdr:twoCellAnchor>
    <xdr:from>
      <xdr:col>5</xdr:col>
      <xdr:colOff>47621</xdr:colOff>
      <xdr:row>16</xdr:row>
      <xdr:rowOff>47626</xdr:rowOff>
    </xdr:from>
    <xdr:to>
      <xdr:col>5</xdr:col>
      <xdr:colOff>1523621</xdr:colOff>
      <xdr:row>16</xdr:row>
      <xdr:rowOff>371626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76C36377-7D7B-4EC8-8923-25262D48BDBE}"/>
            </a:ext>
          </a:extLst>
        </xdr:cNvPr>
        <xdr:cNvSpPr/>
      </xdr:nvSpPr>
      <xdr:spPr>
        <a:xfrm>
          <a:off x="7786684" y="5651501"/>
          <a:ext cx="1476000" cy="324000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HN" sz="1100" b="1"/>
            <a:t>EDITAR</a:t>
          </a:r>
          <a:r>
            <a:rPr lang="es-HN" sz="1100" b="1" baseline="0"/>
            <a:t> PLAN</a:t>
          </a:r>
          <a:endParaRPr lang="es-HN" sz="1100" b="1"/>
        </a:p>
      </xdr:txBody>
    </xdr:sp>
    <xdr:clientData/>
  </xdr:twoCellAnchor>
  <xdr:twoCellAnchor>
    <xdr:from>
      <xdr:col>6</xdr:col>
      <xdr:colOff>47625</xdr:colOff>
      <xdr:row>16</xdr:row>
      <xdr:rowOff>47626</xdr:rowOff>
    </xdr:from>
    <xdr:to>
      <xdr:col>7</xdr:col>
      <xdr:colOff>761625</xdr:colOff>
      <xdr:row>16</xdr:row>
      <xdr:rowOff>371626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91EA0A11-D48F-4038-8C40-AA8823C792CF}"/>
            </a:ext>
          </a:extLst>
        </xdr:cNvPr>
        <xdr:cNvSpPr/>
      </xdr:nvSpPr>
      <xdr:spPr>
        <a:xfrm>
          <a:off x="9374188" y="5651501"/>
          <a:ext cx="1476000" cy="324000"/>
        </a:xfrm>
        <a:prstGeom prst="round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HN" sz="1100" b="1"/>
            <a:t>INSCRIPCION</a:t>
          </a:r>
          <a:r>
            <a:rPr lang="es-HN" sz="1100" b="1" baseline="0"/>
            <a:t> SENASA</a:t>
          </a:r>
          <a:endParaRPr lang="es-HN" sz="1100" b="1"/>
        </a:p>
      </xdr:txBody>
    </xdr:sp>
    <xdr:clientData/>
  </xdr:twoCellAnchor>
  <xdr:twoCellAnchor>
    <xdr:from>
      <xdr:col>6</xdr:col>
      <xdr:colOff>39690</xdr:colOff>
      <xdr:row>15</xdr:row>
      <xdr:rowOff>87317</xdr:rowOff>
    </xdr:from>
    <xdr:to>
      <xdr:col>7</xdr:col>
      <xdr:colOff>753690</xdr:colOff>
      <xdr:row>15</xdr:row>
      <xdr:rowOff>411317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E49F76AB-5F70-43AB-B71F-6996DEBDF2A1}"/>
            </a:ext>
          </a:extLst>
        </xdr:cNvPr>
        <xdr:cNvSpPr/>
      </xdr:nvSpPr>
      <xdr:spPr>
        <a:xfrm>
          <a:off x="9366253" y="5183192"/>
          <a:ext cx="1476000" cy="324000"/>
        </a:xfrm>
        <a:prstGeom prst="round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HN" sz="1100" b="1"/>
            <a:t>INSCRIPCION</a:t>
          </a:r>
          <a:r>
            <a:rPr lang="es-HN" sz="1100" b="1" baseline="0"/>
            <a:t> SENASA</a:t>
          </a:r>
          <a:endParaRPr lang="es-HN" sz="1100" b="1"/>
        </a:p>
      </xdr:txBody>
    </xdr:sp>
    <xdr:clientData/>
  </xdr:twoCellAnchor>
  <xdr:twoCellAnchor>
    <xdr:from>
      <xdr:col>2</xdr:col>
      <xdr:colOff>47625</xdr:colOff>
      <xdr:row>17</xdr:row>
      <xdr:rowOff>87312</xdr:rowOff>
    </xdr:from>
    <xdr:to>
      <xdr:col>2</xdr:col>
      <xdr:colOff>1523625</xdr:colOff>
      <xdr:row>19</xdr:row>
      <xdr:rowOff>22375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85924EE8-17C3-4139-8482-4B64581AD585}"/>
            </a:ext>
          </a:extLst>
        </xdr:cNvPr>
        <xdr:cNvSpPr/>
      </xdr:nvSpPr>
      <xdr:spPr>
        <a:xfrm>
          <a:off x="2222500" y="6111875"/>
          <a:ext cx="1476000" cy="324000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HN" sz="1100" b="1"/>
            <a:t>EDITAR</a:t>
          </a:r>
          <a:r>
            <a:rPr lang="es-HN" sz="1100" b="1" baseline="0"/>
            <a:t> PLAN</a:t>
          </a:r>
          <a:endParaRPr lang="es-HN" sz="1100" b="1"/>
        </a:p>
      </xdr:txBody>
    </xdr:sp>
    <xdr:clientData/>
  </xdr:twoCellAnchor>
  <xdr:twoCellAnchor>
    <xdr:from>
      <xdr:col>4</xdr:col>
      <xdr:colOff>714375</xdr:colOff>
      <xdr:row>88</xdr:row>
      <xdr:rowOff>142875</xdr:rowOff>
    </xdr:from>
    <xdr:to>
      <xdr:col>5</xdr:col>
      <xdr:colOff>373062</xdr:colOff>
      <xdr:row>92</xdr:row>
      <xdr:rowOff>103188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8AE4790F-60B7-DD88-881E-6D16647B9CAD}"/>
            </a:ext>
          </a:extLst>
        </xdr:cNvPr>
        <xdr:cNvSpPr/>
      </xdr:nvSpPr>
      <xdr:spPr>
        <a:xfrm>
          <a:off x="7612063" y="20431125"/>
          <a:ext cx="500062" cy="8016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 editAs="oneCell">
    <xdr:from>
      <xdr:col>4</xdr:col>
      <xdr:colOff>442712</xdr:colOff>
      <xdr:row>92</xdr:row>
      <xdr:rowOff>142874</xdr:rowOff>
    </xdr:from>
    <xdr:to>
      <xdr:col>7</xdr:col>
      <xdr:colOff>1023938</xdr:colOff>
      <xdr:row>106</xdr:row>
      <xdr:rowOff>123901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D4FD103-886C-F768-8696-9EE78A68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0400" y="21653499"/>
          <a:ext cx="3383163" cy="2648027"/>
        </a:xfrm>
        <a:prstGeom prst="rect">
          <a:avLst/>
        </a:prstGeom>
      </xdr:spPr>
    </xdr:pic>
    <xdr:clientData/>
  </xdr:twoCellAnchor>
  <xdr:twoCellAnchor editAs="oneCell">
    <xdr:from>
      <xdr:col>2</xdr:col>
      <xdr:colOff>1452563</xdr:colOff>
      <xdr:row>93</xdr:row>
      <xdr:rowOff>7938</xdr:rowOff>
    </xdr:from>
    <xdr:to>
      <xdr:col>4</xdr:col>
      <xdr:colOff>292597</xdr:colOff>
      <xdr:row>118</xdr:row>
      <xdr:rowOff>189603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676714D-8954-1B12-BD09-BCCC45C7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7438" y="21328063"/>
          <a:ext cx="3562847" cy="4944165"/>
        </a:xfrm>
        <a:prstGeom prst="rect">
          <a:avLst/>
        </a:prstGeom>
      </xdr:spPr>
    </xdr:pic>
    <xdr:clientData/>
  </xdr:twoCellAnchor>
  <xdr:twoCellAnchor>
    <xdr:from>
      <xdr:col>3</xdr:col>
      <xdr:colOff>501651</xdr:colOff>
      <xdr:row>88</xdr:row>
      <xdr:rowOff>136525</xdr:rowOff>
    </xdr:from>
    <xdr:to>
      <xdr:col>3</xdr:col>
      <xdr:colOff>1001713</xdr:colOff>
      <xdr:row>92</xdr:row>
      <xdr:rowOff>96838</xdr:rowOff>
    </xdr:to>
    <xdr:sp macro="" textlink="">
      <xdr:nvSpPr>
        <xdr:cNvPr id="11" name="Flecha: hacia abajo 10">
          <a:extLst>
            <a:ext uri="{FF2B5EF4-FFF2-40B4-BE49-F238E27FC236}">
              <a16:creationId xmlns:a16="http://schemas.microsoft.com/office/drawing/2014/main" id="{99C9E196-0068-4188-B4FA-D3C2E1D180B3}"/>
            </a:ext>
          </a:extLst>
        </xdr:cNvPr>
        <xdr:cNvSpPr/>
      </xdr:nvSpPr>
      <xdr:spPr>
        <a:xfrm>
          <a:off x="4629151" y="20424775"/>
          <a:ext cx="500062" cy="801688"/>
        </a:xfrm>
        <a:prstGeom prst="down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3</xdr:col>
      <xdr:colOff>1350033</xdr:colOff>
      <xdr:row>155</xdr:row>
      <xdr:rowOff>19930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F306B28-2D04-7BF0-F78E-9AAA33317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7225625"/>
          <a:ext cx="4715533" cy="6306430"/>
        </a:xfrm>
        <a:prstGeom prst="rect">
          <a:avLst/>
        </a:prstGeom>
      </xdr:spPr>
    </xdr:pic>
    <xdr:clientData/>
  </xdr:twoCellAnchor>
  <xdr:twoCellAnchor>
    <xdr:from>
      <xdr:col>0</xdr:col>
      <xdr:colOff>603252</xdr:colOff>
      <xdr:row>47</xdr:row>
      <xdr:rowOff>111126</xdr:rowOff>
    </xdr:from>
    <xdr:to>
      <xdr:col>2</xdr:col>
      <xdr:colOff>794078</xdr:colOff>
      <xdr:row>122</xdr:row>
      <xdr:rowOff>0</xdr:rowOff>
    </xdr:to>
    <xdr:cxnSp macro="">
      <xdr:nvCxnSpPr>
        <xdr:cNvPr id="14" name="Conector: angular 13">
          <a:extLst>
            <a:ext uri="{FF2B5EF4-FFF2-40B4-BE49-F238E27FC236}">
              <a16:creationId xmlns:a16="http://schemas.microsoft.com/office/drawing/2014/main" id="{DBB3B880-7AE3-87D8-6A7D-6D000494A045}"/>
            </a:ext>
          </a:extLst>
        </xdr:cNvPr>
        <xdr:cNvCxnSpPr/>
      </xdr:nvCxnSpPr>
      <xdr:spPr>
        <a:xfrm rot="16200000" flipH="1">
          <a:off x="-5698959" y="18557712"/>
          <a:ext cx="14970124" cy="2365701"/>
        </a:xfrm>
        <a:prstGeom prst="bentConnector3">
          <a:avLst>
            <a:gd name="adj1" fmla="val 9666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1339170</xdr:colOff>
      <xdr:row>92</xdr:row>
      <xdr:rowOff>142874</xdr:rowOff>
    </xdr:from>
    <xdr:to>
      <xdr:col>13</xdr:col>
      <xdr:colOff>709513</xdr:colOff>
      <xdr:row>108</xdr:row>
      <xdr:rowOff>48275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F9FA68B-C7D8-A46D-8A9B-F04D226BC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5733" y="21843999"/>
          <a:ext cx="6750631" cy="2953401"/>
        </a:xfrm>
        <a:prstGeom prst="rect">
          <a:avLst/>
        </a:prstGeom>
      </xdr:spPr>
    </xdr:pic>
    <xdr:clientData/>
  </xdr:twoCellAnchor>
  <xdr:twoCellAnchor>
    <xdr:from>
      <xdr:col>6</xdr:col>
      <xdr:colOff>1325563</xdr:colOff>
      <xdr:row>88</xdr:row>
      <xdr:rowOff>55562</xdr:rowOff>
    </xdr:from>
    <xdr:to>
      <xdr:col>6</xdr:col>
      <xdr:colOff>1825625</xdr:colOff>
      <xdr:row>92</xdr:row>
      <xdr:rowOff>15875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90D3159E-003E-43F0-967A-08BCCA3223A6}"/>
            </a:ext>
          </a:extLst>
        </xdr:cNvPr>
        <xdr:cNvSpPr/>
      </xdr:nvSpPr>
      <xdr:spPr>
        <a:xfrm>
          <a:off x="10652126" y="20915312"/>
          <a:ext cx="500062" cy="801688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10</xdr:row>
      <xdr:rowOff>85725</xdr:rowOff>
    </xdr:from>
    <xdr:to>
      <xdr:col>7</xdr:col>
      <xdr:colOff>85725</xdr:colOff>
      <xdr:row>13</xdr:row>
      <xdr:rowOff>19050</xdr:rowOff>
    </xdr:to>
    <xdr:pic>
      <xdr:nvPicPr>
        <xdr:cNvPr id="3" name="Gráfico 2" descr="Lupa">
          <a:extLst>
            <a:ext uri="{FF2B5EF4-FFF2-40B4-BE49-F238E27FC236}">
              <a16:creationId xmlns:a16="http://schemas.microsoft.com/office/drawing/2014/main" id="{DF7EB60D-DDED-79D1-D74D-01B2E0338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48375" y="1419225"/>
          <a:ext cx="581025" cy="581025"/>
        </a:xfrm>
        <a:prstGeom prst="rect">
          <a:avLst/>
        </a:prstGeom>
      </xdr:spPr>
    </xdr:pic>
    <xdr:clientData/>
  </xdr:twoCellAnchor>
  <xdr:twoCellAnchor>
    <xdr:from>
      <xdr:col>4</xdr:col>
      <xdr:colOff>733425</xdr:colOff>
      <xdr:row>65</xdr:row>
      <xdr:rowOff>57150</xdr:rowOff>
    </xdr:from>
    <xdr:to>
      <xdr:col>5</xdr:col>
      <xdr:colOff>485775</xdr:colOff>
      <xdr:row>65</xdr:row>
      <xdr:rowOff>180975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A1357F3D-EAB0-CC6F-41E8-4823BE54FF74}"/>
            </a:ext>
          </a:extLst>
        </xdr:cNvPr>
        <xdr:cNvSpPr/>
      </xdr:nvSpPr>
      <xdr:spPr>
        <a:xfrm>
          <a:off x="5343525" y="13325475"/>
          <a:ext cx="51435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6</xdr:col>
      <xdr:colOff>733425</xdr:colOff>
      <xdr:row>71</xdr:row>
      <xdr:rowOff>57150</xdr:rowOff>
    </xdr:from>
    <xdr:to>
      <xdr:col>7</xdr:col>
      <xdr:colOff>485775</xdr:colOff>
      <xdr:row>71</xdr:row>
      <xdr:rowOff>180975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BF47B9DA-B870-4CE9-8BF1-83133315E33F}"/>
            </a:ext>
          </a:extLst>
        </xdr:cNvPr>
        <xdr:cNvSpPr/>
      </xdr:nvSpPr>
      <xdr:spPr>
        <a:xfrm>
          <a:off x="5343525" y="13325475"/>
          <a:ext cx="51435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47621</xdr:colOff>
      <xdr:row>17</xdr:row>
      <xdr:rowOff>30167</xdr:rowOff>
    </xdr:from>
    <xdr:to>
      <xdr:col>15</xdr:col>
      <xdr:colOff>875621</xdr:colOff>
      <xdr:row>17</xdr:row>
      <xdr:rowOff>333375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75E8C59-823E-4FD2-A366-BA1343338DDB}"/>
            </a:ext>
          </a:extLst>
        </xdr:cNvPr>
        <xdr:cNvSpPr/>
      </xdr:nvSpPr>
      <xdr:spPr>
        <a:xfrm>
          <a:off x="12734921" y="4192592"/>
          <a:ext cx="828000" cy="303208"/>
        </a:xfrm>
        <a:prstGeom prst="roundRect">
          <a:avLst/>
        </a:prstGeom>
        <a:solidFill>
          <a:srgbClr val="00B0F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HN" sz="2000" b="1">
              <a:solidFill>
                <a:schemeClr val="lt1"/>
              </a:solidFill>
              <a:latin typeface="+mn-lt"/>
              <a:ea typeface="+mn-ea"/>
              <a:cs typeface="+mn-cs"/>
            </a:rPr>
            <a:t>+</a:t>
          </a:r>
        </a:p>
      </xdr:txBody>
    </xdr:sp>
    <xdr:clientData/>
  </xdr:twoCellAnchor>
  <xdr:twoCellAnchor>
    <xdr:from>
      <xdr:col>17</xdr:col>
      <xdr:colOff>144465</xdr:colOff>
      <xdr:row>17</xdr:row>
      <xdr:rowOff>49217</xdr:rowOff>
    </xdr:from>
    <xdr:to>
      <xdr:col>17</xdr:col>
      <xdr:colOff>658440</xdr:colOff>
      <xdr:row>17</xdr:row>
      <xdr:rowOff>373217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AC86CE40-7EB9-41D5-AE11-FA86E1BC876C}"/>
            </a:ext>
          </a:extLst>
        </xdr:cNvPr>
        <xdr:cNvSpPr/>
      </xdr:nvSpPr>
      <xdr:spPr>
        <a:xfrm>
          <a:off x="16032165" y="3830642"/>
          <a:ext cx="513975" cy="324000"/>
        </a:xfrm>
        <a:prstGeom prst="round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HN" sz="2000" b="1"/>
            <a:t>+</a:t>
          </a:r>
        </a:p>
      </xdr:txBody>
    </xdr:sp>
    <xdr:clientData/>
  </xdr:twoCellAnchor>
  <xdr:twoCellAnchor>
    <xdr:from>
      <xdr:col>15</xdr:col>
      <xdr:colOff>38096</xdr:colOff>
      <xdr:row>18</xdr:row>
      <xdr:rowOff>30167</xdr:rowOff>
    </xdr:from>
    <xdr:to>
      <xdr:col>15</xdr:col>
      <xdr:colOff>866096</xdr:colOff>
      <xdr:row>18</xdr:row>
      <xdr:rowOff>333375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A19D30A-CF5F-4267-B7AC-ADF468212066}"/>
            </a:ext>
          </a:extLst>
        </xdr:cNvPr>
        <xdr:cNvSpPr/>
      </xdr:nvSpPr>
      <xdr:spPr>
        <a:xfrm>
          <a:off x="12725396" y="4611692"/>
          <a:ext cx="828000" cy="303208"/>
        </a:xfrm>
        <a:prstGeom prst="roundRect">
          <a:avLst/>
        </a:prstGeom>
        <a:solidFill>
          <a:srgbClr val="00B0F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HN" sz="2000" b="1"/>
            <a:t>+</a:t>
          </a:r>
        </a:p>
      </xdr:txBody>
    </xdr:sp>
    <xdr:clientData/>
  </xdr:twoCellAnchor>
  <xdr:twoCellAnchor>
    <xdr:from>
      <xdr:col>17</xdr:col>
      <xdr:colOff>163515</xdr:colOff>
      <xdr:row>18</xdr:row>
      <xdr:rowOff>77792</xdr:rowOff>
    </xdr:from>
    <xdr:to>
      <xdr:col>17</xdr:col>
      <xdr:colOff>677490</xdr:colOff>
      <xdr:row>18</xdr:row>
      <xdr:rowOff>401792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018F5E6A-FE3F-4703-8D08-8D9DE3CCCC5E}"/>
            </a:ext>
          </a:extLst>
        </xdr:cNvPr>
        <xdr:cNvSpPr/>
      </xdr:nvSpPr>
      <xdr:spPr>
        <a:xfrm>
          <a:off x="16051215" y="4278317"/>
          <a:ext cx="513975" cy="324000"/>
        </a:xfrm>
        <a:prstGeom prst="round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HN" sz="2000" b="1"/>
            <a:t>+</a:t>
          </a:r>
        </a:p>
      </xdr:txBody>
    </xdr:sp>
    <xdr:clientData/>
  </xdr:twoCellAnchor>
  <xdr:twoCellAnchor>
    <xdr:from>
      <xdr:col>3</xdr:col>
      <xdr:colOff>47621</xdr:colOff>
      <xdr:row>22</xdr:row>
      <xdr:rowOff>30167</xdr:rowOff>
    </xdr:from>
    <xdr:to>
      <xdr:col>3</xdr:col>
      <xdr:colOff>875621</xdr:colOff>
      <xdr:row>22</xdr:row>
      <xdr:rowOff>333375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FD9D50EF-D61A-4C38-849A-D437873BDFAE}"/>
            </a:ext>
          </a:extLst>
        </xdr:cNvPr>
        <xdr:cNvSpPr/>
      </xdr:nvSpPr>
      <xdr:spPr>
        <a:xfrm>
          <a:off x="13582646" y="3430592"/>
          <a:ext cx="828000" cy="303208"/>
        </a:xfrm>
        <a:prstGeom prst="roundRect">
          <a:avLst/>
        </a:prstGeom>
        <a:solidFill>
          <a:srgbClr val="00B0F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HN" sz="2000" b="1">
              <a:solidFill>
                <a:schemeClr val="lt1"/>
              </a:solidFill>
              <a:latin typeface="+mn-lt"/>
              <a:ea typeface="+mn-ea"/>
              <a:cs typeface="+mn-cs"/>
            </a:rPr>
            <a:t>+</a:t>
          </a:r>
        </a:p>
      </xdr:txBody>
    </xdr:sp>
    <xdr:clientData/>
  </xdr:twoCellAnchor>
  <xdr:twoCellAnchor>
    <xdr:from>
      <xdr:col>2</xdr:col>
      <xdr:colOff>790575</xdr:colOff>
      <xdr:row>21</xdr:row>
      <xdr:rowOff>142875</xdr:rowOff>
    </xdr:from>
    <xdr:to>
      <xdr:col>2</xdr:col>
      <xdr:colOff>1543050</xdr:colOff>
      <xdr:row>21</xdr:row>
      <xdr:rowOff>142875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8A7CC1C7-EAEE-0147-1FEA-8BF132B6F392}"/>
            </a:ext>
          </a:extLst>
        </xdr:cNvPr>
        <xdr:cNvCxnSpPr/>
      </xdr:nvCxnSpPr>
      <xdr:spPr>
        <a:xfrm>
          <a:off x="3486150" y="4762500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63</xdr:row>
      <xdr:rowOff>142875</xdr:rowOff>
    </xdr:from>
    <xdr:to>
      <xdr:col>2</xdr:col>
      <xdr:colOff>1543050</xdr:colOff>
      <xdr:row>63</xdr:row>
      <xdr:rowOff>142875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EA743458-E75C-4973-9DB9-7F88AC7EF3D4}"/>
            </a:ext>
          </a:extLst>
        </xdr:cNvPr>
        <xdr:cNvCxnSpPr/>
      </xdr:nvCxnSpPr>
      <xdr:spPr>
        <a:xfrm>
          <a:off x="3486150" y="5143500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70</xdr:row>
      <xdr:rowOff>142875</xdr:rowOff>
    </xdr:from>
    <xdr:to>
      <xdr:col>2</xdr:col>
      <xdr:colOff>1543050</xdr:colOff>
      <xdr:row>70</xdr:row>
      <xdr:rowOff>142875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0FA2F5C-188F-46C4-892B-28EB67E61CD0}"/>
            </a:ext>
          </a:extLst>
        </xdr:cNvPr>
        <xdr:cNvCxnSpPr/>
      </xdr:nvCxnSpPr>
      <xdr:spPr>
        <a:xfrm>
          <a:off x="3486150" y="13877925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70</xdr:row>
      <xdr:rowOff>142875</xdr:rowOff>
    </xdr:from>
    <xdr:to>
      <xdr:col>2</xdr:col>
      <xdr:colOff>1543050</xdr:colOff>
      <xdr:row>70</xdr:row>
      <xdr:rowOff>142875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0F2C4EB-EADE-4819-9DE0-ABADBBE276C9}"/>
            </a:ext>
          </a:extLst>
        </xdr:cNvPr>
        <xdr:cNvCxnSpPr/>
      </xdr:nvCxnSpPr>
      <xdr:spPr>
        <a:xfrm>
          <a:off x="3486150" y="13877925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144465</xdr:colOff>
      <xdr:row>64</xdr:row>
      <xdr:rowOff>49217</xdr:rowOff>
    </xdr:from>
    <xdr:to>
      <xdr:col>4</xdr:col>
      <xdr:colOff>658440</xdr:colOff>
      <xdr:row>64</xdr:row>
      <xdr:rowOff>276225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D839FC84-FAF1-402A-A8B0-768AAE94C3FE}"/>
            </a:ext>
          </a:extLst>
        </xdr:cNvPr>
        <xdr:cNvSpPr/>
      </xdr:nvSpPr>
      <xdr:spPr>
        <a:xfrm>
          <a:off x="5449890" y="14546267"/>
          <a:ext cx="513975" cy="227008"/>
        </a:xfrm>
        <a:prstGeom prst="round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HN" sz="2000" b="1"/>
            <a:t>+</a:t>
          </a:r>
        </a:p>
      </xdr:txBody>
    </xdr:sp>
    <xdr:clientData/>
  </xdr:twoCellAnchor>
  <xdr:twoCellAnchor>
    <xdr:from>
      <xdr:col>4</xdr:col>
      <xdr:colOff>144465</xdr:colOff>
      <xdr:row>71</xdr:row>
      <xdr:rowOff>49217</xdr:rowOff>
    </xdr:from>
    <xdr:to>
      <xdr:col>4</xdr:col>
      <xdr:colOff>658440</xdr:colOff>
      <xdr:row>71</xdr:row>
      <xdr:rowOff>304800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52913A20-70F5-4DE4-A933-19CBC8E92408}"/>
            </a:ext>
          </a:extLst>
        </xdr:cNvPr>
        <xdr:cNvSpPr/>
      </xdr:nvSpPr>
      <xdr:spPr>
        <a:xfrm>
          <a:off x="5449890" y="16594142"/>
          <a:ext cx="513975" cy="255583"/>
        </a:xfrm>
        <a:prstGeom prst="round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HN" sz="2000" b="1"/>
            <a:t>+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1657350</xdr:colOff>
      <xdr:row>51</xdr:row>
      <xdr:rowOff>152400</xdr:rowOff>
    </xdr:from>
    <xdr:to>
      <xdr:col>4</xdr:col>
      <xdr:colOff>6350</xdr:colOff>
      <xdr:row>54</xdr:row>
      <xdr:rowOff>88900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BAA25B3-3608-4A27-A9F8-C1FB2B368316}"/>
            </a:ext>
          </a:extLst>
        </xdr:cNvPr>
        <xdr:cNvSpPr/>
      </xdr:nvSpPr>
      <xdr:spPr>
        <a:xfrm>
          <a:off x="2419350" y="16411575"/>
          <a:ext cx="7874000" cy="508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1663700</xdr:colOff>
      <xdr:row>55</xdr:row>
      <xdr:rowOff>50800</xdr:rowOff>
    </xdr:from>
    <xdr:to>
      <xdr:col>4</xdr:col>
      <xdr:colOff>12700</xdr:colOff>
      <xdr:row>57</xdr:row>
      <xdr:rowOff>171450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94A71F2-E5F5-4F36-9089-66FF5BF2184B}"/>
            </a:ext>
          </a:extLst>
        </xdr:cNvPr>
        <xdr:cNvSpPr/>
      </xdr:nvSpPr>
      <xdr:spPr>
        <a:xfrm>
          <a:off x="2425700" y="17071975"/>
          <a:ext cx="7874000" cy="501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1657350</xdr:colOff>
      <xdr:row>65</xdr:row>
      <xdr:rowOff>152400</xdr:rowOff>
    </xdr:from>
    <xdr:to>
      <xdr:col>4</xdr:col>
      <xdr:colOff>6350</xdr:colOff>
      <xdr:row>68</xdr:row>
      <xdr:rowOff>88900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28F0BFF-128B-4288-8458-EF0D55745003}"/>
            </a:ext>
          </a:extLst>
        </xdr:cNvPr>
        <xdr:cNvSpPr/>
      </xdr:nvSpPr>
      <xdr:spPr>
        <a:xfrm>
          <a:off x="2419350" y="19078575"/>
          <a:ext cx="7874000" cy="508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1663700</xdr:colOff>
      <xdr:row>69</xdr:row>
      <xdr:rowOff>50800</xdr:rowOff>
    </xdr:from>
    <xdr:to>
      <xdr:col>4</xdr:col>
      <xdr:colOff>12700</xdr:colOff>
      <xdr:row>71</xdr:row>
      <xdr:rowOff>171450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B6A72E7F-C5BF-42EF-9448-8AD3AC4AC511}"/>
            </a:ext>
          </a:extLst>
        </xdr:cNvPr>
        <xdr:cNvSpPr/>
      </xdr:nvSpPr>
      <xdr:spPr>
        <a:xfrm>
          <a:off x="2425700" y="19738975"/>
          <a:ext cx="7874000" cy="501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1657350</xdr:colOff>
      <xdr:row>85</xdr:row>
      <xdr:rowOff>152400</xdr:rowOff>
    </xdr:from>
    <xdr:to>
      <xdr:col>4</xdr:col>
      <xdr:colOff>6350</xdr:colOff>
      <xdr:row>88</xdr:row>
      <xdr:rowOff>88900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C3FBAB5-3EB6-4AD7-A65D-9D1238C5FA2A}"/>
            </a:ext>
          </a:extLst>
        </xdr:cNvPr>
        <xdr:cNvSpPr/>
      </xdr:nvSpPr>
      <xdr:spPr>
        <a:xfrm>
          <a:off x="2419350" y="22888575"/>
          <a:ext cx="7874000" cy="508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1663700</xdr:colOff>
      <xdr:row>89</xdr:row>
      <xdr:rowOff>50800</xdr:rowOff>
    </xdr:from>
    <xdr:to>
      <xdr:col>4</xdr:col>
      <xdr:colOff>12700</xdr:colOff>
      <xdr:row>91</xdr:row>
      <xdr:rowOff>171450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5F7A076-D078-4CCE-8591-AE5CF276585D}"/>
            </a:ext>
          </a:extLst>
        </xdr:cNvPr>
        <xdr:cNvSpPr/>
      </xdr:nvSpPr>
      <xdr:spPr>
        <a:xfrm>
          <a:off x="2425700" y="23548975"/>
          <a:ext cx="7874000" cy="501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1657350</xdr:colOff>
      <xdr:row>110</xdr:row>
      <xdr:rowOff>139700</xdr:rowOff>
    </xdr:from>
    <xdr:to>
      <xdr:col>4</xdr:col>
      <xdr:colOff>6350</xdr:colOff>
      <xdr:row>113</xdr:row>
      <xdr:rowOff>76200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531EAFA-7605-48B6-A286-6DA98A8A86E8}"/>
            </a:ext>
          </a:extLst>
        </xdr:cNvPr>
        <xdr:cNvSpPr/>
      </xdr:nvSpPr>
      <xdr:spPr>
        <a:xfrm>
          <a:off x="2419350" y="27638375"/>
          <a:ext cx="7874000" cy="508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1663700</xdr:colOff>
      <xdr:row>114</xdr:row>
      <xdr:rowOff>50800</xdr:rowOff>
    </xdr:from>
    <xdr:to>
      <xdr:col>4</xdr:col>
      <xdr:colOff>12700</xdr:colOff>
      <xdr:row>116</xdr:row>
      <xdr:rowOff>171450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24BF5CC-E13E-4029-B74B-4DF031D9C391}"/>
            </a:ext>
          </a:extLst>
        </xdr:cNvPr>
        <xdr:cNvSpPr/>
      </xdr:nvSpPr>
      <xdr:spPr>
        <a:xfrm>
          <a:off x="2425700" y="28311475"/>
          <a:ext cx="7874000" cy="501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1752600</xdr:colOff>
      <xdr:row>130</xdr:row>
      <xdr:rowOff>158750</xdr:rowOff>
    </xdr:from>
    <xdr:to>
      <xdr:col>4</xdr:col>
      <xdr:colOff>101600</xdr:colOff>
      <xdr:row>133</xdr:row>
      <xdr:rowOff>95250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70C798-FE04-4BD5-859F-861D10CF1559}"/>
            </a:ext>
          </a:extLst>
        </xdr:cNvPr>
        <xdr:cNvSpPr/>
      </xdr:nvSpPr>
      <xdr:spPr>
        <a:xfrm>
          <a:off x="2514600" y="31467425"/>
          <a:ext cx="7874000" cy="508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16</xdr:col>
      <xdr:colOff>135439</xdr:colOff>
      <xdr:row>42</xdr:row>
      <xdr:rowOff>19584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D6A444-4272-2CC4-C25F-6188E4BA7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14965864" cy="382958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0</xdr:rowOff>
    </xdr:from>
    <xdr:to>
      <xdr:col>16</xdr:col>
      <xdr:colOff>164016</xdr:colOff>
      <xdr:row>59</xdr:row>
      <xdr:rowOff>19505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A8CD58-D7E5-E4FE-0E68-84D08E0E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4191000"/>
          <a:ext cx="14984916" cy="325800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59</xdr:row>
      <xdr:rowOff>9525</xdr:rowOff>
    </xdr:from>
    <xdr:to>
      <xdr:col>16</xdr:col>
      <xdr:colOff>135437</xdr:colOff>
      <xdr:row>90</xdr:row>
      <xdr:rowOff>181823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6205D1-5311-D408-390F-E92B3D0ED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7439025"/>
          <a:ext cx="14956337" cy="6077798"/>
        </a:xfrm>
        <a:prstGeom prst="rect">
          <a:avLst/>
        </a:prstGeom>
      </xdr:spPr>
    </xdr:pic>
    <xdr:clientData/>
  </xdr:twoCellAnchor>
  <xdr:twoCellAnchor editAs="oneCell">
    <xdr:from>
      <xdr:col>0</xdr:col>
      <xdr:colOff>1266825</xdr:colOff>
      <xdr:row>91</xdr:row>
      <xdr:rowOff>0</xdr:rowOff>
    </xdr:from>
    <xdr:to>
      <xdr:col>16</xdr:col>
      <xdr:colOff>144966</xdr:colOff>
      <xdr:row>126</xdr:row>
      <xdr:rowOff>86668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B73EB8-FF35-33A5-F975-20A56ABB8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18116550"/>
          <a:ext cx="14984916" cy="6754168"/>
        </a:xfrm>
        <a:prstGeom prst="rect">
          <a:avLst/>
        </a:prstGeom>
      </xdr:spPr>
    </xdr:pic>
    <xdr:clientData/>
  </xdr:twoCellAnchor>
  <xdr:twoCellAnchor>
    <xdr:from>
      <xdr:col>16</xdr:col>
      <xdr:colOff>38099</xdr:colOff>
      <xdr:row>15</xdr:row>
      <xdr:rowOff>28574</xdr:rowOff>
    </xdr:from>
    <xdr:to>
      <xdr:col>16</xdr:col>
      <xdr:colOff>1076324</xdr:colOff>
      <xdr:row>15</xdr:row>
      <xdr:rowOff>323849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3EBFC8A-9CF5-45FA-9650-4C6BA5D3C174}"/>
            </a:ext>
          </a:extLst>
        </xdr:cNvPr>
        <xdr:cNvSpPr/>
      </xdr:nvSpPr>
      <xdr:spPr>
        <a:xfrm>
          <a:off x="17297399" y="3238499"/>
          <a:ext cx="1038225" cy="295275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HN" sz="1400" b="1">
              <a:solidFill>
                <a:schemeClr val="lt1"/>
              </a:solidFill>
              <a:latin typeface="+mn-lt"/>
              <a:ea typeface="+mn-ea"/>
              <a:cs typeface="+mn-cs"/>
            </a:rPr>
            <a:t>VENTAS</a:t>
          </a:r>
        </a:p>
      </xdr:txBody>
    </xdr:sp>
    <xdr:clientData/>
  </xdr:twoCellAnchor>
  <xdr:twoCellAnchor>
    <xdr:from>
      <xdr:col>17</xdr:col>
      <xdr:colOff>104776</xdr:colOff>
      <xdr:row>15</xdr:row>
      <xdr:rowOff>19050</xdr:rowOff>
    </xdr:from>
    <xdr:to>
      <xdr:col>17</xdr:col>
      <xdr:colOff>1087070</xdr:colOff>
      <xdr:row>15</xdr:row>
      <xdr:rowOff>323850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C612BE50-9095-4B95-8450-E11ECE188F2F}"/>
            </a:ext>
          </a:extLst>
        </xdr:cNvPr>
        <xdr:cNvSpPr/>
      </xdr:nvSpPr>
      <xdr:spPr>
        <a:xfrm>
          <a:off x="18516601" y="3228975"/>
          <a:ext cx="982294" cy="304800"/>
        </a:xfrm>
        <a:prstGeom prst="round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HN" sz="1400" b="1"/>
            <a:t>ELIMINAR</a:t>
          </a:r>
        </a:p>
      </xdr:txBody>
    </xdr:sp>
    <xdr:clientData/>
  </xdr:twoCellAnchor>
  <xdr:twoCellAnchor>
    <xdr:from>
      <xdr:col>16</xdr:col>
      <xdr:colOff>38099</xdr:colOff>
      <xdr:row>16</xdr:row>
      <xdr:rowOff>47624</xdr:rowOff>
    </xdr:from>
    <xdr:to>
      <xdr:col>16</xdr:col>
      <xdr:colOff>1076324</xdr:colOff>
      <xdr:row>16</xdr:row>
      <xdr:rowOff>352425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4B58768C-335E-48BC-B5A9-14A871E6D2EF}"/>
            </a:ext>
          </a:extLst>
        </xdr:cNvPr>
        <xdr:cNvSpPr/>
      </xdr:nvSpPr>
      <xdr:spPr>
        <a:xfrm>
          <a:off x="17297399" y="3619499"/>
          <a:ext cx="1038225" cy="304801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HN" sz="1400" b="1">
              <a:solidFill>
                <a:schemeClr val="lt1"/>
              </a:solidFill>
              <a:latin typeface="+mn-lt"/>
              <a:ea typeface="+mn-ea"/>
              <a:cs typeface="+mn-cs"/>
            </a:rPr>
            <a:t>VENTAS</a:t>
          </a:r>
        </a:p>
      </xdr:txBody>
    </xdr:sp>
    <xdr:clientData/>
  </xdr:twoCellAnchor>
  <xdr:twoCellAnchor>
    <xdr:from>
      <xdr:col>17</xdr:col>
      <xdr:colOff>104776</xdr:colOff>
      <xdr:row>16</xdr:row>
      <xdr:rowOff>38100</xdr:rowOff>
    </xdr:from>
    <xdr:to>
      <xdr:col>17</xdr:col>
      <xdr:colOff>1087070</xdr:colOff>
      <xdr:row>16</xdr:row>
      <xdr:rowOff>352425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5B513D4E-A539-4BF7-B162-AFE22A2C6E5C}"/>
            </a:ext>
          </a:extLst>
        </xdr:cNvPr>
        <xdr:cNvSpPr/>
      </xdr:nvSpPr>
      <xdr:spPr>
        <a:xfrm>
          <a:off x="18516601" y="3609975"/>
          <a:ext cx="982294" cy="314325"/>
        </a:xfrm>
        <a:prstGeom prst="round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HN" sz="1400" b="1"/>
            <a:t>ELIMINAR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3</xdr:row>
      <xdr:rowOff>85725</xdr:rowOff>
    </xdr:from>
    <xdr:to>
      <xdr:col>7</xdr:col>
      <xdr:colOff>457200</xdr:colOff>
      <xdr:row>6</xdr:row>
      <xdr:rowOff>85725</xdr:rowOff>
    </xdr:to>
    <xdr:pic>
      <xdr:nvPicPr>
        <xdr:cNvPr id="2" name="Gráfico 1" descr="Lupa">
          <a:extLst>
            <a:ext uri="{FF2B5EF4-FFF2-40B4-BE49-F238E27FC236}">
              <a16:creationId xmlns:a16="http://schemas.microsoft.com/office/drawing/2014/main" id="{DCF3CB38-AB48-45B1-9E55-05ED1707C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43650" y="1609725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490869</xdr:colOff>
      <xdr:row>1</xdr:row>
      <xdr:rowOff>215974</xdr:rowOff>
    </xdr:to>
    <xdr:pic>
      <xdr:nvPicPr>
        <xdr:cNvPr id="3" name="1 Imagen" descr="Logo Red">
          <a:extLst>
            <a:ext uri="{FF2B5EF4-FFF2-40B4-BE49-F238E27FC236}">
              <a16:creationId xmlns:a16="http://schemas.microsoft.com/office/drawing/2014/main" id="{CAC2030C-818F-4B88-9D5B-222FA3DD293B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2000" y="0"/>
          <a:ext cx="490869" cy="4826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15</xdr:col>
      <xdr:colOff>590951</xdr:colOff>
      <xdr:row>23</xdr:row>
      <xdr:rowOff>114954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AD160E-9864-752D-CB4F-DE6B143E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06025" y="2400300"/>
          <a:ext cx="2876951" cy="46869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490869</xdr:colOff>
      <xdr:row>2</xdr:row>
      <xdr:rowOff>54049</xdr:rowOff>
    </xdr:to>
    <xdr:pic>
      <xdr:nvPicPr>
        <xdr:cNvPr id="2" name="1 Imagen" descr="Logo Red">
          <a:extLst>
            <a:ext uri="{FF2B5EF4-FFF2-40B4-BE49-F238E27FC236}">
              <a16:creationId xmlns:a16="http://schemas.microsoft.com/office/drawing/2014/main" id="{23655F60-0B40-4817-8F23-5A154A349DC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0"/>
          <a:ext cx="490869" cy="4826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2638425</xdr:colOff>
      <xdr:row>11</xdr:row>
      <xdr:rowOff>38101</xdr:rowOff>
    </xdr:from>
    <xdr:to>
      <xdr:col>1</xdr:col>
      <xdr:colOff>2933700</xdr:colOff>
      <xdr:row>12</xdr:row>
      <xdr:rowOff>76357</xdr:rowOff>
    </xdr:to>
    <xdr:pic>
      <xdr:nvPicPr>
        <xdr:cNvPr id="3" name="Gráfico 2" descr="Lupa">
          <a:extLst>
            <a:ext uri="{FF2B5EF4-FFF2-40B4-BE49-F238E27FC236}">
              <a16:creationId xmlns:a16="http://schemas.microsoft.com/office/drawing/2014/main" id="{CA4AEAA4-E57A-430F-A489-11B334988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00425" y="2247901"/>
          <a:ext cx="295275" cy="304956"/>
        </a:xfrm>
        <a:prstGeom prst="rect">
          <a:avLst/>
        </a:prstGeom>
      </xdr:spPr>
    </xdr:pic>
    <xdr:clientData/>
  </xdr:twoCellAnchor>
  <xdr:twoCellAnchor editAs="oneCell">
    <xdr:from>
      <xdr:col>1</xdr:col>
      <xdr:colOff>1933575</xdr:colOff>
      <xdr:row>12</xdr:row>
      <xdr:rowOff>142875</xdr:rowOff>
    </xdr:from>
    <xdr:to>
      <xdr:col>1</xdr:col>
      <xdr:colOff>2228850</xdr:colOff>
      <xdr:row>14</xdr:row>
      <xdr:rowOff>66831</xdr:rowOff>
    </xdr:to>
    <xdr:pic>
      <xdr:nvPicPr>
        <xdr:cNvPr id="4" name="Gráfico 3" descr="Lupa">
          <a:extLst>
            <a:ext uri="{FF2B5EF4-FFF2-40B4-BE49-F238E27FC236}">
              <a16:creationId xmlns:a16="http://schemas.microsoft.com/office/drawing/2014/main" id="{07C44376-B554-4BCC-8626-1907D8E28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695575" y="2619375"/>
          <a:ext cx="295275" cy="304956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16</xdr:row>
      <xdr:rowOff>180975</xdr:rowOff>
    </xdr:from>
    <xdr:to>
      <xdr:col>1</xdr:col>
      <xdr:colOff>1524000</xdr:colOff>
      <xdr:row>18</xdr:row>
      <xdr:rowOff>104931</xdr:rowOff>
    </xdr:to>
    <xdr:pic>
      <xdr:nvPicPr>
        <xdr:cNvPr id="5" name="Gráfico 4" descr="Lupa">
          <a:extLst>
            <a:ext uri="{FF2B5EF4-FFF2-40B4-BE49-F238E27FC236}">
              <a16:creationId xmlns:a16="http://schemas.microsoft.com/office/drawing/2014/main" id="{22445807-DDB8-4B3C-90E8-5ED4CFBF8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90725" y="3419475"/>
          <a:ext cx="295275" cy="304956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1447800</xdr:colOff>
      <xdr:row>18</xdr:row>
      <xdr:rowOff>161925</xdr:rowOff>
    </xdr:from>
    <xdr:to>
      <xdr:col>1</xdr:col>
      <xdr:colOff>1743075</xdr:colOff>
      <xdr:row>20</xdr:row>
      <xdr:rowOff>85881</xdr:rowOff>
    </xdr:to>
    <xdr:pic>
      <xdr:nvPicPr>
        <xdr:cNvPr id="6" name="Gráfico 5" descr="Lupa">
          <a:extLst>
            <a:ext uri="{FF2B5EF4-FFF2-40B4-BE49-F238E27FC236}">
              <a16:creationId xmlns:a16="http://schemas.microsoft.com/office/drawing/2014/main" id="{C79D687F-B876-443C-B68B-CA51A58E8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09800" y="3781425"/>
          <a:ext cx="295275" cy="304956"/>
        </a:xfrm>
        <a:prstGeom prst="rect">
          <a:avLst/>
        </a:prstGeom>
      </xdr:spPr>
    </xdr:pic>
    <xdr:clientData/>
  </xdr:twoCellAnchor>
  <xdr:twoCellAnchor editAs="oneCell">
    <xdr:from>
      <xdr:col>1</xdr:col>
      <xdr:colOff>2066925</xdr:colOff>
      <xdr:row>20</xdr:row>
      <xdr:rowOff>161925</xdr:rowOff>
    </xdr:from>
    <xdr:to>
      <xdr:col>1</xdr:col>
      <xdr:colOff>2362200</xdr:colOff>
      <xdr:row>22</xdr:row>
      <xdr:rowOff>85881</xdr:rowOff>
    </xdr:to>
    <xdr:pic>
      <xdr:nvPicPr>
        <xdr:cNvPr id="7" name="Gráfico 6" descr="Lupa">
          <a:extLst>
            <a:ext uri="{FF2B5EF4-FFF2-40B4-BE49-F238E27FC236}">
              <a16:creationId xmlns:a16="http://schemas.microsoft.com/office/drawing/2014/main" id="{65F19924-4F33-4020-9962-AD9B8EC02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828925" y="4162425"/>
          <a:ext cx="295275" cy="304956"/>
        </a:xfrm>
        <a:prstGeom prst="rect">
          <a:avLst/>
        </a:prstGeom>
      </xdr:spPr>
    </xdr:pic>
    <xdr:clientData/>
  </xdr:twoCellAnchor>
  <xdr:twoCellAnchor editAs="oneCell">
    <xdr:from>
      <xdr:col>6</xdr:col>
      <xdr:colOff>704850</xdr:colOff>
      <xdr:row>14</xdr:row>
      <xdr:rowOff>180975</xdr:rowOff>
    </xdr:from>
    <xdr:to>
      <xdr:col>7</xdr:col>
      <xdr:colOff>238125</xdr:colOff>
      <xdr:row>16</xdr:row>
      <xdr:rowOff>104931</xdr:rowOff>
    </xdr:to>
    <xdr:pic>
      <xdr:nvPicPr>
        <xdr:cNvPr id="8" name="Gráfico 7" descr="Lupa">
          <a:extLst>
            <a:ext uri="{FF2B5EF4-FFF2-40B4-BE49-F238E27FC236}">
              <a16:creationId xmlns:a16="http://schemas.microsoft.com/office/drawing/2014/main" id="{9AA0A249-100A-4F7E-B2E3-29E3D8C33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67625" y="3038475"/>
          <a:ext cx="295275" cy="304956"/>
        </a:xfrm>
        <a:prstGeom prst="rect">
          <a:avLst/>
        </a:prstGeom>
      </xdr:spPr>
    </xdr:pic>
    <xdr:clientData/>
  </xdr:twoCellAnchor>
  <xdr:twoCellAnchor editAs="oneCell">
    <xdr:from>
      <xdr:col>1</xdr:col>
      <xdr:colOff>2562225</xdr:colOff>
      <xdr:row>22</xdr:row>
      <xdr:rowOff>180975</xdr:rowOff>
    </xdr:from>
    <xdr:to>
      <xdr:col>1</xdr:col>
      <xdr:colOff>2857500</xdr:colOff>
      <xdr:row>24</xdr:row>
      <xdr:rowOff>104931</xdr:rowOff>
    </xdr:to>
    <xdr:pic>
      <xdr:nvPicPr>
        <xdr:cNvPr id="9" name="Gráfico 8" descr="Lupa">
          <a:extLst>
            <a:ext uri="{FF2B5EF4-FFF2-40B4-BE49-F238E27FC236}">
              <a16:creationId xmlns:a16="http://schemas.microsoft.com/office/drawing/2014/main" id="{E5D8DF16-DEF4-4B64-B8C7-15589D8E9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324225" y="4562475"/>
          <a:ext cx="295275" cy="304956"/>
        </a:xfrm>
        <a:prstGeom prst="rect">
          <a:avLst/>
        </a:prstGeom>
      </xdr:spPr>
    </xdr:pic>
    <xdr:clientData/>
  </xdr:twoCellAnchor>
  <xdr:twoCellAnchor editAs="oneCell">
    <xdr:from>
      <xdr:col>1</xdr:col>
      <xdr:colOff>2066925</xdr:colOff>
      <xdr:row>24</xdr:row>
      <xdr:rowOff>161925</xdr:rowOff>
    </xdr:from>
    <xdr:to>
      <xdr:col>1</xdr:col>
      <xdr:colOff>2362200</xdr:colOff>
      <xdr:row>26</xdr:row>
      <xdr:rowOff>85881</xdr:rowOff>
    </xdr:to>
    <xdr:pic>
      <xdr:nvPicPr>
        <xdr:cNvPr id="10" name="Gráfico 9" descr="Lupa">
          <a:extLst>
            <a:ext uri="{FF2B5EF4-FFF2-40B4-BE49-F238E27FC236}">
              <a16:creationId xmlns:a16="http://schemas.microsoft.com/office/drawing/2014/main" id="{245A47A3-10C8-4358-8ACB-7069685DC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828925" y="4924425"/>
          <a:ext cx="295275" cy="304956"/>
        </a:xfrm>
        <a:prstGeom prst="rect">
          <a:avLst/>
        </a:prstGeom>
      </xdr:spPr>
    </xdr:pic>
    <xdr:clientData/>
  </xdr:twoCellAnchor>
  <xdr:twoCellAnchor editAs="oneCell">
    <xdr:from>
      <xdr:col>1</xdr:col>
      <xdr:colOff>796447</xdr:colOff>
      <xdr:row>52</xdr:row>
      <xdr:rowOff>57149</xdr:rowOff>
    </xdr:from>
    <xdr:to>
      <xdr:col>8</xdr:col>
      <xdr:colOff>658726</xdr:colOff>
      <xdr:row>91</xdr:row>
      <xdr:rowOff>67860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B700B82-3D8F-16D1-4CB2-AC8BF7257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8447" y="10277474"/>
          <a:ext cx="9425379" cy="74402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Propuesta%20USDA\MAS+\M&amp;E\Extensi&#243;n%20MAS+\BCS\mas+bcs_inscripcion_senasa_prodcos%2024_4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  <sheetName val="Hoja3"/>
      <sheetName val="mas+bcs_inscripcion"/>
      <sheetName val="mas+bcs_inscripcion_senasa_prod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4C4F-D658-4456-982B-B3C67CCE8E97}">
  <dimension ref="A1:O202"/>
  <sheetViews>
    <sheetView showGridLines="0" zoomScale="70" zoomScaleNormal="70" workbookViewId="0">
      <selection activeCell="B13" sqref="B13"/>
    </sheetView>
  </sheetViews>
  <sheetFormatPr baseColWidth="10" defaultRowHeight="14.4" x14ac:dyDescent="0.3"/>
  <cols>
    <col min="1" max="1" width="19.109375" bestFit="1" customWidth="1"/>
    <col min="2" max="2" width="27" style="2" customWidth="1"/>
    <col min="3" max="3" width="22" style="2" customWidth="1"/>
    <col min="4" max="4" width="13.6640625" style="2" customWidth="1"/>
    <col min="5" max="5" width="11.44140625" style="2" customWidth="1"/>
    <col min="6" max="7" width="11.44140625" style="2"/>
    <col min="8" max="8" width="17.6640625" style="2" customWidth="1"/>
    <col min="9" max="9" width="17.88671875" style="2" customWidth="1"/>
    <col min="10" max="10" width="14.6640625" style="2" customWidth="1"/>
    <col min="11" max="11" width="17" style="2" customWidth="1"/>
    <col min="12" max="12" width="16.6640625" style="2" customWidth="1"/>
  </cols>
  <sheetData>
    <row r="1" spans="1:15" ht="18" x14ac:dyDescent="0.35">
      <c r="A1" s="1" t="s">
        <v>377</v>
      </c>
      <c r="C1" s="78" t="s">
        <v>261</v>
      </c>
    </row>
    <row r="2" spans="1:15" ht="19.2" x14ac:dyDescent="0.45">
      <c r="A2" s="148" t="s">
        <v>383</v>
      </c>
      <c r="B2" s="224" t="s">
        <v>367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5" ht="18" x14ac:dyDescent="0.35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5" ht="18" x14ac:dyDescent="0.35">
      <c r="B4" s="208" t="s">
        <v>381</v>
      </c>
      <c r="C4" s="208"/>
      <c r="D4" s="208"/>
      <c r="E4" s="208"/>
      <c r="F4" s="208"/>
      <c r="G4" s="208"/>
      <c r="H4" s="208"/>
      <c r="I4" s="208"/>
      <c r="J4" s="208"/>
      <c r="K4" s="208"/>
      <c r="L4" s="143"/>
      <c r="M4" s="143"/>
    </row>
    <row r="6" spans="1:15" ht="18" x14ac:dyDescent="0.35">
      <c r="B6" s="125" t="s">
        <v>278</v>
      </c>
      <c r="C6" s="126"/>
      <c r="D6" s="126"/>
      <c r="E6" s="126"/>
      <c r="F6" s="126"/>
      <c r="G6" s="126"/>
      <c r="H6" s="126"/>
      <c r="I6" s="126"/>
      <c r="J6" s="126"/>
    </row>
    <row r="7" spans="1:15" x14ac:dyDescent="0.3">
      <c r="B7" s="116" t="s">
        <v>366</v>
      </c>
    </row>
    <row r="8" spans="1:15" x14ac:dyDescent="0.3">
      <c r="B8" s="73" t="s">
        <v>342</v>
      </c>
      <c r="C8" s="74"/>
      <c r="D8" s="74" t="s">
        <v>269</v>
      </c>
      <c r="E8" s="74"/>
      <c r="F8" s="74"/>
      <c r="G8" s="74"/>
      <c r="H8" s="74"/>
      <c r="I8" s="74"/>
      <c r="J8" s="74"/>
      <c r="K8" s="74"/>
    </row>
    <row r="10" spans="1:15" x14ac:dyDescent="0.3">
      <c r="B10" s="75" t="s">
        <v>262</v>
      </c>
      <c r="C10" s="76"/>
      <c r="D10" s="76" t="s">
        <v>269</v>
      </c>
      <c r="E10" s="76"/>
      <c r="F10" s="76"/>
      <c r="G10" s="76"/>
      <c r="H10" s="76"/>
      <c r="I10" s="76"/>
      <c r="J10" s="76"/>
      <c r="K10" s="76"/>
    </row>
    <row r="12" spans="1:15" s="2" customFormat="1" ht="15.6" x14ac:dyDescent="0.3">
      <c r="A12"/>
      <c r="B12" s="78" t="s">
        <v>343</v>
      </c>
      <c r="M12"/>
      <c r="N12"/>
      <c r="O12"/>
    </row>
    <row r="13" spans="1:15" s="2" customFormat="1" ht="15" thickBot="1" x14ac:dyDescent="0.35">
      <c r="A13"/>
      <c r="B13" s="73" t="s">
        <v>299</v>
      </c>
      <c r="C13" s="73"/>
      <c r="D13" s="73"/>
      <c r="E13" s="73"/>
      <c r="F13" s="73"/>
      <c r="G13" s="73"/>
      <c r="H13" s="73"/>
      <c r="I13" s="73"/>
      <c r="J13" s="73"/>
      <c r="K13" s="73"/>
      <c r="M13"/>
      <c r="N13"/>
      <c r="O13"/>
    </row>
    <row r="14" spans="1:15" s="2" customFormat="1" ht="17.25" customHeight="1" thickBot="1" x14ac:dyDescent="0.35">
      <c r="A14"/>
      <c r="B14" s="73" t="s">
        <v>340</v>
      </c>
      <c r="C14" s="73" t="s">
        <v>274</v>
      </c>
      <c r="D14" s="73"/>
      <c r="E14" s="216" t="s">
        <v>275</v>
      </c>
      <c r="F14" s="217"/>
      <c r="G14" s="217"/>
      <c r="H14" s="217"/>
      <c r="I14" s="217"/>
      <c r="J14" s="218"/>
      <c r="K14" s="73" t="s">
        <v>276</v>
      </c>
      <c r="M14"/>
      <c r="N14"/>
      <c r="O14"/>
    </row>
    <row r="15" spans="1:15" s="2" customFormat="1" ht="25.5" customHeight="1" thickBot="1" x14ac:dyDescent="0.35">
      <c r="A15"/>
      <c r="B15" s="221" t="s">
        <v>344</v>
      </c>
      <c r="C15" s="221"/>
      <c r="D15" s="226"/>
      <c r="E15" s="127"/>
      <c r="F15" s="128"/>
      <c r="G15" s="128"/>
      <c r="H15" s="128"/>
      <c r="I15" s="128"/>
      <c r="J15" s="129"/>
      <c r="K15" s="73"/>
      <c r="M15"/>
      <c r="N15"/>
      <c r="O15"/>
    </row>
    <row r="16" spans="1:15" s="2" customFormat="1" ht="15" thickBot="1" x14ac:dyDescent="0.35">
      <c r="A16"/>
      <c r="B16" s="73"/>
      <c r="C16" s="73"/>
      <c r="D16" s="73"/>
      <c r="E16" s="73"/>
      <c r="F16" s="73"/>
      <c r="G16" s="73"/>
      <c r="H16" s="73"/>
      <c r="I16" s="73"/>
      <c r="J16" s="73"/>
      <c r="K16" s="73"/>
      <c r="M16"/>
      <c r="N16"/>
      <c r="O16"/>
    </row>
    <row r="17" spans="1:15" s="2" customFormat="1" ht="15" thickBot="1" x14ac:dyDescent="0.35">
      <c r="A17"/>
      <c r="B17" s="73" t="s">
        <v>341</v>
      </c>
      <c r="C17" s="73"/>
      <c r="D17" s="73"/>
      <c r="E17" s="227"/>
      <c r="F17" s="228"/>
      <c r="G17" s="228"/>
      <c r="H17" s="228"/>
      <c r="I17" s="228"/>
      <c r="J17" s="229"/>
      <c r="K17" s="73"/>
      <c r="M17"/>
      <c r="N17"/>
      <c r="O17"/>
    </row>
    <row r="18" spans="1:15" s="2" customFormat="1" ht="15" thickBot="1" x14ac:dyDescent="0.35">
      <c r="A18"/>
      <c r="B18" s="73"/>
      <c r="C18" s="73"/>
      <c r="D18" s="73"/>
      <c r="E18" s="73"/>
      <c r="F18" s="73"/>
      <c r="G18" s="73"/>
      <c r="H18" s="73"/>
      <c r="I18" s="73"/>
      <c r="J18" s="73"/>
      <c r="K18" s="73"/>
      <c r="M18"/>
      <c r="N18"/>
      <c r="O18"/>
    </row>
    <row r="19" spans="1:15" s="2" customFormat="1" ht="15" thickBot="1" x14ac:dyDescent="0.35">
      <c r="A19"/>
      <c r="B19" s="73" t="s">
        <v>346</v>
      </c>
      <c r="C19" s="227"/>
      <c r="D19" s="229"/>
      <c r="E19" s="73"/>
      <c r="F19" s="73"/>
      <c r="G19" s="73"/>
      <c r="H19" s="73"/>
      <c r="I19" s="73"/>
      <c r="J19" s="73"/>
      <c r="K19" s="73"/>
      <c r="M19"/>
      <c r="N19"/>
      <c r="O19"/>
    </row>
    <row r="20" spans="1:15" s="2" customFormat="1" x14ac:dyDescent="0.3">
      <c r="A20"/>
      <c r="B20" s="73"/>
      <c r="C20" s="73"/>
      <c r="D20" s="73"/>
      <c r="E20" s="73"/>
      <c r="F20" s="73"/>
      <c r="G20" s="73"/>
      <c r="H20" s="73"/>
      <c r="I20" s="73"/>
      <c r="J20" s="73"/>
      <c r="K20" s="73"/>
      <c r="M20"/>
      <c r="N20"/>
      <c r="O20"/>
    </row>
    <row r="21" spans="1:15" s="2" customFormat="1" x14ac:dyDescent="0.3">
      <c r="A21"/>
      <c r="B21" s="219" t="s">
        <v>347</v>
      </c>
      <c r="C21" s="219"/>
      <c r="D21" s="219"/>
      <c r="E21" s="219"/>
      <c r="F21" s="219"/>
      <c r="G21" s="73"/>
      <c r="H21" s="73"/>
      <c r="I21" s="73"/>
      <c r="J21" s="73"/>
      <c r="K21" s="73"/>
      <c r="M21"/>
      <c r="N21"/>
      <c r="O21"/>
    </row>
    <row r="22" spans="1:15" s="2" customFormat="1" x14ac:dyDescent="0.3">
      <c r="A22"/>
      <c r="B22" s="225" t="s">
        <v>202</v>
      </c>
      <c r="C22" s="225"/>
      <c r="D22" s="225"/>
      <c r="E22" s="225"/>
      <c r="F22" s="225"/>
      <c r="G22" s="132" t="s">
        <v>345</v>
      </c>
      <c r="H22" s="73"/>
      <c r="I22" s="73"/>
      <c r="J22" s="73"/>
      <c r="K22" s="73"/>
      <c r="M22"/>
      <c r="N22"/>
      <c r="O22"/>
    </row>
    <row r="23" spans="1:15" s="2" customFormat="1" x14ac:dyDescent="0.3">
      <c r="A23"/>
      <c r="B23" s="225" t="s">
        <v>203</v>
      </c>
      <c r="C23" s="225"/>
      <c r="D23" s="225"/>
      <c r="E23" s="225"/>
      <c r="F23" s="225"/>
      <c r="G23" s="132" t="s">
        <v>345</v>
      </c>
      <c r="H23" s="73"/>
      <c r="I23" s="73"/>
      <c r="J23" s="73"/>
      <c r="K23" s="73"/>
      <c r="M23"/>
      <c r="N23"/>
      <c r="O23"/>
    </row>
    <row r="24" spans="1:15" s="2" customFormat="1" x14ac:dyDescent="0.3">
      <c r="A24"/>
      <c r="B24" s="225" t="s">
        <v>204</v>
      </c>
      <c r="C24" s="225"/>
      <c r="D24" s="225"/>
      <c r="E24" s="225"/>
      <c r="F24" s="225"/>
      <c r="G24" s="132" t="s">
        <v>345</v>
      </c>
      <c r="H24" s="74"/>
      <c r="I24" s="74"/>
      <c r="J24" s="74"/>
      <c r="K24" s="73"/>
      <c r="M24"/>
      <c r="N24"/>
      <c r="O24"/>
    </row>
    <row r="25" spans="1:15" s="2" customFormat="1" x14ac:dyDescent="0.3">
      <c r="A25"/>
      <c r="B25" s="225" t="s">
        <v>205</v>
      </c>
      <c r="C25" s="225"/>
      <c r="D25" s="225"/>
      <c r="E25" s="225"/>
      <c r="F25" s="225"/>
      <c r="G25" s="132" t="s">
        <v>345</v>
      </c>
      <c r="H25" s="74"/>
      <c r="I25" s="74"/>
      <c r="J25" s="74"/>
      <c r="K25" s="73"/>
      <c r="M25"/>
      <c r="N25"/>
      <c r="O25"/>
    </row>
    <row r="26" spans="1:15" s="2" customFormat="1" x14ac:dyDescent="0.3">
      <c r="A26"/>
      <c r="B26" s="225" t="s">
        <v>206</v>
      </c>
      <c r="C26" s="225"/>
      <c r="D26" s="225"/>
      <c r="E26" s="225"/>
      <c r="F26" s="225"/>
      <c r="G26" s="132" t="s">
        <v>345</v>
      </c>
      <c r="H26" s="74"/>
      <c r="I26" s="74"/>
      <c r="J26" s="74"/>
      <c r="K26" s="73"/>
      <c r="M26"/>
      <c r="N26"/>
      <c r="O26"/>
    </row>
    <row r="27" spans="1:15" s="2" customFormat="1" x14ac:dyDescent="0.3">
      <c r="A27"/>
      <c r="B27" s="225" t="s">
        <v>207</v>
      </c>
      <c r="C27" s="225"/>
      <c r="D27" s="225"/>
      <c r="E27" s="225"/>
      <c r="F27" s="225"/>
      <c r="G27" s="132" t="s">
        <v>345</v>
      </c>
      <c r="H27" s="74"/>
      <c r="I27" s="74"/>
      <c r="J27" s="74"/>
      <c r="K27" s="73"/>
      <c r="M27"/>
      <c r="N27"/>
      <c r="O27"/>
    </row>
    <row r="28" spans="1:15" s="2" customFormat="1" x14ac:dyDescent="0.3">
      <c r="A28"/>
      <c r="B28" s="225" t="s">
        <v>208</v>
      </c>
      <c r="C28" s="225"/>
      <c r="D28" s="225"/>
      <c r="E28" s="225"/>
      <c r="F28" s="225"/>
      <c r="G28" s="132" t="s">
        <v>345</v>
      </c>
      <c r="H28" s="74"/>
      <c r="I28" s="74"/>
      <c r="J28" s="74"/>
      <c r="K28" s="73"/>
      <c r="M28"/>
      <c r="N28"/>
      <c r="O28"/>
    </row>
    <row r="29" spans="1:15" s="2" customFormat="1" x14ac:dyDescent="0.3">
      <c r="A29"/>
      <c r="B29" s="81"/>
      <c r="C29" s="81"/>
      <c r="D29" s="81"/>
      <c r="E29" s="81"/>
      <c r="F29" s="81"/>
      <c r="G29" s="74"/>
      <c r="H29" s="74"/>
      <c r="I29" s="74"/>
      <c r="J29" s="74"/>
      <c r="K29" s="73"/>
      <c r="M29"/>
      <c r="N29"/>
      <c r="O29"/>
    </row>
    <row r="30" spans="1:15" s="2" customFormat="1" ht="17.25" customHeight="1" thickBot="1" x14ac:dyDescent="0.35">
      <c r="A30"/>
      <c r="B30" s="73" t="s">
        <v>348</v>
      </c>
      <c r="C30" s="81"/>
      <c r="D30" s="81"/>
      <c r="E30" s="81"/>
      <c r="F30" s="81"/>
      <c r="G30" s="74"/>
      <c r="H30" s="74"/>
      <c r="I30" s="74"/>
      <c r="J30" s="74"/>
      <c r="K30" s="73"/>
      <c r="M30"/>
      <c r="N30"/>
      <c r="O30"/>
    </row>
    <row r="31" spans="1:15" s="2" customFormat="1" ht="15" thickBot="1" x14ac:dyDescent="0.35">
      <c r="A31"/>
      <c r="B31" s="81"/>
      <c r="C31" s="81"/>
      <c r="D31" s="81"/>
      <c r="E31" s="216" t="s">
        <v>273</v>
      </c>
      <c r="F31" s="217"/>
      <c r="G31" s="217"/>
      <c r="H31" s="217"/>
      <c r="I31" s="217"/>
      <c r="J31" s="218"/>
      <c r="K31" s="73"/>
      <c r="M31"/>
      <c r="N31"/>
      <c r="O31"/>
    </row>
    <row r="32" spans="1:15" s="2" customFormat="1" x14ac:dyDescent="0.3">
      <c r="A32"/>
      <c r="B32" s="133" t="s">
        <v>349</v>
      </c>
      <c r="C32" s="81"/>
      <c r="D32" s="81"/>
      <c r="E32" s="81"/>
      <c r="F32" s="81"/>
      <c r="G32" s="74"/>
      <c r="H32" s="74"/>
      <c r="I32" s="74"/>
      <c r="J32" s="74"/>
      <c r="K32" s="73"/>
      <c r="M32"/>
      <c r="N32"/>
      <c r="O32"/>
    </row>
    <row r="33" spans="1:15" s="2" customFormat="1" x14ac:dyDescent="0.3">
      <c r="A33"/>
      <c r="B33" s="81"/>
      <c r="C33" s="81"/>
      <c r="D33" s="81"/>
      <c r="E33" s="81"/>
      <c r="F33" s="81"/>
      <c r="G33" s="74"/>
      <c r="H33" s="74"/>
      <c r="I33" s="74"/>
      <c r="J33" s="74"/>
      <c r="K33" s="73"/>
      <c r="M33"/>
      <c r="N33"/>
      <c r="O33"/>
    </row>
    <row r="34" spans="1:15" s="2" customFormat="1" x14ac:dyDescent="0.3">
      <c r="A34"/>
      <c r="B34" s="133" t="s">
        <v>350</v>
      </c>
      <c r="C34" s="81"/>
      <c r="D34" s="81"/>
      <c r="E34" s="81"/>
      <c r="F34" s="81"/>
      <c r="G34" s="74"/>
      <c r="H34" s="74"/>
      <c r="I34" s="74"/>
      <c r="J34" s="74"/>
      <c r="K34" s="73"/>
      <c r="M34"/>
      <c r="N34"/>
      <c r="O34"/>
    </row>
    <row r="35" spans="1:15" s="2" customFormat="1" ht="15" thickBot="1" x14ac:dyDescent="0.35">
      <c r="A35"/>
      <c r="B35" s="81"/>
      <c r="C35" s="81"/>
      <c r="D35" s="81"/>
      <c r="E35" s="81"/>
      <c r="F35" s="81"/>
      <c r="G35" s="74"/>
      <c r="H35" s="74"/>
      <c r="I35" s="74"/>
      <c r="J35" s="74"/>
      <c r="K35" s="73"/>
      <c r="M35"/>
      <c r="N35"/>
      <c r="O35"/>
    </row>
    <row r="36" spans="1:15" s="2" customFormat="1" ht="15" thickBot="1" x14ac:dyDescent="0.35">
      <c r="A36"/>
      <c r="B36" s="133" t="s">
        <v>351</v>
      </c>
      <c r="C36" s="81"/>
      <c r="D36" s="81"/>
      <c r="E36" s="81"/>
      <c r="F36" s="127"/>
      <c r="G36" s="128"/>
      <c r="H36" s="129"/>
      <c r="I36" s="74"/>
      <c r="J36" s="74"/>
      <c r="K36" s="73"/>
      <c r="M36"/>
      <c r="N36"/>
      <c r="O36"/>
    </row>
    <row r="37" spans="1:15" s="2" customFormat="1" ht="15" thickBot="1" x14ac:dyDescent="0.35">
      <c r="A37"/>
      <c r="B37" s="81"/>
      <c r="C37" s="81"/>
      <c r="D37" s="81"/>
      <c r="E37" s="81"/>
      <c r="F37" s="81"/>
      <c r="G37" s="74"/>
      <c r="H37" s="74"/>
      <c r="I37" s="74"/>
      <c r="J37" s="74"/>
      <c r="K37" s="73"/>
      <c r="M37"/>
      <c r="N37"/>
      <c r="O37"/>
    </row>
    <row r="38" spans="1:15" s="2" customFormat="1" ht="15" thickBot="1" x14ac:dyDescent="0.35">
      <c r="A38"/>
      <c r="B38" s="133" t="s">
        <v>352</v>
      </c>
      <c r="C38" s="81"/>
      <c r="D38" s="81"/>
      <c r="E38" s="81"/>
      <c r="F38" s="127"/>
      <c r="G38" s="128"/>
      <c r="H38" s="129"/>
      <c r="I38" s="74"/>
      <c r="J38" s="74"/>
      <c r="K38" s="73"/>
      <c r="M38"/>
      <c r="N38"/>
      <c r="O38"/>
    </row>
    <row r="39" spans="1:15" s="2" customFormat="1" x14ac:dyDescent="0.3">
      <c r="A39"/>
      <c r="B39" s="82"/>
      <c r="C39" s="74"/>
      <c r="D39" s="74"/>
      <c r="E39" s="74"/>
      <c r="F39" s="74"/>
      <c r="G39" s="74"/>
      <c r="H39" s="74"/>
      <c r="I39" s="74"/>
      <c r="J39" s="74"/>
      <c r="K39" s="73"/>
      <c r="M39"/>
      <c r="N39"/>
      <c r="O39"/>
    </row>
    <row r="40" spans="1:15" s="2" customFormat="1" x14ac:dyDescent="0.3">
      <c r="A40"/>
      <c r="B40" s="73" t="s">
        <v>353</v>
      </c>
      <c r="C40" s="74"/>
      <c r="D40" s="74"/>
      <c r="E40" s="74"/>
      <c r="F40" s="83" t="s">
        <v>209</v>
      </c>
      <c r="G40" s="219" t="s">
        <v>354</v>
      </c>
      <c r="H40" s="219"/>
      <c r="I40" s="219"/>
      <c r="J40" s="83" t="s">
        <v>210</v>
      </c>
      <c r="K40" s="73" t="s">
        <v>211</v>
      </c>
      <c r="M40"/>
      <c r="N40"/>
      <c r="O40"/>
    </row>
    <row r="41" spans="1:15" s="2" customFormat="1" x14ac:dyDescent="0.3">
      <c r="A41"/>
      <c r="B41" s="74"/>
      <c r="C41" s="74"/>
      <c r="D41" s="74"/>
      <c r="E41" s="74"/>
      <c r="F41" s="74"/>
      <c r="G41" s="74"/>
      <c r="H41" s="74"/>
      <c r="I41" s="74"/>
      <c r="J41" s="74"/>
      <c r="K41" s="73"/>
      <c r="M41"/>
      <c r="N41"/>
      <c r="O41"/>
    </row>
    <row r="42" spans="1:15" s="2" customFormat="1" x14ac:dyDescent="0.3">
      <c r="A42"/>
      <c r="B42" s="84" t="s">
        <v>356</v>
      </c>
      <c r="C42" s="73"/>
      <c r="D42" s="73"/>
      <c r="E42" s="73"/>
      <c r="F42" s="83" t="s">
        <v>209</v>
      </c>
      <c r="G42" s="219" t="s">
        <v>354</v>
      </c>
      <c r="H42" s="219"/>
      <c r="I42" s="219"/>
      <c r="J42" s="83" t="s">
        <v>210</v>
      </c>
      <c r="K42" s="73" t="s">
        <v>211</v>
      </c>
      <c r="M42"/>
      <c r="N42"/>
      <c r="O42"/>
    </row>
    <row r="43" spans="1:15" s="2" customFormat="1" x14ac:dyDescent="0.3">
      <c r="A43"/>
      <c r="B43" s="74"/>
      <c r="C43" s="74"/>
      <c r="D43" s="74"/>
      <c r="E43" s="74"/>
      <c r="F43" s="74"/>
      <c r="G43" s="74"/>
      <c r="H43" s="74"/>
      <c r="I43" s="74"/>
      <c r="J43" s="74"/>
      <c r="K43" s="73"/>
      <c r="M43"/>
      <c r="N43"/>
      <c r="O43"/>
    </row>
    <row r="44" spans="1:15" s="2" customFormat="1" x14ac:dyDescent="0.3">
      <c r="A44"/>
      <c r="B44" s="73" t="s">
        <v>357</v>
      </c>
      <c r="C44" s="74"/>
      <c r="D44" s="74"/>
      <c r="E44" s="74"/>
      <c r="F44" s="83" t="s">
        <v>209</v>
      </c>
      <c r="G44" s="219" t="s">
        <v>355</v>
      </c>
      <c r="H44" s="219"/>
      <c r="I44" s="219"/>
      <c r="J44" s="83" t="s">
        <v>210</v>
      </c>
      <c r="K44" s="73" t="s">
        <v>211</v>
      </c>
      <c r="M44"/>
      <c r="N44"/>
      <c r="O44"/>
    </row>
    <row r="45" spans="1:15" s="2" customFormat="1" ht="15" thickBot="1" x14ac:dyDescent="0.35">
      <c r="A45"/>
      <c r="B45" s="73"/>
      <c r="C45" s="74"/>
      <c r="D45" s="74"/>
      <c r="E45" s="74"/>
      <c r="F45" s="83"/>
      <c r="G45" s="80"/>
      <c r="H45" s="80"/>
      <c r="I45" s="80"/>
      <c r="J45" s="83"/>
      <c r="K45" s="73"/>
      <c r="M45"/>
      <c r="N45"/>
      <c r="O45"/>
    </row>
    <row r="46" spans="1:15" s="2" customFormat="1" ht="15" thickBot="1" x14ac:dyDescent="0.35">
      <c r="A46"/>
      <c r="B46" s="73" t="s">
        <v>358</v>
      </c>
      <c r="C46" s="73"/>
      <c r="D46" s="73"/>
      <c r="E46" s="73"/>
      <c r="F46" s="73"/>
      <c r="G46" s="73"/>
      <c r="H46" s="73"/>
      <c r="I46" s="73" t="s">
        <v>200</v>
      </c>
      <c r="J46" s="134"/>
      <c r="K46" s="73"/>
      <c r="M46"/>
      <c r="N46"/>
      <c r="O46"/>
    </row>
    <row r="47" spans="1:15" s="2" customFormat="1" ht="15" thickBot="1" x14ac:dyDescent="0.35">
      <c r="A47"/>
      <c r="B47" s="73"/>
      <c r="C47" s="74"/>
      <c r="D47" s="74"/>
      <c r="E47" s="74"/>
      <c r="F47" s="83"/>
      <c r="G47" s="85"/>
      <c r="H47" s="85"/>
      <c r="I47" s="73" t="s">
        <v>201</v>
      </c>
      <c r="J47" s="134"/>
      <c r="K47" s="73"/>
      <c r="M47"/>
      <c r="N47"/>
      <c r="O47"/>
    </row>
    <row r="48" spans="1:15" s="2" customFormat="1" ht="15" customHeight="1" thickBot="1" x14ac:dyDescent="0.35">
      <c r="A48"/>
      <c r="B48" s="136" t="s">
        <v>359</v>
      </c>
      <c r="C48" s="221" t="s">
        <v>360</v>
      </c>
      <c r="D48" s="221"/>
      <c r="E48" s="221"/>
      <c r="F48" s="221"/>
      <c r="G48" s="221"/>
      <c r="H48" s="221"/>
      <c r="I48" s="221"/>
      <c r="J48" s="221"/>
      <c r="K48" s="221"/>
      <c r="M48"/>
      <c r="N48"/>
      <c r="O48"/>
    </row>
    <row r="49" spans="1:15" s="2" customFormat="1" x14ac:dyDescent="0.3">
      <c r="A49"/>
      <c r="B49" s="135"/>
      <c r="C49" s="221"/>
      <c r="D49" s="221"/>
      <c r="E49" s="221"/>
      <c r="F49" s="221"/>
      <c r="G49" s="221"/>
      <c r="H49" s="221"/>
      <c r="I49" s="221"/>
      <c r="J49" s="221"/>
      <c r="K49" s="221"/>
      <c r="M49"/>
      <c r="N49"/>
      <c r="O49"/>
    </row>
    <row r="50" spans="1:15" s="2" customFormat="1" x14ac:dyDescent="0.3">
      <c r="A50"/>
      <c r="B50" s="135"/>
      <c r="C50" s="131"/>
      <c r="D50" s="131"/>
      <c r="E50" s="131"/>
      <c r="F50" s="131"/>
      <c r="G50" s="131"/>
      <c r="H50" s="131"/>
      <c r="I50" s="131"/>
      <c r="J50" s="131"/>
      <c r="K50" s="131"/>
      <c r="M50"/>
      <c r="N50"/>
      <c r="O50"/>
    </row>
    <row r="51" spans="1:15" s="2" customFormat="1" x14ac:dyDescent="0.3">
      <c r="A51"/>
      <c r="B51" s="73" t="s">
        <v>361</v>
      </c>
      <c r="C51" s="74"/>
      <c r="D51" s="74"/>
      <c r="E51" s="74" t="s">
        <v>579</v>
      </c>
      <c r="F51" s="74"/>
      <c r="G51" s="74"/>
      <c r="H51" s="74"/>
      <c r="I51" s="74"/>
      <c r="J51" s="74"/>
      <c r="K51" s="131"/>
      <c r="M51"/>
      <c r="N51"/>
      <c r="O51"/>
    </row>
    <row r="52" spans="1:15" s="2" customFormat="1" x14ac:dyDescent="0.3">
      <c r="A52"/>
      <c r="B52" s="73"/>
      <c r="C52" s="74"/>
      <c r="D52" s="74"/>
      <c r="E52" s="74"/>
      <c r="F52" s="74"/>
      <c r="G52" s="74"/>
      <c r="H52" s="74"/>
      <c r="I52" s="74"/>
      <c r="J52" s="74"/>
      <c r="K52" s="131"/>
      <c r="M52"/>
      <c r="N52"/>
      <c r="O52"/>
    </row>
    <row r="53" spans="1:15" s="2" customFormat="1" x14ac:dyDescent="0.3">
      <c r="A53"/>
      <c r="B53" s="73" t="s">
        <v>362</v>
      </c>
      <c r="C53" s="74"/>
      <c r="D53" s="74"/>
      <c r="E53" s="74"/>
      <c r="F53" s="74"/>
      <c r="G53" s="74"/>
      <c r="H53" s="74"/>
      <c r="I53" s="74"/>
      <c r="J53" s="74"/>
      <c r="K53" s="131"/>
      <c r="M53"/>
      <c r="N53"/>
      <c r="O53"/>
    </row>
    <row r="54" spans="1:15" s="2" customFormat="1" x14ac:dyDescent="0.3">
      <c r="A54"/>
      <c r="B54" s="73"/>
      <c r="C54" s="73" t="s">
        <v>289</v>
      </c>
      <c r="D54" s="74"/>
      <c r="E54" s="73" t="s">
        <v>285</v>
      </c>
      <c r="F54" s="74"/>
      <c r="G54" s="73" t="s">
        <v>284</v>
      </c>
      <c r="H54" s="74"/>
      <c r="I54" s="73" t="s">
        <v>286</v>
      </c>
      <c r="J54" s="74"/>
      <c r="K54" s="131"/>
      <c r="M54"/>
      <c r="N54"/>
      <c r="O54"/>
    </row>
    <row r="55" spans="1:15" s="2" customFormat="1" x14ac:dyDescent="0.3">
      <c r="A55"/>
      <c r="B55" s="73"/>
      <c r="C55" s="74"/>
      <c r="D55" s="74"/>
      <c r="E55" s="74"/>
      <c r="F55" s="74"/>
      <c r="G55" s="74"/>
      <c r="H55" s="74"/>
      <c r="I55" s="74"/>
      <c r="J55" s="74"/>
      <c r="K55" s="131"/>
      <c r="M55"/>
      <c r="N55"/>
      <c r="O55"/>
    </row>
    <row r="56" spans="1:15" s="2" customFormat="1" x14ac:dyDescent="0.3">
      <c r="A56"/>
      <c r="B56" s="73"/>
      <c r="C56" s="73" t="s">
        <v>290</v>
      </c>
      <c r="D56" s="74"/>
      <c r="E56" s="73" t="s">
        <v>285</v>
      </c>
      <c r="F56" s="74"/>
      <c r="G56" s="73" t="s">
        <v>284</v>
      </c>
      <c r="H56" s="74"/>
      <c r="I56" s="73" t="s">
        <v>286</v>
      </c>
      <c r="J56" s="74"/>
      <c r="K56" s="131"/>
      <c r="M56"/>
      <c r="N56"/>
      <c r="O56"/>
    </row>
    <row r="57" spans="1:15" s="2" customFormat="1" x14ac:dyDescent="0.3">
      <c r="A57"/>
      <c r="B57" s="135"/>
      <c r="C57" s="131"/>
      <c r="D57" s="131"/>
      <c r="E57" s="131"/>
      <c r="F57" s="131"/>
      <c r="G57" s="131"/>
      <c r="H57" s="131"/>
      <c r="I57" s="131"/>
      <c r="J57" s="131"/>
      <c r="K57" s="131"/>
      <c r="M57"/>
      <c r="N57"/>
      <c r="O57"/>
    </row>
    <row r="58" spans="1:15" s="2" customFormat="1" x14ac:dyDescent="0.3">
      <c r="A58"/>
      <c r="B58" s="73" t="s">
        <v>578</v>
      </c>
      <c r="C58" s="73"/>
      <c r="D58" s="205" t="s">
        <v>371</v>
      </c>
      <c r="E58" s="74"/>
      <c r="F58" s="205" t="s">
        <v>372</v>
      </c>
      <c r="G58" s="131"/>
      <c r="H58" s="131"/>
      <c r="I58" s="206" t="s">
        <v>580</v>
      </c>
      <c r="J58" s="131"/>
      <c r="K58" s="131"/>
      <c r="M58"/>
      <c r="N58"/>
      <c r="O58"/>
    </row>
    <row r="60" spans="1:15" s="2" customFormat="1" ht="15.6" x14ac:dyDescent="0.3">
      <c r="A60"/>
      <c r="B60" s="78" t="s">
        <v>263</v>
      </c>
      <c r="M60"/>
      <c r="N60"/>
      <c r="O60"/>
    </row>
    <row r="61" spans="1:15" s="2" customFormat="1" ht="16.2" thickBot="1" x14ac:dyDescent="0.35">
      <c r="A61"/>
      <c r="B61" s="124" t="s">
        <v>299</v>
      </c>
      <c r="C61" s="76"/>
      <c r="D61" s="76"/>
      <c r="E61" s="76"/>
      <c r="F61" s="76"/>
      <c r="G61" s="76"/>
      <c r="H61" s="76"/>
      <c r="I61" s="76"/>
      <c r="J61" s="76"/>
      <c r="K61" s="76"/>
      <c r="M61"/>
      <c r="N61"/>
      <c r="O61"/>
    </row>
    <row r="62" spans="1:15" s="2" customFormat="1" ht="15" thickBot="1" x14ac:dyDescent="0.35">
      <c r="A62"/>
      <c r="B62" s="86" t="s">
        <v>272</v>
      </c>
      <c r="C62" s="76" t="s">
        <v>274</v>
      </c>
      <c r="D62" s="76"/>
      <c r="E62" s="216" t="s">
        <v>275</v>
      </c>
      <c r="F62" s="217"/>
      <c r="G62" s="217"/>
      <c r="H62" s="217"/>
      <c r="I62" s="217"/>
      <c r="J62" s="218"/>
      <c r="K62" s="76" t="s">
        <v>276</v>
      </c>
      <c r="M62"/>
      <c r="N62"/>
      <c r="O62"/>
    </row>
    <row r="63" spans="1:15" s="2" customFormat="1" ht="15" thickBot="1" x14ac:dyDescent="0.35">
      <c r="A63"/>
      <c r="B63" s="75" t="s">
        <v>277</v>
      </c>
      <c r="C63" s="76"/>
      <c r="D63" s="76"/>
      <c r="E63" s="127"/>
      <c r="F63" s="128"/>
      <c r="G63" s="128"/>
      <c r="H63" s="128"/>
      <c r="I63" s="128"/>
      <c r="J63" s="129"/>
      <c r="K63" s="76"/>
      <c r="M63"/>
      <c r="N63"/>
      <c r="O63"/>
    </row>
    <row r="64" spans="1:15" s="2" customFormat="1" ht="16.5" customHeight="1" thickBot="1" x14ac:dyDescent="0.35">
      <c r="A64"/>
      <c r="B64" s="76"/>
      <c r="C64" s="76"/>
      <c r="D64" s="76"/>
      <c r="E64" s="76"/>
      <c r="F64" s="76"/>
      <c r="G64" s="76"/>
      <c r="H64" s="76"/>
      <c r="I64" s="76"/>
      <c r="J64" s="76"/>
      <c r="K64" s="76"/>
      <c r="M64"/>
      <c r="N64"/>
      <c r="O64"/>
    </row>
    <row r="65" spans="1:15" s="2" customFormat="1" ht="15" thickBot="1" x14ac:dyDescent="0.35">
      <c r="A65"/>
      <c r="B65" s="86" t="s">
        <v>264</v>
      </c>
      <c r="C65" s="76"/>
      <c r="D65" s="76"/>
      <c r="E65" s="216" t="s">
        <v>273</v>
      </c>
      <c r="F65" s="217"/>
      <c r="G65" s="217"/>
      <c r="H65" s="217"/>
      <c r="I65" s="217"/>
      <c r="J65" s="218"/>
      <c r="K65" s="76"/>
      <c r="M65"/>
      <c r="N65"/>
      <c r="O65"/>
    </row>
    <row r="66" spans="1:15" s="2" customFormat="1" x14ac:dyDescent="0.3">
      <c r="A66"/>
      <c r="B66" s="76"/>
      <c r="C66" s="76"/>
      <c r="D66" s="76"/>
      <c r="E66" s="76"/>
      <c r="F66" s="76"/>
      <c r="G66" s="76"/>
      <c r="H66" s="76"/>
      <c r="I66" s="76"/>
      <c r="J66" s="76"/>
      <c r="K66" s="76"/>
      <c r="M66"/>
      <c r="N66"/>
      <c r="O66"/>
    </row>
    <row r="67" spans="1:15" s="2" customFormat="1" x14ac:dyDescent="0.3">
      <c r="A67"/>
      <c r="B67" s="75" t="s">
        <v>265</v>
      </c>
      <c r="C67" s="76"/>
      <c r="D67" s="76"/>
      <c r="E67" s="76"/>
      <c r="F67" s="76"/>
      <c r="G67" s="76"/>
      <c r="H67" s="76"/>
      <c r="I67" s="76"/>
      <c r="J67" s="76"/>
      <c r="K67" s="76"/>
      <c r="M67"/>
      <c r="N67"/>
      <c r="O67"/>
    </row>
    <row r="68" spans="1:15" s="2" customFormat="1" ht="15" thickBot="1" x14ac:dyDescent="0.35">
      <c r="A68"/>
      <c r="B68" s="76"/>
      <c r="C68" s="76"/>
      <c r="D68" s="76"/>
      <c r="E68" s="76"/>
      <c r="F68" s="76"/>
      <c r="G68" s="76"/>
      <c r="H68" s="76"/>
      <c r="I68" s="76"/>
      <c r="J68" s="76"/>
      <c r="K68" s="76"/>
      <c r="M68"/>
      <c r="N68"/>
      <c r="O68"/>
    </row>
    <row r="69" spans="1:15" s="2" customFormat="1" ht="15" thickBot="1" x14ac:dyDescent="0.35">
      <c r="A69"/>
      <c r="B69" s="75" t="s">
        <v>266</v>
      </c>
      <c r="C69" s="76"/>
      <c r="D69" s="76"/>
      <c r="E69" s="76"/>
      <c r="F69" s="76"/>
      <c r="G69" s="127"/>
      <c r="H69" s="128"/>
      <c r="I69" s="129"/>
      <c r="J69" s="76"/>
      <c r="K69" s="76"/>
      <c r="M69"/>
      <c r="N69"/>
      <c r="O69"/>
    </row>
    <row r="70" spans="1:15" s="2" customFormat="1" ht="15" thickBot="1" x14ac:dyDescent="0.35">
      <c r="A70"/>
      <c r="B70" s="76"/>
      <c r="C70" s="76"/>
      <c r="D70" s="76"/>
      <c r="E70" s="76"/>
      <c r="F70" s="76"/>
      <c r="G70" s="76"/>
      <c r="H70" s="76"/>
      <c r="I70" s="76"/>
      <c r="J70" s="76"/>
      <c r="K70" s="76"/>
      <c r="M70"/>
      <c r="N70"/>
      <c r="O70"/>
    </row>
    <row r="71" spans="1:15" s="2" customFormat="1" ht="15" thickBot="1" x14ac:dyDescent="0.35">
      <c r="A71"/>
      <c r="B71" s="75" t="s">
        <v>270</v>
      </c>
      <c r="C71" s="76"/>
      <c r="D71" s="76"/>
      <c r="E71" s="76"/>
      <c r="F71" s="76"/>
      <c r="G71" s="127"/>
      <c r="H71" s="128"/>
      <c r="I71" s="129"/>
      <c r="J71" s="76"/>
      <c r="K71" s="76"/>
      <c r="M71"/>
      <c r="N71"/>
      <c r="O71"/>
    </row>
    <row r="72" spans="1:15" s="2" customFormat="1" ht="15" thickBot="1" x14ac:dyDescent="0.35">
      <c r="A72"/>
      <c r="B72" s="76"/>
      <c r="C72" s="76"/>
      <c r="D72" s="76"/>
      <c r="E72" s="76"/>
      <c r="F72" s="76"/>
      <c r="G72" s="76"/>
      <c r="H72" s="76"/>
      <c r="I72" s="76"/>
      <c r="J72" s="76"/>
      <c r="K72" s="76"/>
      <c r="M72"/>
      <c r="N72"/>
      <c r="O72"/>
    </row>
    <row r="73" spans="1:15" s="2" customFormat="1" ht="15" thickBot="1" x14ac:dyDescent="0.35">
      <c r="A73"/>
      <c r="B73" s="75" t="s">
        <v>271</v>
      </c>
      <c r="C73" s="76"/>
      <c r="D73" s="76"/>
      <c r="E73" s="76"/>
      <c r="F73" s="76"/>
      <c r="G73" s="127"/>
      <c r="H73" s="128"/>
      <c r="I73" s="129"/>
      <c r="J73" s="76"/>
      <c r="K73" s="76"/>
      <c r="M73"/>
      <c r="N73"/>
      <c r="O73"/>
    </row>
    <row r="74" spans="1:15" s="2" customFormat="1" ht="15" thickBot="1" x14ac:dyDescent="0.35">
      <c r="A74"/>
      <c r="B74" s="76"/>
      <c r="C74" s="76"/>
      <c r="D74" s="76"/>
      <c r="E74" s="76"/>
      <c r="F74" s="76"/>
      <c r="G74" s="76"/>
      <c r="H74" s="76"/>
      <c r="I74" s="76"/>
      <c r="J74" s="76"/>
      <c r="K74" s="76"/>
      <c r="M74"/>
      <c r="N74"/>
      <c r="O74"/>
    </row>
    <row r="75" spans="1:15" s="2" customFormat="1" ht="15" thickBot="1" x14ac:dyDescent="0.35">
      <c r="A75"/>
      <c r="B75" s="75" t="s">
        <v>279</v>
      </c>
      <c r="C75" s="76"/>
      <c r="D75" s="76"/>
      <c r="E75" s="76"/>
      <c r="F75" s="76"/>
      <c r="G75" s="127"/>
      <c r="H75" s="128"/>
      <c r="I75" s="129"/>
      <c r="J75" s="76"/>
      <c r="K75" s="76"/>
      <c r="M75"/>
      <c r="N75"/>
      <c r="O75"/>
    </row>
    <row r="76" spans="1:15" s="2" customFormat="1" x14ac:dyDescent="0.3">
      <c r="A76"/>
      <c r="B76" s="75"/>
      <c r="C76" s="76"/>
      <c r="D76" s="76"/>
      <c r="E76" s="76"/>
      <c r="F76" s="76"/>
      <c r="G76" s="76"/>
      <c r="H76" s="76"/>
      <c r="I76" s="76"/>
      <c r="J76" s="76"/>
      <c r="K76" s="76"/>
      <c r="M76"/>
      <c r="N76"/>
      <c r="O76"/>
    </row>
    <row r="77" spans="1:15" s="2" customFormat="1" x14ac:dyDescent="0.3">
      <c r="A77"/>
      <c r="B77" s="75" t="s">
        <v>280</v>
      </c>
      <c r="C77" s="76"/>
      <c r="D77" s="76"/>
      <c r="E77" s="76"/>
      <c r="F77" s="76"/>
      <c r="G77" s="76"/>
      <c r="H77" s="76"/>
      <c r="I77" s="76"/>
      <c r="J77" s="76"/>
      <c r="K77" s="76"/>
      <c r="M77"/>
      <c r="N77"/>
      <c r="O77"/>
    </row>
    <row r="78" spans="1:15" s="2" customFormat="1" x14ac:dyDescent="0.3">
      <c r="A78"/>
      <c r="B78" s="75" t="s">
        <v>281</v>
      </c>
      <c r="C78" s="76"/>
      <c r="D78" s="76"/>
      <c r="E78" s="76" t="s">
        <v>282</v>
      </c>
      <c r="F78" s="76"/>
      <c r="G78" s="76"/>
      <c r="H78" s="76"/>
      <c r="I78" s="76"/>
      <c r="J78" s="76"/>
      <c r="K78" s="76"/>
      <c r="M78"/>
      <c r="N78"/>
      <c r="O78"/>
    </row>
    <row r="79" spans="1:15" s="2" customFormat="1" x14ac:dyDescent="0.3">
      <c r="A79"/>
      <c r="B79" s="75"/>
      <c r="C79" s="76"/>
      <c r="D79" s="76"/>
      <c r="E79" s="76"/>
      <c r="F79" s="76"/>
      <c r="G79" s="76"/>
      <c r="H79" s="76"/>
      <c r="I79" s="76"/>
      <c r="J79" s="76"/>
      <c r="K79" s="76"/>
      <c r="M79"/>
      <c r="N79"/>
      <c r="O79"/>
    </row>
    <row r="80" spans="1:15" s="2" customFormat="1" x14ac:dyDescent="0.3">
      <c r="A80"/>
      <c r="B80" s="75" t="s">
        <v>283</v>
      </c>
      <c r="C80" s="76"/>
      <c r="D80" s="76"/>
      <c r="E80" s="76"/>
      <c r="F80" s="76"/>
      <c r="G80" s="76"/>
      <c r="H80" s="76"/>
      <c r="I80" s="76"/>
      <c r="J80" s="76"/>
      <c r="K80" s="76"/>
      <c r="M80"/>
      <c r="N80"/>
      <c r="O80"/>
    </row>
    <row r="81" spans="1:15" s="2" customFormat="1" x14ac:dyDescent="0.3">
      <c r="A81"/>
      <c r="B81" s="75"/>
      <c r="C81" s="75" t="s">
        <v>289</v>
      </c>
      <c r="D81" s="76"/>
      <c r="E81" s="75" t="s">
        <v>285</v>
      </c>
      <c r="F81" s="76"/>
      <c r="G81" s="75" t="s">
        <v>284</v>
      </c>
      <c r="H81" s="76"/>
      <c r="I81" s="75" t="s">
        <v>286</v>
      </c>
      <c r="J81" s="76"/>
      <c r="K81" s="76"/>
      <c r="M81"/>
      <c r="N81"/>
      <c r="O81"/>
    </row>
    <row r="82" spans="1:15" s="2" customFormat="1" x14ac:dyDescent="0.3">
      <c r="A82"/>
      <c r="B82" s="75"/>
      <c r="C82" s="76"/>
      <c r="D82" s="76"/>
      <c r="E82" s="76"/>
      <c r="F82" s="76"/>
      <c r="G82" s="76"/>
      <c r="H82" s="76"/>
      <c r="I82" s="76"/>
      <c r="J82" s="76"/>
      <c r="K82" s="76"/>
      <c r="M82"/>
      <c r="N82"/>
      <c r="O82"/>
    </row>
    <row r="83" spans="1:15" s="2" customFormat="1" x14ac:dyDescent="0.3">
      <c r="A83"/>
      <c r="B83" s="75"/>
      <c r="C83" s="75" t="s">
        <v>290</v>
      </c>
      <c r="D83" s="76"/>
      <c r="E83" s="75" t="s">
        <v>285</v>
      </c>
      <c r="F83" s="76"/>
      <c r="G83" s="75" t="s">
        <v>284</v>
      </c>
      <c r="H83" s="76"/>
      <c r="I83" s="75" t="s">
        <v>286</v>
      </c>
      <c r="J83" s="76"/>
      <c r="K83" s="76"/>
      <c r="M83"/>
      <c r="N83"/>
      <c r="O83"/>
    </row>
    <row r="84" spans="1:15" s="2" customFormat="1" ht="15" thickBot="1" x14ac:dyDescent="0.35">
      <c r="A84"/>
      <c r="B84" s="75"/>
      <c r="C84" s="76"/>
      <c r="D84" s="76"/>
      <c r="E84" s="75"/>
      <c r="F84" s="76"/>
      <c r="G84" s="75"/>
      <c r="H84" s="76"/>
      <c r="I84" s="75"/>
      <c r="J84" s="76"/>
      <c r="K84" s="76"/>
      <c r="M84"/>
      <c r="N84"/>
      <c r="O84"/>
    </row>
    <row r="85" spans="1:15" s="2" customFormat="1" ht="15" thickBot="1" x14ac:dyDescent="0.35">
      <c r="A85"/>
      <c r="B85" s="75" t="s">
        <v>291</v>
      </c>
      <c r="C85" s="76"/>
      <c r="D85" s="76"/>
      <c r="E85" s="75"/>
      <c r="F85" s="121" t="s">
        <v>292</v>
      </c>
      <c r="G85" s="122"/>
      <c r="H85" s="123" t="s">
        <v>293</v>
      </c>
      <c r="I85" s="123" t="s">
        <v>294</v>
      </c>
      <c r="J85" s="76"/>
      <c r="K85" s="76"/>
      <c r="M85"/>
      <c r="N85"/>
      <c r="O85"/>
    </row>
    <row r="86" spans="1:15" s="2" customFormat="1" ht="15" thickBot="1" x14ac:dyDescent="0.35">
      <c r="A86"/>
      <c r="B86" s="75"/>
      <c r="C86" s="76"/>
      <c r="D86" s="76"/>
      <c r="E86" s="75"/>
      <c r="F86" s="117" t="s">
        <v>295</v>
      </c>
      <c r="G86" s="118"/>
      <c r="H86" s="119"/>
      <c r="I86" s="120"/>
      <c r="J86" s="76"/>
      <c r="K86" s="76"/>
      <c r="M86"/>
      <c r="N86"/>
      <c r="O86"/>
    </row>
    <row r="87" spans="1:15" s="2" customFormat="1" ht="15" thickBot="1" x14ac:dyDescent="0.35">
      <c r="A87"/>
      <c r="B87" s="75"/>
      <c r="C87" s="76"/>
      <c r="D87" s="76"/>
      <c r="E87" s="75"/>
      <c r="F87" s="117" t="s">
        <v>296</v>
      </c>
      <c r="G87" s="118"/>
      <c r="H87" s="119"/>
      <c r="I87" s="120"/>
      <c r="J87" s="76"/>
      <c r="K87" s="76"/>
      <c r="M87"/>
      <c r="N87"/>
      <c r="O87"/>
    </row>
    <row r="88" spans="1:15" s="2" customFormat="1" ht="15" thickBot="1" x14ac:dyDescent="0.35">
      <c r="A88"/>
      <c r="B88" s="75"/>
      <c r="C88" s="76"/>
      <c r="D88" s="76"/>
      <c r="E88" s="75"/>
      <c r="F88" s="117" t="s">
        <v>297</v>
      </c>
      <c r="G88" s="118"/>
      <c r="H88" s="119"/>
      <c r="I88" s="120"/>
      <c r="J88" s="76"/>
      <c r="K88" s="76"/>
      <c r="M88"/>
      <c r="N88"/>
      <c r="O88"/>
    </row>
    <row r="89" spans="1:15" s="2" customFormat="1" ht="15" thickBot="1" x14ac:dyDescent="0.35">
      <c r="A89"/>
      <c r="B89" s="75"/>
      <c r="C89" s="76"/>
      <c r="D89" s="76"/>
      <c r="E89" s="75"/>
      <c r="F89" s="117" t="s">
        <v>298</v>
      </c>
      <c r="G89" s="118"/>
      <c r="H89" s="119"/>
      <c r="I89" s="120"/>
      <c r="J89" s="76"/>
      <c r="K89" s="76"/>
      <c r="M89"/>
      <c r="N89"/>
      <c r="O89"/>
    </row>
    <row r="90" spans="1:15" s="2" customFormat="1" x14ac:dyDescent="0.3">
      <c r="A90"/>
      <c r="B90" s="75"/>
      <c r="C90" s="76"/>
      <c r="D90" s="76"/>
      <c r="E90" s="75"/>
      <c r="F90" s="76"/>
      <c r="G90" s="75"/>
      <c r="H90" s="76"/>
      <c r="I90" s="75"/>
      <c r="J90" s="76"/>
      <c r="K90" s="76"/>
      <c r="M90"/>
      <c r="N90"/>
      <c r="O90"/>
    </row>
    <row r="91" spans="1:15" s="2" customFormat="1" ht="15" thickBot="1" x14ac:dyDescent="0.35">
      <c r="A91"/>
      <c r="B91" s="75"/>
      <c r="C91" s="76"/>
      <c r="D91" s="76"/>
      <c r="E91" s="75"/>
      <c r="F91" s="76"/>
      <c r="G91" s="75"/>
      <c r="H91" s="76"/>
      <c r="I91" s="75"/>
      <c r="J91" s="76"/>
      <c r="K91" s="76"/>
      <c r="M91"/>
      <c r="N91"/>
      <c r="O91"/>
    </row>
    <row r="92" spans="1:15" ht="15" thickBot="1" x14ac:dyDescent="0.35">
      <c r="B92" s="75" t="s">
        <v>581</v>
      </c>
      <c r="C92" s="76"/>
      <c r="D92" s="76"/>
      <c r="E92" s="76"/>
      <c r="F92" s="76"/>
      <c r="G92" s="76"/>
      <c r="H92" s="75" t="s">
        <v>287</v>
      </c>
      <c r="I92" s="123"/>
      <c r="J92" s="76"/>
      <c r="K92" s="76"/>
    </row>
    <row r="93" spans="1:15" ht="15" thickBot="1" x14ac:dyDescent="0.35">
      <c r="B93" s="75"/>
      <c r="C93" s="76"/>
      <c r="D93" s="76"/>
      <c r="E93" s="76"/>
      <c r="F93" s="76"/>
      <c r="G93" s="76"/>
      <c r="H93" s="75" t="s">
        <v>288</v>
      </c>
      <c r="I93" s="123"/>
      <c r="J93" s="76"/>
      <c r="K93" s="76"/>
    </row>
    <row r="94" spans="1:15" x14ac:dyDescent="0.3">
      <c r="B94" s="75"/>
      <c r="C94" s="76"/>
      <c r="D94" s="76"/>
      <c r="E94" s="76"/>
      <c r="F94" s="76"/>
      <c r="G94" s="76"/>
      <c r="H94" s="75"/>
      <c r="I94" s="76"/>
      <c r="J94" s="76"/>
      <c r="K94" s="76"/>
    </row>
    <row r="95" spans="1:15" x14ac:dyDescent="0.3">
      <c r="B95" s="75" t="s">
        <v>582</v>
      </c>
      <c r="C95" s="75"/>
      <c r="D95" s="194" t="s">
        <v>371</v>
      </c>
      <c r="E95" s="76"/>
      <c r="F95" s="194" t="s">
        <v>372</v>
      </c>
      <c r="G95" s="207"/>
      <c r="H95" s="75"/>
      <c r="I95" s="76"/>
      <c r="J95" s="76"/>
      <c r="K95" s="76"/>
    </row>
    <row r="96" spans="1:15" x14ac:dyDescent="0.3">
      <c r="B96" s="75"/>
      <c r="C96" s="76"/>
      <c r="D96" s="76"/>
      <c r="E96" s="76"/>
      <c r="F96" s="76"/>
      <c r="G96" s="76"/>
      <c r="H96" s="77" t="s">
        <v>363</v>
      </c>
      <c r="I96" s="87"/>
      <c r="J96" s="76"/>
      <c r="K96" s="76"/>
    </row>
    <row r="97" spans="2:13" x14ac:dyDescent="0.3">
      <c r="B97"/>
      <c r="C97"/>
      <c r="D97"/>
      <c r="E97"/>
      <c r="F97"/>
      <c r="G97"/>
      <c r="H97"/>
      <c r="I97"/>
      <c r="J97"/>
      <c r="K97"/>
    </row>
    <row r="98" spans="2:13" x14ac:dyDescent="0.3">
      <c r="B98"/>
      <c r="C98"/>
      <c r="D98"/>
      <c r="E98"/>
      <c r="F98"/>
      <c r="G98"/>
      <c r="H98"/>
      <c r="I98"/>
      <c r="J98"/>
      <c r="K98"/>
    </row>
    <row r="99" spans="2:13" ht="15" thickBot="1" x14ac:dyDescent="0.35">
      <c r="B99" s="114" t="s">
        <v>301</v>
      </c>
      <c r="C99"/>
      <c r="D99"/>
      <c r="E99"/>
      <c r="F99"/>
      <c r="G99"/>
      <c r="H99"/>
      <c r="I99"/>
      <c r="J99"/>
    </row>
    <row r="100" spans="2:13" ht="18.600000000000001" thickBot="1" x14ac:dyDescent="0.4">
      <c r="B100" s="138" t="s">
        <v>300</v>
      </c>
      <c r="C100" s="139"/>
      <c r="D100" s="139"/>
      <c r="E100" s="139"/>
      <c r="F100" s="139"/>
      <c r="G100" s="139"/>
      <c r="H100" s="139"/>
      <c r="I100" s="139"/>
      <c r="J100" s="140"/>
    </row>
    <row r="101" spans="2:13" x14ac:dyDescent="0.3">
      <c r="B101" s="91" t="s">
        <v>368</v>
      </c>
      <c r="D101" s="89"/>
      <c r="E101" s="89"/>
      <c r="F101" s="89"/>
      <c r="G101" s="89"/>
      <c r="H101" s="89"/>
      <c r="I101" s="89"/>
      <c r="K101" s="89"/>
      <c r="L101" s="89"/>
      <c r="M101" s="90"/>
    </row>
    <row r="102" spans="2:13" x14ac:dyDescent="0.3">
      <c r="B102" s="91"/>
      <c r="D102" s="89"/>
      <c r="E102" s="89"/>
      <c r="F102" s="89"/>
      <c r="G102" s="89"/>
      <c r="H102" s="89"/>
      <c r="I102" s="89"/>
      <c r="J102" s="91"/>
      <c r="K102" s="89"/>
    </row>
    <row r="103" spans="2:13" ht="15.6" x14ac:dyDescent="0.3">
      <c r="B103" s="141" t="s">
        <v>369</v>
      </c>
      <c r="C103" s="3" t="s">
        <v>371</v>
      </c>
      <c r="D103" s="3" t="s">
        <v>372</v>
      </c>
      <c r="F103" s="3" t="s">
        <v>373</v>
      </c>
      <c r="I103" s="91" t="s">
        <v>212</v>
      </c>
      <c r="J103" s="89"/>
      <c r="K103" s="141" t="s">
        <v>210</v>
      </c>
      <c r="L103" s="78" t="s">
        <v>305</v>
      </c>
      <c r="M103" s="90"/>
    </row>
    <row r="104" spans="2:13" ht="15" thickBot="1" x14ac:dyDescent="0.35">
      <c r="B104" s="93"/>
      <c r="C104" s="93"/>
      <c r="D104" s="93"/>
      <c r="E104" s="89"/>
      <c r="F104" s="89"/>
      <c r="G104" s="88"/>
      <c r="H104" s="88"/>
      <c r="I104" s="88"/>
      <c r="J104" s="89"/>
      <c r="K104" s="89"/>
      <c r="L104" s="89"/>
      <c r="M104" s="90"/>
    </row>
    <row r="105" spans="2:13" ht="15" thickBot="1" x14ac:dyDescent="0.35">
      <c r="B105" s="91" t="s">
        <v>370</v>
      </c>
      <c r="C105" s="89"/>
      <c r="D105" s="89"/>
      <c r="E105" s="89"/>
      <c r="F105" s="89"/>
      <c r="G105" s="89"/>
      <c r="H105" s="89"/>
      <c r="I105" s="89"/>
      <c r="J105" s="89"/>
      <c r="K105" s="137"/>
      <c r="L105" s="89"/>
      <c r="M105" s="90"/>
    </row>
    <row r="106" spans="2:13" x14ac:dyDescent="0.3">
      <c r="B106" s="93"/>
      <c r="C106" s="91" t="s">
        <v>213</v>
      </c>
      <c r="D106" s="89"/>
      <c r="E106" s="89"/>
      <c r="F106" s="89"/>
      <c r="G106" s="89"/>
      <c r="I106" s="92" t="s">
        <v>209</v>
      </c>
      <c r="J106" s="92" t="s">
        <v>210</v>
      </c>
      <c r="K106" s="89"/>
      <c r="L106" s="89"/>
      <c r="M106" s="90"/>
    </row>
    <row r="107" spans="2:13" x14ac:dyDescent="0.3">
      <c r="B107" s="93"/>
      <c r="C107" s="91" t="s">
        <v>214</v>
      </c>
      <c r="D107" s="89"/>
      <c r="I107" s="92" t="s">
        <v>209</v>
      </c>
      <c r="J107" s="92" t="s">
        <v>210</v>
      </c>
      <c r="K107" s="89"/>
      <c r="L107" s="89"/>
      <c r="M107" s="90"/>
    </row>
    <row r="108" spans="2:13" x14ac:dyDescent="0.3">
      <c r="B108" s="88"/>
      <c r="C108" s="91" t="s">
        <v>215</v>
      </c>
      <c r="D108" s="93"/>
      <c r="E108" s="89"/>
      <c r="F108" s="89"/>
      <c r="G108" s="89"/>
      <c r="H108" s="89"/>
      <c r="I108" s="92" t="s">
        <v>209</v>
      </c>
      <c r="J108" s="92" t="s">
        <v>210</v>
      </c>
      <c r="K108" s="89"/>
      <c r="L108" s="89"/>
      <c r="M108" s="90"/>
    </row>
    <row r="109" spans="2:13" x14ac:dyDescent="0.3">
      <c r="B109" s="93"/>
      <c r="C109" s="91" t="s">
        <v>216</v>
      </c>
      <c r="E109" s="93"/>
      <c r="F109" s="88"/>
      <c r="G109" s="89"/>
      <c r="H109" s="89"/>
      <c r="I109" s="92" t="s">
        <v>209</v>
      </c>
      <c r="J109" s="92" t="s">
        <v>210</v>
      </c>
      <c r="K109" s="89"/>
      <c r="L109" s="89"/>
      <c r="M109" s="90"/>
    </row>
    <row r="110" spans="2:13" x14ac:dyDescent="0.3">
      <c r="B110" s="93"/>
      <c r="C110" s="91" t="s">
        <v>217</v>
      </c>
      <c r="E110" s="93"/>
      <c r="F110" s="88"/>
      <c r="G110" s="89"/>
      <c r="H110" s="89"/>
      <c r="I110" s="92" t="s">
        <v>209</v>
      </c>
      <c r="J110" s="92" t="s">
        <v>210</v>
      </c>
      <c r="K110" s="89"/>
      <c r="L110" s="89"/>
      <c r="M110" s="90"/>
    </row>
    <row r="111" spans="2:13" x14ac:dyDescent="0.3">
      <c r="B111" s="89"/>
      <c r="C111" s="91" t="s">
        <v>218</v>
      </c>
      <c r="D111" s="89"/>
      <c r="E111" s="89"/>
      <c r="F111" s="89"/>
      <c r="G111" s="89"/>
      <c r="H111" s="89"/>
      <c r="I111" s="89"/>
      <c r="J111" s="89"/>
      <c r="K111" s="89"/>
      <c r="L111" s="89"/>
      <c r="M111" s="90"/>
    </row>
    <row r="113" spans="2:15" x14ac:dyDescent="0.3">
      <c r="B113" s="91" t="s">
        <v>302</v>
      </c>
    </row>
    <row r="115" spans="2:15" x14ac:dyDescent="0.3">
      <c r="B115" s="144" t="s">
        <v>374</v>
      </c>
    </row>
    <row r="116" spans="2:15" x14ac:dyDescent="0.3">
      <c r="B116" s="94"/>
    </row>
    <row r="117" spans="2:15" x14ac:dyDescent="0.3">
      <c r="B117" s="94"/>
    </row>
    <row r="118" spans="2:15" x14ac:dyDescent="0.3">
      <c r="B118" s="91" t="s">
        <v>303</v>
      </c>
      <c r="I118" s="92" t="s">
        <v>209</v>
      </c>
      <c r="J118" s="92" t="s">
        <v>210</v>
      </c>
      <c r="K118" s="92" t="s">
        <v>211</v>
      </c>
      <c r="L118" s="79" t="s">
        <v>306</v>
      </c>
      <c r="M118" s="79"/>
    </row>
    <row r="119" spans="2:15" x14ac:dyDescent="0.3">
      <c r="B119" s="94"/>
    </row>
    <row r="120" spans="2:15" x14ac:dyDescent="0.3">
      <c r="B120" s="91" t="s">
        <v>304</v>
      </c>
      <c r="K120" s="72" t="s">
        <v>307</v>
      </c>
      <c r="L120" s="72"/>
      <c r="M120" s="72"/>
      <c r="N120" s="72"/>
      <c r="O120" s="72"/>
    </row>
    <row r="121" spans="2:15" ht="15" thickBot="1" x14ac:dyDescent="0.35"/>
    <row r="122" spans="2:15" ht="18.600000000000001" thickBot="1" x14ac:dyDescent="0.4">
      <c r="B122" s="138" t="s">
        <v>308</v>
      </c>
      <c r="C122" s="139"/>
      <c r="D122" s="139"/>
      <c r="E122" s="139"/>
      <c r="F122" s="139"/>
      <c r="G122" s="139"/>
      <c r="H122" s="139"/>
      <c r="I122" s="139"/>
      <c r="J122" s="140"/>
    </row>
    <row r="124" spans="2:15" s="2" customFormat="1" ht="13.8" x14ac:dyDescent="0.3">
      <c r="B124" s="95" t="s">
        <v>310</v>
      </c>
    </row>
    <row r="125" spans="2:15" s="2" customFormat="1" ht="13.8" x14ac:dyDescent="0.3"/>
    <row r="126" spans="2:15" s="2" customFormat="1" ht="13.8" x14ac:dyDescent="0.3">
      <c r="B126" s="95" t="s">
        <v>309</v>
      </c>
      <c r="E126" s="92"/>
    </row>
    <row r="127" spans="2:15" s="2" customFormat="1" ht="24.75" customHeight="1" x14ac:dyDescent="0.3">
      <c r="B127" s="222" t="s">
        <v>219</v>
      </c>
      <c r="C127" s="223"/>
      <c r="D127" s="142" t="s">
        <v>220</v>
      </c>
      <c r="E127" s="92"/>
      <c r="G127" s="95"/>
    </row>
    <row r="128" spans="2:15" s="2" customFormat="1" ht="13.8" x14ac:dyDescent="0.3">
      <c r="B128" s="96" t="s">
        <v>221</v>
      </c>
      <c r="C128" s="96" t="s">
        <v>375</v>
      </c>
      <c r="D128" s="97"/>
      <c r="E128" s="92"/>
    </row>
    <row r="129" spans="2:7" s="2" customFormat="1" ht="13.8" x14ac:dyDescent="0.3">
      <c r="B129" s="96" t="s">
        <v>222</v>
      </c>
      <c r="C129" s="96" t="s">
        <v>375</v>
      </c>
      <c r="D129" s="97"/>
      <c r="E129" s="92"/>
    </row>
    <row r="130" spans="2:7" s="2" customFormat="1" ht="13.8" x14ac:dyDescent="0.3">
      <c r="B130" s="96" t="s">
        <v>223</v>
      </c>
      <c r="C130" s="96" t="s">
        <v>375</v>
      </c>
      <c r="D130" s="97"/>
      <c r="E130" s="92"/>
    </row>
    <row r="131" spans="2:7" s="2" customFormat="1" ht="13.8" x14ac:dyDescent="0.3">
      <c r="B131" s="96" t="s">
        <v>224</v>
      </c>
      <c r="C131" s="96" t="s">
        <v>375</v>
      </c>
      <c r="D131" s="97"/>
      <c r="E131" s="92"/>
    </row>
    <row r="132" spans="2:7" s="2" customFormat="1" ht="13.8" x14ac:dyDescent="0.3">
      <c r="B132" s="96" t="s">
        <v>225</v>
      </c>
      <c r="C132" s="96" t="s">
        <v>375</v>
      </c>
      <c r="D132" s="97"/>
      <c r="E132" s="92"/>
    </row>
    <row r="133" spans="2:7" s="2" customFormat="1" ht="13.8" x14ac:dyDescent="0.3">
      <c r="B133" s="96" t="s">
        <v>226</v>
      </c>
      <c r="C133" s="96" t="s">
        <v>375</v>
      </c>
      <c r="D133" s="97"/>
      <c r="E133" s="92"/>
    </row>
    <row r="134" spans="2:7" s="2" customFormat="1" ht="13.8" x14ac:dyDescent="0.3">
      <c r="B134" s="96" t="s">
        <v>227</v>
      </c>
      <c r="C134" s="96" t="s">
        <v>375</v>
      </c>
      <c r="D134" s="97"/>
      <c r="E134" s="92"/>
    </row>
    <row r="135" spans="2:7" s="2" customFormat="1" ht="13.8" x14ac:dyDescent="0.3">
      <c r="B135" s="96" t="s">
        <v>228</v>
      </c>
      <c r="C135" s="96" t="s">
        <v>375</v>
      </c>
      <c r="D135" s="97"/>
      <c r="E135" s="92"/>
    </row>
    <row r="136" spans="2:7" s="2" customFormat="1" ht="13.8" x14ac:dyDescent="0.3">
      <c r="B136" s="97" t="s">
        <v>229</v>
      </c>
      <c r="C136" s="96" t="s">
        <v>375</v>
      </c>
      <c r="D136" s="97"/>
      <c r="E136" s="92"/>
    </row>
    <row r="137" spans="2:7" s="2" customFormat="1" ht="13.8" x14ac:dyDescent="0.3">
      <c r="D137" s="89"/>
      <c r="E137" s="92"/>
      <c r="F137" s="71"/>
    </row>
    <row r="138" spans="2:7" s="2" customFormat="1" ht="13.8" x14ac:dyDescent="0.3">
      <c r="B138" s="98" t="s">
        <v>311</v>
      </c>
    </row>
    <row r="139" spans="2:7" s="2" customFormat="1" ht="13.8" x14ac:dyDescent="0.3"/>
    <row r="140" spans="2:7" s="2" customFormat="1" ht="13.8" x14ac:dyDescent="0.3">
      <c r="B140" s="98" t="s">
        <v>312</v>
      </c>
    </row>
    <row r="141" spans="2:7" s="2" customFormat="1" x14ac:dyDescent="0.3">
      <c r="B141" s="98" t="s">
        <v>313</v>
      </c>
      <c r="C141"/>
      <c r="D141" s="99" t="s">
        <v>314</v>
      </c>
      <c r="E141" s="99"/>
      <c r="F141" s="130" t="s">
        <v>319</v>
      </c>
      <c r="G141" s="130"/>
    </row>
    <row r="142" spans="2:7" s="2" customFormat="1" x14ac:dyDescent="0.3">
      <c r="B142" s="98" t="s">
        <v>315</v>
      </c>
      <c r="C142"/>
      <c r="D142" s="99" t="s">
        <v>316</v>
      </c>
      <c r="E142" s="99"/>
      <c r="F142" s="130" t="s">
        <v>319</v>
      </c>
      <c r="G142" s="130"/>
    </row>
    <row r="143" spans="2:7" s="2" customFormat="1" x14ac:dyDescent="0.3">
      <c r="B143" s="98" t="s">
        <v>317</v>
      </c>
      <c r="C143"/>
      <c r="D143" s="99" t="s">
        <v>318</v>
      </c>
      <c r="E143" s="99"/>
      <c r="F143" s="130" t="s">
        <v>319</v>
      </c>
      <c r="G143"/>
    </row>
    <row r="144" spans="2:7" s="2" customFormat="1" x14ac:dyDescent="0.3">
      <c r="B144" s="98" t="s">
        <v>320</v>
      </c>
      <c r="C144"/>
      <c r="D144" s="99" t="s">
        <v>321</v>
      </c>
      <c r="E144" s="99"/>
      <c r="F144" s="130" t="s">
        <v>319</v>
      </c>
      <c r="G144"/>
    </row>
    <row r="145" spans="2:12" s="2" customFormat="1" x14ac:dyDescent="0.3">
      <c r="B145" s="98" t="s">
        <v>322</v>
      </c>
      <c r="D145" s="99" t="s">
        <v>327</v>
      </c>
      <c r="E145" s="99"/>
      <c r="F145" s="130" t="s">
        <v>319</v>
      </c>
      <c r="G145"/>
    </row>
    <row r="146" spans="2:12" s="2" customFormat="1" x14ac:dyDescent="0.3">
      <c r="B146" s="98" t="s">
        <v>323</v>
      </c>
      <c r="D146" s="99" t="s">
        <v>324</v>
      </c>
      <c r="E146" s="99"/>
      <c r="F146" s="130" t="s">
        <v>319</v>
      </c>
      <c r="G146"/>
    </row>
    <row r="147" spans="2:12" s="2" customFormat="1" x14ac:dyDescent="0.3">
      <c r="B147" s="98" t="s">
        <v>325</v>
      </c>
      <c r="C147"/>
      <c r="D147" s="99" t="s">
        <v>326</v>
      </c>
      <c r="E147" s="99"/>
      <c r="F147" s="130" t="s">
        <v>319</v>
      </c>
      <c r="G147"/>
    </row>
    <row r="148" spans="2:12" s="2" customFormat="1" ht="13.8" x14ac:dyDescent="0.3"/>
    <row r="149" spans="2:12" s="2" customFormat="1" ht="13.8" x14ac:dyDescent="0.3">
      <c r="B149" s="98" t="s">
        <v>334</v>
      </c>
    </row>
    <row r="150" spans="2:12" s="2" customFormat="1" ht="13.8" x14ac:dyDescent="0.3"/>
    <row r="151" spans="2:12" s="2" customFormat="1" ht="13.8" x14ac:dyDescent="0.3">
      <c r="B151" s="98" t="s">
        <v>328</v>
      </c>
    </row>
    <row r="152" spans="2:12" s="2" customFormat="1" ht="13.8" x14ac:dyDescent="0.3"/>
    <row r="153" spans="2:12" s="2" customFormat="1" ht="13.8" x14ac:dyDescent="0.3">
      <c r="C153" s="98" t="s">
        <v>330</v>
      </c>
    </row>
    <row r="154" spans="2:12" s="2" customFormat="1" ht="13.8" x14ac:dyDescent="0.3"/>
    <row r="155" spans="2:12" s="2" customFormat="1" ht="13.8" x14ac:dyDescent="0.3">
      <c r="C155" s="98" t="s">
        <v>331</v>
      </c>
    </row>
    <row r="156" spans="2:12" s="2" customFormat="1" ht="13.8" x14ac:dyDescent="0.3"/>
    <row r="157" spans="2:12" s="2" customFormat="1" ht="13.8" x14ac:dyDescent="0.3">
      <c r="B157" s="100" t="s">
        <v>329</v>
      </c>
      <c r="E157" s="92" t="s">
        <v>209</v>
      </c>
      <c r="F157" s="100" t="s">
        <v>230</v>
      </c>
    </row>
    <row r="158" spans="2:12" s="2" customFormat="1" ht="13.8" x14ac:dyDescent="0.3"/>
    <row r="159" spans="2:12" s="2" customFormat="1" ht="13.8" x14ac:dyDescent="0.3">
      <c r="F159" s="100" t="s">
        <v>231</v>
      </c>
      <c r="I159" s="101" t="s">
        <v>232</v>
      </c>
      <c r="J159" s="101" t="s">
        <v>233</v>
      </c>
      <c r="K159" s="101" t="s">
        <v>234</v>
      </c>
      <c r="L159" s="101" t="s">
        <v>235</v>
      </c>
    </row>
    <row r="160" spans="2:12" s="2" customFormat="1" ht="13.8" x14ac:dyDescent="0.3"/>
    <row r="161" spans="2:12" s="2" customFormat="1" ht="13.8" x14ac:dyDescent="0.3">
      <c r="E161" s="92" t="s">
        <v>210</v>
      </c>
      <c r="F161" s="71" t="s">
        <v>236</v>
      </c>
    </row>
    <row r="162" spans="2:12" s="2" customFormat="1" ht="13.8" x14ac:dyDescent="0.3">
      <c r="E162" s="92"/>
      <c r="F162" s="71"/>
    </row>
    <row r="163" spans="2:12" s="2" customFormat="1" ht="13.8" x14ac:dyDescent="0.3">
      <c r="B163" s="102" t="s">
        <v>332</v>
      </c>
      <c r="E163" s="103"/>
      <c r="H163" s="104" t="s">
        <v>237</v>
      </c>
      <c r="I163" s="92" t="s">
        <v>209</v>
      </c>
      <c r="J163" s="92" t="s">
        <v>210</v>
      </c>
    </row>
    <row r="164" spans="2:12" s="2" customFormat="1" ht="13.8" x14ac:dyDescent="0.3">
      <c r="B164" s="102"/>
      <c r="E164" s="103"/>
      <c r="H164" s="104" t="s">
        <v>267</v>
      </c>
      <c r="I164" s="92" t="s">
        <v>209</v>
      </c>
      <c r="J164" s="92" t="s">
        <v>210</v>
      </c>
      <c r="K164" s="105"/>
    </row>
    <row r="165" spans="2:12" s="2" customFormat="1" ht="13.8" x14ac:dyDescent="0.3">
      <c r="B165" s="102"/>
      <c r="E165" s="103"/>
      <c r="H165" s="104" t="s">
        <v>268</v>
      </c>
      <c r="I165" s="92" t="s">
        <v>209</v>
      </c>
      <c r="J165" s="92" t="s">
        <v>210</v>
      </c>
      <c r="K165" s="105"/>
    </row>
    <row r="166" spans="2:12" s="2" customFormat="1" ht="13.8" x14ac:dyDescent="0.3">
      <c r="B166" s="102"/>
      <c r="E166" s="103"/>
      <c r="H166" s="104" t="s">
        <v>238</v>
      </c>
      <c r="I166" s="92" t="s">
        <v>209</v>
      </c>
      <c r="J166" s="92" t="s">
        <v>210</v>
      </c>
      <c r="K166" s="105"/>
    </row>
    <row r="167" spans="2:12" s="2" customFormat="1" ht="13.8" x14ac:dyDescent="0.3">
      <c r="E167" s="103"/>
      <c r="F167" s="104"/>
      <c r="G167" s="105"/>
      <c r="H167" s="104" t="s">
        <v>239</v>
      </c>
      <c r="I167" s="105"/>
    </row>
    <row r="168" spans="2:12" s="2" customFormat="1" ht="13.8" x14ac:dyDescent="0.3">
      <c r="E168" s="103"/>
      <c r="F168" s="104"/>
      <c r="G168" s="105"/>
      <c r="H168" s="105"/>
      <c r="I168" s="105"/>
    </row>
    <row r="169" spans="2:12" s="2" customFormat="1" thickBot="1" x14ac:dyDescent="0.35">
      <c r="E169" s="92"/>
      <c r="F169" s="71"/>
    </row>
    <row r="170" spans="2:12" s="2" customFormat="1" thickBot="1" x14ac:dyDescent="0.35">
      <c r="B170" s="100" t="s">
        <v>333</v>
      </c>
      <c r="E170" s="92"/>
      <c r="F170" s="71"/>
      <c r="I170" s="106" t="s">
        <v>240</v>
      </c>
      <c r="J170" s="107"/>
    </row>
    <row r="171" spans="2:12" s="2" customFormat="1" ht="13.8" x14ac:dyDescent="0.3">
      <c r="E171" s="92"/>
      <c r="F171" s="71"/>
    </row>
    <row r="172" spans="2:12" s="2" customFormat="1" ht="13.8" x14ac:dyDescent="0.3">
      <c r="B172" s="100" t="s">
        <v>335</v>
      </c>
      <c r="C172" s="108"/>
      <c r="E172" s="92"/>
      <c r="F172" s="71"/>
      <c r="K172" s="92" t="s">
        <v>209</v>
      </c>
      <c r="L172" s="92" t="s">
        <v>210</v>
      </c>
    </row>
    <row r="173" spans="2:12" s="2" customFormat="1" ht="13.8" x14ac:dyDescent="0.3">
      <c r="E173" s="92"/>
      <c r="F173" s="71"/>
    </row>
    <row r="174" spans="2:12" s="2" customFormat="1" ht="13.8" x14ac:dyDescent="0.3">
      <c r="B174" s="100" t="s">
        <v>336</v>
      </c>
      <c r="E174" s="92"/>
      <c r="F174" s="71"/>
    </row>
    <row r="175" spans="2:12" s="2" customFormat="1" ht="13.8" x14ac:dyDescent="0.3">
      <c r="E175" s="92"/>
      <c r="F175" s="71"/>
    </row>
    <row r="176" spans="2:12" s="2" customFormat="1" ht="12.9" customHeight="1" x14ac:dyDescent="0.3">
      <c r="B176" s="109" t="s">
        <v>337</v>
      </c>
      <c r="C176" s="100"/>
      <c r="E176" s="92"/>
      <c r="F176" s="71"/>
    </row>
    <row r="177" spans="1:15" s="2" customFormat="1" thickBot="1" x14ac:dyDescent="0.35">
      <c r="E177" s="92"/>
      <c r="F177" s="71"/>
    </row>
    <row r="178" spans="1:15" s="2" customFormat="1" ht="18.600000000000001" thickBot="1" x14ac:dyDescent="0.4">
      <c r="A178"/>
      <c r="B178" s="138" t="s">
        <v>338</v>
      </c>
      <c r="C178" s="139"/>
      <c r="D178" s="139"/>
      <c r="E178" s="139"/>
      <c r="F178" s="139"/>
      <c r="G178" s="139"/>
      <c r="H178" s="139"/>
      <c r="I178" s="139"/>
      <c r="J178" s="140"/>
      <c r="M178"/>
      <c r="N178"/>
      <c r="O178"/>
    </row>
    <row r="180" spans="1:15" s="2" customFormat="1" x14ac:dyDescent="0.3">
      <c r="A180"/>
      <c r="B180" s="110" t="s">
        <v>339</v>
      </c>
      <c r="C180"/>
      <c r="M180"/>
      <c r="N180"/>
      <c r="O180"/>
    </row>
    <row r="181" spans="1:15" s="2" customFormat="1" x14ac:dyDescent="0.3">
      <c r="A181"/>
      <c r="B181" s="220" t="s">
        <v>241</v>
      </c>
      <c r="C181" s="220"/>
      <c r="D181" s="220"/>
      <c r="E181" s="220" t="s">
        <v>242</v>
      </c>
      <c r="F181" s="220"/>
      <c r="G181" s="111" t="s">
        <v>243</v>
      </c>
      <c r="M181"/>
      <c r="N181"/>
      <c r="O181"/>
    </row>
    <row r="182" spans="1:15" s="2" customFormat="1" x14ac:dyDescent="0.3">
      <c r="A182"/>
      <c r="B182" s="209" t="s">
        <v>244</v>
      </c>
      <c r="C182" s="209"/>
      <c r="D182" s="209"/>
      <c r="E182" s="112" t="s">
        <v>209</v>
      </c>
      <c r="F182" s="112" t="s">
        <v>210</v>
      </c>
      <c r="G182" s="113"/>
      <c r="M182"/>
      <c r="N182"/>
      <c r="O182"/>
    </row>
    <row r="183" spans="1:15" s="2" customFormat="1" x14ac:dyDescent="0.3">
      <c r="A183"/>
      <c r="B183" s="209" t="s">
        <v>245</v>
      </c>
      <c r="C183" s="209"/>
      <c r="D183" s="209"/>
      <c r="E183" s="112" t="s">
        <v>209</v>
      </c>
      <c r="F183" s="112" t="s">
        <v>210</v>
      </c>
      <c r="G183" s="113"/>
      <c r="M183"/>
      <c r="N183"/>
      <c r="O183"/>
    </row>
    <row r="184" spans="1:15" s="2" customFormat="1" x14ac:dyDescent="0.3">
      <c r="A184"/>
      <c r="B184" s="209" t="s">
        <v>246</v>
      </c>
      <c r="C184" s="209"/>
      <c r="D184" s="209"/>
      <c r="E184" s="112" t="s">
        <v>209</v>
      </c>
      <c r="F184" s="112" t="s">
        <v>210</v>
      </c>
      <c r="G184" s="113"/>
      <c r="M184"/>
      <c r="N184"/>
      <c r="O184"/>
    </row>
    <row r="185" spans="1:15" s="2" customFormat="1" x14ac:dyDescent="0.3">
      <c r="A185"/>
      <c r="B185" s="209" t="s">
        <v>247</v>
      </c>
      <c r="C185" s="209"/>
      <c r="D185" s="209"/>
      <c r="E185" s="112" t="s">
        <v>209</v>
      </c>
      <c r="F185" s="112" t="s">
        <v>210</v>
      </c>
      <c r="G185" s="113"/>
      <c r="M185"/>
      <c r="N185"/>
      <c r="O185"/>
    </row>
    <row r="186" spans="1:15" s="2" customFormat="1" x14ac:dyDescent="0.3">
      <c r="A186"/>
      <c r="B186" s="209" t="s">
        <v>248</v>
      </c>
      <c r="C186" s="209"/>
      <c r="D186" s="209"/>
      <c r="E186" s="112" t="s">
        <v>209</v>
      </c>
      <c r="F186" s="112" t="s">
        <v>210</v>
      </c>
      <c r="G186" s="113"/>
      <c r="M186"/>
      <c r="N186"/>
      <c r="O186"/>
    </row>
    <row r="187" spans="1:15" s="2" customFormat="1" x14ac:dyDescent="0.3">
      <c r="A187"/>
      <c r="B187" s="209" t="s">
        <v>249</v>
      </c>
      <c r="C187" s="209"/>
      <c r="D187" s="209"/>
      <c r="E187" s="112" t="s">
        <v>209</v>
      </c>
      <c r="F187" s="112" t="s">
        <v>210</v>
      </c>
      <c r="G187" s="113"/>
      <c r="M187"/>
      <c r="N187"/>
      <c r="O187"/>
    </row>
    <row r="188" spans="1:15" s="2" customFormat="1" x14ac:dyDescent="0.3">
      <c r="A188"/>
      <c r="B188" s="209" t="s">
        <v>250</v>
      </c>
      <c r="C188" s="209"/>
      <c r="D188" s="209"/>
      <c r="E188" s="112" t="s">
        <v>209</v>
      </c>
      <c r="F188" s="112" t="s">
        <v>210</v>
      </c>
      <c r="G188" s="113"/>
      <c r="M188"/>
      <c r="N188"/>
      <c r="O188"/>
    </row>
    <row r="189" spans="1:15" s="2" customFormat="1" x14ac:dyDescent="0.3">
      <c r="A189"/>
      <c r="B189" s="209" t="s">
        <v>251</v>
      </c>
      <c r="C189" s="209"/>
      <c r="D189" s="209"/>
      <c r="E189" s="112" t="s">
        <v>209</v>
      </c>
      <c r="F189" s="112" t="s">
        <v>210</v>
      </c>
      <c r="G189" s="113"/>
      <c r="M189"/>
      <c r="N189"/>
      <c r="O189"/>
    </row>
    <row r="190" spans="1:15" s="2" customFormat="1" x14ac:dyDescent="0.3">
      <c r="A190"/>
      <c r="B190" s="209" t="s">
        <v>252</v>
      </c>
      <c r="C190" s="209"/>
      <c r="D190" s="209"/>
      <c r="E190" s="112" t="s">
        <v>209</v>
      </c>
      <c r="F190" s="112" t="s">
        <v>210</v>
      </c>
      <c r="G190" s="113"/>
      <c r="M190"/>
      <c r="N190"/>
      <c r="O190"/>
    </row>
    <row r="191" spans="1:15" s="2" customFormat="1" x14ac:dyDescent="0.3">
      <c r="A191"/>
      <c r="B191" s="209" t="s">
        <v>253</v>
      </c>
      <c r="C191" s="209"/>
      <c r="D191" s="209"/>
      <c r="E191" s="112" t="s">
        <v>209</v>
      </c>
      <c r="F191" s="112" t="s">
        <v>210</v>
      </c>
      <c r="G191" s="113"/>
      <c r="M191"/>
      <c r="N191"/>
      <c r="O191"/>
    </row>
    <row r="192" spans="1:15" s="2" customFormat="1" x14ac:dyDescent="0.3">
      <c r="A192"/>
      <c r="B192" s="209" t="s">
        <v>254</v>
      </c>
      <c r="C192" s="209"/>
      <c r="D192" s="209"/>
      <c r="E192" s="112" t="s">
        <v>209</v>
      </c>
      <c r="F192" s="112" t="s">
        <v>210</v>
      </c>
      <c r="G192" s="113"/>
      <c r="M192"/>
      <c r="N192"/>
      <c r="O192"/>
    </row>
    <row r="193" spans="1:15" s="2" customFormat="1" x14ac:dyDescent="0.3">
      <c r="A193"/>
      <c r="B193" s="209" t="s">
        <v>255</v>
      </c>
      <c r="C193" s="209"/>
      <c r="D193" s="209"/>
      <c r="E193" s="112" t="s">
        <v>209</v>
      </c>
      <c r="F193" s="112" t="s">
        <v>210</v>
      </c>
      <c r="G193" s="113"/>
      <c r="M193"/>
      <c r="N193"/>
      <c r="O193"/>
    </row>
    <row r="194" spans="1:15" s="2" customFormat="1" x14ac:dyDescent="0.3">
      <c r="A194"/>
      <c r="B194" s="209" t="s">
        <v>256</v>
      </c>
      <c r="C194" s="209"/>
      <c r="D194" s="209"/>
      <c r="E194" s="112" t="s">
        <v>209</v>
      </c>
      <c r="F194" s="112" t="s">
        <v>210</v>
      </c>
      <c r="G194" s="113"/>
      <c r="M194"/>
      <c r="N194"/>
      <c r="O194"/>
    </row>
    <row r="195" spans="1:15" s="2" customFormat="1" x14ac:dyDescent="0.3">
      <c r="A195"/>
      <c r="B195" s="209" t="s">
        <v>257</v>
      </c>
      <c r="C195" s="209"/>
      <c r="D195" s="209"/>
      <c r="E195" s="112" t="s">
        <v>209</v>
      </c>
      <c r="F195" s="112" t="s">
        <v>210</v>
      </c>
      <c r="G195" s="113"/>
      <c r="M195"/>
      <c r="N195"/>
      <c r="O195"/>
    </row>
    <row r="196" spans="1:15" s="2" customFormat="1" x14ac:dyDescent="0.3">
      <c r="A196"/>
      <c r="B196" s="209" t="s">
        <v>258</v>
      </c>
      <c r="C196" s="209"/>
      <c r="D196" s="209"/>
      <c r="E196" s="112" t="s">
        <v>209</v>
      </c>
      <c r="F196" s="112" t="s">
        <v>210</v>
      </c>
      <c r="G196" s="113"/>
      <c r="M196"/>
      <c r="N196"/>
      <c r="O196"/>
    </row>
    <row r="197" spans="1:15" s="2" customFormat="1" x14ac:dyDescent="0.3">
      <c r="A197"/>
      <c r="B197" s="209" t="s">
        <v>259</v>
      </c>
      <c r="C197" s="209"/>
      <c r="D197" s="209"/>
      <c r="E197" s="112" t="s">
        <v>209</v>
      </c>
      <c r="F197" s="112" t="s">
        <v>210</v>
      </c>
      <c r="G197" s="113"/>
      <c r="M197"/>
      <c r="N197"/>
      <c r="O197"/>
    </row>
    <row r="198" spans="1:15" s="2" customFormat="1" x14ac:dyDescent="0.3">
      <c r="A198"/>
      <c r="B198" s="210" t="s">
        <v>260</v>
      </c>
      <c r="C198" s="211"/>
      <c r="D198" s="212"/>
      <c r="E198" s="213"/>
      <c r="F198" s="214"/>
      <c r="G198" s="214"/>
      <c r="M198"/>
      <c r="N198"/>
      <c r="O198"/>
    </row>
    <row r="200" spans="1:15" x14ac:dyDescent="0.3">
      <c r="B200" s="104" t="s">
        <v>382</v>
      </c>
    </row>
    <row r="201" spans="1:15" s="2" customFormat="1" ht="21" x14ac:dyDescent="0.3">
      <c r="A201"/>
      <c r="B201" s="215"/>
      <c r="C201" s="215"/>
      <c r="D201" s="215"/>
      <c r="E201" s="215"/>
      <c r="F201" s="215"/>
      <c r="G201" s="215"/>
      <c r="H201" s="215"/>
      <c r="I201" s="215"/>
      <c r="J201" s="215"/>
      <c r="M201"/>
      <c r="N201"/>
      <c r="O201"/>
    </row>
    <row r="202" spans="1:15" ht="15.6" x14ac:dyDescent="0.3">
      <c r="B202" s="115" t="s">
        <v>364</v>
      </c>
    </row>
  </sheetData>
  <mergeCells count="43">
    <mergeCell ref="B28:F28"/>
    <mergeCell ref="G40:I40"/>
    <mergeCell ref="B2:M2"/>
    <mergeCell ref="B21:F21"/>
    <mergeCell ref="B22:F22"/>
    <mergeCell ref="B23:F23"/>
    <mergeCell ref="B24:F24"/>
    <mergeCell ref="E14:J14"/>
    <mergeCell ref="B15:D15"/>
    <mergeCell ref="E17:J17"/>
    <mergeCell ref="C19:D19"/>
    <mergeCell ref="B201:J201"/>
    <mergeCell ref="E65:J65"/>
    <mergeCell ref="B190:D190"/>
    <mergeCell ref="B191:D191"/>
    <mergeCell ref="B192:D192"/>
    <mergeCell ref="B193:D193"/>
    <mergeCell ref="B194:D194"/>
    <mergeCell ref="B195:D195"/>
    <mergeCell ref="B184:D184"/>
    <mergeCell ref="B185:D185"/>
    <mergeCell ref="B186:D186"/>
    <mergeCell ref="B187:D187"/>
    <mergeCell ref="E181:F181"/>
    <mergeCell ref="B182:D182"/>
    <mergeCell ref="B183:D183"/>
    <mergeCell ref="B181:D181"/>
    <mergeCell ref="B4:K4"/>
    <mergeCell ref="B196:D196"/>
    <mergeCell ref="B197:D197"/>
    <mergeCell ref="B198:D198"/>
    <mergeCell ref="B188:D188"/>
    <mergeCell ref="B189:D189"/>
    <mergeCell ref="E198:G198"/>
    <mergeCell ref="G42:I42"/>
    <mergeCell ref="C48:K49"/>
    <mergeCell ref="E62:J62"/>
    <mergeCell ref="B127:C127"/>
    <mergeCell ref="G44:I44"/>
    <mergeCell ref="E31:J31"/>
    <mergeCell ref="B25:F25"/>
    <mergeCell ref="B26:F26"/>
    <mergeCell ref="B27:F27"/>
  </mergeCells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5DA9-D94C-41C6-8353-4E037E94576F}">
  <dimension ref="A1:N36"/>
  <sheetViews>
    <sheetView showGridLines="0" workbookViewId="0">
      <selection activeCell="J16" sqref="J16"/>
    </sheetView>
  </sheetViews>
  <sheetFormatPr baseColWidth="10" defaultRowHeight="14.4" x14ac:dyDescent="0.3"/>
  <cols>
    <col min="1" max="1" width="15.5546875" bestFit="1" customWidth="1"/>
    <col min="3" max="3" width="11.44140625" customWidth="1"/>
    <col min="6" max="6" width="27.5546875" customWidth="1"/>
    <col min="7" max="7" width="20" customWidth="1"/>
    <col min="8" max="8" width="28.6640625" customWidth="1"/>
  </cols>
  <sheetData>
    <row r="1" spans="1:14" ht="18" x14ac:dyDescent="0.35">
      <c r="A1" s="1" t="s">
        <v>376</v>
      </c>
    </row>
    <row r="2" spans="1:14" ht="21" x14ac:dyDescent="0.4">
      <c r="A2" s="149" t="s">
        <v>384</v>
      </c>
      <c r="D2" s="21" t="s">
        <v>35</v>
      </c>
    </row>
    <row r="3" spans="1:14" ht="18" x14ac:dyDescent="0.35">
      <c r="B3" s="230" t="s">
        <v>379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</row>
    <row r="4" spans="1:14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x14ac:dyDescent="0.3">
      <c r="B5" s="5" t="s">
        <v>65</v>
      </c>
      <c r="C5" s="6"/>
      <c r="D5" s="6"/>
      <c r="E5" s="35"/>
      <c r="F5" s="2"/>
      <c r="G5" s="2"/>
      <c r="H5" s="2"/>
      <c r="I5" s="2"/>
      <c r="J5" s="2"/>
      <c r="K5" s="2"/>
      <c r="L5" s="2"/>
      <c r="M5" s="2"/>
    </row>
    <row r="6" spans="1:14" ht="21" x14ac:dyDescent="0.4">
      <c r="B6" s="7" t="s">
        <v>0</v>
      </c>
      <c r="F6" s="2"/>
      <c r="G6" s="2"/>
      <c r="H6" s="2"/>
      <c r="I6" s="2"/>
      <c r="J6" s="2"/>
      <c r="K6" s="2"/>
      <c r="L6" s="2"/>
      <c r="M6" s="2"/>
    </row>
    <row r="7" spans="1:14" ht="21" x14ac:dyDescent="0.4">
      <c r="B7" s="7" t="s">
        <v>1</v>
      </c>
      <c r="F7" s="2"/>
      <c r="G7" s="2"/>
      <c r="H7" s="2"/>
      <c r="I7" s="2"/>
      <c r="J7" s="2"/>
      <c r="K7" s="2"/>
      <c r="L7" s="2"/>
      <c r="M7" s="2"/>
    </row>
    <row r="8" spans="1:14" ht="21" x14ac:dyDescent="0.4">
      <c r="B8" s="7" t="s">
        <v>2</v>
      </c>
      <c r="F8" s="2"/>
      <c r="G8" s="2"/>
      <c r="H8" s="2"/>
      <c r="I8" s="2"/>
      <c r="J8" s="2"/>
      <c r="K8" s="2"/>
      <c r="L8" s="2"/>
      <c r="M8" s="2"/>
    </row>
    <row r="9" spans="1:14" ht="15" thickBot="1" x14ac:dyDescent="0.35"/>
    <row r="10" spans="1:14" ht="15" thickBot="1" x14ac:dyDescent="0.35">
      <c r="B10" s="5" t="s">
        <v>130</v>
      </c>
      <c r="C10" s="5"/>
      <c r="D10" s="5"/>
      <c r="E10" s="5"/>
      <c r="G10" s="5" t="s">
        <v>131</v>
      </c>
      <c r="H10" s="12"/>
      <c r="I10" t="s">
        <v>134</v>
      </c>
    </row>
    <row r="11" spans="1:14" ht="15" thickBot="1" x14ac:dyDescent="0.35">
      <c r="G11" s="5" t="s">
        <v>132</v>
      </c>
      <c r="H11" s="12"/>
      <c r="I11" t="s">
        <v>134</v>
      </c>
    </row>
    <row r="13" spans="1:14" x14ac:dyDescent="0.3">
      <c r="B13" s="3" t="s">
        <v>133</v>
      </c>
      <c r="E13" s="19" t="s">
        <v>5</v>
      </c>
    </row>
    <row r="14" spans="1:14" ht="57.6" x14ac:dyDescent="0.3">
      <c r="B14" s="3"/>
      <c r="C14" s="233" t="s">
        <v>3</v>
      </c>
      <c r="D14" s="233"/>
      <c r="E14" s="8" t="s">
        <v>4</v>
      </c>
      <c r="F14" s="8" t="s">
        <v>63</v>
      </c>
      <c r="G14" s="8" t="s">
        <v>129</v>
      </c>
      <c r="H14" s="8" t="s">
        <v>64</v>
      </c>
    </row>
    <row r="15" spans="1:14" x14ac:dyDescent="0.3">
      <c r="C15" s="234" t="s">
        <v>6</v>
      </c>
      <c r="D15" s="234"/>
      <c r="E15" s="231" t="s">
        <v>30</v>
      </c>
      <c r="F15" s="15" t="s">
        <v>31</v>
      </c>
      <c r="G15" s="34"/>
      <c r="H15" s="34"/>
    </row>
    <row r="16" spans="1:14" x14ac:dyDescent="0.3">
      <c r="C16" s="234"/>
      <c r="D16" s="234"/>
      <c r="E16" s="232"/>
      <c r="F16" s="14" t="s">
        <v>32</v>
      </c>
      <c r="G16" s="34"/>
      <c r="H16" s="34"/>
    </row>
    <row r="17" spans="2:8" x14ac:dyDescent="0.3">
      <c r="B17" s="3"/>
      <c r="C17" s="234" t="s">
        <v>7</v>
      </c>
      <c r="D17" s="234"/>
      <c r="E17" s="231" t="s">
        <v>30</v>
      </c>
      <c r="F17" s="15" t="s">
        <v>31</v>
      </c>
      <c r="G17" s="34"/>
      <c r="H17" s="34"/>
    </row>
    <row r="18" spans="2:8" x14ac:dyDescent="0.3">
      <c r="B18" s="3"/>
      <c r="C18" s="234"/>
      <c r="D18" s="234"/>
      <c r="E18" s="232"/>
      <c r="F18" s="14" t="s">
        <v>32</v>
      </c>
      <c r="G18" s="34"/>
      <c r="H18" s="34"/>
    </row>
    <row r="19" spans="2:8" x14ac:dyDescent="0.3">
      <c r="C19" s="234" t="s">
        <v>8</v>
      </c>
      <c r="D19" s="234"/>
      <c r="E19" s="231" t="s">
        <v>30</v>
      </c>
      <c r="F19" s="15" t="s">
        <v>31</v>
      </c>
      <c r="G19" s="34"/>
      <c r="H19" s="34"/>
    </row>
    <row r="20" spans="2:8" x14ac:dyDescent="0.3">
      <c r="C20" s="234"/>
      <c r="D20" s="234"/>
      <c r="E20" s="232"/>
      <c r="F20" s="14" t="s">
        <v>32</v>
      </c>
      <c r="G20" s="34"/>
      <c r="H20" s="34"/>
    </row>
    <row r="21" spans="2:8" x14ac:dyDescent="0.3">
      <c r="B21" s="3"/>
      <c r="C21" s="234" t="s">
        <v>9</v>
      </c>
      <c r="D21" s="234"/>
      <c r="E21" s="231" t="s">
        <v>30</v>
      </c>
      <c r="F21" s="15" t="s">
        <v>31</v>
      </c>
      <c r="G21" s="34"/>
      <c r="H21" s="34"/>
    </row>
    <row r="22" spans="2:8" x14ac:dyDescent="0.3">
      <c r="B22" s="3"/>
      <c r="C22" s="234"/>
      <c r="D22" s="234"/>
      <c r="E22" s="232"/>
      <c r="F22" s="14" t="s">
        <v>32</v>
      </c>
      <c r="G22" s="34"/>
      <c r="H22" s="34"/>
    </row>
    <row r="23" spans="2:8" x14ac:dyDescent="0.3">
      <c r="C23" s="234" t="s">
        <v>10</v>
      </c>
      <c r="D23" s="234"/>
      <c r="E23" s="231" t="s">
        <v>30</v>
      </c>
      <c r="F23" s="15" t="s">
        <v>31</v>
      </c>
      <c r="G23" s="34"/>
      <c r="H23" s="34"/>
    </row>
    <row r="24" spans="2:8" x14ac:dyDescent="0.3">
      <c r="C24" s="234"/>
      <c r="D24" s="234"/>
      <c r="E24" s="232"/>
      <c r="F24" s="14" t="s">
        <v>32</v>
      </c>
      <c r="G24" s="34"/>
      <c r="H24" s="34"/>
    </row>
    <row r="25" spans="2:8" x14ac:dyDescent="0.3">
      <c r="B25" s="3"/>
      <c r="C25" s="234" t="s">
        <v>11</v>
      </c>
      <c r="D25" s="234"/>
      <c r="E25" s="231" t="s">
        <v>30</v>
      </c>
      <c r="F25" s="15" t="s">
        <v>31</v>
      </c>
      <c r="G25" s="34"/>
      <c r="H25" s="34"/>
    </row>
    <row r="26" spans="2:8" x14ac:dyDescent="0.3">
      <c r="B26" s="3"/>
      <c r="C26" s="234"/>
      <c r="D26" s="234"/>
      <c r="E26" s="232"/>
      <c r="F26" s="14" t="s">
        <v>32</v>
      </c>
      <c r="G26" s="34"/>
      <c r="H26" s="34"/>
    </row>
    <row r="27" spans="2:8" x14ac:dyDescent="0.3">
      <c r="C27" s="234" t="s">
        <v>12</v>
      </c>
      <c r="D27" s="234"/>
      <c r="E27" s="231" t="s">
        <v>30</v>
      </c>
      <c r="F27" s="15" t="s">
        <v>31</v>
      </c>
      <c r="G27" s="34"/>
      <c r="H27" s="34"/>
    </row>
    <row r="28" spans="2:8" x14ac:dyDescent="0.3">
      <c r="C28" s="234"/>
      <c r="D28" s="234"/>
      <c r="E28" s="232"/>
      <c r="F28" s="14" t="s">
        <v>32</v>
      </c>
      <c r="G28" s="34"/>
      <c r="H28" s="34"/>
    </row>
    <row r="29" spans="2:8" x14ac:dyDescent="0.3">
      <c r="C29" s="234" t="s">
        <v>25</v>
      </c>
      <c r="D29" s="234"/>
      <c r="E29" s="231" t="s">
        <v>30</v>
      </c>
      <c r="F29" s="15" t="s">
        <v>31</v>
      </c>
      <c r="G29" s="34"/>
      <c r="H29" s="34"/>
    </row>
    <row r="30" spans="2:8" x14ac:dyDescent="0.3">
      <c r="C30" s="234"/>
      <c r="D30" s="234"/>
      <c r="E30" s="232"/>
      <c r="F30" s="14" t="s">
        <v>32</v>
      </c>
      <c r="G30" s="34"/>
      <c r="H30" s="34"/>
    </row>
    <row r="31" spans="2:8" x14ac:dyDescent="0.3">
      <c r="C31" s="234" t="s">
        <v>26</v>
      </c>
      <c r="D31" s="234"/>
      <c r="E31" s="231" t="s">
        <v>30</v>
      </c>
      <c r="F31" s="15" t="s">
        <v>31</v>
      </c>
      <c r="G31" s="34"/>
      <c r="H31" s="34"/>
    </row>
    <row r="32" spans="2:8" x14ac:dyDescent="0.3">
      <c r="C32" s="234"/>
      <c r="D32" s="234"/>
      <c r="E32" s="232"/>
      <c r="F32" s="14" t="s">
        <v>32</v>
      </c>
      <c r="G32" s="34"/>
      <c r="H32" s="34"/>
    </row>
    <row r="33" spans="3:8" x14ac:dyDescent="0.3">
      <c r="C33" s="234" t="s">
        <v>27</v>
      </c>
      <c r="D33" s="234"/>
      <c r="E33" s="231" t="s">
        <v>30</v>
      </c>
      <c r="F33" s="15" t="s">
        <v>31</v>
      </c>
      <c r="G33" s="34"/>
      <c r="H33" s="34"/>
    </row>
    <row r="34" spans="3:8" x14ac:dyDescent="0.3">
      <c r="C34" s="234"/>
      <c r="D34" s="234"/>
      <c r="E34" s="232"/>
      <c r="F34" s="14" t="s">
        <v>32</v>
      </c>
      <c r="G34" s="34"/>
      <c r="H34" s="34"/>
    </row>
    <row r="35" spans="3:8" x14ac:dyDescent="0.3">
      <c r="C35" s="234" t="s">
        <v>28</v>
      </c>
      <c r="D35" s="234"/>
      <c r="E35" s="231" t="s">
        <v>30</v>
      </c>
      <c r="F35" s="15" t="s">
        <v>31</v>
      </c>
      <c r="G35" s="34"/>
      <c r="H35" s="34"/>
    </row>
    <row r="36" spans="3:8" x14ac:dyDescent="0.3">
      <c r="C36" s="234"/>
      <c r="D36" s="234"/>
      <c r="E36" s="232"/>
      <c r="F36" s="14" t="s">
        <v>32</v>
      </c>
      <c r="G36" s="34"/>
      <c r="H36" s="34"/>
    </row>
  </sheetData>
  <mergeCells count="24">
    <mergeCell ref="E31:E32"/>
    <mergeCell ref="E33:E34"/>
    <mergeCell ref="E35:E36"/>
    <mergeCell ref="C31:D32"/>
    <mergeCell ref="C33:D34"/>
    <mergeCell ref="C35:D36"/>
    <mergeCell ref="E25:E26"/>
    <mergeCell ref="E27:E28"/>
    <mergeCell ref="E29:E30"/>
    <mergeCell ref="C25:D26"/>
    <mergeCell ref="C27:D28"/>
    <mergeCell ref="C29:D30"/>
    <mergeCell ref="E19:E20"/>
    <mergeCell ref="E21:E22"/>
    <mergeCell ref="E23:E24"/>
    <mergeCell ref="C19:D20"/>
    <mergeCell ref="C21:D22"/>
    <mergeCell ref="C23:D24"/>
    <mergeCell ref="B3:N3"/>
    <mergeCell ref="E15:E16"/>
    <mergeCell ref="E17:E18"/>
    <mergeCell ref="C14:D14"/>
    <mergeCell ref="C15:D16"/>
    <mergeCell ref="C17:D1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55C7-2ACD-452D-802E-AA43AAF39D3B}">
  <dimension ref="A1:N90"/>
  <sheetViews>
    <sheetView showGridLines="0" tabSelected="1" zoomScale="60" zoomScaleNormal="60" workbookViewId="0">
      <selection activeCell="B12" sqref="B12"/>
    </sheetView>
  </sheetViews>
  <sheetFormatPr baseColWidth="10" defaultRowHeight="14.4" x14ac:dyDescent="0.3"/>
  <cols>
    <col min="2" max="2" width="21.109375" customWidth="1"/>
    <col min="3" max="3" width="29.33203125" customWidth="1"/>
    <col min="4" max="4" width="41.5546875" customWidth="1"/>
    <col min="5" max="5" width="12.5546875" customWidth="1"/>
    <col min="6" max="6" width="15.5546875" bestFit="1" customWidth="1"/>
    <col min="7" max="7" width="13.88671875" customWidth="1"/>
    <col min="8" max="8" width="20.109375" bestFit="1" customWidth="1"/>
    <col min="9" max="9" width="14.109375" customWidth="1"/>
    <col min="10" max="10" width="17.109375" customWidth="1"/>
    <col min="11" max="11" width="13" customWidth="1"/>
    <col min="12" max="12" width="14.6640625" customWidth="1"/>
    <col min="14" max="14" width="13.109375" customWidth="1"/>
  </cols>
  <sheetData>
    <row r="1" spans="1:14" ht="21" x14ac:dyDescent="0.4">
      <c r="A1" s="1" t="s">
        <v>377</v>
      </c>
      <c r="D1" s="21" t="s">
        <v>35</v>
      </c>
    </row>
    <row r="2" spans="1:14" ht="46.5" customHeight="1" x14ac:dyDescent="0.35">
      <c r="A2" s="149" t="s">
        <v>384</v>
      </c>
      <c r="B2" s="208" t="s">
        <v>378</v>
      </c>
      <c r="C2" s="208"/>
      <c r="D2" s="208"/>
      <c r="E2" s="208"/>
      <c r="F2" s="208"/>
      <c r="G2" s="208"/>
      <c r="H2" s="208"/>
      <c r="I2" s="208"/>
      <c r="J2" s="145"/>
      <c r="K2" s="145"/>
      <c r="L2" s="145"/>
      <c r="M2" s="145"/>
      <c r="N2" s="145"/>
    </row>
    <row r="3" spans="1:14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x14ac:dyDescent="0.3">
      <c r="B4" s="5" t="s">
        <v>161</v>
      </c>
      <c r="C4" s="6"/>
      <c r="D4" s="6"/>
      <c r="E4" s="6"/>
      <c r="F4" s="2"/>
      <c r="G4" s="2"/>
      <c r="H4" s="2"/>
      <c r="I4" s="2"/>
      <c r="J4" s="2"/>
      <c r="K4" s="2"/>
      <c r="L4" s="2"/>
      <c r="M4" s="2"/>
    </row>
    <row r="5" spans="1:14" ht="21" x14ac:dyDescent="0.4">
      <c r="B5" s="7" t="s">
        <v>0</v>
      </c>
      <c r="F5" s="2"/>
      <c r="G5" s="2"/>
      <c r="H5" s="2"/>
      <c r="I5" s="2"/>
      <c r="J5" s="2"/>
      <c r="K5" s="2"/>
      <c r="L5" s="2"/>
      <c r="M5" s="2"/>
    </row>
    <row r="6" spans="1:14" ht="21" x14ac:dyDescent="0.4">
      <c r="B6" s="7" t="s">
        <v>1</v>
      </c>
      <c r="F6" s="2"/>
      <c r="G6" s="2"/>
      <c r="H6" s="2"/>
      <c r="I6" s="2"/>
      <c r="J6" s="2"/>
      <c r="K6" s="2"/>
      <c r="L6" s="2"/>
      <c r="M6" s="2"/>
    </row>
    <row r="7" spans="1:14" ht="21" x14ac:dyDescent="0.4">
      <c r="B7" s="7" t="s">
        <v>2</v>
      </c>
      <c r="F7" s="2"/>
      <c r="G7" s="2"/>
      <c r="H7" s="2"/>
      <c r="I7" s="2"/>
      <c r="J7" s="2"/>
      <c r="K7" s="2"/>
      <c r="L7" s="2"/>
      <c r="M7" s="2"/>
    </row>
    <row r="8" spans="1:14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4" x14ac:dyDescent="0.3">
      <c r="B9" s="5" t="s">
        <v>14</v>
      </c>
      <c r="C9" s="9"/>
      <c r="D9" s="54" t="s">
        <v>168</v>
      </c>
      <c r="E9" s="2"/>
      <c r="F9" s="2"/>
      <c r="G9" s="2"/>
      <c r="H9" s="2"/>
      <c r="I9" s="2"/>
      <c r="J9" s="2"/>
      <c r="K9" s="2"/>
      <c r="L9" s="2"/>
      <c r="M9" s="2"/>
    </row>
    <row r="10" spans="1:1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3">
      <c r="B11" s="5" t="s">
        <v>468</v>
      </c>
      <c r="C11" s="9"/>
      <c r="D11" s="9"/>
      <c r="E11" s="9"/>
      <c r="F11" s="9"/>
      <c r="G11" s="9"/>
      <c r="H11" s="9"/>
      <c r="I11" s="9"/>
      <c r="J11" s="9"/>
      <c r="K11" s="9"/>
      <c r="L11" s="2"/>
      <c r="M11" s="2"/>
    </row>
    <row r="12" spans="1:14" ht="39.75" customHeight="1" x14ac:dyDescent="0.3">
      <c r="B12" s="11" t="s">
        <v>17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ht="39.75" customHeight="1" x14ac:dyDescent="0.3">
      <c r="B13" s="10" t="s">
        <v>42</v>
      </c>
      <c r="C13" s="2"/>
      <c r="D13" s="2"/>
      <c r="E13" s="2"/>
      <c r="F13" s="2" t="s">
        <v>16</v>
      </c>
      <c r="G13" s="2"/>
      <c r="H13" s="2"/>
      <c r="I13" s="2"/>
      <c r="J13" s="2"/>
      <c r="K13" s="2"/>
      <c r="L13" s="2"/>
      <c r="M13" s="2"/>
    </row>
    <row r="14" spans="1:14" ht="39.75" customHeight="1" x14ac:dyDescent="0.3">
      <c r="B14" s="10" t="s">
        <v>43</v>
      </c>
      <c r="C14" s="2"/>
      <c r="D14" s="2"/>
      <c r="E14" s="2"/>
      <c r="F14" s="2" t="s">
        <v>16</v>
      </c>
      <c r="G14" s="2"/>
      <c r="H14" s="2"/>
      <c r="I14" s="2"/>
      <c r="J14" s="2"/>
      <c r="K14" s="2"/>
      <c r="L14" s="2"/>
      <c r="M14" s="2"/>
    </row>
    <row r="15" spans="1:14" x14ac:dyDescent="0.3">
      <c r="B15" s="150" t="s">
        <v>39</v>
      </c>
      <c r="C15" s="150" t="s">
        <v>40</v>
      </c>
      <c r="D15" s="150" t="s">
        <v>46</v>
      </c>
      <c r="E15" s="150" t="s">
        <v>41</v>
      </c>
      <c r="F15" s="150" t="s">
        <v>52</v>
      </c>
      <c r="G15" s="150" t="s">
        <v>53</v>
      </c>
      <c r="H15" s="150"/>
      <c r="I15" s="2"/>
      <c r="J15" s="2"/>
      <c r="K15" s="2"/>
      <c r="L15" s="2"/>
      <c r="M15" s="2"/>
    </row>
    <row r="16" spans="1:14" ht="39.75" customHeight="1" x14ac:dyDescent="0.3">
      <c r="B16" s="23" t="s">
        <v>44</v>
      </c>
      <c r="C16" s="24" t="s">
        <v>45</v>
      </c>
      <c r="D16" s="24" t="s">
        <v>47</v>
      </c>
      <c r="E16" s="25" t="s">
        <v>51</v>
      </c>
      <c r="F16" s="24"/>
      <c r="G16" s="242"/>
      <c r="H16" s="242"/>
      <c r="I16" s="2"/>
      <c r="J16" s="2"/>
      <c r="K16" s="2"/>
      <c r="L16" s="2"/>
      <c r="M16" s="2"/>
    </row>
    <row r="17" spans="2:14" ht="33" customHeight="1" x14ac:dyDescent="0.3">
      <c r="B17" s="23" t="s">
        <v>49</v>
      </c>
      <c r="C17" s="24" t="s">
        <v>48</v>
      </c>
      <c r="D17" s="24" t="s">
        <v>50</v>
      </c>
      <c r="E17" s="25" t="s">
        <v>51</v>
      </c>
      <c r="F17" s="24"/>
      <c r="G17" s="242"/>
      <c r="H17" s="242"/>
      <c r="I17" s="2"/>
      <c r="J17" s="2"/>
      <c r="K17" s="2"/>
      <c r="L17" s="2"/>
      <c r="M17" s="2"/>
    </row>
    <row r="18" spans="2:14" x14ac:dyDescent="0.3"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4" ht="15" thickBot="1" x14ac:dyDescent="0.35">
      <c r="B19" s="10" t="s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4" ht="15" thickBot="1" x14ac:dyDescent="0.35">
      <c r="B20" s="3" t="s">
        <v>19</v>
      </c>
      <c r="D20" s="2"/>
      <c r="E20" s="2"/>
      <c r="F20" s="3" t="s">
        <v>20</v>
      </c>
      <c r="G20" s="12"/>
      <c r="I20" s="2"/>
      <c r="J20" s="2"/>
      <c r="K20" s="2"/>
      <c r="L20" s="2"/>
      <c r="M20" s="2"/>
    </row>
    <row r="21" spans="2:14" x14ac:dyDescent="0.3"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4" ht="15.6" x14ac:dyDescent="0.3">
      <c r="B22" s="3" t="s">
        <v>21</v>
      </c>
      <c r="D22" s="2" t="s">
        <v>415</v>
      </c>
      <c r="E22" s="2"/>
      <c r="F22" s="4"/>
      <c r="G22" s="2"/>
      <c r="H22" s="2"/>
      <c r="I22" s="2"/>
      <c r="J22" s="2"/>
      <c r="K22" s="2"/>
      <c r="L22" s="2"/>
      <c r="M22" s="2"/>
    </row>
    <row r="23" spans="2:14" x14ac:dyDescent="0.3">
      <c r="B23" s="3" t="s">
        <v>22</v>
      </c>
      <c r="D23" s="19" t="s">
        <v>5</v>
      </c>
      <c r="F23" s="19" t="s">
        <v>414</v>
      </c>
      <c r="J23" s="2"/>
      <c r="K23" s="2"/>
      <c r="L23" s="19" t="s">
        <v>414</v>
      </c>
      <c r="M23" s="2"/>
      <c r="N23" s="19" t="s">
        <v>414</v>
      </c>
    </row>
    <row r="24" spans="2:14" ht="57.6" x14ac:dyDescent="0.3">
      <c r="B24" s="13" t="s">
        <v>3</v>
      </c>
      <c r="C24" s="8" t="s">
        <v>4</v>
      </c>
      <c r="D24" s="8" t="s">
        <v>29</v>
      </c>
      <c r="E24" s="8" t="s">
        <v>410</v>
      </c>
      <c r="F24" s="164" t="s">
        <v>409</v>
      </c>
      <c r="G24" s="8" t="s">
        <v>23</v>
      </c>
      <c r="H24" s="8" t="s">
        <v>128</v>
      </c>
      <c r="I24" s="8" t="s">
        <v>198</v>
      </c>
      <c r="J24" s="8" t="s">
        <v>197</v>
      </c>
      <c r="K24" s="8" t="s">
        <v>411</v>
      </c>
      <c r="L24" s="164" t="s">
        <v>412</v>
      </c>
      <c r="M24" s="8" t="s">
        <v>24</v>
      </c>
      <c r="N24" s="164" t="s">
        <v>413</v>
      </c>
    </row>
    <row r="25" spans="2:14" x14ac:dyDescent="0.3">
      <c r="B25" s="30" t="s">
        <v>6</v>
      </c>
      <c r="C25" s="32" t="s">
        <v>30</v>
      </c>
      <c r="D25" s="15" t="s">
        <v>31</v>
      </c>
      <c r="E25" s="16"/>
      <c r="F25" s="16"/>
      <c r="G25" s="17" t="s">
        <v>33</v>
      </c>
      <c r="H25" s="16"/>
      <c r="I25" s="16"/>
      <c r="J25" s="16"/>
      <c r="K25" s="16"/>
      <c r="L25" s="16"/>
      <c r="M25" s="16"/>
      <c r="N25" s="16"/>
    </row>
    <row r="26" spans="2:14" x14ac:dyDescent="0.3">
      <c r="B26" s="31"/>
      <c r="C26" s="33"/>
      <c r="D26" s="14" t="s">
        <v>32</v>
      </c>
      <c r="E26" s="14"/>
      <c r="F26" s="14"/>
      <c r="G26" s="18" t="s">
        <v>33</v>
      </c>
      <c r="H26" s="14"/>
      <c r="I26" s="14"/>
      <c r="J26" s="14"/>
      <c r="K26" s="14"/>
      <c r="L26" s="14"/>
      <c r="M26" s="14"/>
      <c r="N26" s="14"/>
    </row>
    <row r="27" spans="2:14" x14ac:dyDescent="0.3">
      <c r="B27" s="30" t="s">
        <v>7</v>
      </c>
      <c r="C27" s="32" t="s">
        <v>30</v>
      </c>
      <c r="D27" s="15" t="s">
        <v>31</v>
      </c>
      <c r="E27" s="16"/>
      <c r="F27" s="16"/>
      <c r="G27" s="17" t="s">
        <v>33</v>
      </c>
      <c r="H27" s="16"/>
      <c r="I27" s="16"/>
      <c r="J27" s="16"/>
      <c r="K27" s="16"/>
      <c r="L27" s="16"/>
      <c r="M27" s="16"/>
      <c r="N27" s="16"/>
    </row>
    <row r="28" spans="2:14" x14ac:dyDescent="0.3">
      <c r="B28" s="31"/>
      <c r="C28" s="33"/>
      <c r="D28" s="14" t="s">
        <v>32</v>
      </c>
      <c r="E28" s="14"/>
      <c r="F28" s="14"/>
      <c r="G28" s="18" t="s">
        <v>33</v>
      </c>
      <c r="H28" s="14"/>
      <c r="I28" s="14"/>
      <c r="J28" s="14"/>
      <c r="K28" s="14"/>
      <c r="L28" s="14"/>
      <c r="M28" s="14"/>
      <c r="N28" s="14"/>
    </row>
    <row r="29" spans="2:14" x14ac:dyDescent="0.3">
      <c r="B29" s="30" t="s">
        <v>8</v>
      </c>
      <c r="C29" s="32" t="s">
        <v>30</v>
      </c>
      <c r="D29" s="15" t="s">
        <v>31</v>
      </c>
      <c r="E29" s="16"/>
      <c r="F29" s="16"/>
      <c r="G29" s="17" t="s">
        <v>33</v>
      </c>
      <c r="H29" s="16"/>
      <c r="I29" s="16"/>
      <c r="J29" s="16"/>
      <c r="K29" s="16"/>
      <c r="L29" s="16"/>
      <c r="M29" s="16"/>
      <c r="N29" s="16"/>
    </row>
    <row r="30" spans="2:14" x14ac:dyDescent="0.3">
      <c r="B30" s="31"/>
      <c r="C30" s="33"/>
      <c r="D30" s="14" t="s">
        <v>32</v>
      </c>
      <c r="E30" s="14"/>
      <c r="F30" s="14"/>
      <c r="G30" s="18" t="s">
        <v>33</v>
      </c>
      <c r="H30" s="14"/>
      <c r="I30" s="14"/>
      <c r="J30" s="14"/>
      <c r="K30" s="14"/>
      <c r="L30" s="14"/>
      <c r="M30" s="14"/>
      <c r="N30" s="14"/>
    </row>
    <row r="31" spans="2:14" x14ac:dyDescent="0.3">
      <c r="B31" s="30" t="s">
        <v>9</v>
      </c>
      <c r="C31" s="32" t="s">
        <v>30</v>
      </c>
      <c r="D31" s="15" t="s">
        <v>31</v>
      </c>
      <c r="E31" s="16"/>
      <c r="F31" s="16"/>
      <c r="G31" s="17" t="s">
        <v>33</v>
      </c>
      <c r="H31" s="16"/>
      <c r="I31" s="16"/>
      <c r="J31" s="16"/>
      <c r="K31" s="16"/>
      <c r="L31" s="16"/>
      <c r="M31" s="16"/>
      <c r="N31" s="16"/>
    </row>
    <row r="32" spans="2:14" x14ac:dyDescent="0.3">
      <c r="B32" s="31"/>
      <c r="C32" s="33"/>
      <c r="D32" s="14" t="s">
        <v>32</v>
      </c>
      <c r="E32" s="14"/>
      <c r="F32" s="14"/>
      <c r="G32" s="18" t="s">
        <v>33</v>
      </c>
      <c r="H32" s="14"/>
      <c r="I32" s="14"/>
      <c r="J32" s="14"/>
      <c r="K32" s="14"/>
      <c r="L32" s="14"/>
      <c r="M32" s="14"/>
      <c r="N32" s="14"/>
    </row>
    <row r="33" spans="2:14" x14ac:dyDescent="0.3">
      <c r="B33" s="30" t="s">
        <v>10</v>
      </c>
      <c r="C33" s="32" t="s">
        <v>30</v>
      </c>
      <c r="D33" s="15" t="s">
        <v>31</v>
      </c>
      <c r="E33" s="16"/>
      <c r="F33" s="16"/>
      <c r="G33" s="17" t="s">
        <v>33</v>
      </c>
      <c r="H33" s="16"/>
      <c r="I33" s="16"/>
      <c r="J33" s="16"/>
      <c r="K33" s="16"/>
      <c r="L33" s="16"/>
      <c r="M33" s="16"/>
      <c r="N33" s="16"/>
    </row>
    <row r="34" spans="2:14" x14ac:dyDescent="0.3">
      <c r="B34" s="31"/>
      <c r="C34" s="33"/>
      <c r="D34" s="14" t="s">
        <v>32</v>
      </c>
      <c r="E34" s="14"/>
      <c r="F34" s="14"/>
      <c r="G34" s="18" t="s">
        <v>33</v>
      </c>
      <c r="H34" s="14"/>
      <c r="I34" s="14"/>
      <c r="J34" s="14"/>
      <c r="K34" s="14"/>
      <c r="L34" s="14"/>
      <c r="M34" s="14"/>
      <c r="N34" s="14"/>
    </row>
    <row r="35" spans="2:14" x14ac:dyDescent="0.3">
      <c r="B35" s="30" t="s">
        <v>11</v>
      </c>
      <c r="C35" s="32" t="s">
        <v>30</v>
      </c>
      <c r="D35" s="15" t="s">
        <v>31</v>
      </c>
      <c r="E35" s="16"/>
      <c r="F35" s="16"/>
      <c r="G35" s="17" t="s">
        <v>33</v>
      </c>
      <c r="H35" s="16"/>
      <c r="I35" s="16"/>
      <c r="J35" s="16"/>
      <c r="K35" s="16"/>
      <c r="L35" s="16"/>
      <c r="M35" s="16"/>
      <c r="N35" s="16"/>
    </row>
    <row r="36" spans="2:14" x14ac:dyDescent="0.3">
      <c r="B36" s="31"/>
      <c r="C36" s="33"/>
      <c r="D36" s="14" t="s">
        <v>32</v>
      </c>
      <c r="E36" s="14"/>
      <c r="F36" s="14"/>
      <c r="G36" s="18" t="s">
        <v>33</v>
      </c>
      <c r="H36" s="14"/>
      <c r="I36" s="14"/>
      <c r="J36" s="14"/>
      <c r="K36" s="14"/>
      <c r="L36" s="14"/>
      <c r="M36" s="14"/>
      <c r="N36" s="14"/>
    </row>
    <row r="37" spans="2:14" x14ac:dyDescent="0.3">
      <c r="B37" s="30" t="s">
        <v>12</v>
      </c>
      <c r="C37" s="32" t="s">
        <v>30</v>
      </c>
      <c r="D37" s="15" t="s">
        <v>31</v>
      </c>
      <c r="E37" s="16"/>
      <c r="F37" s="16"/>
      <c r="G37" s="17" t="s">
        <v>33</v>
      </c>
      <c r="H37" s="16"/>
      <c r="I37" s="16"/>
      <c r="J37" s="16"/>
      <c r="K37" s="16"/>
      <c r="L37" s="16"/>
      <c r="M37" s="16"/>
      <c r="N37" s="16"/>
    </row>
    <row r="38" spans="2:14" x14ac:dyDescent="0.3">
      <c r="B38" s="31"/>
      <c r="C38" s="33"/>
      <c r="D38" s="14" t="s">
        <v>32</v>
      </c>
      <c r="E38" s="14"/>
      <c r="F38" s="14"/>
      <c r="G38" s="18" t="s">
        <v>33</v>
      </c>
      <c r="H38" s="14"/>
      <c r="I38" s="14"/>
      <c r="J38" s="14"/>
      <c r="K38" s="14"/>
      <c r="L38" s="14"/>
      <c r="M38" s="14"/>
      <c r="N38" s="14"/>
    </row>
    <row r="39" spans="2:14" x14ac:dyDescent="0.3">
      <c r="B39" s="30" t="s">
        <v>25</v>
      </c>
      <c r="C39" s="32" t="s">
        <v>30</v>
      </c>
      <c r="D39" s="15" t="s">
        <v>31</v>
      </c>
      <c r="E39" s="16"/>
      <c r="F39" s="16"/>
      <c r="G39" s="17" t="s">
        <v>33</v>
      </c>
      <c r="H39" s="16"/>
      <c r="I39" s="16"/>
      <c r="J39" s="16"/>
      <c r="K39" s="16"/>
      <c r="L39" s="16"/>
      <c r="M39" s="16"/>
      <c r="N39" s="16"/>
    </row>
    <row r="40" spans="2:14" x14ac:dyDescent="0.3">
      <c r="B40" s="31"/>
      <c r="C40" s="33"/>
      <c r="D40" s="14" t="s">
        <v>32</v>
      </c>
      <c r="E40" s="14"/>
      <c r="F40" s="14"/>
      <c r="G40" s="18" t="s">
        <v>33</v>
      </c>
      <c r="H40" s="14"/>
      <c r="I40" s="14"/>
      <c r="J40" s="14"/>
      <c r="K40" s="14"/>
      <c r="L40" s="14"/>
      <c r="M40" s="14"/>
      <c r="N40" s="14"/>
    </row>
    <row r="41" spans="2:14" x14ac:dyDescent="0.3">
      <c r="B41" s="30" t="s">
        <v>26</v>
      </c>
      <c r="C41" s="32" t="s">
        <v>30</v>
      </c>
      <c r="D41" s="15" t="s">
        <v>31</v>
      </c>
      <c r="E41" s="16"/>
      <c r="F41" s="16"/>
      <c r="G41" s="17" t="s">
        <v>33</v>
      </c>
      <c r="H41" s="16"/>
      <c r="I41" s="16"/>
      <c r="J41" s="16"/>
      <c r="K41" s="16"/>
      <c r="L41" s="16"/>
      <c r="M41" s="16"/>
      <c r="N41" s="16"/>
    </row>
    <row r="42" spans="2:14" x14ac:dyDescent="0.3">
      <c r="B42" s="31"/>
      <c r="C42" s="33"/>
      <c r="D42" s="14" t="s">
        <v>32</v>
      </c>
      <c r="E42" s="14"/>
      <c r="F42" s="14"/>
      <c r="G42" s="18" t="s">
        <v>33</v>
      </c>
      <c r="H42" s="14"/>
      <c r="I42" s="14"/>
      <c r="J42" s="14"/>
      <c r="K42" s="14"/>
      <c r="L42" s="14"/>
      <c r="M42" s="14"/>
      <c r="N42" s="14"/>
    </row>
    <row r="43" spans="2:14" x14ac:dyDescent="0.3">
      <c r="B43" s="30" t="s">
        <v>27</v>
      </c>
      <c r="C43" s="32" t="s">
        <v>30</v>
      </c>
      <c r="D43" s="15" t="s">
        <v>31</v>
      </c>
      <c r="E43" s="16"/>
      <c r="F43" s="16"/>
      <c r="G43" s="17" t="s">
        <v>33</v>
      </c>
      <c r="H43" s="16"/>
      <c r="I43" s="16"/>
      <c r="J43" s="16"/>
      <c r="K43" s="16"/>
      <c r="L43" s="16"/>
      <c r="M43" s="16"/>
      <c r="N43" s="16"/>
    </row>
    <row r="44" spans="2:14" x14ac:dyDescent="0.3">
      <c r="B44" s="31"/>
      <c r="C44" s="33"/>
      <c r="D44" s="14" t="s">
        <v>32</v>
      </c>
      <c r="E44" s="14"/>
      <c r="F44" s="14"/>
      <c r="G44" s="18" t="s">
        <v>33</v>
      </c>
      <c r="H44" s="14"/>
      <c r="I44" s="14"/>
      <c r="J44" s="14"/>
      <c r="K44" s="14"/>
      <c r="L44" s="14"/>
      <c r="M44" s="14"/>
      <c r="N44" s="14"/>
    </row>
    <row r="45" spans="2:14" x14ac:dyDescent="0.3">
      <c r="B45" s="30" t="s">
        <v>28</v>
      </c>
      <c r="C45" s="32" t="s">
        <v>30</v>
      </c>
      <c r="D45" s="15" t="s">
        <v>31</v>
      </c>
      <c r="E45" s="16"/>
      <c r="F45" s="16"/>
      <c r="G45" s="17" t="s">
        <v>33</v>
      </c>
      <c r="H45" s="16"/>
      <c r="I45" s="16"/>
      <c r="J45" s="16"/>
      <c r="K45" s="16"/>
      <c r="L45" s="16"/>
      <c r="M45" s="16"/>
      <c r="N45" s="16"/>
    </row>
    <row r="46" spans="2:14" x14ac:dyDescent="0.3">
      <c r="B46" s="31"/>
      <c r="C46" s="33"/>
      <c r="D46" s="14" t="s">
        <v>32</v>
      </c>
      <c r="E46" s="14"/>
      <c r="F46" s="14"/>
      <c r="G46" s="18" t="s">
        <v>33</v>
      </c>
      <c r="H46" s="14"/>
      <c r="I46" s="14"/>
      <c r="J46" s="14"/>
      <c r="K46" s="14"/>
      <c r="L46" s="14"/>
      <c r="M46" s="14"/>
      <c r="N46" s="14"/>
    </row>
    <row r="47" spans="2:14" x14ac:dyDescent="0.3">
      <c r="D47" s="41"/>
      <c r="E47" s="41"/>
      <c r="F47" s="41"/>
      <c r="G47" s="41"/>
      <c r="H47" s="41"/>
      <c r="I47" s="41"/>
      <c r="J47" s="41"/>
    </row>
    <row r="48" spans="2:14" x14ac:dyDescent="0.3">
      <c r="B48" s="42" t="s">
        <v>127</v>
      </c>
      <c r="C48" s="43"/>
      <c r="D48" s="44"/>
      <c r="E48" s="41"/>
      <c r="F48" s="41"/>
      <c r="G48" s="41"/>
      <c r="H48" s="41"/>
      <c r="I48" s="41"/>
      <c r="J48" s="41"/>
    </row>
    <row r="50" spans="2:12" x14ac:dyDescent="0.3">
      <c r="B50" s="5" t="s">
        <v>34</v>
      </c>
      <c r="C50" s="5"/>
      <c r="D50" s="22" t="s">
        <v>38</v>
      </c>
    </row>
    <row r="51" spans="2:12" ht="48" customHeight="1" x14ac:dyDescent="0.3">
      <c r="B51" s="244" t="s">
        <v>36</v>
      </c>
      <c r="C51" s="244"/>
      <c r="D51" s="244"/>
      <c r="E51" s="244"/>
      <c r="F51" s="244"/>
      <c r="G51" s="244"/>
      <c r="H51" s="244"/>
      <c r="I51" s="244"/>
      <c r="J51" s="244"/>
    </row>
    <row r="52" spans="2:12" x14ac:dyDescent="0.3">
      <c r="B52" s="20"/>
      <c r="C52" s="20"/>
      <c r="D52" s="20"/>
      <c r="E52" s="20"/>
      <c r="F52" s="20"/>
      <c r="G52" s="20"/>
      <c r="H52" s="20"/>
      <c r="I52" s="20"/>
      <c r="J52" s="20"/>
    </row>
    <row r="53" spans="2:12" x14ac:dyDescent="0.3">
      <c r="B53" s="26" t="s">
        <v>54</v>
      </c>
      <c r="C53" s="20"/>
      <c r="D53" s="20"/>
      <c r="E53" s="20"/>
      <c r="F53" s="20"/>
      <c r="G53" s="20"/>
      <c r="H53" s="20"/>
      <c r="I53" s="20"/>
      <c r="J53" s="20"/>
    </row>
    <row r="54" spans="2:12" x14ac:dyDescent="0.3">
      <c r="B54" s="3" t="s">
        <v>62</v>
      </c>
      <c r="C54" s="3"/>
      <c r="D54" s="3"/>
      <c r="E54" t="s">
        <v>37</v>
      </c>
      <c r="G54" t="s">
        <v>59</v>
      </c>
    </row>
    <row r="55" spans="2:12" ht="38.25" customHeight="1" x14ac:dyDescent="0.3">
      <c r="B55" s="13" t="s">
        <v>3</v>
      </c>
      <c r="C55" s="8" t="s">
        <v>60</v>
      </c>
      <c r="D55" s="8" t="s">
        <v>56</v>
      </c>
      <c r="E55" s="243" t="s">
        <v>57</v>
      </c>
      <c r="F55" s="243"/>
      <c r="G55" s="8" t="s">
        <v>199</v>
      </c>
    </row>
    <row r="56" spans="2:12" x14ac:dyDescent="0.3">
      <c r="B56" s="238" t="s">
        <v>6</v>
      </c>
      <c r="C56" s="15" t="s">
        <v>31</v>
      </c>
      <c r="D56" s="15" t="s">
        <v>55</v>
      </c>
      <c r="E56" s="237" t="s">
        <v>58</v>
      </c>
      <c r="F56" s="237"/>
      <c r="G56" s="15"/>
    </row>
    <row r="57" spans="2:12" x14ac:dyDescent="0.3">
      <c r="B57" s="239"/>
      <c r="C57" s="28" t="s">
        <v>61</v>
      </c>
      <c r="D57" s="28" t="s">
        <v>55</v>
      </c>
      <c r="E57" s="236" t="s">
        <v>58</v>
      </c>
      <c r="F57" s="236"/>
      <c r="G57" s="28"/>
    </row>
    <row r="58" spans="2:12" x14ac:dyDescent="0.3">
      <c r="B58" s="240"/>
      <c r="C58" s="14" t="s">
        <v>32</v>
      </c>
      <c r="D58" s="29" t="s">
        <v>55</v>
      </c>
      <c r="E58" s="235" t="s">
        <v>58</v>
      </c>
      <c r="F58" s="235"/>
      <c r="G58" s="29"/>
      <c r="H58" s="241"/>
      <c r="I58" s="241"/>
      <c r="J58" s="241"/>
      <c r="K58" s="241"/>
      <c r="L58" s="241"/>
    </row>
    <row r="59" spans="2:12" x14ac:dyDescent="0.3">
      <c r="B59" s="238" t="s">
        <v>7</v>
      </c>
      <c r="C59" s="15" t="s">
        <v>31</v>
      </c>
      <c r="D59" s="15" t="s">
        <v>55</v>
      </c>
      <c r="E59" s="237" t="s">
        <v>58</v>
      </c>
      <c r="F59" s="237"/>
      <c r="G59" s="15"/>
    </row>
    <row r="60" spans="2:12" x14ac:dyDescent="0.3">
      <c r="B60" s="239"/>
      <c r="C60" s="28" t="s">
        <v>61</v>
      </c>
      <c r="D60" s="28" t="s">
        <v>55</v>
      </c>
      <c r="E60" s="236" t="s">
        <v>58</v>
      </c>
      <c r="F60" s="236"/>
      <c r="G60" s="28"/>
    </row>
    <row r="61" spans="2:12" ht="15" customHeight="1" x14ac:dyDescent="0.3">
      <c r="B61" s="240"/>
      <c r="C61" s="14" t="s">
        <v>32</v>
      </c>
      <c r="D61" s="29" t="s">
        <v>55</v>
      </c>
      <c r="E61" s="235" t="s">
        <v>58</v>
      </c>
      <c r="F61" s="235"/>
      <c r="G61" s="29"/>
    </row>
    <row r="62" spans="2:12" x14ac:dyDescent="0.3">
      <c r="B62" s="238" t="s">
        <v>8</v>
      </c>
      <c r="C62" s="15" t="s">
        <v>31</v>
      </c>
      <c r="D62" s="15" t="s">
        <v>55</v>
      </c>
      <c r="E62" s="237" t="s">
        <v>58</v>
      </c>
      <c r="F62" s="237"/>
      <c r="G62" s="15"/>
    </row>
    <row r="63" spans="2:12" x14ac:dyDescent="0.3">
      <c r="B63" s="239"/>
      <c r="C63" s="28" t="s">
        <v>61</v>
      </c>
      <c r="D63" s="28" t="s">
        <v>55</v>
      </c>
      <c r="E63" s="236" t="s">
        <v>58</v>
      </c>
      <c r="F63" s="236"/>
      <c r="G63" s="28"/>
    </row>
    <row r="64" spans="2:12" ht="15" customHeight="1" x14ac:dyDescent="0.3">
      <c r="B64" s="240"/>
      <c r="C64" s="14" t="s">
        <v>32</v>
      </c>
      <c r="D64" s="29" t="s">
        <v>55</v>
      </c>
      <c r="E64" s="235" t="s">
        <v>58</v>
      </c>
      <c r="F64" s="235"/>
      <c r="G64" s="29"/>
    </row>
    <row r="65" spans="2:12" x14ac:dyDescent="0.3">
      <c r="B65" s="238" t="s">
        <v>9</v>
      </c>
      <c r="C65" s="15" t="s">
        <v>31</v>
      </c>
      <c r="D65" s="15" t="s">
        <v>55</v>
      </c>
      <c r="E65" s="237" t="s">
        <v>58</v>
      </c>
      <c r="F65" s="237"/>
      <c r="G65" s="15"/>
    </row>
    <row r="66" spans="2:12" x14ac:dyDescent="0.3">
      <c r="B66" s="239"/>
      <c r="C66" s="28" t="s">
        <v>61</v>
      </c>
      <c r="D66" s="28" t="s">
        <v>55</v>
      </c>
      <c r="E66" s="236" t="s">
        <v>58</v>
      </c>
      <c r="F66" s="236"/>
      <c r="G66" s="28"/>
    </row>
    <row r="67" spans="2:12" ht="15" customHeight="1" x14ac:dyDescent="0.3">
      <c r="B67" s="240"/>
      <c r="C67" s="14" t="s">
        <v>32</v>
      </c>
      <c r="D67" s="29" t="s">
        <v>55</v>
      </c>
      <c r="E67" s="235" t="s">
        <v>58</v>
      </c>
      <c r="F67" s="235"/>
      <c r="G67" s="29"/>
    </row>
    <row r="68" spans="2:12" x14ac:dyDescent="0.3">
      <c r="B68" s="238" t="s">
        <v>10</v>
      </c>
      <c r="C68" s="15" t="s">
        <v>31</v>
      </c>
      <c r="D68" s="15" t="s">
        <v>55</v>
      </c>
      <c r="E68" s="237" t="s">
        <v>58</v>
      </c>
      <c r="F68" s="237"/>
      <c r="G68" s="15"/>
    </row>
    <row r="69" spans="2:12" x14ac:dyDescent="0.3">
      <c r="B69" s="239"/>
      <c r="C69" s="28" t="s">
        <v>61</v>
      </c>
      <c r="D69" s="28" t="s">
        <v>55</v>
      </c>
      <c r="E69" s="236" t="s">
        <v>58</v>
      </c>
      <c r="F69" s="236"/>
      <c r="G69" s="28"/>
    </row>
    <row r="70" spans="2:12" ht="15" customHeight="1" x14ac:dyDescent="0.3">
      <c r="B70" s="240"/>
      <c r="C70" s="14" t="s">
        <v>32</v>
      </c>
      <c r="D70" s="29" t="s">
        <v>55</v>
      </c>
      <c r="E70" s="235" t="s">
        <v>58</v>
      </c>
      <c r="F70" s="235"/>
      <c r="G70" s="29"/>
    </row>
    <row r="71" spans="2:12" x14ac:dyDescent="0.3">
      <c r="B71" s="238" t="s">
        <v>11</v>
      </c>
      <c r="C71" s="15" t="s">
        <v>31</v>
      </c>
      <c r="D71" s="15" t="s">
        <v>55</v>
      </c>
      <c r="E71" s="237" t="s">
        <v>58</v>
      </c>
      <c r="F71" s="237"/>
      <c r="G71" s="15"/>
    </row>
    <row r="72" spans="2:12" x14ac:dyDescent="0.3">
      <c r="B72" s="239"/>
      <c r="C72" s="28" t="s">
        <v>61</v>
      </c>
      <c r="D72" s="28" t="s">
        <v>55</v>
      </c>
      <c r="E72" s="236" t="s">
        <v>58</v>
      </c>
      <c r="F72" s="236"/>
      <c r="G72" s="28"/>
    </row>
    <row r="73" spans="2:12" ht="15" customHeight="1" x14ac:dyDescent="0.3">
      <c r="B73" s="240"/>
      <c r="C73" s="14" t="s">
        <v>32</v>
      </c>
      <c r="D73" s="29" t="s">
        <v>55</v>
      </c>
      <c r="E73" s="235" t="s">
        <v>58</v>
      </c>
      <c r="F73" s="235"/>
      <c r="G73" s="29"/>
    </row>
    <row r="74" spans="2:12" x14ac:dyDescent="0.3">
      <c r="B74" s="238" t="s">
        <v>12</v>
      </c>
      <c r="C74" s="15" t="s">
        <v>31</v>
      </c>
      <c r="D74" s="15" t="s">
        <v>55</v>
      </c>
      <c r="E74" s="237" t="s">
        <v>58</v>
      </c>
      <c r="F74" s="237"/>
      <c r="G74" s="15"/>
      <c r="H74" s="241"/>
      <c r="I74" s="241"/>
      <c r="J74" s="241"/>
      <c r="K74" s="241"/>
      <c r="L74" s="241"/>
    </row>
    <row r="75" spans="2:12" x14ac:dyDescent="0.3">
      <c r="B75" s="239"/>
      <c r="C75" s="28" t="s">
        <v>61</v>
      </c>
      <c r="D75" s="28" t="s">
        <v>55</v>
      </c>
      <c r="E75" s="236" t="s">
        <v>58</v>
      </c>
      <c r="F75" s="236"/>
      <c r="G75" s="28"/>
      <c r="H75" s="27"/>
      <c r="I75" s="27"/>
      <c r="J75" s="27"/>
      <c r="K75" s="27"/>
      <c r="L75" s="27"/>
    </row>
    <row r="76" spans="2:12" ht="15" customHeight="1" x14ac:dyDescent="0.3">
      <c r="B76" s="240"/>
      <c r="C76" s="14" t="s">
        <v>32</v>
      </c>
      <c r="D76" s="29" t="s">
        <v>55</v>
      </c>
      <c r="E76" s="235" t="s">
        <v>58</v>
      </c>
      <c r="F76" s="235"/>
      <c r="G76" s="29"/>
    </row>
    <row r="77" spans="2:12" x14ac:dyDescent="0.3">
      <c r="B77" s="238" t="s">
        <v>25</v>
      </c>
      <c r="C77" s="15" t="s">
        <v>31</v>
      </c>
      <c r="D77" s="15" t="s">
        <v>55</v>
      </c>
      <c r="E77" s="237" t="s">
        <v>58</v>
      </c>
      <c r="F77" s="237"/>
      <c r="G77" s="15"/>
    </row>
    <row r="78" spans="2:12" x14ac:dyDescent="0.3">
      <c r="B78" s="239"/>
      <c r="C78" s="28" t="s">
        <v>61</v>
      </c>
      <c r="D78" s="28" t="s">
        <v>55</v>
      </c>
      <c r="E78" s="236" t="s">
        <v>58</v>
      </c>
      <c r="F78" s="236"/>
      <c r="G78" s="28"/>
    </row>
    <row r="79" spans="2:12" ht="15" customHeight="1" x14ac:dyDescent="0.3">
      <c r="B79" s="240"/>
      <c r="C79" s="14" t="s">
        <v>32</v>
      </c>
      <c r="D79" s="29" t="s">
        <v>55</v>
      </c>
      <c r="E79" s="235" t="s">
        <v>58</v>
      </c>
      <c r="F79" s="235"/>
      <c r="G79" s="29"/>
    </row>
    <row r="80" spans="2:12" x14ac:dyDescent="0.3">
      <c r="B80" s="238" t="s">
        <v>26</v>
      </c>
      <c r="C80" s="15" t="s">
        <v>31</v>
      </c>
      <c r="D80" s="15" t="s">
        <v>55</v>
      </c>
      <c r="E80" s="237" t="s">
        <v>58</v>
      </c>
      <c r="F80" s="237"/>
      <c r="G80" s="15"/>
    </row>
    <row r="81" spans="2:11" x14ac:dyDescent="0.3">
      <c r="B81" s="239"/>
      <c r="C81" s="28" t="s">
        <v>61</v>
      </c>
      <c r="D81" s="28" t="s">
        <v>55</v>
      </c>
      <c r="E81" s="236" t="s">
        <v>58</v>
      </c>
      <c r="F81" s="236"/>
      <c r="G81" s="28"/>
    </row>
    <row r="82" spans="2:11" ht="15" customHeight="1" x14ac:dyDescent="0.3">
      <c r="B82" s="240"/>
      <c r="C82" s="14" t="s">
        <v>32</v>
      </c>
      <c r="D82" s="29" t="s">
        <v>55</v>
      </c>
      <c r="E82" s="235" t="s">
        <v>58</v>
      </c>
      <c r="F82" s="235"/>
      <c r="G82" s="29"/>
    </row>
    <row r="83" spans="2:11" x14ac:dyDescent="0.3">
      <c r="B83" s="238" t="s">
        <v>27</v>
      </c>
      <c r="C83" s="15" t="s">
        <v>31</v>
      </c>
      <c r="D83" s="15" t="s">
        <v>55</v>
      </c>
      <c r="E83" s="237" t="s">
        <v>58</v>
      </c>
      <c r="F83" s="237"/>
      <c r="G83" s="15"/>
    </row>
    <row r="84" spans="2:11" x14ac:dyDescent="0.3">
      <c r="B84" s="239"/>
      <c r="C84" s="28" t="s">
        <v>61</v>
      </c>
      <c r="D84" s="28" t="s">
        <v>55</v>
      </c>
      <c r="E84" s="236" t="s">
        <v>58</v>
      </c>
      <c r="F84" s="236"/>
      <c r="G84" s="28"/>
    </row>
    <row r="85" spans="2:11" ht="15" customHeight="1" x14ac:dyDescent="0.3">
      <c r="B85" s="240"/>
      <c r="C85" s="14" t="s">
        <v>32</v>
      </c>
      <c r="D85" s="29" t="s">
        <v>55</v>
      </c>
      <c r="E85" s="235" t="s">
        <v>58</v>
      </c>
      <c r="F85" s="235"/>
      <c r="G85" s="29"/>
    </row>
    <row r="86" spans="2:11" x14ac:dyDescent="0.3">
      <c r="B86" s="238" t="s">
        <v>28</v>
      </c>
      <c r="C86" s="15" t="s">
        <v>31</v>
      </c>
      <c r="D86" s="15" t="s">
        <v>55</v>
      </c>
      <c r="E86" s="237" t="s">
        <v>58</v>
      </c>
      <c r="F86" s="237"/>
      <c r="G86" s="15"/>
    </row>
    <row r="87" spans="2:11" x14ac:dyDescent="0.3">
      <c r="B87" s="239"/>
      <c r="C87" s="28" t="s">
        <v>61</v>
      </c>
      <c r="D87" s="28" t="s">
        <v>55</v>
      </c>
      <c r="E87" s="236" t="s">
        <v>58</v>
      </c>
      <c r="F87" s="236"/>
      <c r="G87" s="28"/>
    </row>
    <row r="88" spans="2:11" ht="15" customHeight="1" x14ac:dyDescent="0.3">
      <c r="B88" s="240"/>
      <c r="C88" s="14" t="s">
        <v>32</v>
      </c>
      <c r="D88" s="29" t="s">
        <v>55</v>
      </c>
      <c r="E88" s="235" t="s">
        <v>58</v>
      </c>
      <c r="F88" s="235"/>
      <c r="G88" s="29"/>
    </row>
    <row r="90" spans="2:11" ht="21" x14ac:dyDescent="0.3">
      <c r="B90" s="215"/>
      <c r="C90" s="215"/>
      <c r="D90" s="215"/>
      <c r="E90" s="215"/>
      <c r="F90" s="215"/>
      <c r="G90" s="215"/>
      <c r="H90" s="215"/>
      <c r="I90" s="215"/>
      <c r="J90" s="215"/>
      <c r="K90" s="215"/>
    </row>
  </sheetData>
  <mergeCells count="52">
    <mergeCell ref="B2:I2"/>
    <mergeCell ref="H58:L58"/>
    <mergeCell ref="H74:L74"/>
    <mergeCell ref="B68:B70"/>
    <mergeCell ref="G17:H17"/>
    <mergeCell ref="G16:H16"/>
    <mergeCell ref="E55:F55"/>
    <mergeCell ref="E56:F56"/>
    <mergeCell ref="B51:J51"/>
    <mergeCell ref="E60:F60"/>
    <mergeCell ref="E63:F63"/>
    <mergeCell ref="E66:F66"/>
    <mergeCell ref="E69:F69"/>
    <mergeCell ref="B90:K90"/>
    <mergeCell ref="B71:B73"/>
    <mergeCell ref="B56:B58"/>
    <mergeCell ref="B59:B61"/>
    <mergeCell ref="B62:B64"/>
    <mergeCell ref="B65:B67"/>
    <mergeCell ref="B74:B76"/>
    <mergeCell ref="B77:B79"/>
    <mergeCell ref="B80:B82"/>
    <mergeCell ref="B83:B85"/>
    <mergeCell ref="E77:F77"/>
    <mergeCell ref="E79:F79"/>
    <mergeCell ref="E80:F80"/>
    <mergeCell ref="E82:F82"/>
    <mergeCell ref="E83:F83"/>
    <mergeCell ref="E57:F57"/>
    <mergeCell ref="E75:F75"/>
    <mergeCell ref="B86:B88"/>
    <mergeCell ref="E74:F74"/>
    <mergeCell ref="E58:F58"/>
    <mergeCell ref="E59:F59"/>
    <mergeCell ref="E61:F61"/>
    <mergeCell ref="E62:F62"/>
    <mergeCell ref="E64:F64"/>
    <mergeCell ref="E65:F65"/>
    <mergeCell ref="E67:F67"/>
    <mergeCell ref="E68:F68"/>
    <mergeCell ref="E70:F70"/>
    <mergeCell ref="E71:F71"/>
    <mergeCell ref="E73:F73"/>
    <mergeCell ref="E72:F72"/>
    <mergeCell ref="E88:F88"/>
    <mergeCell ref="E76:F76"/>
    <mergeCell ref="E78:F78"/>
    <mergeCell ref="E81:F81"/>
    <mergeCell ref="E84:F84"/>
    <mergeCell ref="E87:F87"/>
    <mergeCell ref="E85:F85"/>
    <mergeCell ref="E86:F86"/>
  </mergeCells>
  <pageMargins left="0.7" right="0.7" top="0.75" bottom="0.75" header="0.3" footer="0.3"/>
  <pageSetup paperSize="5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BDE2-B5D6-46FD-B1C9-BB5D40EDB0A0}">
  <dimension ref="A1:O74"/>
  <sheetViews>
    <sheetView showGridLines="0" topLeftCell="A64" workbookViewId="0">
      <selection activeCell="B1" sqref="B1:G20"/>
    </sheetView>
  </sheetViews>
  <sheetFormatPr baseColWidth="10" defaultRowHeight="14.4" x14ac:dyDescent="0.3"/>
  <cols>
    <col min="1" max="1" width="19.109375" bestFit="1" customWidth="1"/>
    <col min="2" max="2" width="24" bestFit="1" customWidth="1"/>
    <col min="3" max="3" width="14.5546875" customWidth="1"/>
    <col min="6" max="6" width="12.6640625" customWidth="1"/>
    <col min="7" max="7" width="17" bestFit="1" customWidth="1"/>
    <col min="9" max="9" width="14.109375" customWidth="1"/>
    <col min="14" max="14" width="23" bestFit="1" customWidth="1"/>
    <col min="15" max="15" width="20.109375" bestFit="1" customWidth="1"/>
  </cols>
  <sheetData>
    <row r="1" spans="1:12" ht="18" x14ac:dyDescent="0.35">
      <c r="A1" s="1" t="s">
        <v>377</v>
      </c>
      <c r="C1" s="19" t="s">
        <v>365</v>
      </c>
    </row>
    <row r="2" spans="1:12" ht="18" x14ac:dyDescent="0.35">
      <c r="A2" s="149" t="s">
        <v>384</v>
      </c>
      <c r="C2" s="19"/>
    </row>
    <row r="3" spans="1:12" ht="18" x14ac:dyDescent="0.35">
      <c r="A3" s="1"/>
      <c r="B3" s="147" t="s">
        <v>380</v>
      </c>
      <c r="C3" s="19"/>
    </row>
    <row r="4" spans="1:12" x14ac:dyDescent="0.3">
      <c r="A4" s="3"/>
    </row>
    <row r="5" spans="1:12" x14ac:dyDescent="0.3">
      <c r="B5" s="245" t="s">
        <v>66</v>
      </c>
      <c r="C5" s="245"/>
      <c r="D5" s="245"/>
      <c r="E5" s="245"/>
      <c r="F5" s="245"/>
      <c r="G5" s="245"/>
    </row>
    <row r="6" spans="1:12" x14ac:dyDescent="0.3">
      <c r="B6" s="245" t="s">
        <v>67</v>
      </c>
      <c r="C6" s="245"/>
      <c r="D6" s="245"/>
      <c r="E6" s="245"/>
      <c r="F6" s="245"/>
      <c r="G6" s="245"/>
    </row>
    <row r="8" spans="1:12" x14ac:dyDescent="0.3">
      <c r="B8" s="245" t="s">
        <v>68</v>
      </c>
      <c r="C8" s="245"/>
      <c r="D8" s="245"/>
      <c r="E8" s="245"/>
      <c r="F8" s="245"/>
      <c r="G8" s="245"/>
    </row>
    <row r="9" spans="1:12" x14ac:dyDescent="0.3">
      <c r="B9" s="245" t="s">
        <v>69</v>
      </c>
      <c r="C9" s="245"/>
      <c r="D9" s="245"/>
      <c r="E9" s="245"/>
      <c r="F9" s="245"/>
      <c r="G9" s="245"/>
    </row>
    <row r="11" spans="1:12" ht="18.600000000000001" thickBot="1" x14ac:dyDescent="0.4">
      <c r="B11" s="39" t="s">
        <v>70</v>
      </c>
    </row>
    <row r="12" spans="1:12" ht="15" thickBot="1" x14ac:dyDescent="0.35">
      <c r="B12" s="3" t="s">
        <v>71</v>
      </c>
      <c r="C12" s="36"/>
      <c r="D12" s="37"/>
      <c r="E12" s="38"/>
      <c r="F12" t="s">
        <v>75</v>
      </c>
      <c r="I12" t="s">
        <v>76</v>
      </c>
    </row>
    <row r="13" spans="1:12" ht="15" thickBot="1" x14ac:dyDescent="0.35"/>
    <row r="14" spans="1:12" ht="15" thickBot="1" x14ac:dyDescent="0.35">
      <c r="B14" s="3" t="s">
        <v>72</v>
      </c>
      <c r="C14" s="36"/>
      <c r="D14" s="37"/>
      <c r="E14" s="38"/>
      <c r="F14" s="19" t="s">
        <v>73</v>
      </c>
    </row>
    <row r="15" spans="1:12" ht="15" thickBot="1" x14ac:dyDescent="0.35"/>
    <row r="16" spans="1:12" ht="15" thickBot="1" x14ac:dyDescent="0.35">
      <c r="B16" s="3" t="s">
        <v>74</v>
      </c>
      <c r="C16" s="36"/>
      <c r="D16" s="37"/>
      <c r="E16" s="38"/>
      <c r="F16" t="s">
        <v>90</v>
      </c>
      <c r="I16" t="s">
        <v>77</v>
      </c>
      <c r="J16" s="36"/>
      <c r="K16" s="37"/>
      <c r="L16" s="38"/>
    </row>
    <row r="17" spans="2:11" ht="15" thickBot="1" x14ac:dyDescent="0.35"/>
    <row r="18" spans="2:11" ht="15" thickBot="1" x14ac:dyDescent="0.35">
      <c r="B18" s="3" t="s">
        <v>78</v>
      </c>
      <c r="C18" s="36"/>
      <c r="D18" s="37"/>
      <c r="E18" s="38"/>
      <c r="F18" t="s">
        <v>91</v>
      </c>
    </row>
    <row r="19" spans="2:11" ht="15" thickBot="1" x14ac:dyDescent="0.35"/>
    <row r="20" spans="2:11" ht="15" thickBot="1" x14ac:dyDescent="0.35">
      <c r="B20" s="3" t="s">
        <v>79</v>
      </c>
      <c r="C20" s="36"/>
      <c r="D20" s="37"/>
      <c r="E20" s="38"/>
      <c r="F20" t="s">
        <v>90</v>
      </c>
    </row>
    <row r="21" spans="2:11" ht="15" thickBot="1" x14ac:dyDescent="0.35"/>
    <row r="22" spans="2:11" ht="15" thickBot="1" x14ac:dyDescent="0.35">
      <c r="B22" s="3" t="s">
        <v>80</v>
      </c>
      <c r="D22" s="36"/>
      <c r="E22" s="37"/>
      <c r="F22" s="38"/>
      <c r="G22" s="19" t="s">
        <v>73</v>
      </c>
    </row>
    <row r="23" spans="2:11" ht="15" thickBot="1" x14ac:dyDescent="0.35"/>
    <row r="24" spans="2:11" ht="15" thickBot="1" x14ac:dyDescent="0.35">
      <c r="B24" s="3" t="s">
        <v>81</v>
      </c>
      <c r="E24" s="36"/>
      <c r="F24" s="37"/>
      <c r="G24" s="38"/>
      <c r="H24" s="19" t="s">
        <v>73</v>
      </c>
    </row>
    <row r="25" spans="2:11" ht="15" thickBot="1" x14ac:dyDescent="0.35"/>
    <row r="26" spans="2:11" ht="15" thickBot="1" x14ac:dyDescent="0.35">
      <c r="B26" s="3" t="s">
        <v>82</v>
      </c>
      <c r="C26" s="36"/>
      <c r="D26" s="37"/>
      <c r="E26" s="38"/>
      <c r="F26" s="19" t="s">
        <v>73</v>
      </c>
      <c r="G26" s="3" t="s">
        <v>83</v>
      </c>
      <c r="H26" s="36"/>
      <c r="I26" s="37"/>
      <c r="J26" s="38"/>
      <c r="K26" s="19" t="s">
        <v>73</v>
      </c>
    </row>
    <row r="29" spans="2:11" ht="18.600000000000001" thickBot="1" x14ac:dyDescent="0.4">
      <c r="B29" s="39" t="s">
        <v>84</v>
      </c>
    </row>
    <row r="30" spans="2:11" ht="15" thickBot="1" x14ac:dyDescent="0.35">
      <c r="B30" s="3" t="s">
        <v>85</v>
      </c>
      <c r="C30" s="36"/>
      <c r="D30" s="37"/>
      <c r="E30" s="38"/>
      <c r="F30" t="s">
        <v>89</v>
      </c>
    </row>
    <row r="31" spans="2:11" ht="15" thickBot="1" x14ac:dyDescent="0.35"/>
    <row r="32" spans="2:11" ht="15" thickBot="1" x14ac:dyDescent="0.35">
      <c r="B32" s="3" t="s">
        <v>86</v>
      </c>
      <c r="C32" s="36"/>
      <c r="D32" s="37"/>
      <c r="E32" s="38"/>
      <c r="F32" t="s">
        <v>89</v>
      </c>
    </row>
    <row r="33" spans="2:9" ht="15" thickBot="1" x14ac:dyDescent="0.35"/>
    <row r="34" spans="2:9" ht="15" thickBot="1" x14ac:dyDescent="0.35">
      <c r="B34" s="3" t="s">
        <v>87</v>
      </c>
      <c r="C34" s="36"/>
      <c r="D34" s="37"/>
      <c r="E34" s="38"/>
      <c r="F34" t="s">
        <v>89</v>
      </c>
    </row>
    <row r="35" spans="2:9" ht="15" thickBot="1" x14ac:dyDescent="0.35"/>
    <row r="36" spans="2:9" ht="15" thickBot="1" x14ac:dyDescent="0.35">
      <c r="B36" s="3" t="s">
        <v>88</v>
      </c>
      <c r="C36" s="36"/>
      <c r="D36" s="37"/>
      <c r="E36" s="38"/>
      <c r="F36" t="s">
        <v>89</v>
      </c>
    </row>
    <row r="37" spans="2:9" ht="15" thickBot="1" x14ac:dyDescent="0.35"/>
    <row r="38" spans="2:9" ht="15" thickBot="1" x14ac:dyDescent="0.35">
      <c r="B38" s="3" t="s">
        <v>92</v>
      </c>
      <c r="C38" s="36"/>
      <c r="D38" s="37"/>
      <c r="E38" s="38"/>
      <c r="F38" t="s">
        <v>89</v>
      </c>
    </row>
    <row r="39" spans="2:9" ht="15" thickBot="1" x14ac:dyDescent="0.35"/>
    <row r="40" spans="2:9" ht="15" thickBot="1" x14ac:dyDescent="0.35">
      <c r="B40" s="3" t="s">
        <v>93</v>
      </c>
      <c r="F40" s="36"/>
      <c r="G40" s="37"/>
      <c r="H40" s="38"/>
      <c r="I40" s="19" t="s">
        <v>73</v>
      </c>
    </row>
    <row r="41" spans="2:9" ht="15" thickBot="1" x14ac:dyDescent="0.35"/>
    <row r="42" spans="2:9" ht="21.6" thickBot="1" x14ac:dyDescent="0.45">
      <c r="B42" s="3" t="s">
        <v>94</v>
      </c>
      <c r="D42" s="51"/>
      <c r="E42" s="52"/>
      <c r="F42" s="53"/>
      <c r="G42" s="19" t="s">
        <v>73</v>
      </c>
      <c r="H42" s="68" t="s">
        <v>195</v>
      </c>
    </row>
    <row r="43" spans="2:9" ht="15" thickBot="1" x14ac:dyDescent="0.35"/>
    <row r="44" spans="2:9" ht="15" thickBot="1" x14ac:dyDescent="0.35">
      <c r="B44" s="3" t="s">
        <v>95</v>
      </c>
      <c r="G44" s="36"/>
      <c r="H44" s="37"/>
      <c r="I44" s="38"/>
    </row>
    <row r="47" spans="2:9" ht="18" x14ac:dyDescent="0.35">
      <c r="B47" s="39" t="s">
        <v>96</v>
      </c>
    </row>
    <row r="48" spans="2:9" ht="15" thickBot="1" x14ac:dyDescent="0.35">
      <c r="B48" s="3" t="s">
        <v>97</v>
      </c>
      <c r="C48" s="3" t="s">
        <v>113</v>
      </c>
      <c r="D48" s="3" t="s">
        <v>114</v>
      </c>
    </row>
    <row r="49" spans="2:15" ht="18.600000000000001" thickBot="1" x14ac:dyDescent="0.35">
      <c r="N49" s="48" t="s">
        <v>144</v>
      </c>
      <c r="O49" s="49" t="s">
        <v>146</v>
      </c>
    </row>
    <row r="50" spans="2:15" ht="15" thickBot="1" x14ac:dyDescent="0.35">
      <c r="B50" s="3" t="s">
        <v>98</v>
      </c>
      <c r="C50" s="36"/>
      <c r="D50" s="37"/>
      <c r="E50" s="38"/>
      <c r="F50" t="s">
        <v>99</v>
      </c>
      <c r="N50" s="47" t="s">
        <v>6</v>
      </c>
      <c r="O50" s="47" t="s">
        <v>147</v>
      </c>
    </row>
    <row r="51" spans="2:15" ht="15" thickBot="1" x14ac:dyDescent="0.35">
      <c r="N51" s="45" t="s">
        <v>7</v>
      </c>
      <c r="O51" s="45" t="s">
        <v>148</v>
      </c>
    </row>
    <row r="52" spans="2:15" ht="15" thickBot="1" x14ac:dyDescent="0.35">
      <c r="B52" s="3" t="s">
        <v>100</v>
      </c>
      <c r="C52" s="36"/>
      <c r="D52" s="37"/>
      <c r="E52" s="38"/>
      <c r="F52" s="19" t="s">
        <v>73</v>
      </c>
      <c r="N52" s="45" t="s">
        <v>8</v>
      </c>
      <c r="O52" s="46" t="s">
        <v>145</v>
      </c>
    </row>
    <row r="53" spans="2:15" ht="15" thickBot="1" x14ac:dyDescent="0.35">
      <c r="N53" s="45" t="s">
        <v>9</v>
      </c>
    </row>
    <row r="54" spans="2:15" ht="15" thickBot="1" x14ac:dyDescent="0.35">
      <c r="B54" s="3" t="s">
        <v>101</v>
      </c>
      <c r="C54" s="36"/>
      <c r="D54" s="37"/>
      <c r="E54" s="38"/>
      <c r="F54" s="19" t="s">
        <v>73</v>
      </c>
      <c r="G54" s="3" t="s">
        <v>102</v>
      </c>
      <c r="H54" s="36"/>
      <c r="I54" s="37"/>
      <c r="J54" s="38"/>
      <c r="K54" s="19" t="s">
        <v>73</v>
      </c>
      <c r="N54" s="45" t="s">
        <v>10</v>
      </c>
    </row>
    <row r="55" spans="2:15" ht="15" thickBot="1" x14ac:dyDescent="0.35">
      <c r="N55" s="45" t="s">
        <v>11</v>
      </c>
    </row>
    <row r="56" spans="2:15" ht="15" thickBot="1" x14ac:dyDescent="0.35">
      <c r="B56" s="3" t="s">
        <v>103</v>
      </c>
      <c r="C56" s="36"/>
      <c r="D56" s="37"/>
      <c r="E56" s="38"/>
      <c r="F56" s="19" t="s">
        <v>73</v>
      </c>
      <c r="N56" s="45" t="s">
        <v>12</v>
      </c>
    </row>
    <row r="57" spans="2:15" x14ac:dyDescent="0.3">
      <c r="N57" s="45" t="s">
        <v>25</v>
      </c>
    </row>
    <row r="58" spans="2:15" x14ac:dyDescent="0.3">
      <c r="N58" s="45" t="s">
        <v>26</v>
      </c>
    </row>
    <row r="59" spans="2:15" ht="18" x14ac:dyDescent="0.35">
      <c r="B59" s="39" t="s">
        <v>104</v>
      </c>
      <c r="N59" s="45" t="s">
        <v>27</v>
      </c>
    </row>
    <row r="60" spans="2:15" ht="15" thickBot="1" x14ac:dyDescent="0.35">
      <c r="B60" s="3" t="s">
        <v>105</v>
      </c>
      <c r="C60" s="3" t="s">
        <v>106</v>
      </c>
      <c r="D60" s="3" t="s">
        <v>107</v>
      </c>
      <c r="E60" s="3"/>
      <c r="F60" s="3" t="s">
        <v>108</v>
      </c>
      <c r="G60" s="3"/>
      <c r="N60" s="46" t="s">
        <v>145</v>
      </c>
    </row>
    <row r="62" spans="2:15" x14ac:dyDescent="0.3">
      <c r="B62" s="3" t="s">
        <v>109</v>
      </c>
      <c r="C62" s="3" t="s">
        <v>110</v>
      </c>
      <c r="D62" s="3" t="s">
        <v>111</v>
      </c>
      <c r="F62" s="3" t="s">
        <v>112</v>
      </c>
    </row>
    <row r="63" spans="2:15" ht="15" thickBot="1" x14ac:dyDescent="0.35"/>
    <row r="64" spans="2:15" ht="15" thickBot="1" x14ac:dyDescent="0.35">
      <c r="B64" s="3" t="s">
        <v>115</v>
      </c>
      <c r="C64" s="3" t="s">
        <v>113</v>
      </c>
      <c r="D64" s="3" t="s">
        <v>114</v>
      </c>
      <c r="E64" s="3" t="s">
        <v>116</v>
      </c>
      <c r="G64" s="36"/>
      <c r="H64" s="37"/>
      <c r="I64" s="38"/>
      <c r="J64" t="s">
        <v>99</v>
      </c>
    </row>
    <row r="65" spans="2:14" ht="15" thickBot="1" x14ac:dyDescent="0.35"/>
    <row r="66" spans="2:14" ht="15" thickBot="1" x14ac:dyDescent="0.35">
      <c r="B66" s="3" t="s">
        <v>117</v>
      </c>
      <c r="C66" s="40"/>
      <c r="D66" s="3" t="s">
        <v>118</v>
      </c>
      <c r="E66" s="19" t="s">
        <v>73</v>
      </c>
      <c r="G66" s="161" t="s">
        <v>402</v>
      </c>
      <c r="H66" s="161"/>
      <c r="I66" s="160"/>
      <c r="J66" t="s">
        <v>401</v>
      </c>
      <c r="K66" s="19" t="s">
        <v>403</v>
      </c>
    </row>
    <row r="67" spans="2:14" ht="15" thickBot="1" x14ac:dyDescent="0.35"/>
    <row r="68" spans="2:14" ht="15" thickBot="1" x14ac:dyDescent="0.35">
      <c r="B68" s="3" t="s">
        <v>119</v>
      </c>
      <c r="C68" s="3"/>
      <c r="D68" s="36"/>
      <c r="E68" s="38"/>
      <c r="F68" s="19" t="s">
        <v>73</v>
      </c>
    </row>
    <row r="69" spans="2:14" ht="15" thickBot="1" x14ac:dyDescent="0.35"/>
    <row r="70" spans="2:14" ht="15" thickBot="1" x14ac:dyDescent="0.35">
      <c r="B70" s="3" t="s">
        <v>120</v>
      </c>
      <c r="C70" s="3"/>
      <c r="D70" s="36"/>
      <c r="E70" s="38"/>
      <c r="F70" s="19" t="s">
        <v>73</v>
      </c>
    </row>
    <row r="71" spans="2:14" ht="15" thickBot="1" x14ac:dyDescent="0.35"/>
    <row r="72" spans="2:14" ht="15" thickBot="1" x14ac:dyDescent="0.35">
      <c r="B72" s="3" t="s">
        <v>121</v>
      </c>
      <c r="C72" s="3"/>
      <c r="D72" s="36"/>
      <c r="E72" s="38"/>
      <c r="F72" s="3" t="s">
        <v>122</v>
      </c>
      <c r="G72" s="19" t="s">
        <v>73</v>
      </c>
      <c r="I72" s="161" t="s">
        <v>404</v>
      </c>
      <c r="J72" s="161"/>
      <c r="K72" s="161"/>
      <c r="L72" s="160"/>
      <c r="M72" t="s">
        <v>401</v>
      </c>
      <c r="N72" s="19" t="s">
        <v>403</v>
      </c>
    </row>
    <row r="73" spans="2:14" ht="15" thickBot="1" x14ac:dyDescent="0.35"/>
    <row r="74" spans="2:14" ht="24" thickBot="1" x14ac:dyDescent="0.35">
      <c r="B74" s="3" t="s">
        <v>123</v>
      </c>
      <c r="C74" s="3" t="s">
        <v>124</v>
      </c>
      <c r="D74" s="69" t="s">
        <v>126</v>
      </c>
      <c r="F74" s="3" t="s">
        <v>125</v>
      </c>
      <c r="G74" s="69" t="s">
        <v>126</v>
      </c>
      <c r="H74" s="70" t="s">
        <v>196</v>
      </c>
    </row>
  </sheetData>
  <mergeCells count="4">
    <mergeCell ref="B5:G5"/>
    <mergeCell ref="B6:G6"/>
    <mergeCell ref="B8:G8"/>
    <mergeCell ref="B9:G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F8B8-F86F-4AE3-A5CA-D9CC0E9B0E46}">
  <dimension ref="A1:R82"/>
  <sheetViews>
    <sheetView showGridLines="0" workbookViewId="0">
      <selection activeCell="F4" sqref="F4:J4"/>
    </sheetView>
  </sheetViews>
  <sheetFormatPr baseColWidth="10" defaultRowHeight="14.4" x14ac:dyDescent="0.3"/>
  <cols>
    <col min="1" max="1" width="19.109375" bestFit="1" customWidth="1"/>
    <col min="2" max="2" width="21.33203125" customWidth="1"/>
    <col min="3" max="3" width="26.33203125" customWidth="1"/>
    <col min="4" max="4" width="12.88671875" customWidth="1"/>
    <col min="5" max="5" width="12.5546875" bestFit="1" customWidth="1"/>
    <col min="6" max="6" width="40.88671875" customWidth="1"/>
    <col min="7" max="7" width="16.6640625" customWidth="1"/>
    <col min="8" max="8" width="14.5546875" bestFit="1" customWidth="1"/>
    <col min="9" max="9" width="18.88671875" bestFit="1" customWidth="1"/>
    <col min="10" max="10" width="14.88671875" customWidth="1"/>
    <col min="11" max="11" width="16" customWidth="1"/>
    <col min="12" max="12" width="15.5546875" customWidth="1"/>
    <col min="13" max="13" width="22.88671875" customWidth="1"/>
    <col min="14" max="14" width="14.33203125" customWidth="1"/>
    <col min="15" max="15" width="11.6640625" bestFit="1" customWidth="1"/>
    <col min="16" max="16" width="12.44140625" bestFit="1" customWidth="1"/>
    <col min="17" max="17" width="16.5546875" customWidth="1"/>
    <col min="18" max="18" width="14.88671875" bestFit="1" customWidth="1"/>
    <col min="19" max="19" width="25.109375" bestFit="1" customWidth="1"/>
    <col min="20" max="20" width="31.6640625" bestFit="1" customWidth="1"/>
    <col min="21" max="21" width="15.5546875" customWidth="1"/>
    <col min="22" max="22" width="21.44140625" customWidth="1"/>
  </cols>
  <sheetData>
    <row r="1" spans="1:10" ht="21" x14ac:dyDescent="0.4">
      <c r="A1" s="1" t="s">
        <v>377</v>
      </c>
      <c r="D1" s="21" t="s">
        <v>445</v>
      </c>
    </row>
    <row r="2" spans="1:10" ht="18" x14ac:dyDescent="0.35">
      <c r="A2" s="148" t="s">
        <v>383</v>
      </c>
      <c r="B2" s="208" t="s">
        <v>385</v>
      </c>
      <c r="C2" s="208"/>
      <c r="D2" s="208"/>
      <c r="E2" s="208"/>
      <c r="F2" s="208"/>
      <c r="G2" s="208"/>
      <c r="H2" s="208"/>
      <c r="I2" s="208"/>
    </row>
    <row r="3" spans="1:10" x14ac:dyDescent="0.3">
      <c r="B3" s="2"/>
      <c r="C3" s="2"/>
      <c r="D3" s="2"/>
      <c r="E3" s="2"/>
      <c r="F3" s="2"/>
      <c r="G3" s="2"/>
      <c r="H3" s="2"/>
      <c r="I3" s="2"/>
    </row>
    <row r="4" spans="1:10" x14ac:dyDescent="0.3">
      <c r="B4" s="5" t="s">
        <v>446</v>
      </c>
      <c r="D4" s="3" t="s">
        <v>113</v>
      </c>
      <c r="E4" s="3" t="s">
        <v>114</v>
      </c>
      <c r="F4" s="105" t="s">
        <v>483</v>
      </c>
      <c r="G4" s="3" t="s">
        <v>482</v>
      </c>
      <c r="H4" s="3" t="s">
        <v>106</v>
      </c>
      <c r="I4" s="3" t="s">
        <v>107</v>
      </c>
      <c r="J4" s="3" t="s">
        <v>108</v>
      </c>
    </row>
    <row r="5" spans="1:10" x14ac:dyDescent="0.3">
      <c r="B5" s="2"/>
      <c r="C5" s="2"/>
      <c r="D5" s="2"/>
      <c r="E5" s="2"/>
      <c r="F5" s="2"/>
      <c r="G5" s="2"/>
      <c r="H5" s="2"/>
      <c r="I5" s="2"/>
    </row>
    <row r="6" spans="1:10" x14ac:dyDescent="0.3">
      <c r="B6" s="5" t="s">
        <v>447</v>
      </c>
      <c r="C6" s="6"/>
      <c r="D6" s="6"/>
      <c r="E6" s="6"/>
      <c r="F6" s="2"/>
      <c r="G6" s="2"/>
      <c r="H6" s="2"/>
      <c r="I6" s="2"/>
    </row>
    <row r="7" spans="1:10" ht="21" x14ac:dyDescent="0.4">
      <c r="B7" s="7" t="s">
        <v>0</v>
      </c>
      <c r="F7" s="2"/>
      <c r="G7" s="2"/>
      <c r="H7" s="2"/>
      <c r="I7" s="2"/>
    </row>
    <row r="8" spans="1:10" ht="21" x14ac:dyDescent="0.4">
      <c r="B8" s="7" t="s">
        <v>1</v>
      </c>
      <c r="F8" s="2"/>
      <c r="G8" s="2"/>
      <c r="H8" s="2"/>
      <c r="I8" s="2"/>
    </row>
    <row r="9" spans="1:10" ht="21" x14ac:dyDescent="0.4">
      <c r="B9" s="7" t="s">
        <v>2</v>
      </c>
      <c r="F9" s="2"/>
      <c r="G9" s="2"/>
      <c r="H9" s="2"/>
      <c r="I9" s="2"/>
    </row>
    <row r="10" spans="1:10" x14ac:dyDescent="0.3">
      <c r="B10" s="2"/>
      <c r="C10" s="2"/>
      <c r="D10" s="2"/>
      <c r="E10" s="2"/>
      <c r="F10" s="2"/>
      <c r="G10" s="2"/>
      <c r="H10" s="2"/>
      <c r="I10" s="2"/>
    </row>
    <row r="11" spans="1:10" x14ac:dyDescent="0.3">
      <c r="B11" s="5" t="s">
        <v>448</v>
      </c>
      <c r="C11" s="9"/>
      <c r="D11" s="54" t="s">
        <v>168</v>
      </c>
      <c r="E11" s="2"/>
      <c r="F11" s="2"/>
      <c r="G11" s="2"/>
      <c r="H11" s="2"/>
      <c r="I11" s="2"/>
    </row>
    <row r="12" spans="1:10" x14ac:dyDescent="0.3">
      <c r="B12" s="2"/>
      <c r="C12" s="2"/>
      <c r="D12" s="2"/>
      <c r="E12" s="2"/>
      <c r="F12" s="2"/>
      <c r="G12" s="2"/>
      <c r="H12" s="2"/>
      <c r="I12" s="2"/>
    </row>
    <row r="13" spans="1:10" x14ac:dyDescent="0.3">
      <c r="B13" s="5" t="s">
        <v>467</v>
      </c>
      <c r="C13" s="9"/>
      <c r="D13" s="9"/>
      <c r="E13" s="9"/>
      <c r="F13" s="9"/>
      <c r="G13" s="9"/>
      <c r="H13" s="9"/>
      <c r="I13" s="9"/>
    </row>
    <row r="14" spans="1:10" x14ac:dyDescent="0.3">
      <c r="C14" s="2"/>
      <c r="D14" s="2"/>
      <c r="E14" s="2"/>
      <c r="F14" s="2"/>
      <c r="G14" s="2"/>
      <c r="H14" s="2"/>
      <c r="I14" s="2"/>
    </row>
    <row r="16" spans="1:10" x14ac:dyDescent="0.3">
      <c r="B16" s="11" t="s">
        <v>17</v>
      </c>
    </row>
    <row r="17" spans="2:18" s="151" customFormat="1" ht="43.2" x14ac:dyDescent="0.3">
      <c r="B17" s="158" t="s">
        <v>39</v>
      </c>
      <c r="C17" s="158" t="s">
        <v>386</v>
      </c>
      <c r="D17" s="157" t="s">
        <v>484</v>
      </c>
      <c r="E17" s="158" t="s">
        <v>388</v>
      </c>
      <c r="F17" s="158" t="s">
        <v>184</v>
      </c>
      <c r="G17" s="179" t="s">
        <v>387</v>
      </c>
      <c r="H17" s="163" t="s">
        <v>389</v>
      </c>
      <c r="I17" s="163" t="s">
        <v>395</v>
      </c>
      <c r="J17" s="162" t="s">
        <v>405</v>
      </c>
      <c r="K17" s="163" t="s">
        <v>406</v>
      </c>
      <c r="L17" s="162" t="s">
        <v>396</v>
      </c>
      <c r="M17" s="162" t="s">
        <v>407</v>
      </c>
      <c r="N17" s="163" t="s">
        <v>408</v>
      </c>
      <c r="O17" s="158" t="s">
        <v>478</v>
      </c>
      <c r="P17" s="158" t="s">
        <v>397</v>
      </c>
      <c r="Q17" s="159" t="s">
        <v>399</v>
      </c>
      <c r="R17" s="158" t="s">
        <v>398</v>
      </c>
    </row>
    <row r="18" spans="2:18" s="151" customFormat="1" ht="33" customHeight="1" x14ac:dyDescent="0.3">
      <c r="B18" s="152" t="s">
        <v>390</v>
      </c>
      <c r="C18" s="152" t="s">
        <v>391</v>
      </c>
      <c r="D18" s="155" t="s">
        <v>178</v>
      </c>
      <c r="E18" s="152" t="s">
        <v>392</v>
      </c>
      <c r="F18" s="152" t="s">
        <v>185</v>
      </c>
      <c r="G18" s="152" t="s">
        <v>6</v>
      </c>
      <c r="H18" s="152" t="e">
        <f>IF([1]!Table1[[#This Row],[Lote_Inscrito]],"SI","NO")</f>
        <v>#REF!</v>
      </c>
      <c r="I18" s="152"/>
      <c r="J18" s="153">
        <v>1.5</v>
      </c>
      <c r="K18" s="153">
        <v>1.5</v>
      </c>
      <c r="L18" s="154">
        <v>44938</v>
      </c>
      <c r="M18" s="153">
        <v>40</v>
      </c>
      <c r="N18" s="155"/>
      <c r="O18" s="155"/>
      <c r="P18" s="155"/>
      <c r="Q18" s="156" t="s">
        <v>345</v>
      </c>
      <c r="R18" s="155"/>
    </row>
    <row r="19" spans="2:18" s="151" customFormat="1" ht="33" customHeight="1" x14ac:dyDescent="0.3">
      <c r="B19" s="152" t="s">
        <v>393</v>
      </c>
      <c r="C19" s="152" t="s">
        <v>394</v>
      </c>
      <c r="D19" s="155" t="s">
        <v>178</v>
      </c>
      <c r="E19" s="152" t="s">
        <v>392</v>
      </c>
      <c r="F19" s="152" t="s">
        <v>185</v>
      </c>
      <c r="G19" s="152" t="s">
        <v>186</v>
      </c>
      <c r="H19" s="152" t="e">
        <f>IF([1]!Table1[[#This Row],[Lote_Inscrito]],"SI","NO")</f>
        <v>#REF!</v>
      </c>
      <c r="I19" s="155"/>
      <c r="J19" s="153">
        <v>2.86</v>
      </c>
      <c r="K19" s="153">
        <v>2.86</v>
      </c>
      <c r="L19" s="154">
        <v>44890</v>
      </c>
      <c r="M19" s="153">
        <v>60</v>
      </c>
      <c r="N19" s="155"/>
      <c r="O19" s="155"/>
      <c r="P19" s="155"/>
      <c r="Q19" s="156" t="s">
        <v>345</v>
      </c>
      <c r="R19" s="155"/>
    </row>
    <row r="22" spans="2:18" x14ac:dyDescent="0.3">
      <c r="B22" s="3" t="s">
        <v>400</v>
      </c>
      <c r="D22" s="158" t="s">
        <v>397</v>
      </c>
    </row>
    <row r="23" spans="2:18" ht="29.25" customHeight="1" x14ac:dyDescent="0.3">
      <c r="D23" s="155"/>
    </row>
    <row r="25" spans="2:18" ht="18" x14ac:dyDescent="0.3">
      <c r="B25" s="169" t="s">
        <v>449</v>
      </c>
      <c r="C25" s="169"/>
    </row>
    <row r="26" spans="2:18" ht="15" thickBot="1" x14ac:dyDescent="0.35"/>
    <row r="27" spans="2:18" ht="15" thickBot="1" x14ac:dyDescent="0.35">
      <c r="B27" s="3" t="s">
        <v>419</v>
      </c>
      <c r="D27" s="40"/>
      <c r="E27" s="3" t="s">
        <v>418</v>
      </c>
      <c r="F27" s="161" t="s">
        <v>416</v>
      </c>
      <c r="H27" s="40"/>
      <c r="I27" t="s">
        <v>417</v>
      </c>
      <c r="J27" s="3" t="s">
        <v>450</v>
      </c>
    </row>
    <row r="30" spans="2:18" ht="18" x14ac:dyDescent="0.3">
      <c r="B30" s="169" t="s">
        <v>451</v>
      </c>
      <c r="C30" s="169"/>
    </row>
    <row r="32" spans="2:18" x14ac:dyDescent="0.3">
      <c r="B32" s="19" t="s">
        <v>456</v>
      </c>
    </row>
    <row r="34" spans="2:10" x14ac:dyDescent="0.3">
      <c r="B34" s="3" t="s">
        <v>452</v>
      </c>
      <c r="D34" t="s">
        <v>427</v>
      </c>
    </row>
    <row r="35" spans="2:10" ht="15" thickBot="1" x14ac:dyDescent="0.35"/>
    <row r="36" spans="2:10" ht="15" thickBot="1" x14ac:dyDescent="0.35">
      <c r="B36" s="3" t="s">
        <v>453</v>
      </c>
      <c r="E36" s="40"/>
      <c r="F36" s="3" t="s">
        <v>418</v>
      </c>
      <c r="G36" s="114" t="s">
        <v>416</v>
      </c>
      <c r="I36" s="40"/>
      <c r="J36" t="s">
        <v>417</v>
      </c>
    </row>
    <row r="37" spans="2:10" ht="15" thickBot="1" x14ac:dyDescent="0.35"/>
    <row r="38" spans="2:10" ht="24.75" customHeight="1" thickBot="1" x14ac:dyDescent="0.35">
      <c r="B38" s="3" t="s">
        <v>454</v>
      </c>
      <c r="F38" s="246" t="s">
        <v>425</v>
      </c>
      <c r="G38" s="247"/>
    </row>
    <row r="39" spans="2:10" ht="15" thickBot="1" x14ac:dyDescent="0.35">
      <c r="F39" s="166" t="s">
        <v>420</v>
      </c>
      <c r="G39" s="167" t="s">
        <v>421</v>
      </c>
    </row>
    <row r="40" spans="2:10" ht="15" thickBot="1" x14ac:dyDescent="0.35">
      <c r="B40" s="165"/>
      <c r="F40" s="166" t="s">
        <v>422</v>
      </c>
      <c r="G40" s="167" t="s">
        <v>421</v>
      </c>
    </row>
    <row r="41" spans="2:10" ht="15" thickBot="1" x14ac:dyDescent="0.35">
      <c r="F41" s="166" t="s">
        <v>423</v>
      </c>
      <c r="G41" s="167" t="s">
        <v>421</v>
      </c>
    </row>
    <row r="42" spans="2:10" ht="15" thickBot="1" x14ac:dyDescent="0.35">
      <c r="F42" s="166" t="s">
        <v>430</v>
      </c>
      <c r="G42" s="167" t="s">
        <v>421</v>
      </c>
    </row>
    <row r="43" spans="2:10" ht="15" thickBot="1" x14ac:dyDescent="0.35">
      <c r="F43" s="166" t="s">
        <v>431</v>
      </c>
      <c r="G43" s="167" t="s">
        <v>421</v>
      </c>
    </row>
    <row r="44" spans="2:10" ht="15" thickBot="1" x14ac:dyDescent="0.35">
      <c r="F44" s="166" t="s">
        <v>424</v>
      </c>
      <c r="G44" s="167" t="s">
        <v>421</v>
      </c>
    </row>
    <row r="45" spans="2:10" x14ac:dyDescent="0.3">
      <c r="B45" s="19" t="s">
        <v>457</v>
      </c>
    </row>
    <row r="47" spans="2:10" x14ac:dyDescent="0.3">
      <c r="B47" s="3" t="s">
        <v>455</v>
      </c>
      <c r="E47" s="3" t="s">
        <v>426</v>
      </c>
      <c r="G47" s="3"/>
    </row>
    <row r="49" spans="1:6" x14ac:dyDescent="0.3">
      <c r="B49" s="3" t="s">
        <v>458</v>
      </c>
      <c r="E49" t="s">
        <v>428</v>
      </c>
    </row>
    <row r="50" spans="1:6" ht="15" thickBot="1" x14ac:dyDescent="0.35"/>
    <row r="51" spans="1:6" ht="15" thickBot="1" x14ac:dyDescent="0.35">
      <c r="B51" s="3" t="s">
        <v>459</v>
      </c>
      <c r="E51" s="40"/>
      <c r="F51" t="s">
        <v>429</v>
      </c>
    </row>
    <row r="52" spans="1:6" ht="15" thickBot="1" x14ac:dyDescent="0.35"/>
    <row r="53" spans="1:6" ht="15" thickBot="1" x14ac:dyDescent="0.35">
      <c r="B53" s="3" t="s">
        <v>460</v>
      </c>
      <c r="E53" s="40"/>
      <c r="F53" t="s">
        <v>429</v>
      </c>
    </row>
    <row r="54" spans="1:6" ht="15" thickBot="1" x14ac:dyDescent="0.35"/>
    <row r="55" spans="1:6" ht="15" thickBot="1" x14ac:dyDescent="0.35">
      <c r="B55" s="3" t="s">
        <v>461</v>
      </c>
      <c r="E55" s="40"/>
      <c r="F55" t="s">
        <v>429</v>
      </c>
    </row>
    <row r="57" spans="1:6" x14ac:dyDescent="0.3">
      <c r="B57" s="168" t="s">
        <v>432</v>
      </c>
    </row>
    <row r="59" spans="1:6" ht="15.6" x14ac:dyDescent="0.3">
      <c r="B59" s="146" t="s">
        <v>433</v>
      </c>
    </row>
    <row r="62" spans="1:6" ht="18" x14ac:dyDescent="0.3">
      <c r="B62" s="169" t="s">
        <v>462</v>
      </c>
      <c r="C62" s="169"/>
    </row>
    <row r="64" spans="1:6" ht="57.6" x14ac:dyDescent="0.3">
      <c r="A64" s="178" t="s">
        <v>443</v>
      </c>
      <c r="B64" s="172" t="s">
        <v>400</v>
      </c>
      <c r="C64" s="151"/>
      <c r="D64" s="171" t="s">
        <v>399</v>
      </c>
      <c r="E64" s="158" t="s">
        <v>398</v>
      </c>
    </row>
    <row r="65" spans="1:9" ht="25.2" x14ac:dyDescent="0.3">
      <c r="D65" s="170" t="s">
        <v>126</v>
      </c>
      <c r="E65" s="155"/>
    </row>
    <row r="66" spans="1:9" x14ac:dyDescent="0.3">
      <c r="B66" t="s">
        <v>435</v>
      </c>
    </row>
    <row r="67" spans="1:9" ht="15" thickBot="1" x14ac:dyDescent="0.35"/>
    <row r="68" spans="1:9" ht="15" thickBot="1" x14ac:dyDescent="0.35">
      <c r="B68" s="5" t="s">
        <v>464</v>
      </c>
      <c r="C68" s="43"/>
      <c r="D68" s="43"/>
      <c r="E68" s="43"/>
      <c r="F68" s="43"/>
      <c r="G68" s="43"/>
      <c r="H68" s="173">
        <v>0</v>
      </c>
      <c r="I68" s="3" t="s">
        <v>434</v>
      </c>
    </row>
    <row r="69" spans="1:9" ht="18" x14ac:dyDescent="0.35">
      <c r="H69" s="177" t="s">
        <v>442</v>
      </c>
    </row>
    <row r="71" spans="1:9" ht="57.6" x14ac:dyDescent="0.3">
      <c r="A71" s="178" t="s">
        <v>444</v>
      </c>
      <c r="B71" s="172" t="s">
        <v>400</v>
      </c>
      <c r="C71" s="151"/>
      <c r="D71" s="159" t="s">
        <v>399</v>
      </c>
      <c r="E71" s="158" t="s">
        <v>398</v>
      </c>
    </row>
    <row r="72" spans="1:9" ht="29.25" customHeight="1" x14ac:dyDescent="0.3">
      <c r="D72" s="156" t="s">
        <v>345</v>
      </c>
      <c r="E72" s="155"/>
    </row>
    <row r="74" spans="1:9" x14ac:dyDescent="0.3">
      <c r="B74" s="5" t="s">
        <v>463</v>
      </c>
      <c r="C74" s="6"/>
    </row>
    <row r="75" spans="1:9" x14ac:dyDescent="0.3">
      <c r="C75" s="175" t="s">
        <v>436</v>
      </c>
      <c r="D75" s="176">
        <v>0</v>
      </c>
    </row>
    <row r="76" spans="1:9" x14ac:dyDescent="0.3">
      <c r="C76" s="175" t="s">
        <v>437</v>
      </c>
      <c r="D76" s="176">
        <v>0</v>
      </c>
    </row>
    <row r="77" spans="1:9" x14ac:dyDescent="0.3">
      <c r="C77" s="175" t="s">
        <v>438</v>
      </c>
      <c r="D77" s="176">
        <v>0</v>
      </c>
    </row>
    <row r="78" spans="1:9" x14ac:dyDescent="0.3">
      <c r="C78" s="175" t="s">
        <v>440</v>
      </c>
      <c r="D78" s="176">
        <v>0</v>
      </c>
    </row>
    <row r="79" spans="1:9" ht="28.8" x14ac:dyDescent="0.3">
      <c r="C79" s="175" t="s">
        <v>441</v>
      </c>
      <c r="D79" s="176">
        <v>0</v>
      </c>
    </row>
    <row r="80" spans="1:9" x14ac:dyDescent="0.3">
      <c r="C80" s="175" t="s">
        <v>439</v>
      </c>
      <c r="D80" s="176">
        <v>0</v>
      </c>
    </row>
    <row r="82" spans="2:2" ht="18" x14ac:dyDescent="0.35">
      <c r="B82" s="177" t="s">
        <v>442</v>
      </c>
    </row>
  </sheetData>
  <mergeCells count="2">
    <mergeCell ref="B2:I2"/>
    <mergeCell ref="F38:G3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2D92-2F01-4B10-BBC2-CA38A81FDD4E}">
  <dimension ref="A1:M135"/>
  <sheetViews>
    <sheetView showGridLines="0" topLeftCell="A64" zoomScale="110" zoomScaleNormal="110" workbookViewId="0">
      <selection activeCell="C15" sqref="C15"/>
    </sheetView>
  </sheetViews>
  <sheetFormatPr baseColWidth="10" defaultRowHeight="14.4" x14ac:dyDescent="0.3"/>
  <cols>
    <col min="2" max="2" width="75.109375" customWidth="1"/>
    <col min="3" max="3" width="39.44140625" customWidth="1"/>
    <col min="4" max="4" width="31.88671875" customWidth="1"/>
  </cols>
  <sheetData>
    <row r="1" spans="1:13" ht="18" x14ac:dyDescent="0.35">
      <c r="A1" s="1" t="s">
        <v>485</v>
      </c>
    </row>
    <row r="2" spans="1:13" ht="18" x14ac:dyDescent="0.35">
      <c r="B2" s="224" t="s">
        <v>486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3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5.6" x14ac:dyDescent="0.3">
      <c r="B4" s="3" t="s">
        <v>487</v>
      </c>
      <c r="D4" s="2"/>
      <c r="E4" s="2"/>
      <c r="G4" s="4"/>
      <c r="H4" s="2"/>
      <c r="I4" s="2"/>
      <c r="K4" s="2"/>
      <c r="L4" s="2"/>
    </row>
    <row r="5" spans="1:13" ht="15.6" x14ac:dyDescent="0.3">
      <c r="B5" s="3"/>
      <c r="D5" s="2"/>
      <c r="E5" s="2"/>
      <c r="G5" s="4"/>
      <c r="H5" s="2"/>
      <c r="I5" s="2"/>
      <c r="K5" s="2"/>
      <c r="L5" s="2"/>
    </row>
    <row r="6" spans="1:13" x14ac:dyDescent="0.3">
      <c r="B6" s="5" t="s">
        <v>488</v>
      </c>
      <c r="C6" s="43"/>
      <c r="D6" s="9"/>
      <c r="E6" s="2"/>
      <c r="F6" s="2"/>
      <c r="G6" s="2"/>
      <c r="H6" s="2"/>
      <c r="I6" s="2"/>
      <c r="J6" s="2"/>
      <c r="K6" s="2"/>
      <c r="L6" s="2"/>
    </row>
    <row r="7" spans="1:13" x14ac:dyDescent="0.3">
      <c r="D7" s="2"/>
      <c r="E7" s="2"/>
      <c r="F7" s="2"/>
      <c r="G7" s="2"/>
      <c r="H7" s="2"/>
      <c r="I7" s="2"/>
      <c r="J7" s="2"/>
      <c r="K7" s="2"/>
      <c r="L7" s="2"/>
    </row>
    <row r="8" spans="1:13" x14ac:dyDescent="0.3">
      <c r="B8" s="71" t="s">
        <v>489</v>
      </c>
      <c r="D8" s="2"/>
      <c r="E8" s="2"/>
      <c r="F8" s="2"/>
      <c r="G8" s="2"/>
      <c r="H8" s="2"/>
      <c r="I8" s="2"/>
      <c r="J8" s="2"/>
      <c r="K8" s="2"/>
      <c r="L8" s="2"/>
    </row>
    <row r="9" spans="1:13" x14ac:dyDescent="0.3">
      <c r="D9" s="2"/>
      <c r="E9" s="2"/>
      <c r="F9" s="2"/>
      <c r="G9" s="2"/>
      <c r="H9" s="2"/>
      <c r="I9" s="2"/>
      <c r="J9" s="2"/>
      <c r="K9" s="2"/>
      <c r="L9" s="2"/>
    </row>
    <row r="10" spans="1:13" x14ac:dyDescent="0.3">
      <c r="B10" s="3" t="s">
        <v>490</v>
      </c>
      <c r="D10" s="2"/>
      <c r="E10" s="2"/>
      <c r="F10" s="2"/>
      <c r="G10" s="2"/>
      <c r="H10" s="2"/>
      <c r="I10" s="2"/>
      <c r="J10" s="2"/>
      <c r="K10" s="2"/>
      <c r="L10" s="2"/>
    </row>
    <row r="11" spans="1:13" x14ac:dyDescent="0.3"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3">
      <c r="B12" s="71" t="s">
        <v>491</v>
      </c>
      <c r="C12" s="19" t="s">
        <v>492</v>
      </c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3">
      <c r="B13" s="114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3">
      <c r="B14" s="174" t="s">
        <v>493</v>
      </c>
    </row>
    <row r="15" spans="1:13" ht="21" x14ac:dyDescent="0.4">
      <c r="B15" s="7" t="s">
        <v>494</v>
      </c>
    </row>
    <row r="16" spans="1:13" ht="21" x14ac:dyDescent="0.4">
      <c r="B16" s="7" t="s">
        <v>495</v>
      </c>
    </row>
    <row r="17" spans="2:4" ht="21" x14ac:dyDescent="0.4">
      <c r="B17" s="7" t="s">
        <v>496</v>
      </c>
    </row>
    <row r="19" spans="2:4" x14ac:dyDescent="0.3">
      <c r="B19" s="182" t="s">
        <v>497</v>
      </c>
    </row>
    <row r="20" spans="2:4" x14ac:dyDescent="0.3">
      <c r="B20" s="183" t="s">
        <v>498</v>
      </c>
    </row>
    <row r="21" spans="2:4" x14ac:dyDescent="0.3">
      <c r="B21" s="183" t="s">
        <v>499</v>
      </c>
    </row>
    <row r="22" spans="2:4" x14ac:dyDescent="0.3">
      <c r="B22" s="183" t="s">
        <v>500</v>
      </c>
    </row>
    <row r="23" spans="2:4" x14ac:dyDescent="0.3">
      <c r="B23" s="183" t="s">
        <v>501</v>
      </c>
    </row>
    <row r="24" spans="2:4" x14ac:dyDescent="0.3">
      <c r="B24" s="183" t="s">
        <v>502</v>
      </c>
    </row>
    <row r="25" spans="2:4" x14ac:dyDescent="0.3">
      <c r="B25" s="183" t="s">
        <v>503</v>
      </c>
    </row>
    <row r="26" spans="2:4" x14ac:dyDescent="0.3">
      <c r="B26" s="183" t="s">
        <v>504</v>
      </c>
    </row>
    <row r="27" spans="2:4" x14ac:dyDescent="0.3">
      <c r="B27" s="183"/>
    </row>
    <row r="28" spans="2:4" x14ac:dyDescent="0.3">
      <c r="B28" s="5" t="s">
        <v>505</v>
      </c>
    </row>
    <row r="30" spans="2:4" ht="28.8" x14ac:dyDescent="0.3">
      <c r="B30" s="184" t="s">
        <v>506</v>
      </c>
      <c r="C30" t="s">
        <v>507</v>
      </c>
    </row>
    <row r="32" spans="2:4" x14ac:dyDescent="0.3">
      <c r="B32" s="185" t="s">
        <v>3</v>
      </c>
      <c r="C32" s="8" t="s">
        <v>508</v>
      </c>
      <c r="D32" s="8" t="s">
        <v>509</v>
      </c>
    </row>
    <row r="33" spans="2:4" ht="28.8" x14ac:dyDescent="0.3">
      <c r="B33" s="186" t="s">
        <v>6</v>
      </c>
      <c r="C33" s="187" t="s">
        <v>510</v>
      </c>
      <c r="D33" s="204" t="s">
        <v>576</v>
      </c>
    </row>
    <row r="34" spans="2:4" ht="28.8" x14ac:dyDescent="0.3">
      <c r="B34" s="186" t="s">
        <v>7</v>
      </c>
      <c r="C34" s="187" t="s">
        <v>510</v>
      </c>
      <c r="D34" s="204" t="s">
        <v>576</v>
      </c>
    </row>
    <row r="35" spans="2:4" ht="28.8" x14ac:dyDescent="0.3">
      <c r="B35" s="186" t="s">
        <v>8</v>
      </c>
      <c r="C35" s="187" t="s">
        <v>510</v>
      </c>
      <c r="D35" s="204" t="s">
        <v>576</v>
      </c>
    </row>
    <row r="36" spans="2:4" ht="28.8" x14ac:dyDescent="0.3">
      <c r="B36" s="186" t="s">
        <v>10</v>
      </c>
      <c r="C36" s="187" t="s">
        <v>510</v>
      </c>
      <c r="D36" s="204" t="s">
        <v>576</v>
      </c>
    </row>
    <row r="37" spans="2:4" ht="28.8" x14ac:dyDescent="0.3">
      <c r="B37" s="186" t="s">
        <v>11</v>
      </c>
      <c r="C37" s="187" t="s">
        <v>510</v>
      </c>
      <c r="D37" s="204" t="s">
        <v>576</v>
      </c>
    </row>
    <row r="38" spans="2:4" ht="28.8" x14ac:dyDescent="0.3">
      <c r="B38" s="186" t="s">
        <v>12</v>
      </c>
      <c r="C38" s="187" t="s">
        <v>510</v>
      </c>
      <c r="D38" s="204" t="s">
        <v>576</v>
      </c>
    </row>
    <row r="39" spans="2:4" ht="28.8" x14ac:dyDescent="0.3">
      <c r="B39" s="186" t="s">
        <v>511</v>
      </c>
      <c r="C39" s="187" t="s">
        <v>510</v>
      </c>
      <c r="D39" s="204" t="s">
        <v>576</v>
      </c>
    </row>
    <row r="40" spans="2:4" ht="28.8" x14ac:dyDescent="0.3">
      <c r="B40" s="186" t="s">
        <v>25</v>
      </c>
      <c r="C40" s="187" t="s">
        <v>510</v>
      </c>
      <c r="D40" s="204" t="s">
        <v>576</v>
      </c>
    </row>
    <row r="41" spans="2:4" ht="28.8" x14ac:dyDescent="0.3">
      <c r="B41" s="186" t="s">
        <v>512</v>
      </c>
      <c r="C41" s="187" t="s">
        <v>510</v>
      </c>
      <c r="D41" s="204" t="s">
        <v>576</v>
      </c>
    </row>
    <row r="42" spans="2:4" ht="28.8" x14ac:dyDescent="0.3">
      <c r="B42" s="186" t="s">
        <v>186</v>
      </c>
      <c r="C42" s="187" t="s">
        <v>510</v>
      </c>
      <c r="D42" s="204" t="s">
        <v>576</v>
      </c>
    </row>
    <row r="43" spans="2:4" x14ac:dyDescent="0.3">
      <c r="B43" s="3"/>
      <c r="C43" s="3"/>
    </row>
    <row r="44" spans="2:4" x14ac:dyDescent="0.3">
      <c r="B44" s="3"/>
      <c r="C44" s="3"/>
    </row>
    <row r="46" spans="2:4" x14ac:dyDescent="0.3">
      <c r="B46" s="182" t="s">
        <v>513</v>
      </c>
      <c r="C46" s="188" t="s">
        <v>577</v>
      </c>
      <c r="D46" s="188" t="s">
        <v>514</v>
      </c>
    </row>
    <row r="47" spans="2:4" x14ac:dyDescent="0.3">
      <c r="B47" s="168" t="s">
        <v>515</v>
      </c>
    </row>
    <row r="48" spans="2:4" x14ac:dyDescent="0.3">
      <c r="B48" s="3" t="s">
        <v>516</v>
      </c>
    </row>
    <row r="50" spans="2:4" ht="41.4" x14ac:dyDescent="0.3">
      <c r="B50" s="189" t="s">
        <v>517</v>
      </c>
      <c r="C50" s="190" t="s">
        <v>518</v>
      </c>
      <c r="D50" s="190" t="s">
        <v>519</v>
      </c>
    </row>
    <row r="51" spans="2:4" x14ac:dyDescent="0.3">
      <c r="B51" s="34"/>
      <c r="C51" s="191"/>
      <c r="D51" s="34"/>
    </row>
    <row r="53" spans="2:4" x14ac:dyDescent="0.3">
      <c r="B53" s="3" t="s">
        <v>520</v>
      </c>
    </row>
    <row r="56" spans="2:4" x14ac:dyDescent="0.3">
      <c r="B56" s="3" t="s">
        <v>521</v>
      </c>
    </row>
    <row r="60" spans="2:4" x14ac:dyDescent="0.3">
      <c r="B60" s="182" t="s">
        <v>522</v>
      </c>
      <c r="C60" s="188" t="s">
        <v>577</v>
      </c>
      <c r="D60" s="188" t="s">
        <v>514</v>
      </c>
    </row>
    <row r="61" spans="2:4" x14ac:dyDescent="0.3">
      <c r="B61" s="168" t="s">
        <v>523</v>
      </c>
    </row>
    <row r="62" spans="2:4" x14ac:dyDescent="0.3">
      <c r="B62" s="192" t="s">
        <v>524</v>
      </c>
    </row>
    <row r="63" spans="2:4" x14ac:dyDescent="0.3">
      <c r="B63" s="193" t="s">
        <v>525</v>
      </c>
      <c r="C63" s="19" t="s">
        <v>526</v>
      </c>
      <c r="D63" s="19" t="s">
        <v>527</v>
      </c>
    </row>
    <row r="65" spans="2:6" x14ac:dyDescent="0.3">
      <c r="B65" s="193" t="s">
        <v>528</v>
      </c>
      <c r="C65" s="19" t="s">
        <v>526</v>
      </c>
      <c r="D65" s="19" t="s">
        <v>527</v>
      </c>
    </row>
    <row r="67" spans="2:6" x14ac:dyDescent="0.3">
      <c r="B67" s="3" t="s">
        <v>520</v>
      </c>
    </row>
    <row r="70" spans="2:6" x14ac:dyDescent="0.3">
      <c r="B70" s="3" t="s">
        <v>521</v>
      </c>
    </row>
    <row r="75" spans="2:6" x14ac:dyDescent="0.3">
      <c r="B75" s="182" t="s">
        <v>529</v>
      </c>
      <c r="C75" s="188" t="s">
        <v>577</v>
      </c>
      <c r="D75" s="188" t="s">
        <v>514</v>
      </c>
    </row>
    <row r="76" spans="2:6" x14ac:dyDescent="0.3">
      <c r="B76" s="168" t="s">
        <v>530</v>
      </c>
    </row>
    <row r="77" spans="2:6" x14ac:dyDescent="0.3">
      <c r="B77" s="114" t="s">
        <v>531</v>
      </c>
      <c r="C77" s="194" t="s">
        <v>526</v>
      </c>
      <c r="D77" s="194" t="s">
        <v>527</v>
      </c>
      <c r="E77" s="195" t="s">
        <v>532</v>
      </c>
      <c r="F77" s="195"/>
    </row>
    <row r="79" spans="2:6" x14ac:dyDescent="0.3">
      <c r="B79" s="3" t="s">
        <v>533</v>
      </c>
    </row>
    <row r="81" spans="2:6" x14ac:dyDescent="0.3">
      <c r="B81" s="196" t="s">
        <v>534</v>
      </c>
      <c r="C81" s="197" t="s">
        <v>526</v>
      </c>
      <c r="D81" s="19" t="s">
        <v>527</v>
      </c>
      <c r="E81" s="19" t="s">
        <v>535</v>
      </c>
    </row>
    <row r="82" spans="2:6" x14ac:dyDescent="0.3">
      <c r="B82" s="198" t="s">
        <v>536</v>
      </c>
      <c r="C82" s="90" t="s">
        <v>537</v>
      </c>
      <c r="D82" s="90"/>
    </row>
    <row r="84" spans="2:6" x14ac:dyDescent="0.3">
      <c r="B84" s="114" t="s">
        <v>538</v>
      </c>
      <c r="C84" s="194" t="s">
        <v>526</v>
      </c>
      <c r="D84" s="194" t="s">
        <v>539</v>
      </c>
      <c r="E84" s="195" t="s">
        <v>540</v>
      </c>
      <c r="F84" s="195"/>
    </row>
    <row r="87" spans="2:6" x14ac:dyDescent="0.3">
      <c r="B87" s="3" t="s">
        <v>520</v>
      </c>
    </row>
    <row r="90" spans="2:6" x14ac:dyDescent="0.3">
      <c r="B90" s="3" t="s">
        <v>521</v>
      </c>
    </row>
    <row r="94" spans="2:6" x14ac:dyDescent="0.3">
      <c r="B94" s="182" t="s">
        <v>541</v>
      </c>
      <c r="C94" s="188" t="s">
        <v>577</v>
      </c>
      <c r="D94" s="188" t="s">
        <v>514</v>
      </c>
    </row>
    <row r="95" spans="2:6" x14ac:dyDescent="0.3">
      <c r="B95" s="168" t="s">
        <v>542</v>
      </c>
    </row>
    <row r="96" spans="2:6" x14ac:dyDescent="0.3">
      <c r="B96" s="114" t="s">
        <v>543</v>
      </c>
      <c r="C96" s="194" t="s">
        <v>526</v>
      </c>
      <c r="D96" s="194" t="s">
        <v>539</v>
      </c>
      <c r="E96" s="195" t="s">
        <v>540</v>
      </c>
      <c r="F96" s="195"/>
    </row>
    <row r="98" spans="2:3" x14ac:dyDescent="0.3">
      <c r="B98" s="114" t="s">
        <v>544</v>
      </c>
    </row>
    <row r="99" spans="2:3" x14ac:dyDescent="0.3">
      <c r="B99" s="199" t="s">
        <v>545</v>
      </c>
      <c r="C99" s="200" t="s">
        <v>546</v>
      </c>
    </row>
    <row r="100" spans="2:3" x14ac:dyDescent="0.3">
      <c r="B100" s="199" t="s">
        <v>547</v>
      </c>
      <c r="C100" s="200" t="s">
        <v>546</v>
      </c>
    </row>
    <row r="101" spans="2:3" x14ac:dyDescent="0.3">
      <c r="B101" s="199" t="s">
        <v>548</v>
      </c>
      <c r="C101" s="200" t="s">
        <v>546</v>
      </c>
    </row>
    <row r="102" spans="2:3" x14ac:dyDescent="0.3">
      <c r="B102" s="199" t="s">
        <v>549</v>
      </c>
      <c r="C102" s="200" t="s">
        <v>546</v>
      </c>
    </row>
    <row r="103" spans="2:3" x14ac:dyDescent="0.3">
      <c r="B103" s="199" t="s">
        <v>550</v>
      </c>
      <c r="C103" s="200" t="s">
        <v>546</v>
      </c>
    </row>
    <row r="104" spans="2:3" x14ac:dyDescent="0.3">
      <c r="B104" s="199" t="s">
        <v>551</v>
      </c>
      <c r="C104" s="200" t="s">
        <v>546</v>
      </c>
    </row>
    <row r="105" spans="2:3" x14ac:dyDescent="0.3">
      <c r="B105" s="199" t="s">
        <v>552</v>
      </c>
      <c r="C105" s="200" t="s">
        <v>546</v>
      </c>
    </row>
    <row r="106" spans="2:3" x14ac:dyDescent="0.3">
      <c r="B106" s="201"/>
      <c r="C106" s="202"/>
    </row>
    <row r="107" spans="2:3" x14ac:dyDescent="0.3">
      <c r="B107" s="114" t="s">
        <v>553</v>
      </c>
    </row>
    <row r="108" spans="2:3" x14ac:dyDescent="0.3">
      <c r="B108" s="201" t="s">
        <v>554</v>
      </c>
      <c r="C108" s="42" t="s">
        <v>555</v>
      </c>
    </row>
    <row r="109" spans="2:3" x14ac:dyDescent="0.3">
      <c r="B109" s="201" t="s">
        <v>556</v>
      </c>
      <c r="C109" s="42" t="s">
        <v>557</v>
      </c>
    </row>
    <row r="112" spans="2:3" x14ac:dyDescent="0.3">
      <c r="B112" s="3" t="s">
        <v>520</v>
      </c>
    </row>
    <row r="115" spans="2:8" x14ac:dyDescent="0.3">
      <c r="B115" s="3" t="s">
        <v>521</v>
      </c>
    </row>
    <row r="119" spans="2:8" x14ac:dyDescent="0.3">
      <c r="B119" s="182" t="s">
        <v>558</v>
      </c>
      <c r="C119" s="188" t="s">
        <v>577</v>
      </c>
      <c r="D119" s="188" t="s">
        <v>514</v>
      </c>
    </row>
    <row r="121" spans="2:8" x14ac:dyDescent="0.3">
      <c r="B121" s="3" t="s">
        <v>559</v>
      </c>
      <c r="C121" s="197" t="s">
        <v>526</v>
      </c>
      <c r="D121" s="19" t="s">
        <v>527</v>
      </c>
      <c r="E121" s="19"/>
    </row>
    <row r="123" spans="2:8" x14ac:dyDescent="0.3">
      <c r="B123" s="3" t="s">
        <v>560</v>
      </c>
      <c r="C123" s="3" t="s">
        <v>561</v>
      </c>
      <c r="D123" s="70" t="s">
        <v>562</v>
      </c>
      <c r="E123" t="s">
        <v>563</v>
      </c>
      <c r="H123" t="s">
        <v>564</v>
      </c>
    </row>
    <row r="124" spans="2:8" x14ac:dyDescent="0.3">
      <c r="E124" t="s">
        <v>565</v>
      </c>
      <c r="H124" t="s">
        <v>566</v>
      </c>
    </row>
    <row r="125" spans="2:8" x14ac:dyDescent="0.3">
      <c r="E125" t="s">
        <v>567</v>
      </c>
      <c r="H125" t="s">
        <v>568</v>
      </c>
    </row>
    <row r="126" spans="2:8" x14ac:dyDescent="0.3">
      <c r="B126" s="3" t="s">
        <v>569</v>
      </c>
      <c r="C126" t="s">
        <v>570</v>
      </c>
      <c r="D126" s="3" t="s">
        <v>514</v>
      </c>
    </row>
    <row r="127" spans="2:8" x14ac:dyDescent="0.3">
      <c r="C127" t="s">
        <v>571</v>
      </c>
      <c r="D127" s="3" t="s">
        <v>514</v>
      </c>
    </row>
    <row r="128" spans="2:8" x14ac:dyDescent="0.3">
      <c r="C128" t="s">
        <v>572</v>
      </c>
      <c r="D128" s="3" t="s">
        <v>514</v>
      </c>
    </row>
    <row r="129" spans="2:10" x14ac:dyDescent="0.3">
      <c r="C129" t="s">
        <v>573</v>
      </c>
      <c r="D129" s="3" t="s">
        <v>514</v>
      </c>
    </row>
    <row r="130" spans="2:10" x14ac:dyDescent="0.3">
      <c r="C130" t="s">
        <v>574</v>
      </c>
    </row>
    <row r="131" spans="2:10" x14ac:dyDescent="0.3">
      <c r="B131" s="3" t="s">
        <v>521</v>
      </c>
    </row>
    <row r="135" spans="2:10" ht="21" x14ac:dyDescent="0.3">
      <c r="B135" s="215" t="s">
        <v>575</v>
      </c>
      <c r="C135" s="215"/>
      <c r="D135" s="215"/>
      <c r="E135" s="203"/>
      <c r="F135" s="203"/>
      <c r="G135" s="203"/>
      <c r="H135" s="203"/>
      <c r="I135" s="203"/>
      <c r="J135" s="203"/>
    </row>
  </sheetData>
  <mergeCells count="2">
    <mergeCell ref="B2:M2"/>
    <mergeCell ref="B135:D135"/>
  </mergeCells>
  <pageMargins left="0.7" right="0.7" top="0.75" bottom="0.75" header="0.3" footer="0.3"/>
  <pageSetup paperSize="5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6BA6-C793-48A9-AEB8-1FCD6971D7E7}">
  <dimension ref="A1:T20"/>
  <sheetViews>
    <sheetView showGridLines="0" topLeftCell="A112" workbookViewId="0">
      <selection activeCell="D20" sqref="D20"/>
    </sheetView>
  </sheetViews>
  <sheetFormatPr baseColWidth="10" defaultRowHeight="14.4" x14ac:dyDescent="0.3"/>
  <cols>
    <col min="1" max="1" width="19.109375" bestFit="1" customWidth="1"/>
    <col min="3" max="3" width="26.44140625" bestFit="1" customWidth="1"/>
    <col min="5" max="5" width="12.5546875" bestFit="1" customWidth="1"/>
    <col min="7" max="7" width="20.6640625" bestFit="1" customWidth="1"/>
    <col min="8" max="8" width="17" customWidth="1"/>
    <col min="9" max="9" width="16.44140625" customWidth="1"/>
    <col min="10" max="10" width="10.88671875" customWidth="1"/>
    <col min="11" max="12" width="12.33203125" bestFit="1" customWidth="1"/>
    <col min="13" max="13" width="14.5546875" bestFit="1" customWidth="1"/>
    <col min="14" max="14" width="13.33203125" customWidth="1"/>
    <col min="15" max="15" width="14.44140625" customWidth="1"/>
    <col min="16" max="18" width="17.33203125" bestFit="1" customWidth="1"/>
  </cols>
  <sheetData>
    <row r="1" spans="1:20" ht="21" x14ac:dyDescent="0.4">
      <c r="A1" s="1" t="s">
        <v>377</v>
      </c>
      <c r="D1" s="21" t="s">
        <v>469</v>
      </c>
    </row>
    <row r="2" spans="1:20" ht="18.75" customHeight="1" x14ac:dyDescent="0.35">
      <c r="A2" s="148" t="s">
        <v>383</v>
      </c>
      <c r="B2" s="208" t="s">
        <v>465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4" spans="1:20" x14ac:dyDescent="0.3">
      <c r="B4" s="5" t="s">
        <v>446</v>
      </c>
      <c r="C4" s="43"/>
      <c r="D4" s="3" t="s">
        <v>113</v>
      </c>
      <c r="E4" s="3" t="s">
        <v>114</v>
      </c>
      <c r="F4" s="2"/>
      <c r="G4" s="105" t="s">
        <v>483</v>
      </c>
      <c r="I4" s="3" t="s">
        <v>482</v>
      </c>
      <c r="J4" s="3" t="s">
        <v>106</v>
      </c>
      <c r="K4" s="3" t="s">
        <v>107</v>
      </c>
      <c r="L4" s="3" t="s">
        <v>108</v>
      </c>
    </row>
    <row r="5" spans="1:20" x14ac:dyDescent="0.3">
      <c r="B5" s="2"/>
      <c r="C5" s="2"/>
      <c r="D5" s="2"/>
      <c r="E5" s="2"/>
      <c r="F5" s="2"/>
    </row>
    <row r="6" spans="1:20" x14ac:dyDescent="0.3">
      <c r="B6" s="5" t="s">
        <v>447</v>
      </c>
      <c r="C6" s="6"/>
      <c r="D6" s="6"/>
      <c r="E6" s="6"/>
      <c r="F6" s="2"/>
    </row>
    <row r="7" spans="1:20" ht="21" x14ac:dyDescent="0.4">
      <c r="B7" s="7" t="s">
        <v>0</v>
      </c>
      <c r="F7" s="2"/>
    </row>
    <row r="8" spans="1:20" ht="21" x14ac:dyDescent="0.4">
      <c r="B8" s="7" t="s">
        <v>1</v>
      </c>
      <c r="F8" s="2"/>
    </row>
    <row r="9" spans="1:20" ht="21" x14ac:dyDescent="0.4">
      <c r="B9" s="7" t="s">
        <v>2</v>
      </c>
      <c r="F9" s="2"/>
    </row>
    <row r="10" spans="1:20" x14ac:dyDescent="0.3">
      <c r="B10" s="2"/>
      <c r="C10" s="2"/>
      <c r="D10" s="2"/>
      <c r="E10" s="2"/>
      <c r="F10" s="2"/>
    </row>
    <row r="11" spans="1:20" x14ac:dyDescent="0.3">
      <c r="B11" s="5" t="s">
        <v>448</v>
      </c>
      <c r="C11" s="9"/>
      <c r="E11" s="2"/>
      <c r="F11" s="2"/>
      <c r="H11" s="54" t="s">
        <v>168</v>
      </c>
    </row>
    <row r="12" spans="1:20" x14ac:dyDescent="0.3">
      <c r="B12" s="2"/>
      <c r="C12" s="2"/>
      <c r="D12" s="2"/>
      <c r="E12" s="2"/>
      <c r="F12" s="2"/>
    </row>
    <row r="13" spans="1:20" x14ac:dyDescent="0.3">
      <c r="B13" s="5" t="s">
        <v>466</v>
      </c>
      <c r="C13" s="9"/>
      <c r="D13" s="9"/>
      <c r="E13" s="9"/>
      <c r="F13" s="9"/>
    </row>
    <row r="15" spans="1:20" s="180" customFormat="1" ht="28.8" x14ac:dyDescent="0.3">
      <c r="B15" s="179" t="s">
        <v>39</v>
      </c>
      <c r="C15" s="179" t="s">
        <v>386</v>
      </c>
      <c r="D15" s="163" t="s">
        <v>484</v>
      </c>
      <c r="E15" s="179" t="s">
        <v>388</v>
      </c>
      <c r="F15" s="179" t="s">
        <v>184</v>
      </c>
      <c r="G15" s="179" t="s">
        <v>387</v>
      </c>
      <c r="H15" s="181" t="s">
        <v>470</v>
      </c>
      <c r="I15" s="181" t="s">
        <v>471</v>
      </c>
      <c r="J15" s="181" t="s">
        <v>472</v>
      </c>
      <c r="K15" s="179" t="s">
        <v>473</v>
      </c>
      <c r="L15" s="179" t="s">
        <v>474</v>
      </c>
      <c r="M15" s="179" t="s">
        <v>475</v>
      </c>
      <c r="N15" s="179" t="s">
        <v>476</v>
      </c>
      <c r="O15" s="179" t="s">
        <v>477</v>
      </c>
      <c r="P15" s="179" t="s">
        <v>478</v>
      </c>
      <c r="Q15" s="179" t="s">
        <v>479</v>
      </c>
      <c r="R15" s="179" t="s">
        <v>480</v>
      </c>
    </row>
    <row r="16" spans="1:20" ht="28.5" customHeight="1" x14ac:dyDescent="0.3">
      <c r="B16" s="152" t="s">
        <v>390</v>
      </c>
      <c r="C16" s="152" t="s">
        <v>391</v>
      </c>
      <c r="D16" s="155" t="s">
        <v>178</v>
      </c>
      <c r="E16" s="152" t="s">
        <v>392</v>
      </c>
      <c r="F16" s="152" t="s">
        <v>185</v>
      </c>
      <c r="G16" s="152" t="s">
        <v>6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</row>
    <row r="17" spans="2:18" ht="34.5" customHeight="1" x14ac:dyDescent="0.3">
      <c r="B17" s="152" t="s">
        <v>393</v>
      </c>
      <c r="C17" s="152" t="s">
        <v>394</v>
      </c>
      <c r="D17" s="155" t="s">
        <v>178</v>
      </c>
      <c r="E17" s="152" t="s">
        <v>392</v>
      </c>
      <c r="F17" s="152" t="s">
        <v>185</v>
      </c>
      <c r="G17" s="152" t="s">
        <v>186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20" spans="2:18" ht="15.6" x14ac:dyDescent="0.3">
      <c r="B20" s="146" t="s">
        <v>481</v>
      </c>
    </row>
  </sheetData>
  <mergeCells count="1">
    <mergeCell ref="B2:T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8BCE-991B-4ED2-A44D-9BE3D389C5FB}">
  <dimension ref="A1:J35"/>
  <sheetViews>
    <sheetView showGridLines="0" topLeftCell="A4" workbookViewId="0">
      <selection activeCell="A2" sqref="A2"/>
    </sheetView>
  </sheetViews>
  <sheetFormatPr baseColWidth="10" defaultRowHeight="14.4" x14ac:dyDescent="0.3"/>
  <cols>
    <col min="2" max="2" width="25.88671875" bestFit="1" customWidth="1"/>
  </cols>
  <sheetData>
    <row r="1" spans="1:10" ht="21" x14ac:dyDescent="0.4">
      <c r="A1" s="1" t="s">
        <v>13</v>
      </c>
      <c r="D1" s="21" t="s">
        <v>135</v>
      </c>
    </row>
    <row r="2" spans="1:10" ht="18" x14ac:dyDescent="0.35">
      <c r="A2" s="149" t="s">
        <v>384</v>
      </c>
    </row>
    <row r="3" spans="1:10" x14ac:dyDescent="0.3">
      <c r="B3" s="3" t="s">
        <v>136</v>
      </c>
      <c r="C3" s="17" t="s">
        <v>33</v>
      </c>
    </row>
    <row r="4" spans="1:10" ht="15" thickBot="1" x14ac:dyDescent="0.35"/>
    <row r="5" spans="1:10" ht="15" thickBot="1" x14ac:dyDescent="0.35">
      <c r="B5" s="3" t="s">
        <v>71</v>
      </c>
      <c r="C5" s="36"/>
      <c r="D5" s="37"/>
      <c r="E5" s="38"/>
      <c r="F5" t="s">
        <v>75</v>
      </c>
    </row>
    <row r="6" spans="1:10" ht="15" thickBot="1" x14ac:dyDescent="0.35"/>
    <row r="7" spans="1:10" ht="15" thickBot="1" x14ac:dyDescent="0.35">
      <c r="B7" s="3" t="s">
        <v>74</v>
      </c>
      <c r="C7" s="36"/>
      <c r="D7" s="37"/>
      <c r="E7" s="38"/>
    </row>
    <row r="9" spans="1:10" x14ac:dyDescent="0.3">
      <c r="B9" s="3" t="s">
        <v>137</v>
      </c>
      <c r="C9" s="3" t="s">
        <v>113</v>
      </c>
      <c r="D9" s="3" t="s">
        <v>114</v>
      </c>
    </row>
    <row r="11" spans="1:10" x14ac:dyDescent="0.3">
      <c r="B11" s="3" t="s">
        <v>138</v>
      </c>
      <c r="C11" t="s">
        <v>99</v>
      </c>
    </row>
    <row r="13" spans="1:10" ht="43.2" x14ac:dyDescent="0.3">
      <c r="B13" s="233" t="s">
        <v>3</v>
      </c>
      <c r="C13" s="233"/>
      <c r="D13" s="8" t="s">
        <v>4</v>
      </c>
      <c r="E13" s="8" t="s">
        <v>139</v>
      </c>
      <c r="F13" s="8" t="s">
        <v>142</v>
      </c>
      <c r="G13" s="8" t="s">
        <v>140</v>
      </c>
      <c r="H13" s="8" t="s">
        <v>141</v>
      </c>
      <c r="I13" s="8" t="s">
        <v>143</v>
      </c>
      <c r="J13" s="8"/>
    </row>
    <row r="14" spans="1:10" ht="28.8" x14ac:dyDescent="0.3">
      <c r="B14" s="234" t="s">
        <v>6</v>
      </c>
      <c r="C14" s="234"/>
      <c r="D14" s="231" t="s">
        <v>30</v>
      </c>
      <c r="E14" s="15" t="s">
        <v>31</v>
      </c>
      <c r="F14" s="34"/>
      <c r="G14" s="34"/>
      <c r="H14" s="34"/>
      <c r="I14" s="34"/>
      <c r="J14" s="34"/>
    </row>
    <row r="15" spans="1:10" ht="28.8" x14ac:dyDescent="0.3">
      <c r="B15" s="234"/>
      <c r="C15" s="234"/>
      <c r="D15" s="232"/>
      <c r="E15" s="14" t="s">
        <v>32</v>
      </c>
      <c r="F15" s="34"/>
      <c r="G15" s="34"/>
      <c r="H15" s="34"/>
      <c r="I15" s="34"/>
      <c r="J15" s="34"/>
    </row>
    <row r="16" spans="1:10" ht="28.8" x14ac:dyDescent="0.3">
      <c r="B16" s="234" t="s">
        <v>7</v>
      </c>
      <c r="C16" s="234"/>
      <c r="D16" s="231" t="s">
        <v>30</v>
      </c>
      <c r="E16" s="15" t="s">
        <v>31</v>
      </c>
      <c r="F16" s="34"/>
      <c r="G16" s="34"/>
      <c r="H16" s="34"/>
      <c r="I16" s="34"/>
      <c r="J16" s="34"/>
    </row>
    <row r="17" spans="2:10" ht="28.8" x14ac:dyDescent="0.3">
      <c r="B17" s="234"/>
      <c r="C17" s="234"/>
      <c r="D17" s="232"/>
      <c r="E17" s="14" t="s">
        <v>32</v>
      </c>
      <c r="F17" s="34"/>
      <c r="G17" s="34"/>
      <c r="H17" s="34"/>
      <c r="I17" s="34"/>
      <c r="J17" s="34"/>
    </row>
    <row r="18" spans="2:10" ht="28.8" x14ac:dyDescent="0.3">
      <c r="B18" s="234" t="s">
        <v>8</v>
      </c>
      <c r="C18" s="234"/>
      <c r="D18" s="231" t="s">
        <v>30</v>
      </c>
      <c r="E18" s="15" t="s">
        <v>31</v>
      </c>
      <c r="F18" s="34"/>
      <c r="G18" s="34"/>
      <c r="H18" s="34"/>
      <c r="I18" s="34"/>
      <c r="J18" s="34"/>
    </row>
    <row r="19" spans="2:10" ht="28.8" x14ac:dyDescent="0.3">
      <c r="B19" s="234"/>
      <c r="C19" s="234"/>
      <c r="D19" s="232"/>
      <c r="E19" s="14" t="s">
        <v>32</v>
      </c>
      <c r="F19" s="34"/>
      <c r="G19" s="34"/>
      <c r="H19" s="34"/>
      <c r="I19" s="34"/>
      <c r="J19" s="34"/>
    </row>
    <row r="20" spans="2:10" ht="28.8" x14ac:dyDescent="0.3">
      <c r="B20" s="234" t="s">
        <v>9</v>
      </c>
      <c r="C20" s="234"/>
      <c r="D20" s="231" t="s">
        <v>30</v>
      </c>
      <c r="E20" s="15" t="s">
        <v>31</v>
      </c>
      <c r="F20" s="34"/>
      <c r="G20" s="34"/>
      <c r="H20" s="34"/>
      <c r="I20" s="34"/>
      <c r="J20" s="34"/>
    </row>
    <row r="21" spans="2:10" ht="28.8" x14ac:dyDescent="0.3">
      <c r="B21" s="234"/>
      <c r="C21" s="234"/>
      <c r="D21" s="232"/>
      <c r="E21" s="14" t="s">
        <v>32</v>
      </c>
      <c r="F21" s="34"/>
      <c r="G21" s="34"/>
      <c r="H21" s="34"/>
      <c r="I21" s="34"/>
      <c r="J21" s="34"/>
    </row>
    <row r="22" spans="2:10" ht="28.8" x14ac:dyDescent="0.3">
      <c r="B22" s="234" t="s">
        <v>10</v>
      </c>
      <c r="C22" s="234"/>
      <c r="D22" s="231" t="s">
        <v>30</v>
      </c>
      <c r="E22" s="15" t="s">
        <v>31</v>
      </c>
      <c r="F22" s="34"/>
      <c r="G22" s="34"/>
      <c r="H22" s="34"/>
      <c r="I22" s="34"/>
      <c r="J22" s="34"/>
    </row>
    <row r="23" spans="2:10" ht="28.8" x14ac:dyDescent="0.3">
      <c r="B23" s="234"/>
      <c r="C23" s="234"/>
      <c r="D23" s="232"/>
      <c r="E23" s="14" t="s">
        <v>32</v>
      </c>
      <c r="F23" s="34"/>
      <c r="G23" s="34"/>
      <c r="H23" s="34"/>
      <c r="I23" s="34"/>
      <c r="J23" s="34"/>
    </row>
    <row r="24" spans="2:10" ht="28.8" x14ac:dyDescent="0.3">
      <c r="B24" s="234" t="s">
        <v>11</v>
      </c>
      <c r="C24" s="234"/>
      <c r="D24" s="231" t="s">
        <v>30</v>
      </c>
      <c r="E24" s="15" t="s">
        <v>31</v>
      </c>
      <c r="F24" s="34"/>
      <c r="G24" s="34"/>
      <c r="H24" s="34"/>
      <c r="I24" s="34"/>
      <c r="J24" s="34"/>
    </row>
    <row r="25" spans="2:10" ht="28.8" x14ac:dyDescent="0.3">
      <c r="B25" s="234"/>
      <c r="C25" s="234"/>
      <c r="D25" s="232"/>
      <c r="E25" s="14" t="s">
        <v>32</v>
      </c>
      <c r="F25" s="34"/>
      <c r="G25" s="34"/>
      <c r="H25" s="34"/>
      <c r="I25" s="34"/>
      <c r="J25" s="34"/>
    </row>
    <row r="26" spans="2:10" ht="28.8" x14ac:dyDescent="0.3">
      <c r="B26" s="234" t="s">
        <v>12</v>
      </c>
      <c r="C26" s="234"/>
      <c r="D26" s="231" t="s">
        <v>30</v>
      </c>
      <c r="E26" s="15" t="s">
        <v>31</v>
      </c>
      <c r="F26" s="34"/>
      <c r="G26" s="34"/>
      <c r="H26" s="34"/>
      <c r="I26" s="34"/>
      <c r="J26" s="34"/>
    </row>
    <row r="27" spans="2:10" ht="28.8" x14ac:dyDescent="0.3">
      <c r="B27" s="234"/>
      <c r="C27" s="234"/>
      <c r="D27" s="232"/>
      <c r="E27" s="14" t="s">
        <v>32</v>
      </c>
      <c r="F27" s="34"/>
      <c r="G27" s="34"/>
      <c r="H27" s="34"/>
      <c r="I27" s="34"/>
      <c r="J27" s="34"/>
    </row>
    <row r="28" spans="2:10" ht="28.8" x14ac:dyDescent="0.3">
      <c r="B28" s="234" t="s">
        <v>25</v>
      </c>
      <c r="C28" s="234"/>
      <c r="D28" s="231" t="s">
        <v>30</v>
      </c>
      <c r="E28" s="15" t="s">
        <v>31</v>
      </c>
      <c r="F28" s="34"/>
      <c r="G28" s="34"/>
      <c r="H28" s="34"/>
      <c r="I28" s="34"/>
      <c r="J28" s="34"/>
    </row>
    <row r="29" spans="2:10" ht="28.8" x14ac:dyDescent="0.3">
      <c r="B29" s="234"/>
      <c r="C29" s="234"/>
      <c r="D29" s="232"/>
      <c r="E29" s="14" t="s">
        <v>32</v>
      </c>
      <c r="F29" s="34"/>
      <c r="G29" s="34"/>
      <c r="H29" s="34"/>
      <c r="I29" s="34"/>
      <c r="J29" s="34"/>
    </row>
    <row r="30" spans="2:10" ht="28.8" x14ac:dyDescent="0.3">
      <c r="B30" s="234" t="s">
        <v>26</v>
      </c>
      <c r="C30" s="234"/>
      <c r="D30" s="231" t="s">
        <v>30</v>
      </c>
      <c r="E30" s="15" t="s">
        <v>31</v>
      </c>
      <c r="F30" s="34"/>
      <c r="G30" s="34"/>
      <c r="H30" s="34"/>
      <c r="I30" s="34"/>
      <c r="J30" s="34"/>
    </row>
    <row r="31" spans="2:10" ht="28.8" x14ac:dyDescent="0.3">
      <c r="B31" s="234"/>
      <c r="C31" s="234"/>
      <c r="D31" s="232"/>
      <c r="E31" s="14" t="s">
        <v>32</v>
      </c>
      <c r="F31" s="34"/>
      <c r="G31" s="34"/>
      <c r="H31" s="34"/>
      <c r="I31" s="34"/>
      <c r="J31" s="34"/>
    </row>
    <row r="32" spans="2:10" ht="28.8" x14ac:dyDescent="0.3">
      <c r="B32" s="234" t="s">
        <v>27</v>
      </c>
      <c r="C32" s="234"/>
      <c r="D32" s="231" t="s">
        <v>30</v>
      </c>
      <c r="E32" s="15" t="s">
        <v>31</v>
      </c>
      <c r="F32" s="34"/>
      <c r="G32" s="34"/>
      <c r="H32" s="34"/>
      <c r="I32" s="34"/>
      <c r="J32" s="34"/>
    </row>
    <row r="33" spans="2:10" ht="28.8" x14ac:dyDescent="0.3">
      <c r="B33" s="234"/>
      <c r="C33" s="234"/>
      <c r="D33" s="232"/>
      <c r="E33" s="14" t="s">
        <v>32</v>
      </c>
      <c r="F33" s="34"/>
      <c r="G33" s="34"/>
      <c r="H33" s="34"/>
      <c r="I33" s="34"/>
      <c r="J33" s="34"/>
    </row>
    <row r="34" spans="2:10" ht="28.8" x14ac:dyDescent="0.3">
      <c r="B34" s="234" t="s">
        <v>28</v>
      </c>
      <c r="C34" s="234"/>
      <c r="D34" s="231" t="s">
        <v>30</v>
      </c>
      <c r="E34" s="15" t="s">
        <v>31</v>
      </c>
      <c r="F34" s="34"/>
      <c r="G34" s="34"/>
      <c r="H34" s="34"/>
      <c r="I34" s="34"/>
      <c r="J34" s="34"/>
    </row>
    <row r="35" spans="2:10" ht="28.8" x14ac:dyDescent="0.3">
      <c r="B35" s="234"/>
      <c r="C35" s="234"/>
      <c r="D35" s="232"/>
      <c r="E35" s="14" t="s">
        <v>32</v>
      </c>
      <c r="F35" s="34"/>
      <c r="G35" s="34"/>
      <c r="H35" s="34"/>
      <c r="I35" s="34"/>
      <c r="J35" s="34"/>
    </row>
  </sheetData>
  <mergeCells count="23">
    <mergeCell ref="B18:C19"/>
    <mergeCell ref="D18:D19"/>
    <mergeCell ref="B13:C13"/>
    <mergeCell ref="B14:C15"/>
    <mergeCell ref="D14:D15"/>
    <mergeCell ref="B16:C17"/>
    <mergeCell ref="D16:D17"/>
    <mergeCell ref="B20:C21"/>
    <mergeCell ref="D20:D21"/>
    <mergeCell ref="B22:C23"/>
    <mergeCell ref="D22:D23"/>
    <mergeCell ref="B24:C25"/>
    <mergeCell ref="D24:D25"/>
    <mergeCell ref="B32:C33"/>
    <mergeCell ref="D32:D33"/>
    <mergeCell ref="B34:C35"/>
    <mergeCell ref="D34:D35"/>
    <mergeCell ref="B26:C27"/>
    <mergeCell ref="D26:D27"/>
    <mergeCell ref="B28:C29"/>
    <mergeCell ref="D28:D29"/>
    <mergeCell ref="B30:C31"/>
    <mergeCell ref="D30:D3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15E5-07F1-4550-B2E0-9943A53A5B20}">
  <dimension ref="A1:M46"/>
  <sheetViews>
    <sheetView showGridLines="0" topLeftCell="A49" workbookViewId="0">
      <selection activeCell="J24" sqref="J24"/>
    </sheetView>
  </sheetViews>
  <sheetFormatPr baseColWidth="10" defaultRowHeight="14.4" x14ac:dyDescent="0.3"/>
  <cols>
    <col min="2" max="2" width="44.88671875" customWidth="1"/>
    <col min="3" max="3" width="18.109375" customWidth="1"/>
    <col min="4" max="4" width="17.5546875" customWidth="1"/>
    <col min="5" max="5" width="17.5546875" bestFit="1" customWidth="1"/>
    <col min="6" max="6" width="22.44140625" customWidth="1"/>
    <col min="9" max="9" width="14.33203125" bestFit="1" customWidth="1"/>
    <col min="10" max="10" width="16.44140625" bestFit="1" customWidth="1"/>
    <col min="11" max="11" width="39.6640625" bestFit="1" customWidth="1"/>
    <col min="12" max="13" width="13.5546875" bestFit="1" customWidth="1"/>
  </cols>
  <sheetData>
    <row r="1" spans="1:8" ht="21" x14ac:dyDescent="0.4">
      <c r="A1" s="1" t="s">
        <v>13</v>
      </c>
      <c r="D1" s="21" t="s">
        <v>149</v>
      </c>
    </row>
    <row r="2" spans="1:8" ht="18" x14ac:dyDescent="0.35">
      <c r="A2" s="149" t="s">
        <v>384</v>
      </c>
    </row>
    <row r="4" spans="1:8" x14ac:dyDescent="0.3">
      <c r="B4" s="55" t="s">
        <v>150</v>
      </c>
      <c r="C4" s="56" t="s">
        <v>33</v>
      </c>
    </row>
    <row r="5" spans="1:8" ht="15" thickBot="1" x14ac:dyDescent="0.35"/>
    <row r="6" spans="1:8" ht="15" thickBot="1" x14ac:dyDescent="0.35">
      <c r="B6" s="3" t="s">
        <v>151</v>
      </c>
      <c r="C6" s="36"/>
      <c r="D6" s="37"/>
      <c r="E6" s="38"/>
      <c r="F6" s="19" t="s">
        <v>73</v>
      </c>
      <c r="G6" s="50" t="s">
        <v>153</v>
      </c>
    </row>
    <row r="7" spans="1:8" ht="15" thickBot="1" x14ac:dyDescent="0.35"/>
    <row r="8" spans="1:8" ht="15" thickBot="1" x14ac:dyDescent="0.35">
      <c r="B8" s="3" t="s">
        <v>152</v>
      </c>
      <c r="C8" s="36"/>
      <c r="D8" s="37"/>
      <c r="E8" s="38"/>
      <c r="F8" s="19" t="s">
        <v>73</v>
      </c>
      <c r="G8" s="50" t="s">
        <v>154</v>
      </c>
    </row>
    <row r="10" spans="1:8" x14ac:dyDescent="0.3">
      <c r="B10" s="3" t="s">
        <v>155</v>
      </c>
    </row>
    <row r="11" spans="1:8" ht="18" x14ac:dyDescent="0.35">
      <c r="B11" s="1" t="s">
        <v>169</v>
      </c>
    </row>
    <row r="12" spans="1:8" ht="21" x14ac:dyDescent="0.4">
      <c r="B12" s="5" t="s">
        <v>161</v>
      </c>
      <c r="D12" s="7" t="s">
        <v>0</v>
      </c>
      <c r="F12" s="7" t="s">
        <v>1</v>
      </c>
      <c r="H12" s="7" t="s">
        <v>2</v>
      </c>
    </row>
    <row r="14" spans="1:8" x14ac:dyDescent="0.3">
      <c r="B14" s="5" t="s">
        <v>14</v>
      </c>
      <c r="C14" s="19" t="s">
        <v>167</v>
      </c>
    </row>
    <row r="16" spans="1:8" x14ac:dyDescent="0.3">
      <c r="B16" s="5" t="s">
        <v>15</v>
      </c>
      <c r="C16" s="5"/>
      <c r="D16" s="5"/>
      <c r="E16" s="5"/>
      <c r="F16" s="5"/>
      <c r="G16" s="5"/>
      <c r="H16" s="5"/>
    </row>
    <row r="18" spans="2:8" x14ac:dyDescent="0.3">
      <c r="B18" s="5" t="s">
        <v>162</v>
      </c>
      <c r="C18" s="3" t="s">
        <v>113</v>
      </c>
      <c r="D18" s="3" t="s">
        <v>114</v>
      </c>
    </row>
    <row r="20" spans="2:8" x14ac:dyDescent="0.3">
      <c r="B20" s="5" t="s">
        <v>163</v>
      </c>
    </row>
    <row r="22" spans="2:8" x14ac:dyDescent="0.3">
      <c r="B22" s="5" t="s">
        <v>164</v>
      </c>
      <c r="C22" s="3" t="s">
        <v>106</v>
      </c>
      <c r="D22" s="3" t="s">
        <v>107</v>
      </c>
      <c r="E22" s="3"/>
      <c r="F22" s="3" t="s">
        <v>108</v>
      </c>
    </row>
    <row r="24" spans="2:8" x14ac:dyDescent="0.3">
      <c r="B24" s="5" t="s">
        <v>165</v>
      </c>
    </row>
    <row r="26" spans="2:8" x14ac:dyDescent="0.3">
      <c r="B26" s="5" t="s">
        <v>166</v>
      </c>
    </row>
    <row r="28" spans="2:8" x14ac:dyDescent="0.3">
      <c r="B28" s="5" t="s">
        <v>173</v>
      </c>
      <c r="C28" s="17"/>
    </row>
    <row r="30" spans="2:8" ht="18" x14ac:dyDescent="0.35">
      <c r="B30" s="1" t="s">
        <v>194</v>
      </c>
    </row>
    <row r="32" spans="2:8" ht="15.6" x14ac:dyDescent="0.3">
      <c r="B32" s="3" t="s">
        <v>170</v>
      </c>
      <c r="C32" s="3" t="s">
        <v>171</v>
      </c>
      <c r="F32" s="57" t="s">
        <v>172</v>
      </c>
      <c r="G32" s="57"/>
      <c r="H32" s="57"/>
    </row>
    <row r="34" spans="2:13" x14ac:dyDescent="0.3">
      <c r="B34" s="58" t="s">
        <v>179</v>
      </c>
      <c r="C34" s="59" t="s">
        <v>180</v>
      </c>
      <c r="D34" s="59" t="s">
        <v>181</v>
      </c>
      <c r="E34" s="59" t="s">
        <v>182</v>
      </c>
      <c r="F34" s="59" t="s">
        <v>183</v>
      </c>
      <c r="G34" s="59" t="s">
        <v>184</v>
      </c>
      <c r="H34" s="59" t="s">
        <v>156</v>
      </c>
      <c r="I34" s="59" t="s">
        <v>3</v>
      </c>
      <c r="J34" s="59" t="s">
        <v>157</v>
      </c>
      <c r="K34" s="59" t="s">
        <v>159</v>
      </c>
      <c r="L34" s="59" t="s">
        <v>158</v>
      </c>
      <c r="M34" s="60" t="s">
        <v>160</v>
      </c>
    </row>
    <row r="35" spans="2:13" x14ac:dyDescent="0.3">
      <c r="B35" s="34" t="s">
        <v>174</v>
      </c>
      <c r="C35" s="34" t="s">
        <v>175</v>
      </c>
      <c r="D35" s="34" t="s">
        <v>176</v>
      </c>
      <c r="E35" s="34" t="s">
        <v>176</v>
      </c>
      <c r="F35" s="34" t="s">
        <v>177</v>
      </c>
      <c r="G35" s="34" t="s">
        <v>185</v>
      </c>
      <c r="H35" s="34" t="s">
        <v>178</v>
      </c>
      <c r="I35" s="34" t="s">
        <v>186</v>
      </c>
      <c r="J35" s="34" t="s">
        <v>187</v>
      </c>
      <c r="K35" s="67" t="s">
        <v>188</v>
      </c>
      <c r="L35" s="61">
        <v>95</v>
      </c>
      <c r="M35" s="66">
        <v>44880</v>
      </c>
    </row>
    <row r="36" spans="2:13" x14ac:dyDescent="0.3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  <row r="37" spans="2:13" x14ac:dyDescent="0.3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2:13" x14ac:dyDescent="0.3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2:13" x14ac:dyDescent="0.3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2:13" x14ac:dyDescent="0.3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</row>
    <row r="41" spans="2:13" ht="15" thickBot="1" x14ac:dyDescent="0.35">
      <c r="B41" s="34"/>
      <c r="C41" s="34"/>
      <c r="D41" s="34"/>
      <c r="E41" s="34"/>
      <c r="F41" s="34"/>
      <c r="G41" s="34"/>
      <c r="H41" s="34"/>
      <c r="I41" s="34"/>
      <c r="J41" s="34"/>
      <c r="K41" s="62"/>
      <c r="L41" s="34"/>
      <c r="M41" s="34"/>
    </row>
    <row r="42" spans="2:13" x14ac:dyDescent="0.3">
      <c r="K42" s="63" t="s">
        <v>189</v>
      </c>
    </row>
    <row r="43" spans="2:13" x14ac:dyDescent="0.3">
      <c r="K43" s="64" t="s">
        <v>190</v>
      </c>
    </row>
    <row r="44" spans="2:13" x14ac:dyDescent="0.3">
      <c r="K44" s="64" t="s">
        <v>191</v>
      </c>
    </row>
    <row r="45" spans="2:13" x14ac:dyDescent="0.3">
      <c r="K45" s="64" t="s">
        <v>192</v>
      </c>
    </row>
    <row r="46" spans="2:13" ht="15" thickBot="1" x14ac:dyDescent="0.35">
      <c r="K46" s="6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REGISTRO BCS</vt:lpstr>
      <vt:lpstr>SAG_Demanda</vt:lpstr>
      <vt:lpstr>SelProductor_e_InscSENASA</vt:lpstr>
      <vt:lpstr>Solicitud_Inscripción_Lote</vt:lpstr>
      <vt:lpstr>Produc_Costos_Lote_Frijol</vt:lpstr>
      <vt:lpstr>AT_Lote_Frijol</vt:lpstr>
      <vt:lpstr>Ventas</vt:lpstr>
      <vt:lpstr>CenProcesamiento_Acta_Recepción</vt:lpstr>
      <vt:lpstr>Solicitud_MuestreoSENASA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Fajardo</dc:creator>
  <cp:lastModifiedBy>Antonio Pérez</cp:lastModifiedBy>
  <dcterms:created xsi:type="dcterms:W3CDTF">2023-04-28T21:14:23Z</dcterms:created>
  <dcterms:modified xsi:type="dcterms:W3CDTF">2023-10-02T21:33:21Z</dcterms:modified>
</cp:coreProperties>
</file>