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7en\OneDrive\Desktop\PORTAL REDPASH\"/>
    </mc:Choice>
  </mc:AlternateContent>
  <xr:revisionPtr revIDLastSave="0" documentId="13_ncr:1_{A72747C9-1311-4C91-A5C3-7F2AF31A414D}" xr6:coauthVersionLast="47" xr6:coauthVersionMax="47" xr10:uidLastSave="{00000000-0000-0000-0000-000000000000}"/>
  <bookViews>
    <workbookView xWindow="-108" yWindow="-108" windowWidth="23256" windowHeight="12456" xr2:uid="{D7166613-212F-435D-9AAA-7D0D3387FC7B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1" l="1"/>
  <c r="J20" i="1"/>
  <c r="J17" i="1"/>
  <c r="H13" i="1"/>
  <c r="J13" i="1" s="1"/>
  <c r="H31" i="1"/>
  <c r="J31" i="1" s="1"/>
  <c r="H24" i="1"/>
  <c r="H17" i="1"/>
  <c r="H10" i="1"/>
  <c r="J10" i="1" s="1"/>
</calcChain>
</file>

<file path=xl/sharedStrings.xml><?xml version="1.0" encoding="utf-8"?>
<sst xmlns="http://schemas.openxmlformats.org/spreadsheetml/2006/main" count="93" uniqueCount="58">
  <si>
    <t>Desarrollo de portal de RED PASH</t>
  </si>
  <si>
    <t>Modulo</t>
  </si>
  <si>
    <t>Sub-Modulos</t>
  </si>
  <si>
    <t>Descripción de requerimientos de programación</t>
  </si>
  <si>
    <t xml:space="preserve">Precio por entregable </t>
  </si>
  <si>
    <t>1. Registro de BCS (BANCO DE SEMILLA)</t>
  </si>
  <si>
    <t>1.1 Registrar BCS como organización / Empresa</t>
  </si>
  <si>
    <t>1. Desarrollo de interfaz web</t>
  </si>
  <si>
    <t>1.2 Registrar BCS forma individual o independiente</t>
  </si>
  <si>
    <t>2. Desarrollo de programacion</t>
  </si>
  <si>
    <t>3. Desarrollo de bases de datos (tablas, vistas, funciones, procedimientos y etc)</t>
  </si>
  <si>
    <t>2. Plan de producción de semilla de frijol</t>
  </si>
  <si>
    <t>2.1 Registra plan de producción de semilla</t>
  </si>
  <si>
    <t xml:space="preserve">1. Desarrollo de interfaz web </t>
  </si>
  <si>
    <t>L. 8,000.00</t>
  </si>
  <si>
    <t>3. Registrar la incripcion ante senasa</t>
  </si>
  <si>
    <t>3.1 Confirmar la inscripcion senasa</t>
  </si>
  <si>
    <t>3.2 Desarrollo proceso de inscripcion de senasa</t>
  </si>
  <si>
    <t>4. Solicitud de inscrpcion lote</t>
  </si>
  <si>
    <t>4.1 Opción formulario inscripción en línea, pasar a PDF y enviar al depósito de correo para remitir a SENASA</t>
  </si>
  <si>
    <t>5. Produccion y costos lote de frijol</t>
  </si>
  <si>
    <t>5.1 Registro produccion</t>
  </si>
  <si>
    <t>5.2 Registro costos</t>
  </si>
  <si>
    <t>6. Asistencia tecnica al bcs</t>
  </si>
  <si>
    <t>6.1 Desarrollo del formulario en ODK</t>
  </si>
  <si>
    <t>6.2 Desarrollo de la infraestructura donde se alojaran los formularios</t>
  </si>
  <si>
    <t>4 Desarrollo de ODK levantamientos de informacion en campo</t>
  </si>
  <si>
    <t> L. 8,000.00</t>
  </si>
  <si>
    <t xml:space="preserve"> 7. Ventas</t>
  </si>
  <si>
    <t>7.1 Desarrollo de modulos ventas</t>
  </si>
  <si>
    <t>8. Recepcion de actas</t>
  </si>
  <si>
    <t>8.1 Desarrollo de modulo de recepcion de actas</t>
  </si>
  <si>
    <t>9. Muestreos de la semilla</t>
  </si>
  <si>
    <t>9.1 Desarrollo de modulo de muestreos</t>
  </si>
  <si>
    <t>10. Video tutoriales cortos (+/- 5 mimutos).</t>
  </si>
  <si>
    <t>Implementación del sitio en el servidor.</t>
  </si>
  <si>
    <t>Visita en campo para inducción a Red PASH</t>
  </si>
  <si>
    <t>3. Registrar la inscripción ante senasa</t>
  </si>
  <si>
    <t>4. Solicitud de inscripción lote</t>
  </si>
  <si>
    <t>6. Asistencia técnica al bcs</t>
  </si>
  <si>
    <t>7. Ventas</t>
  </si>
  <si>
    <t>8. Recepción de actas</t>
  </si>
  <si>
    <t>Uso de ODK para levantamientos de información en campo</t>
  </si>
  <si>
    <t>L. 3,283.00</t>
  </si>
  <si>
    <t>Desarrollados</t>
  </si>
  <si>
    <t xml:space="preserve">Obsevacion: Del modulo 3 en adelante son modulos relacionados, uno depende del otro por esa razón es importante la comunicación. Se complementan al desarrollar los modulos </t>
  </si>
  <si>
    <t>José Antonio
Pérez Mejía</t>
  </si>
  <si>
    <t>L.  4000</t>
  </si>
  <si>
    <t>Jose Carlos Munguia</t>
  </si>
  <si>
    <t>L. 4000</t>
  </si>
  <si>
    <t xml:space="preserve"> L. 2666.66667</t>
  </si>
  <si>
    <t>L. 2666.66667</t>
  </si>
  <si>
    <t>Reponsable</t>
  </si>
  <si>
    <t>Hrs Experto</t>
  </si>
  <si>
    <t>Hrs Adicionales</t>
  </si>
  <si>
    <t>Total Hrs</t>
  </si>
  <si>
    <t>Horas de trabajo del consultor</t>
  </si>
  <si>
    <t>Tiempo dias hábiles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</si>
</sst>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name val="Arial"/>
      <family val="2"/>
    </font>
    <font>
      <sz val="11"/>
      <name val="Calibri"/>
      <family val="2"/>
      <scheme val="minor"/>
    </font>
    <font>
      <b/>
      <sz val="12"/>
      <name val="Arial"/>
      <family val="2"/>
    </font>
    <font>
      <b/>
      <sz val="12"/>
      <name val="Arial Black"/>
      <family val="2"/>
    </font>
    <font>
      <sz val="12"/>
      <name val="Arial"/>
      <family val="2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2" fontId="1" fillId="3" borderId="7" xfId="0" applyNumberFormat="1" applyFont="1" applyFill="1" applyBorder="1" applyAlignment="1">
      <alignment vertical="center"/>
    </xf>
    <xf numFmtId="2" fontId="2" fillId="3" borderId="6" xfId="0" applyNumberFormat="1" applyFont="1" applyFill="1" applyBorder="1" applyAlignment="1">
      <alignment vertical="center"/>
    </xf>
    <xf numFmtId="2" fontId="1" fillId="4" borderId="1" xfId="0" applyNumberFormat="1" applyFont="1" applyFill="1" applyBorder="1" applyAlignment="1">
      <alignment vertical="center"/>
    </xf>
    <xf numFmtId="2" fontId="1" fillId="4" borderId="7" xfId="0" applyNumberFormat="1" applyFont="1" applyFill="1" applyBorder="1" applyAlignment="1">
      <alignment vertical="center"/>
    </xf>
    <xf numFmtId="2" fontId="2" fillId="4" borderId="6" xfId="0" applyNumberFormat="1" applyFont="1" applyFill="1" applyBorder="1" applyAlignment="1">
      <alignment vertical="center"/>
    </xf>
    <xf numFmtId="2" fontId="1" fillId="5" borderId="0" xfId="0" applyNumberFormat="1" applyFont="1" applyFill="1" applyAlignment="1">
      <alignment vertical="center"/>
    </xf>
    <xf numFmtId="2" fontId="2" fillId="5" borderId="0" xfId="0" applyNumberFormat="1" applyFont="1" applyFill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7" fillId="8" borderId="8" xfId="0" applyFont="1" applyFill="1" applyBorder="1" applyAlignment="1">
      <alignment vertical="center" wrapText="1"/>
    </xf>
    <xf numFmtId="0" fontId="7" fillId="8" borderId="15" xfId="0" applyFont="1" applyFill="1" applyBorder="1" applyAlignment="1">
      <alignment vertical="center" wrapText="1"/>
    </xf>
    <xf numFmtId="0" fontId="4" fillId="8" borderId="0" xfId="0" applyFont="1" applyFill="1"/>
    <xf numFmtId="0" fontId="7" fillId="9" borderId="8" xfId="0" applyFont="1" applyFill="1" applyBorder="1" applyAlignment="1">
      <alignment vertical="center" wrapText="1"/>
    </xf>
    <xf numFmtId="0" fontId="7" fillId="9" borderId="15" xfId="0" applyFont="1" applyFill="1" applyBorder="1" applyAlignment="1">
      <alignment vertical="center" wrapText="1"/>
    </xf>
    <xf numFmtId="0" fontId="4" fillId="9" borderId="0" xfId="0" applyFont="1" applyFill="1"/>
    <xf numFmtId="0" fontId="5" fillId="7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 wrapText="1"/>
    </xf>
    <xf numFmtId="0" fontId="4" fillId="7" borderId="0" xfId="0" applyFont="1" applyFill="1"/>
    <xf numFmtId="0" fontId="7" fillId="7" borderId="5" xfId="0" applyFont="1" applyFill="1" applyBorder="1" applyAlignment="1">
      <alignment vertical="center" wrapText="1"/>
    </xf>
    <xf numFmtId="0" fontId="7" fillId="7" borderId="8" xfId="0" applyFont="1" applyFill="1" applyBorder="1" applyAlignment="1">
      <alignment vertical="center" wrapText="1"/>
    </xf>
    <xf numFmtId="0" fontId="5" fillId="9" borderId="7" xfId="0" applyFont="1" applyFill="1" applyBorder="1" applyAlignment="1">
      <alignment horizontal="center" vertical="center" wrapText="1"/>
    </xf>
    <xf numFmtId="0" fontId="8" fillId="9" borderId="7" xfId="0" applyFont="1" applyFill="1" applyBorder="1" applyAlignment="1">
      <alignment horizontal="center" vertical="center" wrapText="1"/>
    </xf>
    <xf numFmtId="0" fontId="8" fillId="9" borderId="1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left" wrapText="1"/>
    </xf>
    <xf numFmtId="0" fontId="8" fillId="7" borderId="14" xfId="0" applyFont="1" applyFill="1" applyBorder="1" applyAlignment="1">
      <alignment horizontal="center" vertical="center" wrapText="1"/>
    </xf>
    <xf numFmtId="0" fontId="8" fillId="8" borderId="14" xfId="0" applyFont="1" applyFill="1" applyBorder="1" applyAlignment="1">
      <alignment horizontal="center" vertical="center" wrapText="1"/>
    </xf>
    <xf numFmtId="0" fontId="8" fillId="8" borderId="16" xfId="0" applyFont="1" applyFill="1" applyBorder="1" applyAlignment="1">
      <alignment horizontal="center" vertical="center" wrapText="1"/>
    </xf>
    <xf numFmtId="0" fontId="8" fillId="8" borderId="17" xfId="0" applyFont="1" applyFill="1" applyBorder="1" applyAlignment="1">
      <alignment horizontal="center" vertical="center"/>
    </xf>
    <xf numFmtId="0" fontId="8" fillId="8" borderId="18" xfId="0" applyFont="1" applyFill="1" applyBorder="1" applyAlignment="1">
      <alignment horizontal="center" vertical="center"/>
    </xf>
    <xf numFmtId="0" fontId="8" fillId="9" borderId="16" xfId="0" applyFont="1" applyFill="1" applyBorder="1" applyAlignment="1">
      <alignment horizontal="center" vertical="center"/>
    </xf>
    <xf numFmtId="0" fontId="8" fillId="9" borderId="17" xfId="0" applyFont="1" applyFill="1" applyBorder="1" applyAlignment="1">
      <alignment horizontal="center" vertical="center"/>
    </xf>
    <xf numFmtId="0" fontId="8" fillId="9" borderId="18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vertical="center" wrapText="1"/>
    </xf>
    <xf numFmtId="0" fontId="7" fillId="8" borderId="7" xfId="0" applyFont="1" applyFill="1" applyBorder="1" applyAlignment="1">
      <alignment vertical="center" wrapText="1"/>
    </xf>
    <xf numFmtId="0" fontId="7" fillId="8" borderId="6" xfId="0" applyFont="1" applyFill="1" applyBorder="1" applyAlignment="1">
      <alignment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 wrapText="1"/>
    </xf>
    <xf numFmtId="0" fontId="5" fillId="9" borderId="6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vertical="center" wrapText="1"/>
    </xf>
    <xf numFmtId="0" fontId="7" fillId="9" borderId="7" xfId="0" applyFont="1" applyFill="1" applyBorder="1" applyAlignment="1">
      <alignment vertical="center" wrapText="1"/>
    </xf>
    <xf numFmtId="0" fontId="7" fillId="9" borderId="6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7" borderId="29" xfId="0" applyFon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center" vertical="center"/>
    </xf>
    <xf numFmtId="0" fontId="5" fillId="7" borderId="30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vertical="center" wrapText="1"/>
    </xf>
    <xf numFmtId="0" fontId="7" fillId="7" borderId="7" xfId="0" applyFont="1" applyFill="1" applyBorder="1" applyAlignment="1">
      <alignment vertical="center" wrapText="1"/>
    </xf>
    <xf numFmtId="0" fontId="7" fillId="7" borderId="6" xfId="0" applyFont="1" applyFill="1" applyBorder="1" applyAlignment="1">
      <alignment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vertical="center" wrapText="1"/>
    </xf>
    <xf numFmtId="0" fontId="7" fillId="8" borderId="13" xfId="0" applyFont="1" applyFill="1" applyBorder="1" applyAlignment="1">
      <alignment vertical="center" wrapText="1"/>
    </xf>
    <xf numFmtId="0" fontId="7" fillId="9" borderId="2" xfId="0" applyFont="1" applyFill="1" applyBorder="1" applyAlignment="1">
      <alignment vertical="center" wrapText="1"/>
    </xf>
    <xf numFmtId="0" fontId="7" fillId="9" borderId="13" xfId="0" applyFont="1" applyFill="1" applyBorder="1" applyAlignment="1">
      <alignment vertical="center" wrapText="1"/>
    </xf>
    <xf numFmtId="0" fontId="7" fillId="9" borderId="12" xfId="0" applyFont="1" applyFill="1" applyBorder="1" applyAlignment="1">
      <alignment vertical="center"/>
    </xf>
    <xf numFmtId="0" fontId="7" fillId="9" borderId="9" xfId="0" applyFont="1" applyFill="1" applyBorder="1" applyAlignment="1">
      <alignment vertical="center"/>
    </xf>
    <xf numFmtId="0" fontId="7" fillId="9" borderId="13" xfId="0" applyFont="1" applyFill="1" applyBorder="1" applyAlignment="1">
      <alignment vertical="center"/>
    </xf>
    <xf numFmtId="0" fontId="7" fillId="9" borderId="8" xfId="0" applyFont="1" applyFill="1" applyBorder="1" applyAlignment="1">
      <alignment vertical="center"/>
    </xf>
    <xf numFmtId="4" fontId="5" fillId="9" borderId="12" xfId="0" applyNumberFormat="1" applyFont="1" applyFill="1" applyBorder="1" applyAlignment="1">
      <alignment horizontal="center" vertical="center"/>
    </xf>
    <xf numFmtId="4" fontId="5" fillId="9" borderId="13" xfId="0" applyNumberFormat="1" applyFont="1" applyFill="1" applyBorder="1" applyAlignment="1">
      <alignment horizontal="center" vertical="center"/>
    </xf>
    <xf numFmtId="0" fontId="7" fillId="9" borderId="2" xfId="0" applyFont="1" applyFill="1" applyBorder="1" applyAlignment="1">
      <alignment vertical="center"/>
    </xf>
    <xf numFmtId="0" fontId="7" fillId="9" borderId="3" xfId="0" applyFont="1" applyFill="1" applyBorder="1" applyAlignment="1">
      <alignment vertical="center"/>
    </xf>
    <xf numFmtId="164" fontId="5" fillId="9" borderId="14" xfId="0" applyNumberFormat="1" applyFont="1" applyFill="1" applyBorder="1" applyAlignment="1">
      <alignment horizontal="center" vertical="center"/>
    </xf>
    <xf numFmtId="0" fontId="9" fillId="8" borderId="18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  <xf numFmtId="4" fontId="5" fillId="9" borderId="20" xfId="0" applyNumberFormat="1" applyFont="1" applyFill="1" applyBorder="1" applyAlignment="1">
      <alignment horizontal="center" vertical="center"/>
    </xf>
    <xf numFmtId="4" fontId="5" fillId="9" borderId="19" xfId="0" applyNumberFormat="1" applyFont="1" applyFill="1" applyBorder="1" applyAlignment="1">
      <alignment horizontal="center" vertical="center"/>
    </xf>
    <xf numFmtId="4" fontId="5" fillId="8" borderId="14" xfId="0" applyNumberFormat="1" applyFont="1" applyFill="1" applyBorder="1" applyAlignment="1">
      <alignment horizontal="center" vertical="center"/>
    </xf>
    <xf numFmtId="4" fontId="5" fillId="9" borderId="14" xfId="0" applyNumberFormat="1" applyFont="1" applyFill="1" applyBorder="1" applyAlignment="1">
      <alignment horizontal="center" vertical="center"/>
    </xf>
    <xf numFmtId="164" fontId="5" fillId="8" borderId="14" xfId="0" applyNumberFormat="1" applyFont="1" applyFill="1" applyBorder="1" applyAlignment="1">
      <alignment horizontal="center" vertical="center"/>
    </xf>
    <xf numFmtId="0" fontId="8" fillId="9" borderId="14" xfId="0" applyFont="1" applyFill="1" applyBorder="1" applyAlignment="1">
      <alignment horizontal="center" vertical="center"/>
    </xf>
    <xf numFmtId="0" fontId="4" fillId="7" borderId="21" xfId="0" applyFont="1" applyFill="1" applyBorder="1" applyAlignment="1">
      <alignment horizontal="center"/>
    </xf>
    <xf numFmtId="0" fontId="4" fillId="7" borderId="23" xfId="0" applyFont="1" applyFill="1" applyBorder="1" applyAlignment="1">
      <alignment horizontal="center"/>
    </xf>
    <xf numFmtId="0" fontId="4" fillId="7" borderId="26" xfId="0" applyFont="1" applyFill="1" applyBorder="1" applyAlignment="1">
      <alignment horizontal="center"/>
    </xf>
    <xf numFmtId="0" fontId="4" fillId="7" borderId="22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7" borderId="27" xfId="0" applyFont="1" applyFill="1" applyBorder="1" applyAlignment="1">
      <alignment horizontal="center"/>
    </xf>
    <xf numFmtId="0" fontId="4" fillId="7" borderId="24" xfId="0" applyFont="1" applyFill="1" applyBorder="1" applyAlignment="1">
      <alignment horizontal="center"/>
    </xf>
    <xf numFmtId="0" fontId="4" fillId="7" borderId="25" xfId="0" applyFont="1" applyFill="1" applyBorder="1" applyAlignment="1">
      <alignment horizontal="center"/>
    </xf>
    <xf numFmtId="0" fontId="4" fillId="7" borderId="28" xfId="0" applyFont="1" applyFill="1" applyBorder="1" applyAlignment="1">
      <alignment horizontal="center"/>
    </xf>
    <xf numFmtId="0" fontId="9" fillId="9" borderId="16" xfId="0" applyFont="1" applyFill="1" applyBorder="1" applyAlignment="1">
      <alignment horizontal="center" vertical="center"/>
    </xf>
    <xf numFmtId="0" fontId="9" fillId="9" borderId="17" xfId="0" applyFont="1" applyFill="1" applyBorder="1" applyAlignment="1">
      <alignment horizontal="center" vertical="center"/>
    </xf>
    <xf numFmtId="0" fontId="9" fillId="9" borderId="18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/>
    </xf>
    <xf numFmtId="0" fontId="9" fillId="9" borderId="14" xfId="0" applyFont="1" applyFill="1" applyBorder="1" applyAlignment="1">
      <alignment horizontal="center" vertical="center"/>
    </xf>
    <xf numFmtId="0" fontId="4" fillId="9" borderId="14" xfId="0" applyFont="1" applyFill="1" applyBorder="1" applyAlignment="1">
      <alignment horizontal="center"/>
    </xf>
    <xf numFmtId="0" fontId="4" fillId="9" borderId="16" xfId="0" applyFont="1" applyFill="1" applyBorder="1" applyAlignment="1">
      <alignment horizontal="center"/>
    </xf>
    <xf numFmtId="0" fontId="4" fillId="9" borderId="17" xfId="0" applyFont="1" applyFill="1" applyBorder="1" applyAlignment="1">
      <alignment horizontal="center"/>
    </xf>
    <xf numFmtId="0" fontId="4" fillId="9" borderId="18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vertical="center"/>
    </xf>
    <xf numFmtId="2" fontId="2" fillId="6" borderId="7" xfId="0" applyNumberFormat="1" applyFont="1" applyFill="1" applyBorder="1" applyAlignment="1">
      <alignment vertical="center"/>
    </xf>
    <xf numFmtId="2" fontId="2" fillId="6" borderId="6" xfId="0" applyNumberFormat="1" applyFont="1" applyFill="1" applyBorder="1" applyAlignment="1">
      <alignment vertical="center"/>
    </xf>
    <xf numFmtId="0" fontId="7" fillId="8" borderId="1" xfId="0" applyFont="1" applyFill="1" applyBorder="1" applyAlignment="1">
      <alignment horizontal="left" vertical="center" wrapText="1"/>
    </xf>
    <xf numFmtId="0" fontId="7" fillId="8" borderId="6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061AA-A467-4724-9ECE-C18F2DF864FF}">
  <dimension ref="A1:J47"/>
  <sheetViews>
    <sheetView tabSelected="1" topLeftCell="A7" zoomScale="70" zoomScaleNormal="70" workbookViewId="0">
      <selection activeCell="A20" sqref="A20:A23"/>
    </sheetView>
  </sheetViews>
  <sheetFormatPr baseColWidth="10" defaultRowHeight="14.4" x14ac:dyDescent="0.3"/>
  <cols>
    <col min="1" max="1" width="45" style="27" bestFit="1" customWidth="1"/>
    <col min="2" max="2" width="53.44140625" style="8" bestFit="1" customWidth="1"/>
    <col min="3" max="3" width="88.44140625" style="8" bestFit="1" customWidth="1"/>
    <col min="4" max="4" width="27.5546875" style="9" bestFit="1" customWidth="1"/>
    <col min="5" max="5" width="23.33203125" style="9" bestFit="1" customWidth="1"/>
    <col min="6" max="6" width="11.33203125" style="8" bestFit="1" customWidth="1"/>
    <col min="7" max="7" width="11" style="8" bestFit="1" customWidth="1"/>
    <col min="8" max="8" width="8.88671875" style="8" bestFit="1" customWidth="1"/>
    <col min="9" max="16384" width="11.5546875" style="8"/>
  </cols>
  <sheetData>
    <row r="1" spans="1:10" ht="21.6" thickBot="1" x14ac:dyDescent="0.35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</row>
    <row r="2" spans="1:10" s="21" customFormat="1" ht="112.2" thickBot="1" x14ac:dyDescent="0.35">
      <c r="A2" s="16" t="s">
        <v>1</v>
      </c>
      <c r="B2" s="17" t="s">
        <v>2</v>
      </c>
      <c r="C2" s="18" t="s">
        <v>3</v>
      </c>
      <c r="D2" s="18" t="s">
        <v>4</v>
      </c>
      <c r="E2" s="19" t="s">
        <v>52</v>
      </c>
      <c r="F2" s="20" t="s">
        <v>53</v>
      </c>
      <c r="G2" s="20" t="s">
        <v>54</v>
      </c>
      <c r="H2" s="20" t="s">
        <v>55</v>
      </c>
      <c r="I2" s="20" t="s">
        <v>56</v>
      </c>
      <c r="J2" s="20" t="s">
        <v>57</v>
      </c>
    </row>
    <row r="3" spans="1:10" s="21" customFormat="1" ht="51" customHeight="1" thickBot="1" x14ac:dyDescent="0.35">
      <c r="A3" s="55" t="s">
        <v>5</v>
      </c>
      <c r="B3" s="22" t="s">
        <v>6</v>
      </c>
      <c r="C3" s="22" t="s">
        <v>7</v>
      </c>
      <c r="D3" s="52">
        <v>0</v>
      </c>
      <c r="E3" s="29" t="s">
        <v>44</v>
      </c>
      <c r="F3" s="84"/>
      <c r="G3" s="85"/>
      <c r="H3" s="85"/>
      <c r="I3" s="85"/>
      <c r="J3" s="86"/>
    </row>
    <row r="4" spans="1:10" s="21" customFormat="1" ht="52.2" customHeight="1" thickBot="1" x14ac:dyDescent="0.35">
      <c r="A4" s="56"/>
      <c r="B4" s="23" t="s">
        <v>8</v>
      </c>
      <c r="C4" s="23" t="s">
        <v>9</v>
      </c>
      <c r="D4" s="53"/>
      <c r="E4" s="29"/>
      <c r="F4" s="87"/>
      <c r="G4" s="88"/>
      <c r="H4" s="88"/>
      <c r="I4" s="88"/>
      <c r="J4" s="89"/>
    </row>
    <row r="5" spans="1:10" s="21" customFormat="1" ht="15.6" thickBot="1" x14ac:dyDescent="0.35">
      <c r="A5" s="57"/>
      <c r="B5" s="23"/>
      <c r="C5" s="23" t="s">
        <v>10</v>
      </c>
      <c r="D5" s="53"/>
      <c r="E5" s="29"/>
      <c r="F5" s="87"/>
      <c r="G5" s="88"/>
      <c r="H5" s="88"/>
      <c r="I5" s="88"/>
      <c r="J5" s="89"/>
    </row>
    <row r="6" spans="1:10" s="21" customFormat="1" ht="15.6" thickBot="1" x14ac:dyDescent="0.35">
      <c r="A6" s="55" t="s">
        <v>11</v>
      </c>
      <c r="B6" s="58" t="s">
        <v>12</v>
      </c>
      <c r="C6" s="23" t="s">
        <v>13</v>
      </c>
      <c r="D6" s="53"/>
      <c r="E6" s="29"/>
      <c r="F6" s="87"/>
      <c r="G6" s="88"/>
      <c r="H6" s="88"/>
      <c r="I6" s="88"/>
      <c r="J6" s="89"/>
    </row>
    <row r="7" spans="1:10" s="21" customFormat="1" ht="15.6" thickBot="1" x14ac:dyDescent="0.35">
      <c r="A7" s="56"/>
      <c r="B7" s="59"/>
      <c r="C7" s="23" t="s">
        <v>9</v>
      </c>
      <c r="D7" s="53"/>
      <c r="E7" s="29"/>
      <c r="F7" s="87"/>
      <c r="G7" s="88"/>
      <c r="H7" s="88"/>
      <c r="I7" s="88"/>
      <c r="J7" s="89"/>
    </row>
    <row r="8" spans="1:10" s="21" customFormat="1" ht="15" customHeight="1" x14ac:dyDescent="0.3">
      <c r="A8" s="56"/>
      <c r="B8" s="59"/>
      <c r="C8" s="58" t="s">
        <v>10</v>
      </c>
      <c r="D8" s="53"/>
      <c r="E8" s="29"/>
      <c r="F8" s="87"/>
      <c r="G8" s="88"/>
      <c r="H8" s="88"/>
      <c r="I8" s="88"/>
      <c r="J8" s="89"/>
    </row>
    <row r="9" spans="1:10" s="21" customFormat="1" ht="48" customHeight="1" thickBot="1" x14ac:dyDescent="0.35">
      <c r="A9" s="57"/>
      <c r="B9" s="60"/>
      <c r="C9" s="60"/>
      <c r="D9" s="54"/>
      <c r="E9" s="29"/>
      <c r="F9" s="90"/>
      <c r="G9" s="91"/>
      <c r="H9" s="91"/>
      <c r="I9" s="91"/>
      <c r="J9" s="92"/>
    </row>
    <row r="10" spans="1:10" s="12" customFormat="1" ht="38.4" customHeight="1" thickBot="1" x14ac:dyDescent="0.35">
      <c r="A10" s="43" t="s">
        <v>15</v>
      </c>
      <c r="B10" s="10" t="s">
        <v>16</v>
      </c>
      <c r="C10" s="11" t="s">
        <v>13</v>
      </c>
      <c r="D10" s="80" t="s">
        <v>49</v>
      </c>
      <c r="E10" s="31" t="s">
        <v>46</v>
      </c>
      <c r="F10" s="76">
        <v>28</v>
      </c>
      <c r="G10" s="76">
        <v>8</v>
      </c>
      <c r="H10" s="76">
        <f>F10+G10</f>
        <v>36</v>
      </c>
      <c r="I10" s="76">
        <v>6</v>
      </c>
      <c r="J10" s="76">
        <f>H10/I10</f>
        <v>6</v>
      </c>
    </row>
    <row r="11" spans="1:10" s="12" customFormat="1" ht="48.6" customHeight="1" thickBot="1" x14ac:dyDescent="0.35">
      <c r="A11" s="43"/>
      <c r="B11" s="105" t="s">
        <v>17</v>
      </c>
      <c r="C11" s="11" t="s">
        <v>9</v>
      </c>
      <c r="D11" s="80"/>
      <c r="E11" s="32"/>
      <c r="F11" s="77"/>
      <c r="G11" s="77"/>
      <c r="H11" s="77"/>
      <c r="I11" s="77"/>
      <c r="J11" s="77"/>
    </row>
    <row r="12" spans="1:10" s="12" customFormat="1" ht="15.75" customHeight="1" thickBot="1" x14ac:dyDescent="0.35">
      <c r="A12" s="44"/>
      <c r="B12" s="106"/>
      <c r="C12" s="11" t="s">
        <v>10</v>
      </c>
      <c r="D12" s="80"/>
      <c r="E12" s="33"/>
      <c r="F12" s="77"/>
      <c r="G12" s="77"/>
      <c r="H12" s="77"/>
      <c r="I12" s="77"/>
      <c r="J12" s="77"/>
    </row>
    <row r="13" spans="1:10" s="15" customFormat="1" ht="73.2" customHeight="1" thickBot="1" x14ac:dyDescent="0.35">
      <c r="A13" s="45" t="s">
        <v>18</v>
      </c>
      <c r="B13" s="48" t="s">
        <v>19</v>
      </c>
      <c r="C13" s="13" t="s">
        <v>13</v>
      </c>
      <c r="D13" s="78" t="s">
        <v>49</v>
      </c>
      <c r="E13" s="34" t="s">
        <v>48</v>
      </c>
      <c r="F13" s="97">
        <v>28</v>
      </c>
      <c r="G13" s="97">
        <v>8</v>
      </c>
      <c r="H13" s="93">
        <f>F13+G13</f>
        <v>36</v>
      </c>
      <c r="I13" s="93">
        <v>6</v>
      </c>
      <c r="J13" s="93">
        <f>H13/I13</f>
        <v>6</v>
      </c>
    </row>
    <row r="14" spans="1:10" s="15" customFormat="1" ht="34.950000000000003" customHeight="1" thickBot="1" x14ac:dyDescent="0.35">
      <c r="A14" s="46"/>
      <c r="B14" s="49"/>
      <c r="C14" s="13" t="s">
        <v>9</v>
      </c>
      <c r="D14" s="79"/>
      <c r="E14" s="35"/>
      <c r="F14" s="97"/>
      <c r="G14" s="97"/>
      <c r="H14" s="94"/>
      <c r="I14" s="94"/>
      <c r="J14" s="94"/>
    </row>
    <row r="15" spans="1:10" s="15" customFormat="1" ht="15" customHeight="1" x14ac:dyDescent="0.3">
      <c r="A15" s="46"/>
      <c r="B15" s="49"/>
      <c r="C15" s="48" t="s">
        <v>10</v>
      </c>
      <c r="D15" s="79"/>
      <c r="E15" s="35"/>
      <c r="F15" s="97"/>
      <c r="G15" s="97"/>
      <c r="H15" s="94"/>
      <c r="I15" s="94"/>
      <c r="J15" s="94"/>
    </row>
    <row r="16" spans="1:10" s="15" customFormat="1" ht="15.75" customHeight="1" thickBot="1" x14ac:dyDescent="0.35">
      <c r="A16" s="47"/>
      <c r="B16" s="50"/>
      <c r="C16" s="50"/>
      <c r="D16" s="79"/>
      <c r="E16" s="36"/>
      <c r="F16" s="97"/>
      <c r="G16" s="97"/>
      <c r="H16" s="95"/>
      <c r="I16" s="95"/>
      <c r="J16" s="95"/>
    </row>
    <row r="17" spans="1:10" s="12" customFormat="1" ht="32.4" customHeight="1" thickBot="1" x14ac:dyDescent="0.35">
      <c r="A17" s="51" t="s">
        <v>20</v>
      </c>
      <c r="B17" s="10" t="s">
        <v>21</v>
      </c>
      <c r="C17" s="11" t="s">
        <v>13</v>
      </c>
      <c r="D17" s="80" t="s">
        <v>47</v>
      </c>
      <c r="E17" s="31" t="s">
        <v>46</v>
      </c>
      <c r="F17" s="96">
        <v>16</v>
      </c>
      <c r="G17" s="96">
        <v>8</v>
      </c>
      <c r="H17" s="96">
        <f>F17+G17</f>
        <v>24</v>
      </c>
      <c r="I17" s="96">
        <v>6</v>
      </c>
      <c r="J17" s="96">
        <f>H17/I17</f>
        <v>4</v>
      </c>
    </row>
    <row r="18" spans="1:10" s="12" customFormat="1" ht="25.2" customHeight="1" thickBot="1" x14ac:dyDescent="0.35">
      <c r="A18" s="43"/>
      <c r="B18" s="10" t="s">
        <v>22</v>
      </c>
      <c r="C18" s="11" t="s">
        <v>9</v>
      </c>
      <c r="D18" s="80"/>
      <c r="E18" s="32"/>
      <c r="F18" s="96"/>
      <c r="G18" s="96"/>
      <c r="H18" s="96"/>
      <c r="I18" s="96"/>
      <c r="J18" s="96"/>
    </row>
    <row r="19" spans="1:10" s="12" customFormat="1" ht="57" customHeight="1" thickBot="1" x14ac:dyDescent="0.35">
      <c r="A19" s="44"/>
      <c r="B19" s="10"/>
      <c r="C19" s="11" t="s">
        <v>10</v>
      </c>
      <c r="D19" s="80"/>
      <c r="E19" s="33"/>
      <c r="F19" s="96"/>
      <c r="G19" s="96"/>
      <c r="H19" s="96"/>
      <c r="I19" s="96"/>
      <c r="J19" s="96"/>
    </row>
    <row r="20" spans="1:10" s="15" customFormat="1" ht="15.6" thickBot="1" x14ac:dyDescent="0.35">
      <c r="A20" s="45" t="s">
        <v>23</v>
      </c>
      <c r="B20" s="13" t="s">
        <v>24</v>
      </c>
      <c r="C20" s="14" t="s">
        <v>13</v>
      </c>
      <c r="D20" s="81" t="s">
        <v>49</v>
      </c>
      <c r="E20" s="34" t="s">
        <v>48</v>
      </c>
      <c r="F20" s="99">
        <v>16</v>
      </c>
      <c r="G20" s="98">
        <v>8</v>
      </c>
      <c r="H20" s="98">
        <v>24</v>
      </c>
      <c r="I20" s="99">
        <v>6</v>
      </c>
      <c r="J20" s="98">
        <f>H20/I20</f>
        <v>4</v>
      </c>
    </row>
    <row r="21" spans="1:10" s="15" customFormat="1" ht="81.599999999999994" customHeight="1" thickBot="1" x14ac:dyDescent="0.35">
      <c r="A21" s="46"/>
      <c r="B21" s="13" t="s">
        <v>25</v>
      </c>
      <c r="C21" s="14" t="s">
        <v>9</v>
      </c>
      <c r="D21" s="81"/>
      <c r="E21" s="35"/>
      <c r="F21" s="100"/>
      <c r="G21" s="98"/>
      <c r="H21" s="98"/>
      <c r="I21" s="100"/>
      <c r="J21" s="98"/>
    </row>
    <row r="22" spans="1:10" s="15" customFormat="1" ht="64.2" customHeight="1" thickBot="1" x14ac:dyDescent="0.35">
      <c r="A22" s="46"/>
      <c r="B22" s="13"/>
      <c r="C22" s="14" t="s">
        <v>10</v>
      </c>
      <c r="D22" s="81"/>
      <c r="E22" s="35"/>
      <c r="F22" s="100"/>
      <c r="G22" s="98"/>
      <c r="H22" s="98"/>
      <c r="I22" s="100"/>
      <c r="J22" s="98"/>
    </row>
    <row r="23" spans="1:10" s="15" customFormat="1" ht="73.95" customHeight="1" thickBot="1" x14ac:dyDescent="0.35">
      <c r="A23" s="47"/>
      <c r="B23" s="13"/>
      <c r="C23" s="14" t="s">
        <v>26</v>
      </c>
      <c r="D23" s="81"/>
      <c r="E23" s="36"/>
      <c r="F23" s="101"/>
      <c r="G23" s="98"/>
      <c r="H23" s="98"/>
      <c r="I23" s="101"/>
      <c r="J23" s="98"/>
    </row>
    <row r="24" spans="1:10" s="12" customFormat="1" ht="15.75" customHeight="1" thickBot="1" x14ac:dyDescent="0.35">
      <c r="A24" s="37" t="s">
        <v>28</v>
      </c>
      <c r="B24" s="40" t="s">
        <v>29</v>
      </c>
      <c r="C24" s="11" t="s">
        <v>13</v>
      </c>
      <c r="D24" s="82" t="s">
        <v>50</v>
      </c>
      <c r="E24" s="30" t="s">
        <v>46</v>
      </c>
      <c r="F24" s="96">
        <v>32</v>
      </c>
      <c r="G24" s="96">
        <v>10</v>
      </c>
      <c r="H24" s="96">
        <f>F24+G24</f>
        <v>42</v>
      </c>
      <c r="I24" s="96">
        <v>6</v>
      </c>
      <c r="J24" s="96">
        <f>H24/I24</f>
        <v>7</v>
      </c>
    </row>
    <row r="25" spans="1:10" s="12" customFormat="1" ht="15.75" customHeight="1" thickBot="1" x14ac:dyDescent="0.35">
      <c r="A25" s="38"/>
      <c r="B25" s="41"/>
      <c r="C25" s="11" t="s">
        <v>9</v>
      </c>
      <c r="D25" s="82"/>
      <c r="E25" s="30"/>
      <c r="F25" s="96"/>
      <c r="G25" s="96"/>
      <c r="H25" s="96"/>
      <c r="I25" s="96"/>
      <c r="J25" s="96"/>
    </row>
    <row r="26" spans="1:10" s="12" customFormat="1" ht="76.95" customHeight="1" thickBot="1" x14ac:dyDescent="0.35">
      <c r="A26" s="39"/>
      <c r="B26" s="42"/>
      <c r="C26" s="11" t="s">
        <v>10</v>
      </c>
      <c r="D26" s="82"/>
      <c r="E26" s="30"/>
      <c r="F26" s="96"/>
      <c r="G26" s="96"/>
      <c r="H26" s="96"/>
      <c r="I26" s="96"/>
      <c r="J26" s="96"/>
    </row>
    <row r="27" spans="1:10" s="12" customFormat="1" ht="15.6" thickBot="1" x14ac:dyDescent="0.35">
      <c r="A27" s="51" t="s">
        <v>30</v>
      </c>
      <c r="B27" s="40" t="s">
        <v>31</v>
      </c>
      <c r="C27" s="11" t="s">
        <v>13</v>
      </c>
      <c r="D27" s="82" t="s">
        <v>51</v>
      </c>
      <c r="E27" s="30"/>
      <c r="F27" s="96"/>
      <c r="G27" s="96"/>
      <c r="H27" s="96"/>
      <c r="I27" s="96"/>
      <c r="J27" s="96"/>
    </row>
    <row r="28" spans="1:10" s="12" customFormat="1" ht="15.6" thickBot="1" x14ac:dyDescent="0.35">
      <c r="A28" s="43"/>
      <c r="B28" s="41"/>
      <c r="C28" s="11" t="s">
        <v>9</v>
      </c>
      <c r="D28" s="82"/>
      <c r="E28" s="30"/>
      <c r="F28" s="96"/>
      <c r="G28" s="96"/>
      <c r="H28" s="96"/>
      <c r="I28" s="96"/>
      <c r="J28" s="96"/>
    </row>
    <row r="29" spans="1:10" s="12" customFormat="1" x14ac:dyDescent="0.3">
      <c r="A29" s="43"/>
      <c r="B29" s="41"/>
      <c r="C29" s="63" t="s">
        <v>10</v>
      </c>
      <c r="D29" s="82"/>
      <c r="E29" s="30"/>
      <c r="F29" s="96"/>
      <c r="G29" s="96"/>
      <c r="H29" s="96"/>
      <c r="I29" s="96"/>
      <c r="J29" s="96"/>
    </row>
    <row r="30" spans="1:10" s="12" customFormat="1" ht="56.4" customHeight="1" thickBot="1" x14ac:dyDescent="0.35">
      <c r="A30" s="44"/>
      <c r="B30" s="42"/>
      <c r="C30" s="64"/>
      <c r="D30" s="82"/>
      <c r="E30" s="30"/>
      <c r="F30" s="96"/>
      <c r="G30" s="96"/>
      <c r="H30" s="96"/>
      <c r="I30" s="96"/>
      <c r="J30" s="96"/>
    </row>
    <row r="31" spans="1:10" s="15" customFormat="1" ht="16.5" customHeight="1" thickBot="1" x14ac:dyDescent="0.35">
      <c r="A31" s="45" t="s">
        <v>32</v>
      </c>
      <c r="B31" s="48" t="s">
        <v>33</v>
      </c>
      <c r="C31" s="14" t="s">
        <v>13</v>
      </c>
      <c r="D31" s="75" t="s">
        <v>51</v>
      </c>
      <c r="E31" s="83" t="s">
        <v>48</v>
      </c>
      <c r="F31" s="98">
        <v>32</v>
      </c>
      <c r="G31" s="98">
        <v>10</v>
      </c>
      <c r="H31" s="98">
        <f>F31+G31</f>
        <v>42</v>
      </c>
      <c r="I31" s="98">
        <v>6</v>
      </c>
      <c r="J31" s="98">
        <f>H31/I31</f>
        <v>7</v>
      </c>
    </row>
    <row r="32" spans="1:10" s="15" customFormat="1" ht="15.75" customHeight="1" thickBot="1" x14ac:dyDescent="0.35">
      <c r="A32" s="46"/>
      <c r="B32" s="49"/>
      <c r="C32" s="14" t="s">
        <v>9</v>
      </c>
      <c r="D32" s="75"/>
      <c r="E32" s="83"/>
      <c r="F32" s="98"/>
      <c r="G32" s="98"/>
      <c r="H32" s="98"/>
      <c r="I32" s="98"/>
      <c r="J32" s="98"/>
    </row>
    <row r="33" spans="1:10" s="15" customFormat="1" ht="35.4" customHeight="1" x14ac:dyDescent="0.3">
      <c r="A33" s="46"/>
      <c r="B33" s="49"/>
      <c r="C33" s="65" t="s">
        <v>10</v>
      </c>
      <c r="D33" s="75"/>
      <c r="E33" s="83"/>
      <c r="F33" s="98"/>
      <c r="G33" s="98"/>
      <c r="H33" s="98"/>
      <c r="I33" s="98"/>
      <c r="J33" s="98"/>
    </row>
    <row r="34" spans="1:10" s="15" customFormat="1" ht="15.75" customHeight="1" thickBot="1" x14ac:dyDescent="0.35">
      <c r="A34" s="47"/>
      <c r="B34" s="50"/>
      <c r="C34" s="66"/>
      <c r="D34" s="75"/>
      <c r="E34" s="83"/>
      <c r="F34" s="98"/>
      <c r="G34" s="98"/>
      <c r="H34" s="98"/>
      <c r="I34" s="98"/>
      <c r="J34" s="98"/>
    </row>
    <row r="35" spans="1:10" s="15" customFormat="1" ht="31.2" x14ac:dyDescent="0.3">
      <c r="A35" s="24" t="s">
        <v>34</v>
      </c>
      <c r="B35" s="73" t="s">
        <v>5</v>
      </c>
      <c r="C35" s="74"/>
      <c r="D35" s="71" t="s">
        <v>43</v>
      </c>
      <c r="E35" s="83"/>
      <c r="F35" s="98"/>
      <c r="G35" s="98"/>
      <c r="H35" s="98"/>
      <c r="I35" s="98"/>
      <c r="J35" s="98"/>
    </row>
    <row r="36" spans="1:10" s="15" customFormat="1" ht="15.6" x14ac:dyDescent="0.3">
      <c r="A36" s="24" t="s">
        <v>35</v>
      </c>
      <c r="B36" s="67" t="s">
        <v>11</v>
      </c>
      <c r="C36" s="68"/>
      <c r="D36" s="71"/>
      <c r="E36" s="83"/>
      <c r="F36" s="98"/>
      <c r="G36" s="98"/>
      <c r="H36" s="98"/>
      <c r="I36" s="98"/>
      <c r="J36" s="98"/>
    </row>
    <row r="37" spans="1:10" s="15" customFormat="1" ht="31.2" x14ac:dyDescent="0.3">
      <c r="A37" s="24" t="s">
        <v>36</v>
      </c>
      <c r="B37" s="67" t="s">
        <v>37</v>
      </c>
      <c r="C37" s="68"/>
      <c r="D37" s="71"/>
      <c r="E37" s="83"/>
      <c r="F37" s="98"/>
      <c r="G37" s="98"/>
      <c r="H37" s="98"/>
      <c r="I37" s="98"/>
      <c r="J37" s="98"/>
    </row>
    <row r="38" spans="1:10" s="15" customFormat="1" ht="15" x14ac:dyDescent="0.3">
      <c r="A38" s="25"/>
      <c r="B38" s="67" t="s">
        <v>38</v>
      </c>
      <c r="C38" s="68"/>
      <c r="D38" s="71"/>
      <c r="E38" s="83"/>
      <c r="F38" s="98"/>
      <c r="G38" s="98"/>
      <c r="H38" s="98"/>
      <c r="I38" s="98"/>
      <c r="J38" s="98"/>
    </row>
    <row r="39" spans="1:10" s="15" customFormat="1" ht="15" x14ac:dyDescent="0.3">
      <c r="A39" s="25"/>
      <c r="B39" s="67" t="s">
        <v>20</v>
      </c>
      <c r="C39" s="68"/>
      <c r="D39" s="71"/>
      <c r="E39" s="83"/>
      <c r="F39" s="98"/>
      <c r="G39" s="98"/>
      <c r="H39" s="98"/>
      <c r="I39" s="98"/>
      <c r="J39" s="98"/>
    </row>
    <row r="40" spans="1:10" s="15" customFormat="1" ht="15" x14ac:dyDescent="0.3">
      <c r="A40" s="25"/>
      <c r="B40" s="67" t="s">
        <v>39</v>
      </c>
      <c r="C40" s="68"/>
      <c r="D40" s="71"/>
      <c r="E40" s="83"/>
      <c r="F40" s="98"/>
      <c r="G40" s="98"/>
      <c r="H40" s="98"/>
      <c r="I40" s="98"/>
      <c r="J40" s="98"/>
    </row>
    <row r="41" spans="1:10" s="15" customFormat="1" ht="15" x14ac:dyDescent="0.3">
      <c r="A41" s="25"/>
      <c r="B41" s="67" t="s">
        <v>40</v>
      </c>
      <c r="C41" s="68"/>
      <c r="D41" s="71"/>
      <c r="E41" s="83"/>
      <c r="F41" s="98"/>
      <c r="G41" s="98"/>
      <c r="H41" s="98"/>
      <c r="I41" s="98"/>
      <c r="J41" s="98"/>
    </row>
    <row r="42" spans="1:10" s="15" customFormat="1" ht="15" x14ac:dyDescent="0.3">
      <c r="A42" s="25"/>
      <c r="B42" s="67" t="s">
        <v>41</v>
      </c>
      <c r="C42" s="68"/>
      <c r="D42" s="71"/>
      <c r="E42" s="83"/>
      <c r="F42" s="98"/>
      <c r="G42" s="98"/>
      <c r="H42" s="98"/>
      <c r="I42" s="98"/>
      <c r="J42" s="98"/>
    </row>
    <row r="43" spans="1:10" s="15" customFormat="1" ht="15" x14ac:dyDescent="0.3">
      <c r="A43" s="25"/>
      <c r="B43" s="67" t="s">
        <v>32</v>
      </c>
      <c r="C43" s="68"/>
      <c r="D43" s="71"/>
      <c r="E43" s="83"/>
      <c r="F43" s="98"/>
      <c r="G43" s="98"/>
      <c r="H43" s="98"/>
      <c r="I43" s="98"/>
      <c r="J43" s="98"/>
    </row>
    <row r="44" spans="1:10" s="15" customFormat="1" ht="15.6" thickBot="1" x14ac:dyDescent="0.35">
      <c r="A44" s="26"/>
      <c r="B44" s="69" t="s">
        <v>42</v>
      </c>
      <c r="C44" s="70"/>
      <c r="D44" s="72"/>
      <c r="E44" s="83"/>
      <c r="F44" s="98"/>
      <c r="G44" s="98"/>
      <c r="H44" s="98"/>
      <c r="I44" s="98"/>
      <c r="J44" s="98"/>
    </row>
    <row r="46" spans="1:10" ht="18.75" customHeight="1" x14ac:dyDescent="0.3">
      <c r="A46" s="28" t="s">
        <v>45</v>
      </c>
      <c r="B46" s="28"/>
      <c r="C46" s="28"/>
      <c r="D46" s="28"/>
    </row>
    <row r="47" spans="1:10" x14ac:dyDescent="0.3">
      <c r="A47" s="28"/>
      <c r="B47" s="28"/>
      <c r="C47" s="28"/>
      <c r="D47" s="28"/>
    </row>
  </sheetData>
  <mergeCells count="78">
    <mergeCell ref="B11:B12"/>
    <mergeCell ref="J24:J30"/>
    <mergeCell ref="F31:F44"/>
    <mergeCell ref="G31:G44"/>
    <mergeCell ref="H31:H44"/>
    <mergeCell ref="I31:I44"/>
    <mergeCell ref="J31:J44"/>
    <mergeCell ref="I24:I30"/>
    <mergeCell ref="F24:F30"/>
    <mergeCell ref="G24:G30"/>
    <mergeCell ref="H24:H30"/>
    <mergeCell ref="H10:H12"/>
    <mergeCell ref="G10:G12"/>
    <mergeCell ref="I10:I12"/>
    <mergeCell ref="J10:J12"/>
    <mergeCell ref="J20:J23"/>
    <mergeCell ref="I20:I23"/>
    <mergeCell ref="G20:G23"/>
    <mergeCell ref="H20:H23"/>
    <mergeCell ref="J13:J16"/>
    <mergeCell ref="J17:J19"/>
    <mergeCell ref="I13:I16"/>
    <mergeCell ref="I17:I19"/>
    <mergeCell ref="F17:F19"/>
    <mergeCell ref="G17:G19"/>
    <mergeCell ref="H17:H19"/>
    <mergeCell ref="F13:F16"/>
    <mergeCell ref="G13:G16"/>
    <mergeCell ref="H13:H16"/>
    <mergeCell ref="D31:D34"/>
    <mergeCell ref="F10:F12"/>
    <mergeCell ref="D13:D16"/>
    <mergeCell ref="D17:D19"/>
    <mergeCell ref="D20:D23"/>
    <mergeCell ref="D24:D26"/>
    <mergeCell ref="D27:D30"/>
    <mergeCell ref="D10:D12"/>
    <mergeCell ref="E31:E44"/>
    <mergeCell ref="F20:F23"/>
    <mergeCell ref="B41:C41"/>
    <mergeCell ref="B42:C42"/>
    <mergeCell ref="B43:C43"/>
    <mergeCell ref="B44:C44"/>
    <mergeCell ref="D35:D44"/>
    <mergeCell ref="B35:C35"/>
    <mergeCell ref="B36:C36"/>
    <mergeCell ref="B37:C37"/>
    <mergeCell ref="B38:C38"/>
    <mergeCell ref="B39:C39"/>
    <mergeCell ref="B40:C40"/>
    <mergeCell ref="A27:A30"/>
    <mergeCell ref="B27:B30"/>
    <mergeCell ref="C29:C30"/>
    <mergeCell ref="A31:A34"/>
    <mergeCell ref="B31:B34"/>
    <mergeCell ref="C33:C34"/>
    <mergeCell ref="A3:A5"/>
    <mergeCell ref="A6:A9"/>
    <mergeCell ref="B6:B9"/>
    <mergeCell ref="C8:C9"/>
    <mergeCell ref="A1:J1"/>
    <mergeCell ref="F3:J9"/>
    <mergeCell ref="A46:D47"/>
    <mergeCell ref="E3:E9"/>
    <mergeCell ref="E24:E30"/>
    <mergeCell ref="E10:E12"/>
    <mergeCell ref="E13:E16"/>
    <mergeCell ref="E17:E19"/>
    <mergeCell ref="E20:E23"/>
    <mergeCell ref="A24:A26"/>
    <mergeCell ref="B24:B26"/>
    <mergeCell ref="A10:A12"/>
    <mergeCell ref="A13:A16"/>
    <mergeCell ref="B13:B16"/>
    <mergeCell ref="C15:C16"/>
    <mergeCell ref="A17:A19"/>
    <mergeCell ref="A20:A23"/>
    <mergeCell ref="D3:D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3AFBD-49F3-497F-B2FA-C4C68BD073E6}">
  <dimension ref="A1:A34"/>
  <sheetViews>
    <sheetView topLeftCell="A13" workbookViewId="0">
      <selection activeCell="A14" sqref="A14"/>
    </sheetView>
  </sheetViews>
  <sheetFormatPr baseColWidth="10" defaultRowHeight="14.4" x14ac:dyDescent="0.3"/>
  <sheetData>
    <row r="1" spans="1:1" ht="15" x14ac:dyDescent="0.3">
      <c r="A1" s="1"/>
    </row>
    <row r="2" spans="1:1" ht="15" x14ac:dyDescent="0.3">
      <c r="A2" s="1"/>
    </row>
    <row r="3" spans="1:1" ht="15" x14ac:dyDescent="0.3">
      <c r="A3" s="1"/>
    </row>
    <row r="4" spans="1:1" ht="15" x14ac:dyDescent="0.3">
      <c r="A4" s="1"/>
    </row>
    <row r="5" spans="1:1" ht="15" x14ac:dyDescent="0.3">
      <c r="A5" s="1"/>
    </row>
    <row r="6" spans="1:1" ht="16.2" thickBot="1" x14ac:dyDescent="0.35">
      <c r="A6" s="2" t="s">
        <v>14</v>
      </c>
    </row>
    <row r="7" spans="1:1" ht="15" x14ac:dyDescent="0.3">
      <c r="A7" s="3"/>
    </row>
    <row r="8" spans="1:1" ht="15" x14ac:dyDescent="0.3">
      <c r="A8" s="4"/>
    </row>
    <row r="9" spans="1:1" ht="15" x14ac:dyDescent="0.3">
      <c r="A9" s="4"/>
    </row>
    <row r="10" spans="1:1" ht="15" x14ac:dyDescent="0.3">
      <c r="A10" s="4"/>
    </row>
    <row r="11" spans="1:1" ht="15" x14ac:dyDescent="0.3">
      <c r="A11" s="4"/>
    </row>
    <row r="12" spans="1:1" ht="15" x14ac:dyDescent="0.3">
      <c r="A12" s="4"/>
    </row>
    <row r="13" spans="1:1" ht="16.2" thickBot="1" x14ac:dyDescent="0.35">
      <c r="A13" s="5" t="s">
        <v>27</v>
      </c>
    </row>
    <row r="14" spans="1:1" ht="15" x14ac:dyDescent="0.3">
      <c r="A14" s="6"/>
    </row>
    <row r="15" spans="1:1" ht="15" x14ac:dyDescent="0.3">
      <c r="A15" s="6"/>
    </row>
    <row r="16" spans="1:1" ht="15" x14ac:dyDescent="0.3">
      <c r="A16" s="6"/>
    </row>
    <row r="17" spans="1:1" ht="15" x14ac:dyDescent="0.3">
      <c r="A17" s="6"/>
    </row>
    <row r="18" spans="1:1" ht="15" x14ac:dyDescent="0.3">
      <c r="A18" s="6"/>
    </row>
    <row r="19" spans="1:1" ht="15" x14ac:dyDescent="0.3">
      <c r="A19" s="6"/>
    </row>
    <row r="20" spans="1:1" ht="15" x14ac:dyDescent="0.3">
      <c r="A20" s="6"/>
    </row>
    <row r="21" spans="1:1" ht="15" x14ac:dyDescent="0.3">
      <c r="A21" s="6"/>
    </row>
    <row r="22" spans="1:1" ht="15" x14ac:dyDescent="0.3">
      <c r="A22" s="6"/>
    </row>
    <row r="23" spans="1:1" ht="15" x14ac:dyDescent="0.3">
      <c r="A23" s="6"/>
    </row>
    <row r="24" spans="1:1" ht="16.2" thickBot="1" x14ac:dyDescent="0.35">
      <c r="A24" s="7" t="s">
        <v>14</v>
      </c>
    </row>
    <row r="25" spans="1:1" x14ac:dyDescent="0.3">
      <c r="A25" s="102">
        <v>3283</v>
      </c>
    </row>
    <row r="26" spans="1:1" x14ac:dyDescent="0.3">
      <c r="A26" s="103"/>
    </row>
    <row r="27" spans="1:1" x14ac:dyDescent="0.3">
      <c r="A27" s="103"/>
    </row>
    <row r="28" spans="1:1" x14ac:dyDescent="0.3">
      <c r="A28" s="103"/>
    </row>
    <row r="29" spans="1:1" x14ac:dyDescent="0.3">
      <c r="A29" s="103"/>
    </row>
    <row r="30" spans="1:1" x14ac:dyDescent="0.3">
      <c r="A30" s="103"/>
    </row>
    <row r="31" spans="1:1" x14ac:dyDescent="0.3">
      <c r="A31" s="103"/>
    </row>
    <row r="32" spans="1:1" x14ac:dyDescent="0.3">
      <c r="A32" s="103"/>
    </row>
    <row r="33" spans="1:1" x14ac:dyDescent="0.3">
      <c r="A33" s="103"/>
    </row>
    <row r="34" spans="1:1" ht="15" thickBot="1" x14ac:dyDescent="0.35">
      <c r="A34" s="104"/>
    </row>
  </sheetData>
  <mergeCells count="1">
    <mergeCell ref="A25:A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TNS HN</dc:creator>
  <cp:lastModifiedBy>Antonio Pérez</cp:lastModifiedBy>
  <dcterms:created xsi:type="dcterms:W3CDTF">2023-09-08T16:38:32Z</dcterms:created>
  <dcterms:modified xsi:type="dcterms:W3CDTF">2023-10-02T21:33:24Z</dcterms:modified>
</cp:coreProperties>
</file>