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al Bhatt\Desktop\COLLEGE MATERIALS\LAB IN PSYCH\"/>
    </mc:Choice>
  </mc:AlternateContent>
  <bookViews>
    <workbookView xWindow="0" yWindow="0" windowWidth="20490" windowHeight="7125"/>
  </bookViews>
  <sheets>
    <sheet name="delay_discounting" sheetId="1" r:id="rId1"/>
  </sheets>
  <calcPr calcId="0"/>
</workbook>
</file>

<file path=xl/calcChain.xml><?xml version="1.0" encoding="utf-8"?>
<calcChain xmlns="http://schemas.openxmlformats.org/spreadsheetml/2006/main">
  <c r="M7" i="1" l="1"/>
  <c r="M5" i="1"/>
  <c r="E3" i="1"/>
  <c r="E8" i="1"/>
  <c r="E2" i="1"/>
  <c r="E5" i="1"/>
  <c r="E7" i="1"/>
  <c r="E6" i="1"/>
  <c r="E4" i="1"/>
</calcChain>
</file>

<file path=xl/sharedStrings.xml><?xml version="1.0" encoding="utf-8"?>
<sst xmlns="http://schemas.openxmlformats.org/spreadsheetml/2006/main" count="15" uniqueCount="10">
  <si>
    <t>reward_today</t>
  </si>
  <si>
    <t>future_reward</t>
  </si>
  <si>
    <t>delay</t>
  </si>
  <si>
    <t>key_resp.keys</t>
  </si>
  <si>
    <t>l</t>
  </si>
  <si>
    <t>t</t>
  </si>
  <si>
    <t>k</t>
  </si>
  <si>
    <t xml:space="preserve">Calculating k for the individual (Geometric Mean ): </t>
  </si>
  <si>
    <t>Manaul GM</t>
  </si>
  <si>
    <t>if k&gt; , impulsivity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</si>
</sst>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10" sqref="D10"/>
    </sheetView>
  </sheetViews>
  <sheetFormatPr defaultRowHeight="15" x14ac:dyDescent="0.25"/>
  <cols>
    <col min="1" max="1" width="16.42578125" customWidth="1"/>
    <col min="2" max="2" width="14.85546875" customWidth="1"/>
    <col min="3" max="3" width="19.140625" customWidth="1"/>
    <col min="4" max="4" width="20" customWidth="1"/>
    <col min="5" max="5" width="15.7109375" style="3" customWidth="1"/>
    <col min="13" max="13" width="17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3" t="s">
        <v>6</v>
      </c>
    </row>
    <row r="2" spans="1:13" x14ac:dyDescent="0.25">
      <c r="A2">
        <v>78</v>
      </c>
      <c r="B2">
        <v>80</v>
      </c>
      <c r="C2">
        <v>162</v>
      </c>
      <c r="D2" t="s">
        <v>4</v>
      </c>
      <c r="E2" s="3">
        <f>(B2/A2-1)/C2</f>
        <v>1.5827793605571326E-4</v>
      </c>
    </row>
    <row r="3" spans="1:13" x14ac:dyDescent="0.25">
      <c r="A3">
        <v>67</v>
      </c>
      <c r="B3">
        <v>75</v>
      </c>
      <c r="C3">
        <v>119</v>
      </c>
      <c r="D3" t="s">
        <v>4</v>
      </c>
      <c r="E3" s="3">
        <f>(B3/A3-1)/C3</f>
        <v>1.0033864291985443E-3</v>
      </c>
    </row>
    <row r="4" spans="1:13" x14ac:dyDescent="0.25">
      <c r="A4">
        <v>49</v>
      </c>
      <c r="B4">
        <v>60</v>
      </c>
      <c r="C4">
        <v>89</v>
      </c>
      <c r="D4" t="s">
        <v>4</v>
      </c>
      <c r="E4" s="3">
        <f>(B4/A4-1)/C4</f>
        <v>2.522357257509746E-3</v>
      </c>
    </row>
    <row r="5" spans="1:13" x14ac:dyDescent="0.25">
      <c r="A5">
        <v>40</v>
      </c>
      <c r="B5">
        <v>55</v>
      </c>
      <c r="C5">
        <v>62</v>
      </c>
      <c r="D5" t="s">
        <v>5</v>
      </c>
      <c r="E5" s="3">
        <f>(B5/A5-1)/C5</f>
        <v>6.0483870967741934E-3</v>
      </c>
      <c r="H5" s="2" t="s">
        <v>7</v>
      </c>
      <c r="I5" s="2"/>
      <c r="J5" s="2"/>
      <c r="K5" s="2"/>
      <c r="L5" s="2"/>
      <c r="M5" s="2">
        <f>GEOMEAN(E4,E5)</f>
        <v>3.9059177013573507E-3</v>
      </c>
    </row>
    <row r="6" spans="1:13" x14ac:dyDescent="0.25">
      <c r="A6">
        <v>27</v>
      </c>
      <c r="B6">
        <v>50</v>
      </c>
      <c r="C6">
        <v>21</v>
      </c>
      <c r="D6" t="s">
        <v>5</v>
      </c>
      <c r="E6" s="3">
        <f>(B6/A6-1)/C6</f>
        <v>4.0564373897707229E-2</v>
      </c>
    </row>
    <row r="7" spans="1:13" x14ac:dyDescent="0.25">
      <c r="A7">
        <v>15</v>
      </c>
      <c r="B7">
        <v>35</v>
      </c>
      <c r="C7">
        <v>13</v>
      </c>
      <c r="D7" t="s">
        <v>5</v>
      </c>
      <c r="E7" s="3">
        <f>(B7/A7-1)/C7</f>
        <v>0.10256410256410257</v>
      </c>
      <c r="K7" s="2" t="s">
        <v>8</v>
      </c>
      <c r="L7" s="2"/>
      <c r="M7" s="2">
        <f>SQRT(E4*E5)</f>
        <v>3.9059177013573507E-3</v>
      </c>
    </row>
    <row r="8" spans="1:13" x14ac:dyDescent="0.25">
      <c r="A8">
        <v>11</v>
      </c>
      <c r="B8">
        <v>30</v>
      </c>
      <c r="C8">
        <v>7</v>
      </c>
      <c r="D8" t="s">
        <v>4</v>
      </c>
      <c r="E8" s="3">
        <f>(B8/A8-1)/C8</f>
        <v>0.24675324675324672</v>
      </c>
    </row>
    <row r="10" spans="1:13" x14ac:dyDescent="0.25">
      <c r="J10" s="1" t="s">
        <v>9</v>
      </c>
      <c r="K10" s="1"/>
      <c r="L10" s="1"/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delay_discounting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Reeya Bhatt</dc:creator>
  <cp:lastModifiedBy>Reeya Bhatt</cp:lastModifiedBy>
  <dcterms:created xsi:type="dcterms:W3CDTF">2022-10-28T10:11:32Z</dcterms:created>
  <dcterms:modified xsi:type="dcterms:W3CDTF">2022-10-28T10:11:56Z</dcterms:modified>
</cp:coreProperties>
</file>