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2" sheetId="5" r:id="rId2"/>
    <sheet name="Sheet1" sheetId="1" r:id="rId3"/>
  </sheets>
  <calcPr calcId="122211"/>
  <pivotCaches>
    <pivotCache cacheId="6" r:id="rId4"/>
    <pivotCache cacheId="9" r:id="rId5"/>
  </pivotCaches>
</workbook>
</file>

<file path=xl/sharedStrings.xml><?xml version="1.0" encoding="utf-8"?>
<sst xmlns="http://schemas.openxmlformats.org/spreadsheetml/2006/main" count="35" uniqueCount="23">
  <si>
    <t>Total Assets</t>
  </si>
  <si>
    <t>Total Liabilities</t>
  </si>
  <si>
    <t>Total Equity</t>
  </si>
  <si>
    <t>Net Income</t>
  </si>
  <si>
    <t>Revenue</t>
  </si>
  <si>
    <t>Operating Expenses</t>
  </si>
  <si>
    <t>Loans</t>
  </si>
  <si>
    <t>Deposits</t>
  </si>
  <si>
    <t>ROE</t>
  </si>
  <si>
    <t>ROA</t>
  </si>
  <si>
    <t>Debt to Equity</t>
  </si>
  <si>
    <t>Net Profit Margin</t>
  </si>
  <si>
    <t>Grand Total</t>
  </si>
  <si>
    <t>Sum of Revenue</t>
  </si>
  <si>
    <t>Sum of ROE</t>
  </si>
  <si>
    <t>Sum of ROA</t>
  </si>
  <si>
    <t>Year</t>
  </si>
  <si>
    <t>Sum of Debt to Equity</t>
  </si>
  <si>
    <t>Ratio Analysis</t>
  </si>
  <si>
    <t>Sum of Total Assets</t>
  </si>
  <si>
    <t>Sum of Total Liabilities</t>
  </si>
  <si>
    <t>Sum of Net Income</t>
  </si>
  <si>
    <t>Financial Performance Dutch Bangla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</si>
</sst>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final.xlsx]Sheet4!PivotTable1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Revenue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150000</c:v>
                </c:pt>
                <c:pt idx="1">
                  <c:v>180000</c:v>
                </c:pt>
                <c:pt idx="2">
                  <c:v>200000</c:v>
                </c:pt>
                <c:pt idx="3">
                  <c:v>220000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ROE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0.25</c:v>
                </c:pt>
                <c:pt idx="1">
                  <c:v>0.2</c:v>
                </c:pt>
                <c:pt idx="2">
                  <c:v>0.17499999999999999</c:v>
                </c:pt>
                <c:pt idx="3">
                  <c:v>0.16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ROA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Sheet4!$D$4:$D$8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Debt to Equity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Sheet4!$E$4:$E$8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2.2000000000000002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4264960"/>
        <c:axId val="34266496"/>
        <c:axId val="0"/>
      </c:bar3DChart>
      <c:catAx>
        <c:axId val="34264960"/>
        <c:scaling>
          <c:orientation val="minMax"/>
        </c:scaling>
        <c:delete val="0"/>
        <c:axPos val="b"/>
        <c:majorTickMark val="out"/>
        <c:minorTickMark val="none"/>
        <c:tickLblPos val="nextTo"/>
        <c:crossAx val="34266496"/>
        <c:crosses val="autoZero"/>
        <c:auto val="1"/>
        <c:lblAlgn val="ctr"/>
        <c:lblOffset val="100"/>
        <c:noMultiLvlLbl val="0"/>
      </c:catAx>
      <c:valAx>
        <c:axId val="3426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64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00"/>
    </a:solidFill>
    <a:ln>
      <a:solidFill>
        <a:schemeClr val="accent6">
          <a:lumMod val="40000"/>
          <a:lumOff val="60000"/>
        </a:schemeClr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final.xlsx]Sheet4!PivotTable1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Sum of Revenue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150000</c:v>
                </c:pt>
                <c:pt idx="1">
                  <c:v>180000</c:v>
                </c:pt>
                <c:pt idx="2">
                  <c:v>200000</c:v>
                </c:pt>
                <c:pt idx="3">
                  <c:v>220000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ROE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0.25</c:v>
                </c:pt>
                <c:pt idx="1">
                  <c:v>0.2</c:v>
                </c:pt>
                <c:pt idx="2">
                  <c:v>0.17499999999999999</c:v>
                </c:pt>
                <c:pt idx="3">
                  <c:v>0.16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ROA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Sheet4!$D$4:$D$8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Debt to Equity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Sheet4!$E$4:$E$8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2.2000000000000002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final.xlsx]Sheet4!PivotTable1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Revenue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150000</c:v>
                </c:pt>
                <c:pt idx="1">
                  <c:v>180000</c:v>
                </c:pt>
                <c:pt idx="2">
                  <c:v>200000</c:v>
                </c:pt>
                <c:pt idx="3">
                  <c:v>220000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ROE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0.25</c:v>
                </c:pt>
                <c:pt idx="1">
                  <c:v>0.2</c:v>
                </c:pt>
                <c:pt idx="2">
                  <c:v>0.17499999999999999</c:v>
                </c:pt>
                <c:pt idx="3">
                  <c:v>0.16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ROA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Sheet4!$D$4:$D$8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Debt to Equity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Sheet4!$E$4:$E$8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2.2000000000000002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56768"/>
        <c:axId val="37858304"/>
      </c:lineChart>
      <c:catAx>
        <c:axId val="3785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37858304"/>
        <c:crosses val="autoZero"/>
        <c:auto val="1"/>
        <c:lblAlgn val="ctr"/>
        <c:lblOffset val="100"/>
        <c:noMultiLvlLbl val="0"/>
      </c:catAx>
      <c:valAx>
        <c:axId val="3785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85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final.xlsx]Sheet2!PivotTable2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Assets</c:v>
                </c:pt>
              </c:strCache>
            </c:strRef>
          </c:tx>
          <c:invertIfNegative val="0"/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1000000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Liabilities</c:v>
                </c:pt>
              </c:strCache>
            </c:strRef>
          </c:tx>
          <c:invertIfNegative val="0"/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800000</c:v>
                </c:pt>
                <c:pt idx="1">
                  <c:v>900000</c:v>
                </c:pt>
                <c:pt idx="2">
                  <c:v>1000000</c:v>
                </c:pt>
                <c:pt idx="3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Net Income</c:v>
                </c:pt>
              </c:strCache>
            </c:strRef>
          </c:tx>
          <c:invertIfNegative val="0"/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731840"/>
        <c:axId val="178528256"/>
      </c:barChart>
      <c:catAx>
        <c:axId val="17773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528256"/>
        <c:crosses val="autoZero"/>
        <c:auto val="1"/>
        <c:lblAlgn val="ctr"/>
        <c:lblOffset val="100"/>
        <c:noMultiLvlLbl val="0"/>
      </c:catAx>
      <c:valAx>
        <c:axId val="17852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73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final.xlsx]Sheet2!PivotTable2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Assets</c:v>
                </c:pt>
              </c:strCache>
            </c:strRef>
          </c:tx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1000000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Liabilities</c:v>
                </c:pt>
              </c:strCache>
            </c:strRef>
          </c:tx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800000</c:v>
                </c:pt>
                <c:pt idx="1">
                  <c:v>900000</c:v>
                </c:pt>
                <c:pt idx="2">
                  <c:v>1000000</c:v>
                </c:pt>
                <c:pt idx="3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Net Income</c:v>
                </c:pt>
              </c:strCache>
            </c:strRef>
          </c:tx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final.xlsx]Sheet2!PivotTable2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Assets</c:v>
                </c:pt>
              </c:strCache>
            </c:strRef>
          </c:tx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1000000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Liabilities</c:v>
                </c:pt>
              </c:strCache>
            </c:strRef>
          </c:tx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800000</c:v>
                </c:pt>
                <c:pt idx="1">
                  <c:v>900000</c:v>
                </c:pt>
                <c:pt idx="2">
                  <c:v>1000000</c:v>
                </c:pt>
                <c:pt idx="3">
                  <c:v>1100000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Net Income</c:v>
                </c:pt>
              </c:strCache>
            </c:strRef>
          </c:tx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115776"/>
        <c:axId val="357117312"/>
      </c:lineChart>
      <c:catAx>
        <c:axId val="357115776"/>
        <c:scaling>
          <c:orientation val="minMax"/>
        </c:scaling>
        <c:delete val="0"/>
        <c:axPos val="b"/>
        <c:majorTickMark val="out"/>
        <c:minorTickMark val="none"/>
        <c:tickLblPos val="nextTo"/>
        <c:crossAx val="357117312"/>
        <c:crosses val="autoZero"/>
        <c:auto val="1"/>
        <c:lblAlgn val="ctr"/>
        <c:lblOffset val="100"/>
        <c:noMultiLvlLbl val="0"/>
      </c:catAx>
      <c:valAx>
        <c:axId val="3571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7115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452436</xdr:colOff>
      <xdr:row>10</xdr:row>
      <xdr:rowOff>19050</xdr:rowOff>
    </xdr:from>
    <xdr:to>
      <xdr:col>7</xdr:col>
      <xdr:colOff>66674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3</xdr:row>
      <xdr:rowOff>38100</xdr:rowOff>
    </xdr:from>
    <xdr:to>
      <xdr:col>14</xdr:col>
      <xdr:colOff>414337</xdr:colOff>
      <xdr:row>17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80962</xdr:colOff>
      <xdr:row>20</xdr:row>
      <xdr:rowOff>123825</xdr:rowOff>
    </xdr:from>
    <xdr:to>
      <xdr:col>15</xdr:col>
      <xdr:colOff>328612</xdr:colOff>
      <xdr:row>35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9</xdr:row>
      <xdr:rowOff>66675</xdr:rowOff>
    </xdr:from>
    <xdr:to>
      <xdr:col>4</xdr:col>
      <xdr:colOff>157162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433387</xdr:colOff>
      <xdr:row>24</xdr:row>
      <xdr:rowOff>161925</xdr:rowOff>
    </xdr:from>
    <xdr:to>
      <xdr:col>4</xdr:col>
      <xdr:colOff>261937</xdr:colOff>
      <xdr:row>39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561975</xdr:colOff>
      <xdr:row>2</xdr:row>
      <xdr:rowOff>47625</xdr:rowOff>
    </xdr:from>
    <xdr:to>
      <xdr:col>12</xdr:col>
      <xdr:colOff>257175</xdr:colOff>
      <xdr:row>16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70.687934374997" createdVersion="4" refreshedVersion="4" minRefreshableVersion="3" recordCount="4">
  <cacheSource type="worksheet">
    <worksheetSource ref="A2:M6" sheet="Sheet1"/>
  </cacheSource>
  <cacheFields count="13">
    <cacheField name="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Total Assets" numFmtId="0">
      <sharedItems containsSemiMixedTypes="0" containsString="0" containsNumber="1" containsInteger="1" minValue="1000000" maxValue="1600000" count="4">
        <n v="1000000"/>
        <n v="1200000"/>
        <n v="1400000"/>
        <n v="1600000"/>
      </sharedItems>
    </cacheField>
    <cacheField name="Total Liabilities" numFmtId="0">
      <sharedItems containsSemiMixedTypes="0" containsString="0" containsNumber="1" containsInteger="1" minValue="800000" maxValue="1100000" count="4">
        <n v="800000"/>
        <n v="900000"/>
        <n v="1000000"/>
        <n v="1100000"/>
      </sharedItems>
    </cacheField>
    <cacheField name="Total Equity" numFmtId="0">
      <sharedItems containsSemiMixedTypes="0" containsString="0" containsNumber="1" containsInteger="1" minValue="200000" maxValue="500000"/>
    </cacheField>
    <cacheField name="Net Income" numFmtId="0">
      <sharedItems containsSemiMixedTypes="0" containsString="0" containsNumber="1" containsInteger="1" minValue="50000" maxValue="80000"/>
    </cacheField>
    <cacheField name="Revenue" numFmtId="0">
      <sharedItems containsSemiMixedTypes="0" containsString="0" containsNumber="1" containsInteger="1" minValue="150000" maxValue="220000" count="4">
        <n v="150000"/>
        <n v="180000"/>
        <n v="200000"/>
        <n v="220000"/>
      </sharedItems>
    </cacheField>
    <cacheField name="Operating Expenses" numFmtId="0">
      <sharedItems containsSemiMixedTypes="0" containsString="0" containsNumber="1" containsInteger="1" minValue="100000" maxValue="160000"/>
    </cacheField>
    <cacheField name="Loans" numFmtId="0">
      <sharedItems containsSemiMixedTypes="0" containsString="0" containsNumber="1" containsInteger="1" minValue="600000" maxValue="900000"/>
    </cacheField>
    <cacheField name="Deposits" numFmtId="0">
      <sharedItems containsSemiMixedTypes="0" containsString="0" containsNumber="1" containsInteger="1" minValue="900000" maxValue="1500000"/>
    </cacheField>
    <cacheField name="ROE" numFmtId="0">
      <sharedItems containsSemiMixedTypes="0" containsString="0" containsNumber="1" minValue="0.16" maxValue="0.25"/>
    </cacheField>
    <cacheField name="ROA" numFmtId="9">
      <sharedItems containsSemiMixedTypes="0" containsString="0" containsNumber="1" minValue="0.05" maxValue="0.05"/>
    </cacheField>
    <cacheField name="Debt to Equity" numFmtId="0">
      <sharedItems containsSemiMixedTypes="0" containsString="0" containsNumber="1" minValue="2.2000000000000002" maxValue="4"/>
    </cacheField>
    <cacheField name="Net Profit Margin" numFmtId="0">
      <sharedItems containsSemiMixedTypes="0" containsString="0" containsNumber="1" minValue="0.33329999999999999" maxValue="0.3635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70.698217129633" createdVersion="4" refreshedVersion="4" minRefreshableVersion="3" recordCount="4">
  <cacheSource type="worksheet">
    <worksheetSource ref="A15:I19" sheet="Sheet1"/>
  </cacheSource>
  <cacheFields count="9"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Total Assets" numFmtId="0">
      <sharedItems containsSemiMixedTypes="0" containsString="0" containsNumber="1" containsInteger="1" minValue="1000000" maxValue="1600000"/>
    </cacheField>
    <cacheField name="Total Liabilities" numFmtId="0">
      <sharedItems containsSemiMixedTypes="0" containsString="0" containsNumber="1" containsInteger="1" minValue="800000" maxValue="1100000"/>
    </cacheField>
    <cacheField name="Total Equity" numFmtId="0">
      <sharedItems containsSemiMixedTypes="0" containsString="0" containsNumber="1" containsInteger="1" minValue="200000" maxValue="500000"/>
    </cacheField>
    <cacheField name="Net Income" numFmtId="0">
      <sharedItems containsSemiMixedTypes="0" containsString="0" containsNumber="1" containsInteger="1" minValue="50000" maxValue="80000"/>
    </cacheField>
    <cacheField name="Revenue" numFmtId="0">
      <sharedItems containsSemiMixedTypes="0" containsString="0" containsNumber="1" containsInteger="1" minValue="150000" maxValue="220000"/>
    </cacheField>
    <cacheField name="Operating Expenses" numFmtId="0">
      <sharedItems containsSemiMixedTypes="0" containsString="0" containsNumber="1" containsInteger="1" minValue="100000" maxValue="160000"/>
    </cacheField>
    <cacheField name="Loans" numFmtId="0">
      <sharedItems containsSemiMixedTypes="0" containsString="0" containsNumber="1" containsInteger="1" minValue="600000" maxValue="900000"/>
    </cacheField>
    <cacheField name="Deposits" numFmtId="0">
      <sharedItems containsSemiMixedTypes="0" containsString="0" containsNumber="1" containsInteger="1" minValue="900000" maxValue="1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  <x v="0"/>
    <n v="200000"/>
    <n v="50000"/>
    <x v="0"/>
    <n v="100000"/>
    <n v="600000"/>
    <n v="900000"/>
    <n v="0.25"/>
    <n v="0.05"/>
    <n v="4"/>
    <n v="0.33329999999999999"/>
  </r>
  <r>
    <x v="1"/>
    <x v="1"/>
    <x v="1"/>
    <n v="300000"/>
    <n v="60000"/>
    <x v="1"/>
    <n v="120000"/>
    <n v="700000"/>
    <n v="1100000"/>
    <n v="0.2"/>
    <n v="0.05"/>
    <n v="3"/>
    <n v="0.33329999999999999"/>
  </r>
  <r>
    <x v="2"/>
    <x v="2"/>
    <x v="2"/>
    <n v="400000"/>
    <n v="70000"/>
    <x v="2"/>
    <n v="140000"/>
    <n v="800000"/>
    <n v="1300000"/>
    <n v="0.17499999999999999"/>
    <n v="0.05"/>
    <n v="2.5"/>
    <n v="0.35"/>
  </r>
  <r>
    <x v="3"/>
    <x v="3"/>
    <x v="3"/>
    <n v="500000"/>
    <n v="80000"/>
    <x v="3"/>
    <n v="160000"/>
    <n v="900000"/>
    <n v="1500000"/>
    <n v="0.16"/>
    <n v="0.05"/>
    <n v="2.2000000000000002"/>
    <n v="0.3635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0"/>
    <n v="1000000"/>
    <n v="800000"/>
    <n v="200000"/>
    <n v="50000"/>
    <n v="150000"/>
    <n v="100000"/>
    <n v="600000"/>
    <n v="900000"/>
  </r>
  <r>
    <x v="1"/>
    <n v="1200000"/>
    <n v="900000"/>
    <n v="300000"/>
    <n v="60000"/>
    <n v="180000"/>
    <n v="120000"/>
    <n v="700000"/>
    <n v="1100000"/>
  </r>
  <r>
    <x v="2"/>
    <n v="1400000"/>
    <n v="1000000"/>
    <n v="400000"/>
    <n v="70000"/>
    <n v="200000"/>
    <n v="140000"/>
    <n v="800000"/>
    <n v="1300000"/>
  </r>
  <r>
    <x v="3"/>
    <n v="1600000"/>
    <n v="1100000"/>
    <n v="500000"/>
    <n v="80000"/>
    <n v="220000"/>
    <n v="160000"/>
    <n v="900000"/>
    <n v="15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Year">
  <location ref="A3:E8" firstHeaderRow="0" firstDataRow="1" firstDataCol="1"/>
  <pivotFields count="13"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dataField="1" numFmtId="9"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venue" fld="5" baseField="0" baseItem="0"/>
    <dataField name="Sum of ROE" fld="9" baseField="0" baseItem="0"/>
    <dataField name="Sum of ROA" fld="10" baseField="0" baseItem="0"/>
    <dataField name="Sum of Debt to Equity" fld="1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Year">
  <location ref="A3:D8" firstHeaderRow="0" firstDataRow="1" firstDataCol="1"/>
  <pivotFields count="9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Assets" fld="1" baseField="0" baseItem="0"/>
    <dataField name="Sum of Total Liabilities" fld="2" baseField="0" baseItem="0"/>
    <dataField name="Sum of Net Income" fld="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F3" sqref="F3"/>
    </sheetView>
  </sheetViews>
  <sheetFormatPr defaultRowHeight="15" x14ac:dyDescent="0.25"/>
  <cols>
    <col min="1" max="1" width="11.28515625" customWidth="1"/>
    <col min="2" max="2" width="15.5703125" customWidth="1"/>
    <col min="3" max="3" width="11.140625" customWidth="1"/>
    <col min="4" max="4" width="11.42578125" customWidth="1"/>
    <col min="5" max="5" width="20.42578125" customWidth="1"/>
    <col min="6" max="6" width="11.28515625" customWidth="1"/>
    <col min="7" max="9" width="8" customWidth="1"/>
    <col min="10" max="10" width="11.42578125" bestFit="1" customWidth="1"/>
    <col min="11" max="13" width="8" customWidth="1"/>
    <col min="14" max="14" width="21.42578125" bestFit="1" customWidth="1"/>
    <col min="15" max="17" width="8" customWidth="1"/>
    <col min="18" max="18" width="20.5703125" bestFit="1" customWidth="1"/>
    <col min="19" max="19" width="16.140625" bestFit="1" customWidth="1"/>
    <col min="20" max="20" width="16.42578125" bestFit="1" customWidth="1"/>
    <col min="21" max="21" width="26.42578125" bestFit="1" customWidth="1"/>
  </cols>
  <sheetData>
    <row r="2" spans="1:5" x14ac:dyDescent="0.25">
      <c r="A2" t="s">
        <v>18</v>
      </c>
    </row>
    <row r="3" spans="1:5" x14ac:dyDescent="0.25">
      <c r="A3" s="5" t="s">
        <v>16</v>
      </c>
      <c r="B3" t="s">
        <v>13</v>
      </c>
      <c r="C3" t="s">
        <v>14</v>
      </c>
      <c r="D3" t="s">
        <v>15</v>
      </c>
      <c r="E3" t="s">
        <v>17</v>
      </c>
    </row>
    <row r="4" spans="1:5" x14ac:dyDescent="0.25">
      <c r="A4" s="6">
        <v>2020</v>
      </c>
      <c r="B4" s="7">
        <v>150000</v>
      </c>
      <c r="C4" s="7">
        <v>0.25</v>
      </c>
      <c r="D4" s="7">
        <v>0.05</v>
      </c>
      <c r="E4" s="7">
        <v>4</v>
      </c>
    </row>
    <row r="5" spans="1:5" x14ac:dyDescent="0.25">
      <c r="A5" s="6">
        <v>2021</v>
      </c>
      <c r="B5" s="7">
        <v>180000</v>
      </c>
      <c r="C5" s="7">
        <v>0.2</v>
      </c>
      <c r="D5" s="7">
        <v>0.05</v>
      </c>
      <c r="E5" s="7">
        <v>3</v>
      </c>
    </row>
    <row r="6" spans="1:5" x14ac:dyDescent="0.25">
      <c r="A6" s="6">
        <v>2022</v>
      </c>
      <c r="B6" s="7">
        <v>200000</v>
      </c>
      <c r="C6" s="7">
        <v>0.17499999999999999</v>
      </c>
      <c r="D6" s="7">
        <v>0.05</v>
      </c>
      <c r="E6" s="7">
        <v>2.5</v>
      </c>
    </row>
    <row r="7" spans="1:5" x14ac:dyDescent="0.25">
      <c r="A7" s="6">
        <v>2023</v>
      </c>
      <c r="B7" s="7">
        <v>220000</v>
      </c>
      <c r="C7" s="7">
        <v>0.16</v>
      </c>
      <c r="D7" s="7">
        <v>0.05</v>
      </c>
      <c r="E7" s="7">
        <v>2.2000000000000002</v>
      </c>
    </row>
    <row r="8" spans="1:5" x14ac:dyDescent="0.25">
      <c r="A8" s="6" t="s">
        <v>12</v>
      </c>
      <c r="B8" s="7">
        <v>750000</v>
      </c>
      <c r="C8" s="7">
        <v>0.78500000000000003</v>
      </c>
      <c r="D8" s="7">
        <v>0.2</v>
      </c>
      <c r="E8" s="7">
        <v>11.7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2" sqref="A2:D8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21.42578125" bestFit="1" customWidth="1"/>
    <col min="4" max="4" width="18.140625" bestFit="1" customWidth="1"/>
  </cols>
  <sheetData>
    <row r="2" spans="1:4" x14ac:dyDescent="0.25">
      <c r="A2" s="8" t="s">
        <v>22</v>
      </c>
    </row>
    <row r="3" spans="1:4" x14ac:dyDescent="0.25">
      <c r="A3" s="5" t="s">
        <v>16</v>
      </c>
      <c r="B3" t="s">
        <v>19</v>
      </c>
      <c r="C3" t="s">
        <v>20</v>
      </c>
      <c r="D3" t="s">
        <v>21</v>
      </c>
    </row>
    <row r="4" spans="1:4" x14ac:dyDescent="0.25">
      <c r="A4" s="6">
        <v>2020</v>
      </c>
      <c r="B4" s="7">
        <v>1000000</v>
      </c>
      <c r="C4" s="7">
        <v>800000</v>
      </c>
      <c r="D4" s="7">
        <v>50000</v>
      </c>
    </row>
    <row r="5" spans="1:4" x14ac:dyDescent="0.25">
      <c r="A5" s="6">
        <v>2021</v>
      </c>
      <c r="B5" s="7">
        <v>1200000</v>
      </c>
      <c r="C5" s="7">
        <v>900000</v>
      </c>
      <c r="D5" s="7">
        <v>60000</v>
      </c>
    </row>
    <row r="6" spans="1:4" x14ac:dyDescent="0.25">
      <c r="A6" s="6">
        <v>2022</v>
      </c>
      <c r="B6" s="7">
        <v>1400000</v>
      </c>
      <c r="C6" s="7">
        <v>1000000</v>
      </c>
      <c r="D6" s="7">
        <v>70000</v>
      </c>
    </row>
    <row r="7" spans="1:4" x14ac:dyDescent="0.25">
      <c r="A7" s="6">
        <v>2023</v>
      </c>
      <c r="B7" s="7">
        <v>1600000</v>
      </c>
      <c r="C7" s="7">
        <v>1100000</v>
      </c>
      <c r="D7" s="7">
        <v>80000</v>
      </c>
    </row>
    <row r="8" spans="1:4" x14ac:dyDescent="0.25">
      <c r="A8" s="6" t="s">
        <v>12</v>
      </c>
      <c r="B8" s="7">
        <v>5200000</v>
      </c>
      <c r="C8" s="7">
        <v>3800000</v>
      </c>
      <c r="D8" s="7">
        <v>260000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workbookViewId="0">
      <selection activeCell="A15" sqref="A15:I19"/>
    </sheetView>
  </sheetViews>
  <sheetFormatPr defaultRowHeight="15" x14ac:dyDescent="0.25"/>
  <sheetData>
    <row r="2" spans="1:13" ht="60" x14ac:dyDescent="0.25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2">
        <v>2020</v>
      </c>
      <c r="B3" s="2">
        <v>1000000</v>
      </c>
      <c r="C3" s="2">
        <v>800000</v>
      </c>
      <c r="D3" s="2">
        <v>200000</v>
      </c>
      <c r="E3" s="2">
        <v>50000</v>
      </c>
      <c r="F3" s="2">
        <v>150000</v>
      </c>
      <c r="G3" s="2">
        <v>100000</v>
      </c>
      <c r="H3" s="2">
        <v>600000</v>
      </c>
      <c r="I3" s="2">
        <v>900000</v>
      </c>
      <c r="J3" s="3">
        <v>0.25</v>
      </c>
      <c r="K3" s="3">
        <v>0.05</v>
      </c>
      <c r="L3" s="2">
        <v>4</v>
      </c>
      <c r="M3" s="4">
        <v>0.33329999999999999</v>
      </c>
    </row>
    <row r="4" spans="1:13" x14ac:dyDescent="0.25">
      <c r="A4" s="2">
        <v>2021</v>
      </c>
      <c r="B4" s="2">
        <v>1200000</v>
      </c>
      <c r="C4" s="2">
        <v>900000</v>
      </c>
      <c r="D4" s="2">
        <v>300000</v>
      </c>
      <c r="E4" s="2">
        <v>60000</v>
      </c>
      <c r="F4" s="2">
        <v>180000</v>
      </c>
      <c r="G4" s="2">
        <v>120000</v>
      </c>
      <c r="H4" s="2">
        <v>700000</v>
      </c>
      <c r="I4" s="2">
        <v>1100000</v>
      </c>
      <c r="J4" s="3">
        <v>0.2</v>
      </c>
      <c r="K4" s="3">
        <v>0.05</v>
      </c>
      <c r="L4" s="2">
        <v>3</v>
      </c>
      <c r="M4" s="4">
        <v>0.33329999999999999</v>
      </c>
    </row>
    <row r="5" spans="1:13" x14ac:dyDescent="0.25">
      <c r="A5" s="2">
        <v>2022</v>
      </c>
      <c r="B5" s="2">
        <v>1400000</v>
      </c>
      <c r="C5" s="2">
        <v>1000000</v>
      </c>
      <c r="D5" s="2">
        <v>400000</v>
      </c>
      <c r="E5" s="2">
        <v>70000</v>
      </c>
      <c r="F5" s="2">
        <v>200000</v>
      </c>
      <c r="G5" s="2">
        <v>140000</v>
      </c>
      <c r="H5" s="2">
        <v>800000</v>
      </c>
      <c r="I5" s="2">
        <v>1300000</v>
      </c>
      <c r="J5" s="4">
        <v>0.17499999999999999</v>
      </c>
      <c r="K5" s="3">
        <v>0.05</v>
      </c>
      <c r="L5" s="2">
        <v>2.5</v>
      </c>
      <c r="M5" s="3">
        <v>0.35</v>
      </c>
    </row>
    <row r="6" spans="1:13" x14ac:dyDescent="0.25">
      <c r="A6" s="2">
        <v>2023</v>
      </c>
      <c r="B6" s="2">
        <v>1600000</v>
      </c>
      <c r="C6" s="2">
        <v>1100000</v>
      </c>
      <c r="D6" s="2">
        <v>500000</v>
      </c>
      <c r="E6" s="2">
        <v>80000</v>
      </c>
      <c r="F6" s="2">
        <v>220000</v>
      </c>
      <c r="G6" s="2">
        <v>160000</v>
      </c>
      <c r="H6" s="2">
        <v>900000</v>
      </c>
      <c r="I6" s="2">
        <v>1500000</v>
      </c>
      <c r="J6" s="3">
        <v>0.16</v>
      </c>
      <c r="K6" s="3">
        <v>0.05</v>
      </c>
      <c r="L6" s="2">
        <v>2.2000000000000002</v>
      </c>
      <c r="M6" s="4">
        <v>0.36359999999999998</v>
      </c>
    </row>
    <row r="15" spans="1:13" ht="60" x14ac:dyDescent="0.25">
      <c r="A15" s="1" t="s">
        <v>16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</row>
    <row r="16" spans="1:13" x14ac:dyDescent="0.25">
      <c r="A16" s="2">
        <v>2020</v>
      </c>
      <c r="B16" s="2">
        <v>1000000</v>
      </c>
      <c r="C16" s="2">
        <v>800000</v>
      </c>
      <c r="D16" s="2">
        <v>200000</v>
      </c>
      <c r="E16" s="2">
        <v>50000</v>
      </c>
      <c r="F16" s="2">
        <v>150000</v>
      </c>
      <c r="G16" s="2">
        <v>100000</v>
      </c>
      <c r="H16" s="2">
        <v>600000</v>
      </c>
      <c r="I16" s="2">
        <v>900000</v>
      </c>
    </row>
    <row r="17" spans="1:9" x14ac:dyDescent="0.25">
      <c r="A17" s="2">
        <v>2021</v>
      </c>
      <c r="B17" s="2">
        <v>1200000</v>
      </c>
      <c r="C17" s="2">
        <v>900000</v>
      </c>
      <c r="D17" s="2">
        <v>300000</v>
      </c>
      <c r="E17" s="2">
        <v>60000</v>
      </c>
      <c r="F17" s="2">
        <v>180000</v>
      </c>
      <c r="G17" s="2">
        <v>120000</v>
      </c>
      <c r="H17" s="2">
        <v>700000</v>
      </c>
      <c r="I17" s="2">
        <v>1100000</v>
      </c>
    </row>
    <row r="18" spans="1:9" x14ac:dyDescent="0.25">
      <c r="A18" s="2">
        <v>2022</v>
      </c>
      <c r="B18" s="2">
        <v>1400000</v>
      </c>
      <c r="C18" s="2">
        <v>1000000</v>
      </c>
      <c r="D18" s="2">
        <v>400000</v>
      </c>
      <c r="E18" s="2">
        <v>70000</v>
      </c>
      <c r="F18" s="2">
        <v>200000</v>
      </c>
      <c r="G18" s="2">
        <v>140000</v>
      </c>
      <c r="H18" s="2">
        <v>800000</v>
      </c>
      <c r="I18" s="2">
        <v>1300000</v>
      </c>
    </row>
    <row r="19" spans="1:9" x14ac:dyDescent="0.25">
      <c r="A19" s="2">
        <v>2023</v>
      </c>
      <c r="B19" s="2">
        <v>1600000</v>
      </c>
      <c r="C19" s="2">
        <v>1100000</v>
      </c>
      <c r="D19" s="2">
        <v>500000</v>
      </c>
      <c r="E19" s="2">
        <v>80000</v>
      </c>
      <c r="F19" s="2">
        <v>220000</v>
      </c>
      <c r="G19" s="2">
        <v>160000</v>
      </c>
      <c r="H19" s="2">
        <v>900000</v>
      </c>
      <c r="I19" s="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2024-10-05T10:47:33Z</dcterms:modified>
</cp:coreProperties>
</file>