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9B3FB2C3-9D69-4952-A4C5-AB6052673915}" xr6:coauthVersionLast="47" xr6:coauthVersionMax="47" xr10:uidLastSave="{00000000-0000-0000-0000-000000000000}"/>
  <bookViews>
    <workbookView xWindow="3120" yWindow="3120" windowWidth="28800" windowHeight="15345" xr2:uid="{00000000-000D-0000-FFFF-FFFF00000000}"/>
  </bookViews>
  <sheets>
    <sheet name="Risk Exposures" sheetId="1" r:id="rId1"/>
    <sheet name="Dividend" sheetId="2" r:id="rId2"/>
    <sheet name="Current Portfolio" sheetId="3" r:id="rId3"/>
    <sheet name="5VaR" sheetId="4" r:id="rId4"/>
    <sheet name="Liquidity" sheetId="5" r:id="rId5"/>
    <sheet name="Account Summary" sheetId="6" r:id="rId6"/>
  </sheets>
  <calcPr calcId="124519"/>
</workbook>
</file>

<file path=xl/sharedStrings.xml><?xml version="1.0" encoding="utf-8"?>
<sst xmlns="http://schemas.openxmlformats.org/spreadsheetml/2006/main" count="265" uniqueCount="118">
  <si>
    <t>Beta_Hedge</t>
  </si>
  <si>
    <t>Class Group</t>
  </si>
  <si>
    <t>Market Value</t>
  </si>
  <si>
    <t>Beta</t>
  </si>
  <si>
    <t>Weights</t>
  </si>
  <si>
    <t>Exposure</t>
  </si>
  <si>
    <t>Underlying Exposure</t>
  </si>
  <si>
    <t>Leverage Hedge</t>
  </si>
  <si>
    <t>Portfolio Weights</t>
  </si>
  <si>
    <t>TLT</t>
  </si>
  <si>
    <t>QQQ</t>
  </si>
  <si>
    <t>SPY</t>
  </si>
  <si>
    <t>AAPL</t>
  </si>
  <si>
    <t>TSLA</t>
  </si>
  <si>
    <t>Total</t>
  </si>
  <si>
    <t>TMF</t>
  </si>
  <si>
    <t>QDTE</t>
  </si>
  <si>
    <t>FEPI</t>
  </si>
  <si>
    <t>QQQY</t>
  </si>
  <si>
    <t>IQQQ</t>
  </si>
  <si>
    <t>QQQI</t>
  </si>
  <si>
    <t>TQQQ</t>
  </si>
  <si>
    <t>XDTE</t>
  </si>
  <si>
    <t>ISPY</t>
  </si>
  <si>
    <t>JEPY</t>
  </si>
  <si>
    <t>SPYI</t>
  </si>
  <si>
    <t>SPYT</t>
  </si>
  <si>
    <t>SVOL</t>
  </si>
  <si>
    <t>CLM</t>
  </si>
  <si>
    <t>CRF</t>
  </si>
  <si>
    <t>XXXX</t>
  </si>
  <si>
    <t>AAPY</t>
  </si>
  <si>
    <t>TSLP</t>
  </si>
  <si>
    <t>Symbol</t>
  </si>
  <si>
    <t>Quantity</t>
  </si>
  <si>
    <t>Average Cost</t>
  </si>
  <si>
    <t>Dividend</t>
  </si>
  <si>
    <t>Annual Dividend</t>
  </si>
  <si>
    <t>Monthly Income</t>
  </si>
  <si>
    <t>Annual Income</t>
  </si>
  <si>
    <t>Dividend Yield</t>
  </si>
  <si>
    <t>Yield on Cost</t>
  </si>
  <si>
    <t>Right</t>
  </si>
  <si>
    <t>Max Loss</t>
  </si>
  <si>
    <t>Dollar Delta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</si>
  <si>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</si>
  <si>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</si>
  <si>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</si>
  <si>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</si>
  <si>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</si>
  <si>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</si>
  <si>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</si>
  <si>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</si>
  <si>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</si>
  <si>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</si>
  <si>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</si>
  <si>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</si>
  <si>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</si>
  <si>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</si>
  <si>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</si>
  <si>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</si>
  <si>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PnL</t>
  </si>
  <si>
    <t>Net Exposure</t>
  </si>
  <si>
    <t>Daily Dollar Volatility</t>
  </si>
  <si>
    <t>Delta</t>
  </si>
  <si>
    <t>Theta</t>
  </si>
  <si>
    <t>Vega</t>
  </si>
  <si>
    <t>Gamma</t>
  </si>
  <si>
    <t>Daily Volatility</t>
  </si>
  <si>
    <t>Moneyness</t>
  </si>
  <si>
    <t>Close Price</t>
  </si>
  <si>
    <t>SVIX  240405P00037000</t>
  </si>
  <si>
    <t>TMF   240405C00057000</t>
  </si>
  <si>
    <t>TMF   240405C00056500</t>
  </si>
  <si>
    <t>S</t>
  </si>
  <si>
    <t>P</t>
  </si>
  <si>
    <t>C</t>
  </si>
  <si>
    <t>Sys Date</t>
  </si>
  <si>
    <t>^VIX</t>
  </si>
  <si>
    <t>Systematic PnL</t>
  </si>
  <si>
    <t>Systematic Percentile</t>
  </si>
  <si>
    <t>Portfolio Return</t>
  </si>
  <si>
    <t>NSys Date</t>
  </si>
  <si>
    <t>TMF PnL NSys</t>
  </si>
  <si>
    <t>AAPY PnL NSys</t>
  </si>
  <si>
    <t>TSLP PnL NSys</t>
  </si>
  <si>
    <t>NSystematic PnL</t>
  </si>
  <si>
    <t>Total PnL</t>
  </si>
  <si>
    <t>Total Percentile</t>
  </si>
  <si>
    <t>VIX Cut</t>
  </si>
  <si>
    <t>2017-06-30</t>
  </si>
  <si>
    <t>2013-07-24</t>
  </si>
  <si>
    <t>2017-08-01</t>
  </si>
  <si>
    <t>2014-01-21</t>
  </si>
  <si>
    <t>2018-01-23</t>
  </si>
  <si>
    <t>2019-03-15</t>
  </si>
  <si>
    <t>2017-07-06</t>
  </si>
  <si>
    <t>2017-12-20</t>
  </si>
  <si>
    <t>2016-04-27</t>
  </si>
  <si>
    <t>2017-02-24</t>
  </si>
  <si>
    <t>2014-01-16</t>
  </si>
  <si>
    <t>2015-05-27</t>
  </si>
  <si>
    <t>ADV 20</t>
  </si>
  <si>
    <t>Weight</t>
  </si>
  <si>
    <t>Dollar ADV 20</t>
  </si>
  <si>
    <t>Liquidity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</si>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</sst>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#0_);[Red]\(#,###.#0\)"/>
    <numFmt numFmtId="165" formatCode="##.0%_);[Red]\(##.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8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fill>
        <patternFill>
          <bgColor rgb="FFFCE4D6"/>
        </patternFill>
      </fill>
    </dxf>
    <dxf>
      <fill>
        <patternFill>
          <bgColor rgb="FFFCE4D6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="85" zoomScaleNormal="85" workbookViewId="0"/>
  </sheetViews>
  <sheetFormatPr defaultRowHeight="15" x14ac:dyDescent="0.25"/>
  <cols>
    <col min="1" max="1" width="12.28515625" bestFit="1" customWidth="1"/>
    <col min="2" max="2" width="12.140625" bestFit="1" customWidth="1"/>
    <col min="3" max="3" width="13.5703125" style="1" bestFit="1" customWidth="1"/>
    <col min="4" max="4" width="5.28515625" style="2" bestFit="1" customWidth="1"/>
    <col min="5" max="5" width="8.7109375" style="3" bestFit="1" customWidth="1"/>
    <col min="6" max="6" width="9.42578125" style="2" bestFit="1" customWidth="1"/>
    <col min="7" max="7" width="20.140625" style="1" bestFit="1" customWidth="1"/>
    <col min="8" max="8" width="15.7109375" style="1" bestFit="1" customWidth="1"/>
    <col min="9" max="9" width="17.28515625" style="3" bestFit="1" customWidth="1"/>
  </cols>
  <sheetData>
    <row r="1" spans="1:9" x14ac:dyDescent="0.25">
      <c r="A1" t="s">
        <v>0</v>
      </c>
      <c r="B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1" t="s">
        <v>7</v>
      </c>
      <c r="I1" s="3" t="s">
        <v>8</v>
      </c>
    </row>
    <row r="2" spans="1:9" x14ac:dyDescent="0.25">
      <c r="A2" t="s">
        <v>9</v>
      </c>
      <c r="B2" t="s">
        <v>15</v>
      </c>
      <c r="C2" s="1">
        <v>16350</v>
      </c>
      <c r="D2" s="2">
        <v>2.9326305218965469</v>
      </c>
      <c r="E2" s="3">
        <v>1</v>
      </c>
      <c r="F2" s="2">
        <v>2.9326305218965469</v>
      </c>
      <c r="G2" s="1">
        <v>47948.509033008537</v>
      </c>
      <c r="H2" s="1">
        <v>15982.83634433618</v>
      </c>
      <c r="I2" s="3">
        <v>0.24946504623937621</v>
      </c>
    </row>
    <row r="3" spans="1:9" x14ac:dyDescent="0.25">
      <c r="A3" t="s">
        <v>9</v>
      </c>
      <c r="C3" s="1">
        <v>16350</v>
      </c>
      <c r="E3" s="3">
        <v>0.24946504623937621</v>
      </c>
      <c r="F3" s="2">
        <v>2.9326305218965469</v>
      </c>
      <c r="G3" s="1">
        <v>47948.509033008537</v>
      </c>
      <c r="H3" s="1">
        <v>15982.83634433618</v>
      </c>
    </row>
    <row r="4" spans="1:9" x14ac:dyDescent="0.25">
      <c r="A4" t="s">
        <v>10</v>
      </c>
      <c r="B4" t="s">
        <v>16</v>
      </c>
      <c r="C4" s="1">
        <v>16072</v>
      </c>
      <c r="D4" s="2">
        <v>0.95889593344363599</v>
      </c>
      <c r="E4" s="3">
        <v>0.62888799673817175</v>
      </c>
      <c r="F4" s="2">
        <v>0.60303814266374756</v>
      </c>
      <c r="G4" s="1">
        <v>15411.37544230612</v>
      </c>
      <c r="H4" s="1">
        <v>5137.125147435373</v>
      </c>
      <c r="I4" s="3">
        <v>0.24522337756325721</v>
      </c>
    </row>
    <row r="5" spans="1:9" x14ac:dyDescent="0.25">
      <c r="A5" t="s">
        <v>10</v>
      </c>
      <c r="B5" t="s">
        <v>17</v>
      </c>
      <c r="C5" s="1">
        <v>13882.5</v>
      </c>
      <c r="D5" s="2">
        <v>0.80248476492506926</v>
      </c>
      <c r="E5" s="3">
        <v>0.5432141373019953</v>
      </c>
      <c r="F5" s="2">
        <v>0.43592106927676599</v>
      </c>
      <c r="G5" s="1">
        <v>11140.49474907227</v>
      </c>
      <c r="H5" s="1">
        <v>3713.4982496907578</v>
      </c>
      <c r="I5" s="3">
        <v>0.21181642228857131</v>
      </c>
    </row>
    <row r="6" spans="1:9" x14ac:dyDescent="0.25">
      <c r="A6" t="s">
        <v>10</v>
      </c>
      <c r="B6" t="s">
        <v>18</v>
      </c>
      <c r="C6" s="1">
        <v>1666</v>
      </c>
      <c r="D6" s="2">
        <v>0.59155508494684972</v>
      </c>
      <c r="E6" s="3">
        <v>6.5189609417981215E-2</v>
      </c>
      <c r="F6" s="2">
        <v>3.8563244936905827E-2</v>
      </c>
      <c r="G6" s="1">
        <v>985.53077152145158</v>
      </c>
      <c r="H6" s="1">
        <v>328.51025717381719</v>
      </c>
      <c r="I6" s="3">
        <v>2.541949645472787E-2</v>
      </c>
    </row>
    <row r="7" spans="1:9" x14ac:dyDescent="0.25">
      <c r="A7" t="s">
        <v>10</v>
      </c>
      <c r="B7" t="s">
        <v>19</v>
      </c>
      <c r="C7" s="1">
        <v>40.71</v>
      </c>
      <c r="D7" s="2">
        <v>1.129908558810194</v>
      </c>
      <c r="E7" s="3">
        <v>1.5929585830768401E-3</v>
      </c>
      <c r="F7" s="2">
        <v>1.7998975368486809E-3</v>
      </c>
      <c r="G7" s="1">
        <v>45.998577429162992</v>
      </c>
      <c r="H7" s="1">
        <v>15.33285914305433</v>
      </c>
      <c r="I7" s="3">
        <v>6.2114507843455695E-4</v>
      </c>
    </row>
    <row r="8" spans="1:9" x14ac:dyDescent="0.25">
      <c r="A8" t="s">
        <v>10</v>
      </c>
      <c r="B8" t="s">
        <v>20</v>
      </c>
      <c r="C8" s="1">
        <v>51.01</v>
      </c>
      <c r="D8" s="2">
        <v>0.64905249048280733</v>
      </c>
      <c r="E8" s="3">
        <v>1.995991582479725E-3</v>
      </c>
      <c r="F8" s="2">
        <v>1.2955033075911851E-3</v>
      </c>
      <c r="G8" s="1">
        <v>33.108167539527997</v>
      </c>
      <c r="H8" s="1">
        <v>11.036055846509329</v>
      </c>
      <c r="I8" s="3">
        <v>7.7830042866486727E-4</v>
      </c>
    </row>
    <row r="9" spans="1:9" x14ac:dyDescent="0.25">
      <c r="A9" t="s">
        <v>10</v>
      </c>
      <c r="B9" t="s">
        <v>21</v>
      </c>
      <c r="C9" s="1">
        <v>-6156</v>
      </c>
      <c r="D9" s="2">
        <v>2.9731808464024589</v>
      </c>
      <c r="E9" s="3">
        <v>-0.2408806936237049</v>
      </c>
      <c r="F9" s="2">
        <v>-0.71618186455013833</v>
      </c>
      <c r="G9" s="1">
        <v>-18302.901290453541</v>
      </c>
      <c r="H9" s="1">
        <v>-6100.9670968178461</v>
      </c>
      <c r="I9" s="3">
        <v>-9.3927022914348623E-2</v>
      </c>
    </row>
    <row r="10" spans="1:9" x14ac:dyDescent="0.25">
      <c r="A10" t="s">
        <v>10</v>
      </c>
      <c r="C10" s="1">
        <v>25556.22</v>
      </c>
      <c r="E10" s="3">
        <v>0.38993171889930711</v>
      </c>
      <c r="F10" s="2">
        <v>0.36443599317172087</v>
      </c>
      <c r="G10" s="1">
        <v>9313.6064174149978</v>
      </c>
      <c r="H10" s="1">
        <v>3104.5354724716658</v>
      </c>
    </row>
    <row r="11" spans="1:9" x14ac:dyDescent="0.25">
      <c r="A11" t="s">
        <v>11</v>
      </c>
      <c r="B11" t="s">
        <v>22</v>
      </c>
      <c r="C11" s="1">
        <v>13782.183999999999</v>
      </c>
      <c r="D11" s="2">
        <v>0.90506565528400185</v>
      </c>
      <c r="E11" s="3">
        <v>0.69698428605123575</v>
      </c>
      <c r="F11" s="2">
        <v>0.63081653957761386</v>
      </c>
      <c r="G11" s="1">
        <v>12473.78139320469</v>
      </c>
      <c r="H11" s="1">
        <v>3118.4453483011721</v>
      </c>
      <c r="I11" s="3">
        <v>0.21028582072413399</v>
      </c>
    </row>
    <row r="12" spans="1:9" x14ac:dyDescent="0.25">
      <c r="A12" t="s">
        <v>11</v>
      </c>
      <c r="B12" t="s">
        <v>23</v>
      </c>
      <c r="C12" s="1">
        <v>8560</v>
      </c>
      <c r="D12" s="2">
        <v>0.8177386664391687</v>
      </c>
      <c r="E12" s="3">
        <v>0.43289115053162669</v>
      </c>
      <c r="F12" s="2">
        <v>0.35399183214904978</v>
      </c>
      <c r="G12" s="1">
        <v>6999.8429847192838</v>
      </c>
      <c r="H12" s="1">
        <v>1749.9607461798209</v>
      </c>
      <c r="I12" s="3">
        <v>0.13060677650208319</v>
      </c>
    </row>
    <row r="13" spans="1:9" x14ac:dyDescent="0.25">
      <c r="A13" t="s">
        <v>11</v>
      </c>
      <c r="B13" t="s">
        <v>24</v>
      </c>
      <c r="C13" s="1">
        <v>1233.4000000000001</v>
      </c>
      <c r="D13" s="2">
        <v>0.55699827670247859</v>
      </c>
      <c r="E13" s="3">
        <v>6.2374759937582763E-2</v>
      </c>
      <c r="F13" s="2">
        <v>3.4742633794964402E-2</v>
      </c>
      <c r="G13" s="1">
        <v>687.00167448483717</v>
      </c>
      <c r="H13" s="1">
        <v>171.75041862120929</v>
      </c>
      <c r="I13" s="3">
        <v>1.8818971745054841E-2</v>
      </c>
    </row>
    <row r="14" spans="1:9" x14ac:dyDescent="0.25">
      <c r="A14" t="s">
        <v>11</v>
      </c>
      <c r="B14" t="s">
        <v>25</v>
      </c>
      <c r="C14" s="1">
        <v>50.36</v>
      </c>
      <c r="D14" s="2">
        <v>0.67080477205982136</v>
      </c>
      <c r="E14" s="3">
        <v>2.5467755070996169E-3</v>
      </c>
      <c r="F14" s="2">
        <v>1.708389163527495E-3</v>
      </c>
      <c r="G14" s="1">
        <v>33.781728320932601</v>
      </c>
      <c r="H14" s="1">
        <v>8.4454320802331502</v>
      </c>
      <c r="I14" s="3">
        <v>7.6838285801926519E-4</v>
      </c>
    </row>
    <row r="15" spans="1:9" x14ac:dyDescent="0.25">
      <c r="A15" t="s">
        <v>11</v>
      </c>
      <c r="B15" t="s">
        <v>26</v>
      </c>
      <c r="C15" s="1">
        <v>20.39</v>
      </c>
      <c r="D15" s="2">
        <v>0.81426926899241525</v>
      </c>
      <c r="E15" s="3">
        <v>1.0311507662780219E-3</v>
      </c>
      <c r="F15" s="2">
        <v>8.396343806781739E-4</v>
      </c>
      <c r="G15" s="1">
        <v>16.60295039475535</v>
      </c>
      <c r="H15" s="1">
        <v>4.1507375986888366</v>
      </c>
      <c r="I15" s="3">
        <v>3.111065622520416E-4</v>
      </c>
    </row>
    <row r="16" spans="1:9" x14ac:dyDescent="0.25">
      <c r="A16" t="s">
        <v>11</v>
      </c>
      <c r="B16" t="s">
        <v>27</v>
      </c>
      <c r="C16" s="1">
        <v>22.66</v>
      </c>
      <c r="D16" s="2">
        <v>0.45705791344313929</v>
      </c>
      <c r="E16" s="3">
        <v>1.145947835402647E-3</v>
      </c>
      <c r="F16" s="2">
        <v>5.2376452656381612E-4</v>
      </c>
      <c r="G16" s="1">
        <v>10.35693231862154</v>
      </c>
      <c r="H16" s="1">
        <v>2.5892330796553842</v>
      </c>
      <c r="I16" s="3">
        <v>3.4574177050668292E-4</v>
      </c>
    </row>
    <row r="17" spans="1:9" x14ac:dyDescent="0.25">
      <c r="A17" t="s">
        <v>11</v>
      </c>
      <c r="B17" t="s">
        <v>28</v>
      </c>
      <c r="C17" s="1">
        <v>7.52</v>
      </c>
      <c r="D17" s="2">
        <v>0.75350038045197476</v>
      </c>
      <c r="E17" s="3">
        <v>3.8029689859787771E-4</v>
      </c>
      <c r="F17" s="2">
        <v>2.8655385777820691E-4</v>
      </c>
      <c r="G17" s="1">
        <v>5.6663228609988501</v>
      </c>
      <c r="H17" s="1">
        <v>1.416580715249713</v>
      </c>
      <c r="I17" s="3">
        <v>1.147386634691198E-4</v>
      </c>
    </row>
    <row r="18" spans="1:9" x14ac:dyDescent="0.25">
      <c r="A18" t="s">
        <v>11</v>
      </c>
      <c r="B18" t="s">
        <v>29</v>
      </c>
      <c r="C18" s="1">
        <v>7.51</v>
      </c>
      <c r="D18" s="2">
        <v>0.72194864197304409</v>
      </c>
      <c r="E18" s="3">
        <v>3.7979118463697621E-4</v>
      </c>
      <c r="F18" s="2">
        <v>2.7418972998199861E-4</v>
      </c>
      <c r="G18" s="1">
        <v>5.4218343012175607</v>
      </c>
      <c r="H18" s="1">
        <v>1.35545857530439</v>
      </c>
      <c r="I18" s="3">
        <v>1.145860854591875E-4</v>
      </c>
    </row>
    <row r="19" spans="1:9" x14ac:dyDescent="0.25">
      <c r="A19" t="s">
        <v>11</v>
      </c>
      <c r="B19" t="s">
        <v>30</v>
      </c>
      <c r="C19" s="1">
        <v>-3910</v>
      </c>
      <c r="D19" s="2">
        <v>3.973403854864817</v>
      </c>
      <c r="E19" s="3">
        <v>-0.19773415871246031</v>
      </c>
      <c r="F19" s="2">
        <v>-0.78567766846654141</v>
      </c>
      <c r="G19" s="1">
        <v>-15536.00907252143</v>
      </c>
      <c r="H19" s="1">
        <v>-3884.002268130359</v>
      </c>
      <c r="I19" s="3">
        <v>-5.965800188354501E-2</v>
      </c>
    </row>
    <row r="20" spans="1:9" x14ac:dyDescent="0.25">
      <c r="A20" t="s">
        <v>11</v>
      </c>
      <c r="C20" s="1">
        <v>19774.024000000001</v>
      </c>
      <c r="E20" s="3">
        <v>0.30170812302743327</v>
      </c>
      <c r="F20" s="2">
        <v>0.23750586871361631</v>
      </c>
      <c r="G20" s="1">
        <v>4696.4467480838994</v>
      </c>
      <c r="H20" s="1">
        <v>1174.1116870209751</v>
      </c>
    </row>
    <row r="21" spans="1:9" x14ac:dyDescent="0.25">
      <c r="A21" t="s">
        <v>12</v>
      </c>
      <c r="B21" t="s">
        <v>31</v>
      </c>
      <c r="C21" s="1">
        <v>2369</v>
      </c>
      <c r="D21" s="2">
        <v>0.75128181373995184</v>
      </c>
      <c r="E21" s="3">
        <v>1</v>
      </c>
      <c r="F21" s="2">
        <v>0.75128181373995184</v>
      </c>
      <c r="G21" s="1">
        <v>1779.786616749946</v>
      </c>
      <c r="H21" s="1">
        <v>1779.786616749946</v>
      </c>
      <c r="I21" s="3">
        <v>3.6145730552971392E-2</v>
      </c>
    </row>
    <row r="22" spans="1:9" x14ac:dyDescent="0.25">
      <c r="A22" t="s">
        <v>12</v>
      </c>
      <c r="C22" s="1">
        <v>2369</v>
      </c>
      <c r="E22" s="3">
        <v>3.6145730552971392E-2</v>
      </c>
      <c r="F22" s="2">
        <v>0.75128181373995184</v>
      </c>
      <c r="G22" s="1">
        <v>1779.786616749946</v>
      </c>
      <c r="H22" s="1">
        <v>1779.786616749946</v>
      </c>
    </row>
    <row r="23" spans="1:9" x14ac:dyDescent="0.25">
      <c r="A23" t="s">
        <v>13</v>
      </c>
      <c r="B23" t="s">
        <v>32</v>
      </c>
      <c r="C23" s="1">
        <v>1491</v>
      </c>
      <c r="D23" s="2">
        <v>0.81592902283130087</v>
      </c>
      <c r="E23" s="3">
        <v>1</v>
      </c>
      <c r="F23" s="2">
        <v>0.81592902283130087</v>
      </c>
      <c r="G23" s="1">
        <v>1216.5501730414701</v>
      </c>
      <c r="H23" s="1">
        <v>1216.5501730414701</v>
      </c>
      <c r="I23" s="3">
        <v>2.2749381280911921E-2</v>
      </c>
    </row>
    <row r="24" spans="1:9" x14ac:dyDescent="0.25">
      <c r="A24" t="s">
        <v>13</v>
      </c>
      <c r="C24" s="1">
        <v>1491</v>
      </c>
      <c r="E24" s="3">
        <v>2.2749381280911921E-2</v>
      </c>
      <c r="F24" s="2">
        <v>0.81592902283130087</v>
      </c>
      <c r="G24" s="1">
        <v>1216.5501730414701</v>
      </c>
      <c r="H24" s="1">
        <v>1216.5501730414701</v>
      </c>
    </row>
    <row r="25" spans="1:9" x14ac:dyDescent="0.25">
      <c r="A25" t="s">
        <v>14</v>
      </c>
      <c r="C25" s="1">
        <v>65540.244000000006</v>
      </c>
      <c r="G25" s="1">
        <v>64954.898988298854</v>
      </c>
      <c r="I25" s="3">
        <v>1</v>
      </c>
    </row>
  </sheetData>
  <conditionalFormatting sqref="A2:I25">
    <cfRule type="expression" dxfId="1" priority="1">
      <formula>$B2=""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"/>
  <sheetViews>
    <sheetView zoomScale="85" zoomScaleNormal="85" workbookViewId="0"/>
  </sheetViews>
  <sheetFormatPr defaultRowHeight="15" x14ac:dyDescent="0.25"/>
  <cols>
    <col min="1" max="1" width="12.140625" bestFit="1" customWidth="1"/>
    <col min="2" max="2" width="7.7109375" bestFit="1" customWidth="1"/>
    <col min="3" max="3" width="8.85546875" style="1" bestFit="1" customWidth="1"/>
    <col min="4" max="4" width="13.5703125" style="1" bestFit="1" customWidth="1"/>
    <col min="5" max="5" width="12.7109375" style="2" bestFit="1" customWidth="1"/>
    <col min="6" max="6" width="8.7109375" style="3" bestFit="1" customWidth="1"/>
    <col min="7" max="7" width="9.42578125" style="2" bestFit="1" customWidth="1"/>
    <col min="8" max="8" width="16.5703125" style="2" bestFit="1" customWidth="1"/>
    <col min="9" max="9" width="16" style="1" bestFit="1" customWidth="1"/>
    <col min="10" max="10" width="15.140625" style="1" bestFit="1" customWidth="1"/>
    <col min="11" max="11" width="14.7109375" style="3" bestFit="1" customWidth="1"/>
    <col min="12" max="12" width="13.140625" style="3" bestFit="1" customWidth="1"/>
  </cols>
  <sheetData>
    <row r="1" spans="1:12" x14ac:dyDescent="0.25">
      <c r="A1" t="s">
        <v>1</v>
      </c>
      <c r="B1" t="s">
        <v>33</v>
      </c>
      <c r="C1" s="1" t="s">
        <v>34</v>
      </c>
      <c r="D1" s="1" t="s">
        <v>2</v>
      </c>
      <c r="E1" s="2" t="s">
        <v>35</v>
      </c>
      <c r="F1" s="3" t="s">
        <v>4</v>
      </c>
      <c r="G1" s="2" t="s">
        <v>36</v>
      </c>
      <c r="H1" s="2" t="s">
        <v>37</v>
      </c>
      <c r="I1" s="1" t="s">
        <v>38</v>
      </c>
      <c r="J1" s="1" t="s">
        <v>39</v>
      </c>
      <c r="K1" s="3" t="s">
        <v>40</v>
      </c>
      <c r="L1" s="3" t="s">
        <v>41</v>
      </c>
    </row>
    <row r="2" spans="1:12" x14ac:dyDescent="0.25">
      <c r="A2" t="s">
        <v>15</v>
      </c>
      <c r="B2" t="s">
        <v>11</v>
      </c>
      <c r="C2" s="1">
        <v>300</v>
      </c>
      <c r="D2" s="1">
        <v>16350</v>
      </c>
      <c r="E2" s="2">
        <v>55.806401999999999</v>
      </c>
      <c r="F2" s="3">
        <v>0.24946504623937621</v>
      </c>
      <c r="G2" s="2">
        <v>0.32</v>
      </c>
      <c r="H2" s="2">
        <v>3.84</v>
      </c>
      <c r="I2" s="1">
        <v>96</v>
      </c>
      <c r="J2" s="1">
        <v>1152</v>
      </c>
      <c r="K2" s="3">
        <v>7.0458715596330282E-2</v>
      </c>
      <c r="L2" s="3">
        <v>6.8809309727582868E-2</v>
      </c>
    </row>
    <row r="3" spans="1:12" x14ac:dyDescent="0.25">
      <c r="A3" t="s">
        <v>16</v>
      </c>
      <c r="B3" t="s">
        <v>10</v>
      </c>
      <c r="C3" s="1">
        <v>350</v>
      </c>
      <c r="D3" s="1">
        <v>16072</v>
      </c>
      <c r="E3" s="2">
        <v>45.583325449999997</v>
      </c>
      <c r="F3" s="3">
        <v>0.24522337756325721</v>
      </c>
      <c r="G3" s="2">
        <v>1.577333333333333</v>
      </c>
      <c r="H3" s="2">
        <v>18.928000000000001</v>
      </c>
      <c r="I3" s="1">
        <v>552.06666666666672</v>
      </c>
      <c r="J3" s="1">
        <v>6624.8</v>
      </c>
      <c r="K3" s="3">
        <v>0.41219512195121949</v>
      </c>
      <c r="L3" s="3">
        <v>0.41523955992991302</v>
      </c>
    </row>
    <row r="4" spans="1:12" x14ac:dyDescent="0.25">
      <c r="A4" t="s">
        <v>17</v>
      </c>
      <c r="B4" t="s">
        <v>10</v>
      </c>
      <c r="C4" s="1">
        <v>250</v>
      </c>
      <c r="D4" s="1">
        <v>13882.5</v>
      </c>
      <c r="E4" s="2">
        <v>55.636760000000002</v>
      </c>
      <c r="F4" s="3">
        <v>0.21181642228857131</v>
      </c>
      <c r="G4" s="2">
        <v>1.1890000000000001</v>
      </c>
      <c r="H4" s="2">
        <v>14.268000000000001</v>
      </c>
      <c r="I4" s="1">
        <v>297.25</v>
      </c>
      <c r="J4" s="1">
        <v>3567</v>
      </c>
      <c r="K4" s="3">
        <v>0.25694219340896812</v>
      </c>
      <c r="L4" s="3">
        <v>0.25644915340145608</v>
      </c>
    </row>
    <row r="5" spans="1:12" x14ac:dyDescent="0.25">
      <c r="A5" t="s">
        <v>22</v>
      </c>
      <c r="B5" t="s">
        <v>11</v>
      </c>
      <c r="C5" s="1">
        <v>260</v>
      </c>
      <c r="D5" s="1">
        <v>13782.183999999999</v>
      </c>
      <c r="E5" s="2">
        <v>52.070314250000003</v>
      </c>
      <c r="F5" s="3">
        <v>0.21028582072413399</v>
      </c>
      <c r="G5" s="2">
        <v>0.90566666666666673</v>
      </c>
      <c r="H5" s="2">
        <v>10.868</v>
      </c>
      <c r="I5" s="1">
        <v>235.47333333333339</v>
      </c>
      <c r="J5" s="1">
        <v>2825.68</v>
      </c>
      <c r="K5" s="3">
        <v>0.20502410938643689</v>
      </c>
      <c r="L5" s="3">
        <v>0.20871777243019041</v>
      </c>
    </row>
    <row r="6" spans="1:12" x14ac:dyDescent="0.25">
      <c r="A6" t="s">
        <v>23</v>
      </c>
      <c r="B6" t="s">
        <v>11</v>
      </c>
      <c r="C6" s="1">
        <v>200</v>
      </c>
      <c r="D6" s="1">
        <v>8560</v>
      </c>
      <c r="E6" s="2">
        <v>41.362104500000001</v>
      </c>
      <c r="F6" s="3">
        <v>0.13060677650208319</v>
      </c>
      <c r="G6" s="2">
        <v>0.318</v>
      </c>
      <c r="H6" s="2">
        <v>3.8159999999999998</v>
      </c>
      <c r="I6" s="1">
        <v>63.6</v>
      </c>
      <c r="J6" s="1">
        <v>763.19999999999993</v>
      </c>
      <c r="K6" s="3">
        <v>8.9158878504672884E-2</v>
      </c>
      <c r="L6" s="3">
        <v>9.2258361757197316E-2</v>
      </c>
    </row>
    <row r="7" spans="1:12" x14ac:dyDescent="0.25">
      <c r="A7" t="s">
        <v>31</v>
      </c>
      <c r="B7" t="s">
        <v>12</v>
      </c>
      <c r="C7" s="1">
        <v>100</v>
      </c>
      <c r="D7" s="1">
        <v>2369</v>
      </c>
      <c r="E7" s="2">
        <v>23.662205</v>
      </c>
      <c r="F7" s="3">
        <v>3.6145730552971392E-2</v>
      </c>
      <c r="G7" s="2">
        <v>0.23200000000000001</v>
      </c>
      <c r="H7" s="2">
        <v>2.7839999999999998</v>
      </c>
      <c r="I7" s="1">
        <v>23.2</v>
      </c>
      <c r="J7" s="1">
        <v>278.39999999999998</v>
      </c>
      <c r="K7" s="3">
        <v>0.1175179400590967</v>
      </c>
      <c r="L7" s="3">
        <v>0.1176559834554726</v>
      </c>
    </row>
    <row r="8" spans="1:12" x14ac:dyDescent="0.25">
      <c r="A8" t="s">
        <v>18</v>
      </c>
      <c r="B8" t="s">
        <v>10</v>
      </c>
      <c r="C8" s="1">
        <v>100</v>
      </c>
      <c r="D8" s="1">
        <v>1666</v>
      </c>
      <c r="E8" s="2">
        <v>17.218648999999999</v>
      </c>
      <c r="F8" s="3">
        <v>2.541949645472787E-2</v>
      </c>
      <c r="G8" s="2">
        <v>0.8</v>
      </c>
      <c r="H8" s="2">
        <v>9.6000000000000014</v>
      </c>
      <c r="I8" s="1">
        <v>80</v>
      </c>
      <c r="J8" s="1">
        <v>960.00000000000011</v>
      </c>
      <c r="K8" s="3">
        <v>0.57623049219687883</v>
      </c>
      <c r="L8" s="3">
        <v>0.55753503076809341</v>
      </c>
    </row>
    <row r="9" spans="1:12" x14ac:dyDescent="0.25">
      <c r="A9" t="s">
        <v>32</v>
      </c>
      <c r="B9" t="s">
        <v>13</v>
      </c>
      <c r="C9" s="1">
        <v>75</v>
      </c>
      <c r="D9" s="1">
        <v>1491</v>
      </c>
      <c r="E9" s="2">
        <v>21.76041335</v>
      </c>
      <c r="F9" s="3">
        <v>2.2749381280911921E-2</v>
      </c>
      <c r="G9" s="2">
        <v>0.51900000000000002</v>
      </c>
      <c r="H9" s="2">
        <v>6.2279999999999998</v>
      </c>
      <c r="I9" s="1">
        <v>38.924999999999997</v>
      </c>
      <c r="J9" s="1">
        <v>467.1</v>
      </c>
      <c r="K9" s="3">
        <v>0.31327967806841039</v>
      </c>
      <c r="L9" s="3">
        <v>0.28620779852970951</v>
      </c>
    </row>
    <row r="10" spans="1:12" x14ac:dyDescent="0.25">
      <c r="A10" t="s">
        <v>24</v>
      </c>
      <c r="B10" t="s">
        <v>11</v>
      </c>
      <c r="C10" s="1">
        <v>70</v>
      </c>
      <c r="D10" s="1">
        <v>1233.4000000000001</v>
      </c>
      <c r="E10" s="2">
        <v>17.517499999999998</v>
      </c>
      <c r="F10" s="3">
        <v>1.8818971745054841E-2</v>
      </c>
      <c r="G10" s="2">
        <v>0.6</v>
      </c>
      <c r="H10" s="2">
        <v>7.1999999999999993</v>
      </c>
      <c r="I10" s="1">
        <v>42</v>
      </c>
      <c r="J10" s="1">
        <v>503.99999999999989</v>
      </c>
      <c r="K10" s="3">
        <v>0.40862656072644721</v>
      </c>
      <c r="L10" s="3">
        <v>0.41101755387469668</v>
      </c>
    </row>
    <row r="11" spans="1:12" x14ac:dyDescent="0.25">
      <c r="A11" t="s">
        <v>20</v>
      </c>
      <c r="B11" t="s">
        <v>10</v>
      </c>
      <c r="C11" s="1">
        <v>1</v>
      </c>
      <c r="D11" s="1">
        <v>51.01</v>
      </c>
      <c r="E11" s="2">
        <v>51.432499999999997</v>
      </c>
      <c r="F11" s="3">
        <v>7.7830042866486727E-4</v>
      </c>
      <c r="G11" s="2">
        <v>0.60499999999999998</v>
      </c>
      <c r="H11" s="2">
        <v>7.26</v>
      </c>
      <c r="I11" s="1">
        <v>0.60499999999999998</v>
      </c>
      <c r="J11" s="1">
        <v>7.26</v>
      </c>
      <c r="K11" s="3">
        <v>0.14232503430699861</v>
      </c>
      <c r="L11" s="3">
        <v>0.14115588392553349</v>
      </c>
    </row>
    <row r="12" spans="1:12" x14ac:dyDescent="0.25">
      <c r="A12" t="s">
        <v>25</v>
      </c>
      <c r="B12" t="s">
        <v>11</v>
      </c>
      <c r="C12" s="1">
        <v>1</v>
      </c>
      <c r="D12" s="1">
        <v>50.36</v>
      </c>
      <c r="E12" s="2">
        <v>50.583500000000001</v>
      </c>
      <c r="F12" s="3">
        <v>7.6838285801926519E-4</v>
      </c>
      <c r="G12" s="2">
        <v>0.501</v>
      </c>
      <c r="H12" s="2">
        <v>6.0119999999999996</v>
      </c>
      <c r="I12" s="1">
        <v>0.501</v>
      </c>
      <c r="J12" s="1">
        <v>6.0119999999999996</v>
      </c>
      <c r="K12" s="3">
        <v>0.11938046068308179</v>
      </c>
      <c r="L12" s="3">
        <v>0.1188529856573784</v>
      </c>
    </row>
    <row r="13" spans="1:12" x14ac:dyDescent="0.25">
      <c r="A13" t="s">
        <v>19</v>
      </c>
      <c r="B13" t="s">
        <v>10</v>
      </c>
      <c r="C13" s="1">
        <v>1</v>
      </c>
      <c r="D13" s="1">
        <v>40.71</v>
      </c>
      <c r="E13" s="2">
        <v>41.223500000000001</v>
      </c>
      <c r="F13" s="3">
        <v>6.2114507843455695E-4</v>
      </c>
      <c r="G13" s="2">
        <v>0.50887498855590818</v>
      </c>
      <c r="H13" s="2">
        <v>6.1064998626708977</v>
      </c>
      <c r="I13" s="1">
        <v>0.50887498855590818</v>
      </c>
      <c r="J13" s="1">
        <v>6.1064998626708977</v>
      </c>
      <c r="K13" s="3">
        <v>0.1499999966266494</v>
      </c>
      <c r="L13" s="3">
        <v>0.14813152358899409</v>
      </c>
    </row>
    <row r="14" spans="1:12" x14ac:dyDescent="0.25">
      <c r="A14" t="s">
        <v>27</v>
      </c>
      <c r="B14" t="s">
        <v>11</v>
      </c>
      <c r="C14" s="1">
        <v>1</v>
      </c>
      <c r="D14" s="1">
        <v>22.66</v>
      </c>
      <c r="E14" s="2">
        <v>22.884899999999998</v>
      </c>
      <c r="F14" s="3">
        <v>3.4574177050668292E-4</v>
      </c>
      <c r="G14" s="2">
        <v>0.3</v>
      </c>
      <c r="H14" s="2">
        <v>3.6</v>
      </c>
      <c r="I14" s="1">
        <v>0.3</v>
      </c>
      <c r="J14" s="1">
        <v>3.6</v>
      </c>
      <c r="K14" s="3">
        <v>0.1588702559576346</v>
      </c>
      <c r="L14" s="3">
        <v>0.1573089679220796</v>
      </c>
    </row>
    <row r="15" spans="1:12" x14ac:dyDescent="0.25">
      <c r="A15" t="s">
        <v>26</v>
      </c>
      <c r="B15" t="s">
        <v>11</v>
      </c>
      <c r="C15" s="1">
        <v>1</v>
      </c>
      <c r="D15" s="1">
        <v>20.39</v>
      </c>
      <c r="E15" s="2">
        <v>20.526499999999999</v>
      </c>
      <c r="F15" s="3">
        <v>3.111065622520416E-4</v>
      </c>
      <c r="G15" s="2">
        <v>0.25487499237060551</v>
      </c>
      <c r="H15" s="2">
        <v>3.0584999084472648</v>
      </c>
      <c r="I15" s="1">
        <v>0.25487499237060551</v>
      </c>
      <c r="J15" s="1">
        <v>3.0584999084472648</v>
      </c>
      <c r="K15" s="3">
        <v>0.1499999955099198</v>
      </c>
      <c r="L15" s="3">
        <v>0.14900250449162131</v>
      </c>
    </row>
    <row r="16" spans="1:12" x14ac:dyDescent="0.25">
      <c r="A16" t="s">
        <v>28</v>
      </c>
      <c r="B16" t="s">
        <v>11</v>
      </c>
      <c r="C16" s="1">
        <v>1</v>
      </c>
      <c r="D16" s="1">
        <v>7.52</v>
      </c>
      <c r="E16" s="2">
        <v>7.4843999999999999</v>
      </c>
      <c r="F16" s="3">
        <v>1.147386634691198E-4</v>
      </c>
      <c r="G16" s="2">
        <v>0.109</v>
      </c>
      <c r="H16" s="2">
        <v>1.3080000000000001</v>
      </c>
      <c r="I16" s="1">
        <v>0.109</v>
      </c>
      <c r="J16" s="1">
        <v>1.3080000000000001</v>
      </c>
      <c r="K16" s="3">
        <v>0.173936170212766</v>
      </c>
      <c r="L16" s="3">
        <v>0.17476350809684141</v>
      </c>
    </row>
    <row r="17" spans="1:12" x14ac:dyDescent="0.25">
      <c r="A17" t="s">
        <v>29</v>
      </c>
      <c r="B17" t="s">
        <v>11</v>
      </c>
      <c r="C17" s="1">
        <v>1</v>
      </c>
      <c r="D17" s="1">
        <v>7.51</v>
      </c>
      <c r="E17" s="2">
        <v>7.4691999999999998</v>
      </c>
      <c r="F17" s="3">
        <v>1.145860854591875E-4</v>
      </c>
      <c r="G17" s="2">
        <v>0.104</v>
      </c>
      <c r="H17" s="2">
        <v>1.248</v>
      </c>
      <c r="I17" s="1">
        <v>0.104</v>
      </c>
      <c r="J17" s="1">
        <v>1.248</v>
      </c>
      <c r="K17" s="3">
        <v>0.16617842876165109</v>
      </c>
      <c r="L17" s="3">
        <v>0.16708616719327371</v>
      </c>
    </row>
    <row r="18" spans="1:12" x14ac:dyDescent="0.25">
      <c r="A18" t="s">
        <v>30</v>
      </c>
      <c r="B18" t="s">
        <v>11</v>
      </c>
      <c r="C18" s="1">
        <v>-100</v>
      </c>
      <c r="D18" s="1">
        <v>-3910</v>
      </c>
      <c r="E18" s="2">
        <v>37.674579999999999</v>
      </c>
      <c r="F18" s="3">
        <v>-5.965800188354501E-2</v>
      </c>
      <c r="G18" s="2">
        <v>0</v>
      </c>
      <c r="H18" s="2">
        <v>0</v>
      </c>
      <c r="I18" s="1">
        <v>0</v>
      </c>
      <c r="J18" s="1">
        <v>0</v>
      </c>
      <c r="K18" s="3">
        <v>0</v>
      </c>
      <c r="L18" s="3">
        <v>0</v>
      </c>
    </row>
    <row r="19" spans="1:12" x14ac:dyDescent="0.25">
      <c r="A19" t="s">
        <v>21</v>
      </c>
      <c r="B19" t="s">
        <v>10</v>
      </c>
      <c r="C19" s="1">
        <v>-100</v>
      </c>
      <c r="D19" s="1">
        <v>-6156</v>
      </c>
      <c r="E19" s="2">
        <v>59.215555999999999</v>
      </c>
      <c r="F19" s="3">
        <v>-9.3927022914348623E-2</v>
      </c>
      <c r="G19" s="2">
        <v>0.215</v>
      </c>
      <c r="H19" s="2">
        <v>2.58</v>
      </c>
      <c r="I19" s="1">
        <v>-21.5</v>
      </c>
      <c r="J19" s="1">
        <v>-258</v>
      </c>
      <c r="K19" s="3">
        <v>4.1910331384015592E-2</v>
      </c>
      <c r="L19" s="3">
        <v>4.3569632277032068E-2</v>
      </c>
    </row>
    <row r="20" spans="1:12" x14ac:dyDescent="0.25">
      <c r="C20" s="1">
        <v>1512</v>
      </c>
      <c r="D20" s="1">
        <v>65540.244000000006</v>
      </c>
      <c r="F20" s="3">
        <v>0.99999999999999989</v>
      </c>
      <c r="G20" s="2">
        <v>9.058749980926514</v>
      </c>
      <c r="H20" s="2">
        <v>108.7049997711182</v>
      </c>
      <c r="I20" s="1">
        <v>1409.3977499809271</v>
      </c>
      <c r="J20" s="1">
        <v>16912.772999771121</v>
      </c>
      <c r="K20" s="3">
        <v>0.25805172467424931</v>
      </c>
      <c r="L20" s="3">
        <v>0.2567407401434838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8"/>
  <sheetViews>
    <sheetView zoomScale="85" zoomScaleNormal="85" workbookViewId="0"/>
  </sheetViews>
  <sheetFormatPr defaultRowHeight="15" x14ac:dyDescent="0.25"/>
  <cols>
    <col min="1" max="1" width="22" bestFit="1" customWidth="1"/>
    <col min="2" max="2" width="7.7109375" bestFit="1" customWidth="1"/>
    <col min="3" max="3" width="5.85546875" bestFit="1" customWidth="1"/>
    <col min="4" max="4" width="8.85546875" style="1" bestFit="1" customWidth="1"/>
    <col min="5" max="5" width="9.42578125" style="1" bestFit="1" customWidth="1"/>
    <col min="6" max="6" width="13.5703125" style="1" bestFit="1" customWidth="1"/>
    <col min="7" max="7" width="12.42578125" style="1" bestFit="1" customWidth="1"/>
    <col min="8" max="8" width="8" style="1" bestFit="1" customWidth="1"/>
    <col min="9" max="15" width="7" style="1" bestFit="1" customWidth="1"/>
    <col min="16" max="17" width="6.42578125" style="1" bestFit="1" customWidth="1"/>
    <col min="18" max="22" width="7" style="1" bestFit="1" customWidth="1"/>
    <col min="23" max="23" width="7.42578125" style="1" bestFit="1" customWidth="1"/>
    <col min="24" max="24" width="5.5703125" style="1" bestFit="1" customWidth="1"/>
    <col min="25" max="25" width="13.140625" style="1" bestFit="1" customWidth="1"/>
    <col min="26" max="26" width="21.28515625" style="1" bestFit="1" customWidth="1"/>
    <col min="27" max="27" width="6.140625" style="1" bestFit="1" customWidth="1"/>
    <col min="28" max="28" width="6.42578125" style="1" bestFit="1" customWidth="1"/>
    <col min="29" max="29" width="5.7109375" style="1" bestFit="1" customWidth="1"/>
    <col min="30" max="30" width="8.140625" style="1" bestFit="1" customWidth="1"/>
    <col min="31" max="31" width="15" style="3" bestFit="1" customWidth="1"/>
    <col min="32" max="32" width="11.5703125" style="3" bestFit="1" customWidth="1"/>
    <col min="33" max="33" width="12.7109375" style="2" bestFit="1" customWidth="1"/>
    <col min="34" max="34" width="11" style="2" bestFit="1" customWidth="1"/>
  </cols>
  <sheetData>
    <row r="1" spans="1:34" x14ac:dyDescent="0.25">
      <c r="A1" t="s">
        <v>1</v>
      </c>
      <c r="B1" t="s">
        <v>33</v>
      </c>
      <c r="C1" t="s">
        <v>42</v>
      </c>
      <c r="D1" s="1" t="s">
        <v>34</v>
      </c>
      <c r="E1" s="1" t="s">
        <v>43</v>
      </c>
      <c r="F1" s="1" t="s">
        <v>2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3" t="s">
        <v>68</v>
      </c>
      <c r="AF1" s="3" t="s">
        <v>69</v>
      </c>
      <c r="AG1" s="2" t="s">
        <v>35</v>
      </c>
      <c r="AH1" s="2" t="s">
        <v>70</v>
      </c>
    </row>
    <row r="2" spans="1:34" x14ac:dyDescent="0.25">
      <c r="A2" t="s">
        <v>10</v>
      </c>
      <c r="B2" t="s">
        <v>10</v>
      </c>
      <c r="E2" s="1">
        <v>-1226.3664000000001</v>
      </c>
      <c r="F2" s="1">
        <v>25556.22</v>
      </c>
      <c r="G2" s="1">
        <v>25556.22</v>
      </c>
      <c r="H2" s="1">
        <v>-2043.944</v>
      </c>
      <c r="I2" s="1">
        <v>-1226.3664000000001</v>
      </c>
      <c r="J2" s="1">
        <v>-981.09312</v>
      </c>
      <c r="K2" s="1">
        <v>-817.57760000000007</v>
      </c>
      <c r="L2" s="1">
        <v>-654.06208000000004</v>
      </c>
      <c r="M2" s="1">
        <v>-490.54656</v>
      </c>
      <c r="N2" s="1">
        <v>-327.03104000000002</v>
      </c>
      <c r="O2" s="1">
        <v>-163.51552000000001</v>
      </c>
      <c r="P2" s="1">
        <v>163.51552000000001</v>
      </c>
      <c r="Q2" s="1">
        <v>327.03104000000002</v>
      </c>
      <c r="R2" s="1">
        <v>490.54656</v>
      </c>
      <c r="S2" s="1">
        <v>654.06208000000004</v>
      </c>
      <c r="T2" s="1">
        <v>817.57760000000007</v>
      </c>
      <c r="U2" s="1">
        <v>981.09312</v>
      </c>
      <c r="V2" s="1">
        <v>1226.3664000000001</v>
      </c>
      <c r="W2" s="1">
        <v>2043.944</v>
      </c>
      <c r="X2" s="1">
        <v>-200.0992074999993</v>
      </c>
      <c r="Y2" s="1">
        <v>8175.7760000000017</v>
      </c>
      <c r="Z2" s="1">
        <v>82.85158158381978</v>
      </c>
      <c r="AA2" s="1">
        <v>6.02</v>
      </c>
      <c r="AB2" s="1">
        <v>0</v>
      </c>
      <c r="AC2" s="1">
        <v>0</v>
      </c>
      <c r="AD2" s="1">
        <v>0</v>
      </c>
    </row>
    <row r="3" spans="1:34" x14ac:dyDescent="0.25">
      <c r="A3" t="s">
        <v>16</v>
      </c>
      <c r="C3" t="s">
        <v>74</v>
      </c>
      <c r="D3" s="1">
        <v>350</v>
      </c>
      <c r="F3" s="1">
        <v>16072</v>
      </c>
      <c r="G3" s="1">
        <v>16072</v>
      </c>
      <c r="H3" s="1">
        <v>-3616.2</v>
      </c>
      <c r="I3" s="1">
        <v>-2169.7199999999998</v>
      </c>
      <c r="J3" s="1">
        <v>-1735.7760000000001</v>
      </c>
      <c r="K3" s="1">
        <v>-1446.48</v>
      </c>
      <c r="L3" s="1">
        <v>-1157.184</v>
      </c>
      <c r="M3" s="1">
        <v>-867.88799999999992</v>
      </c>
      <c r="N3" s="1">
        <v>-578.59199999999998</v>
      </c>
      <c r="O3" s="1">
        <v>-289.29599999999999</v>
      </c>
      <c r="P3" s="1">
        <v>289.29599999999999</v>
      </c>
      <c r="Q3" s="1">
        <v>578.59199999999998</v>
      </c>
      <c r="R3" s="1">
        <v>867.88799999999992</v>
      </c>
      <c r="S3" s="1">
        <v>1157.184</v>
      </c>
      <c r="T3" s="1">
        <v>1446.48</v>
      </c>
      <c r="U3" s="1">
        <v>1735.7760000000001</v>
      </c>
      <c r="V3" s="1">
        <v>2169.7199999999998</v>
      </c>
      <c r="W3" s="1">
        <v>3616.2</v>
      </c>
      <c r="X3" s="1">
        <v>117.8360925000015</v>
      </c>
      <c r="Y3" s="1">
        <v>14464.8</v>
      </c>
      <c r="Z3" s="1">
        <v>135.5080102109163</v>
      </c>
      <c r="AA3" s="1">
        <v>3.5</v>
      </c>
      <c r="AB3" s="1">
        <v>0</v>
      </c>
      <c r="AC3" s="1">
        <v>0</v>
      </c>
      <c r="AD3" s="1">
        <v>0</v>
      </c>
      <c r="AE3" s="3">
        <v>8.4313097443327722E-3</v>
      </c>
      <c r="AF3" s="3">
        <v>0</v>
      </c>
      <c r="AG3" s="2">
        <v>45.583325449999997</v>
      </c>
      <c r="AH3" s="2">
        <v>45.92</v>
      </c>
    </row>
    <row r="4" spans="1:34" x14ac:dyDescent="0.25">
      <c r="A4" t="s">
        <v>17</v>
      </c>
      <c r="C4" t="s">
        <v>74</v>
      </c>
      <c r="D4" s="1">
        <v>250</v>
      </c>
      <c r="F4" s="1">
        <v>13882.5</v>
      </c>
      <c r="G4" s="1">
        <v>13882.5</v>
      </c>
      <c r="H4" s="1">
        <v>-2776.5</v>
      </c>
      <c r="I4" s="1">
        <v>-1665.9</v>
      </c>
      <c r="J4" s="1">
        <v>-1332.72</v>
      </c>
      <c r="K4" s="1">
        <v>-1110.5999999999999</v>
      </c>
      <c r="L4" s="1">
        <v>-888.48000000000013</v>
      </c>
      <c r="M4" s="1">
        <v>-666.36</v>
      </c>
      <c r="N4" s="1">
        <v>-444.24000000000012</v>
      </c>
      <c r="O4" s="1">
        <v>-222.12</v>
      </c>
      <c r="P4" s="1">
        <v>222.12</v>
      </c>
      <c r="Q4" s="1">
        <v>444.24000000000012</v>
      </c>
      <c r="R4" s="1">
        <v>666.36</v>
      </c>
      <c r="S4" s="1">
        <v>888.48000000000013</v>
      </c>
      <c r="T4" s="1">
        <v>1110.5999999999999</v>
      </c>
      <c r="U4" s="1">
        <v>1332.72</v>
      </c>
      <c r="V4" s="1">
        <v>1665.9</v>
      </c>
      <c r="W4" s="1">
        <v>2776.5</v>
      </c>
      <c r="X4" s="1">
        <v>-26.690000000000509</v>
      </c>
      <c r="Y4" s="1">
        <v>11106</v>
      </c>
      <c r="Z4" s="1">
        <v>116.8062923047916</v>
      </c>
      <c r="AA4" s="1">
        <v>2.5</v>
      </c>
      <c r="AB4" s="1">
        <v>0</v>
      </c>
      <c r="AC4" s="1">
        <v>0</v>
      </c>
      <c r="AD4" s="1">
        <v>0</v>
      </c>
      <c r="AE4" s="3">
        <v>8.4139234507323302E-3</v>
      </c>
      <c r="AF4" s="3">
        <v>0</v>
      </c>
      <c r="AG4" s="2">
        <v>55.636760000000002</v>
      </c>
      <c r="AH4" s="2">
        <v>55.53</v>
      </c>
    </row>
    <row r="5" spans="1:34" x14ac:dyDescent="0.25">
      <c r="A5" t="s">
        <v>18</v>
      </c>
      <c r="C5" t="s">
        <v>74</v>
      </c>
      <c r="D5" s="1">
        <v>100</v>
      </c>
      <c r="F5" s="1">
        <v>1666</v>
      </c>
      <c r="G5" s="1">
        <v>1666</v>
      </c>
      <c r="H5" s="1">
        <v>-249.9</v>
      </c>
      <c r="I5" s="1">
        <v>-149.94</v>
      </c>
      <c r="J5" s="1">
        <v>-119.952</v>
      </c>
      <c r="K5" s="1">
        <v>-99.960000000000008</v>
      </c>
      <c r="L5" s="1">
        <v>-79.968000000000004</v>
      </c>
      <c r="M5" s="1">
        <v>-59.975999999999992</v>
      </c>
      <c r="N5" s="1">
        <v>-39.984000000000002</v>
      </c>
      <c r="O5" s="1">
        <v>-19.992000000000001</v>
      </c>
      <c r="P5" s="1">
        <v>19.992000000000001</v>
      </c>
      <c r="Q5" s="1">
        <v>39.984000000000002</v>
      </c>
      <c r="R5" s="1">
        <v>59.975999999999992</v>
      </c>
      <c r="S5" s="1">
        <v>79.968000000000004</v>
      </c>
      <c r="T5" s="1">
        <v>99.960000000000008</v>
      </c>
      <c r="U5" s="1">
        <v>119.952</v>
      </c>
      <c r="V5" s="1">
        <v>149.94</v>
      </c>
      <c r="W5" s="1">
        <v>249.9</v>
      </c>
      <c r="X5" s="1">
        <v>-55.864900000000027</v>
      </c>
      <c r="Y5" s="1">
        <v>999.59999999999991</v>
      </c>
      <c r="Z5" s="1">
        <v>8.0747178253979843</v>
      </c>
      <c r="AA5" s="1">
        <v>1</v>
      </c>
      <c r="AB5" s="1">
        <v>0</v>
      </c>
      <c r="AC5" s="1">
        <v>0</v>
      </c>
      <c r="AD5" s="1">
        <v>0</v>
      </c>
      <c r="AE5" s="3">
        <v>4.8467694029999909E-3</v>
      </c>
      <c r="AF5" s="3">
        <v>0</v>
      </c>
      <c r="AG5" s="2">
        <v>17.218648999999999</v>
      </c>
      <c r="AH5" s="2">
        <v>16.66</v>
      </c>
    </row>
    <row r="6" spans="1:34" x14ac:dyDescent="0.25">
      <c r="A6" t="s">
        <v>20</v>
      </c>
      <c r="C6" t="s">
        <v>74</v>
      </c>
      <c r="D6" s="1">
        <v>1</v>
      </c>
      <c r="F6" s="1">
        <v>51.01</v>
      </c>
      <c r="G6" s="1">
        <v>51.01</v>
      </c>
      <c r="H6" s="1">
        <v>-10.202</v>
      </c>
      <c r="I6" s="1">
        <v>-6.1212</v>
      </c>
      <c r="J6" s="1">
        <v>-4.89696</v>
      </c>
      <c r="K6" s="1">
        <v>-4.0808</v>
      </c>
      <c r="L6" s="1">
        <v>-3.26464</v>
      </c>
      <c r="M6" s="1">
        <v>-2.44848</v>
      </c>
      <c r="N6" s="1">
        <v>-1.63232</v>
      </c>
      <c r="O6" s="1">
        <v>-0.81616</v>
      </c>
      <c r="P6" s="1">
        <v>0.81616</v>
      </c>
      <c r="Q6" s="1">
        <v>1.63232</v>
      </c>
      <c r="R6" s="1">
        <v>2.44848</v>
      </c>
      <c r="S6" s="1">
        <v>3.26464</v>
      </c>
      <c r="T6" s="1">
        <v>4.0808</v>
      </c>
      <c r="U6" s="1">
        <v>4.89696</v>
      </c>
      <c r="V6" s="1">
        <v>6.1212</v>
      </c>
      <c r="W6" s="1">
        <v>10.202</v>
      </c>
      <c r="X6" s="1">
        <v>-0.42249999999999938</v>
      </c>
      <c r="Y6" s="1">
        <v>40.808</v>
      </c>
      <c r="Z6" s="1">
        <v>0.38798528681571692</v>
      </c>
      <c r="AA6" s="1">
        <v>0.01</v>
      </c>
      <c r="AB6" s="1">
        <v>0</v>
      </c>
      <c r="AC6" s="1">
        <v>0</v>
      </c>
      <c r="AD6" s="1">
        <v>0</v>
      </c>
      <c r="AE6" s="3">
        <v>7.6060632584927842E-3</v>
      </c>
      <c r="AF6" s="3">
        <v>0</v>
      </c>
      <c r="AG6" s="2">
        <v>51.432499999999997</v>
      </c>
      <c r="AH6" s="2">
        <v>51.01</v>
      </c>
    </row>
    <row r="7" spans="1:34" x14ac:dyDescent="0.25">
      <c r="A7" t="s">
        <v>19</v>
      </c>
      <c r="C7" t="s">
        <v>74</v>
      </c>
      <c r="D7" s="1">
        <v>1</v>
      </c>
      <c r="F7" s="1">
        <v>40.71</v>
      </c>
      <c r="G7" s="1">
        <v>40.71</v>
      </c>
      <c r="H7" s="1">
        <v>-8.1420000000000012</v>
      </c>
      <c r="I7" s="1">
        <v>-4.8852000000000002</v>
      </c>
      <c r="J7" s="1">
        <v>-3.908160000000001</v>
      </c>
      <c r="K7" s="1">
        <v>-3.256800000000001</v>
      </c>
      <c r="L7" s="1">
        <v>-2.6054400000000002</v>
      </c>
      <c r="M7" s="1">
        <v>-1.95408</v>
      </c>
      <c r="N7" s="1">
        <v>-1.3027200000000001</v>
      </c>
      <c r="O7" s="1">
        <v>-0.65136000000000005</v>
      </c>
      <c r="P7" s="1">
        <v>0.65136000000000005</v>
      </c>
      <c r="Q7" s="1">
        <v>1.3027200000000001</v>
      </c>
      <c r="R7" s="1">
        <v>1.95408</v>
      </c>
      <c r="S7" s="1">
        <v>2.6054400000000002</v>
      </c>
      <c r="T7" s="1">
        <v>3.256800000000001</v>
      </c>
      <c r="U7" s="1">
        <v>3.908160000000001</v>
      </c>
      <c r="V7" s="1">
        <v>4.8852000000000002</v>
      </c>
      <c r="W7" s="1">
        <v>8.1420000000000012</v>
      </c>
      <c r="X7" s="1">
        <v>-0.51350000000000051</v>
      </c>
      <c r="Y7" s="1">
        <v>32.567999999999998</v>
      </c>
      <c r="Z7" s="1">
        <v>0.16383857762849299</v>
      </c>
      <c r="AA7" s="1">
        <v>0.01</v>
      </c>
      <c r="AB7" s="1">
        <v>0</v>
      </c>
      <c r="AC7" s="1">
        <v>0</v>
      </c>
      <c r="AD7" s="1">
        <v>0</v>
      </c>
      <c r="AE7" s="3">
        <v>4.0245290500735198E-3</v>
      </c>
      <c r="AF7" s="3">
        <v>0</v>
      </c>
      <c r="AG7" s="2">
        <v>41.223500000000001</v>
      </c>
      <c r="AH7" s="2">
        <v>40.71</v>
      </c>
    </row>
    <row r="8" spans="1:34" x14ac:dyDescent="0.25">
      <c r="A8" t="s">
        <v>21</v>
      </c>
      <c r="C8" t="s">
        <v>74</v>
      </c>
      <c r="D8" s="1">
        <v>-100</v>
      </c>
      <c r="F8" s="1">
        <v>-6156</v>
      </c>
      <c r="G8" s="1">
        <v>-6156</v>
      </c>
      <c r="H8" s="1">
        <v>4617</v>
      </c>
      <c r="I8" s="1">
        <v>2770.2</v>
      </c>
      <c r="J8" s="1">
        <v>2216.16</v>
      </c>
      <c r="K8" s="1">
        <v>1846.8</v>
      </c>
      <c r="L8" s="1">
        <v>1477.44</v>
      </c>
      <c r="M8" s="1">
        <v>1108.08</v>
      </c>
      <c r="N8" s="1">
        <v>738.72</v>
      </c>
      <c r="O8" s="1">
        <v>369.36</v>
      </c>
      <c r="P8" s="1">
        <v>-369.36</v>
      </c>
      <c r="Q8" s="1">
        <v>-738.72</v>
      </c>
      <c r="R8" s="1">
        <v>-1108.08</v>
      </c>
      <c r="S8" s="1">
        <v>-1477.44</v>
      </c>
      <c r="T8" s="1">
        <v>-1846.8</v>
      </c>
      <c r="U8" s="1">
        <v>-2216.16</v>
      </c>
      <c r="V8" s="1">
        <v>-2770.2</v>
      </c>
      <c r="W8" s="1">
        <v>-4617</v>
      </c>
      <c r="X8" s="1">
        <v>-234.44440000000029</v>
      </c>
      <c r="Y8" s="1">
        <v>-18468</v>
      </c>
      <c r="Z8" s="1">
        <v>-178.08926262173031</v>
      </c>
      <c r="AA8" s="1">
        <v>-1</v>
      </c>
      <c r="AB8" s="1">
        <v>0</v>
      </c>
      <c r="AC8" s="1">
        <v>0</v>
      </c>
      <c r="AD8" s="1">
        <v>0</v>
      </c>
      <c r="AE8" s="3">
        <v>2.89293798930686E-2</v>
      </c>
      <c r="AF8" s="3">
        <v>0</v>
      </c>
      <c r="AG8" s="2">
        <v>59.215555999999999</v>
      </c>
      <c r="AH8" s="2">
        <v>61.56</v>
      </c>
    </row>
    <row r="9" spans="1:34" x14ac:dyDescent="0.25">
      <c r="A9" t="s">
        <v>11</v>
      </c>
      <c r="B9" t="s">
        <v>11</v>
      </c>
      <c r="E9" s="1">
        <v>-863.46371444314536</v>
      </c>
      <c r="F9" s="1">
        <v>19757.024000000001</v>
      </c>
      <c r="G9" s="1">
        <v>20123.799951481411</v>
      </c>
      <c r="H9" s="1">
        <v>-1644.849557330884</v>
      </c>
      <c r="I9" s="1">
        <v>-863.46371444314536</v>
      </c>
      <c r="J9" s="1">
        <v>-662.37296628996444</v>
      </c>
      <c r="K9" s="1">
        <v>-537.63599020326819</v>
      </c>
      <c r="L9" s="1">
        <v>-419.7720264235877</v>
      </c>
      <c r="M9" s="1">
        <v>-307.99905309004788</v>
      </c>
      <c r="N9" s="1">
        <v>-201.40244133881629</v>
      </c>
      <c r="O9" s="1">
        <v>-99.035552030391813</v>
      </c>
      <c r="P9" s="1">
        <v>96.500799573646532</v>
      </c>
      <c r="Q9" s="1">
        <v>191.13443649637111</v>
      </c>
      <c r="R9" s="1">
        <v>284.43389878137481</v>
      </c>
      <c r="S9" s="1">
        <v>376.80691149003582</v>
      </c>
      <c r="T9" s="1">
        <v>468.55367170972647</v>
      </c>
      <c r="U9" s="1">
        <v>559.88768338759905</v>
      </c>
      <c r="V9" s="1">
        <v>696.42290581171028</v>
      </c>
      <c r="W9" s="1">
        <v>1150.1023404751061</v>
      </c>
      <c r="X9" s="1">
        <v>418.60589499999912</v>
      </c>
      <c r="Y9" s="1">
        <v>4733.3358400973466</v>
      </c>
      <c r="Z9" s="1">
        <v>47.043404748822482</v>
      </c>
      <c r="AA9" s="1">
        <v>12.60722265064717</v>
      </c>
      <c r="AB9" s="1">
        <v>6.9113886887386826</v>
      </c>
      <c r="AC9" s="1">
        <v>-0.73163775166952205</v>
      </c>
      <c r="AD9" s="1">
        <v>-3.5162207597749959</v>
      </c>
    </row>
    <row r="10" spans="1:34" x14ac:dyDescent="0.25">
      <c r="A10" t="s">
        <v>22</v>
      </c>
      <c r="C10" t="s">
        <v>74</v>
      </c>
      <c r="D10" s="1">
        <v>260</v>
      </c>
      <c r="F10" s="1">
        <v>13782.183999999999</v>
      </c>
      <c r="G10" s="1">
        <v>13782.183999999999</v>
      </c>
      <c r="H10" s="1">
        <v>-3100.9913999999999</v>
      </c>
      <c r="I10" s="1">
        <v>-1860.59484</v>
      </c>
      <c r="J10" s="1">
        <v>-1488.475872</v>
      </c>
      <c r="K10" s="1">
        <v>-1240.3965599999999</v>
      </c>
      <c r="L10" s="1">
        <v>-992.31724800000006</v>
      </c>
      <c r="M10" s="1">
        <v>-744.2379360000001</v>
      </c>
      <c r="N10" s="1">
        <v>-496.15862399999997</v>
      </c>
      <c r="O10" s="1">
        <v>-248.07931199999999</v>
      </c>
      <c r="P10" s="1">
        <v>248.07931199999999</v>
      </c>
      <c r="Q10" s="1">
        <v>496.15862399999997</v>
      </c>
      <c r="R10" s="1">
        <v>744.2379360000001</v>
      </c>
      <c r="S10" s="1">
        <v>992.31724800000006</v>
      </c>
      <c r="T10" s="1">
        <v>1240.3965599999999</v>
      </c>
      <c r="U10" s="1">
        <v>1488.475872</v>
      </c>
      <c r="V10" s="1">
        <v>1860.59484</v>
      </c>
      <c r="W10" s="1">
        <v>3100.9913999999999</v>
      </c>
      <c r="X10" s="1">
        <v>243.9022949999999</v>
      </c>
      <c r="Y10" s="1">
        <v>12403.9656</v>
      </c>
      <c r="Z10" s="1">
        <v>75.83134773773628</v>
      </c>
      <c r="AA10" s="1">
        <v>2.6</v>
      </c>
      <c r="AB10" s="1">
        <v>0</v>
      </c>
      <c r="AC10" s="1">
        <v>0</v>
      </c>
      <c r="AD10" s="1">
        <v>0</v>
      </c>
      <c r="AE10" s="3">
        <v>5.5021285260548163E-3</v>
      </c>
      <c r="AF10" s="3">
        <v>0</v>
      </c>
      <c r="AG10" s="2">
        <v>52.070314250000003</v>
      </c>
      <c r="AH10" s="2">
        <v>53.008400000000002</v>
      </c>
    </row>
    <row r="11" spans="1:34" x14ac:dyDescent="0.25">
      <c r="A11" t="s">
        <v>23</v>
      </c>
      <c r="C11" t="s">
        <v>74</v>
      </c>
      <c r="D11" s="1">
        <v>200</v>
      </c>
      <c r="F11" s="1">
        <v>8560</v>
      </c>
      <c r="G11" s="1">
        <v>8560</v>
      </c>
      <c r="H11" s="1">
        <v>-1754.8</v>
      </c>
      <c r="I11" s="1">
        <v>-1052.8800000000001</v>
      </c>
      <c r="J11" s="1">
        <v>-842.30399999999997</v>
      </c>
      <c r="K11" s="1">
        <v>-701.92</v>
      </c>
      <c r="L11" s="1">
        <v>-561.53600000000006</v>
      </c>
      <c r="M11" s="1">
        <v>-421.15199999999999</v>
      </c>
      <c r="N11" s="1">
        <v>-280.76799999999997</v>
      </c>
      <c r="O11" s="1">
        <v>-140.38399999999999</v>
      </c>
      <c r="P11" s="1">
        <v>140.38399999999999</v>
      </c>
      <c r="Q11" s="1">
        <v>280.76799999999997</v>
      </c>
      <c r="R11" s="1">
        <v>421.15199999999999</v>
      </c>
      <c r="S11" s="1">
        <v>561.53600000000006</v>
      </c>
      <c r="T11" s="1">
        <v>701.92</v>
      </c>
      <c r="U11" s="1">
        <v>842.30399999999997</v>
      </c>
      <c r="V11" s="1">
        <v>1052.8800000000001</v>
      </c>
      <c r="W11" s="1">
        <v>1754.8</v>
      </c>
      <c r="X11" s="1">
        <v>287.57909999999902</v>
      </c>
      <c r="Y11" s="1">
        <v>7019.2</v>
      </c>
      <c r="Z11" s="1">
        <v>51.301397407763751</v>
      </c>
      <c r="AA11" s="1">
        <v>2</v>
      </c>
      <c r="AB11" s="1">
        <v>0</v>
      </c>
      <c r="AC11" s="1">
        <v>0</v>
      </c>
      <c r="AD11" s="1">
        <v>0</v>
      </c>
      <c r="AE11" s="3">
        <v>5.9931539027761388E-3</v>
      </c>
      <c r="AF11" s="3">
        <v>0</v>
      </c>
      <c r="AG11" s="2">
        <v>41.362104500000001</v>
      </c>
      <c r="AH11" s="2">
        <v>42.8</v>
      </c>
    </row>
    <row r="12" spans="1:34" x14ac:dyDescent="0.25">
      <c r="A12" t="s">
        <v>24</v>
      </c>
      <c r="C12" t="s">
        <v>74</v>
      </c>
      <c r="D12" s="1">
        <v>70</v>
      </c>
      <c r="F12" s="1">
        <v>1233.4000000000001</v>
      </c>
      <c r="G12" s="1">
        <v>1233.4000000000001</v>
      </c>
      <c r="H12" s="1">
        <v>-169.5925</v>
      </c>
      <c r="I12" s="1">
        <v>-101.7555</v>
      </c>
      <c r="J12" s="1">
        <v>-81.40440000000001</v>
      </c>
      <c r="K12" s="1">
        <v>-67.837000000000018</v>
      </c>
      <c r="L12" s="1">
        <v>-54.269600000000011</v>
      </c>
      <c r="M12" s="1">
        <v>-40.702199999999998</v>
      </c>
      <c r="N12" s="1">
        <v>-27.134800000000009</v>
      </c>
      <c r="O12" s="1">
        <v>-13.567399999999999</v>
      </c>
      <c r="P12" s="1">
        <v>13.567399999999999</v>
      </c>
      <c r="Q12" s="1">
        <v>27.134800000000009</v>
      </c>
      <c r="R12" s="1">
        <v>40.702199999999998</v>
      </c>
      <c r="S12" s="1">
        <v>54.269600000000011</v>
      </c>
      <c r="T12" s="1">
        <v>67.837000000000018</v>
      </c>
      <c r="U12" s="1">
        <v>81.40440000000001</v>
      </c>
      <c r="V12" s="1">
        <v>101.7555</v>
      </c>
      <c r="W12" s="1">
        <v>169.5925</v>
      </c>
      <c r="X12" s="1">
        <v>7.1750000000001819</v>
      </c>
      <c r="Y12" s="1">
        <v>678.37000000000012</v>
      </c>
      <c r="Z12" s="1">
        <v>4.9832249979957881</v>
      </c>
      <c r="AA12" s="1">
        <v>0.7</v>
      </c>
      <c r="AB12" s="1">
        <v>0</v>
      </c>
      <c r="AC12" s="1">
        <v>0</v>
      </c>
      <c r="AD12" s="1">
        <v>0</v>
      </c>
      <c r="AE12" s="3">
        <v>4.0402343100338798E-3</v>
      </c>
      <c r="AF12" s="3">
        <v>0</v>
      </c>
      <c r="AG12" s="2">
        <v>17.517499999999998</v>
      </c>
      <c r="AH12" s="2">
        <v>17.62</v>
      </c>
    </row>
    <row r="13" spans="1:34" x14ac:dyDescent="0.25">
      <c r="A13" t="s">
        <v>25</v>
      </c>
      <c r="C13" t="s">
        <v>74</v>
      </c>
      <c r="D13" s="1">
        <v>1</v>
      </c>
      <c r="F13" s="1">
        <v>50.36</v>
      </c>
      <c r="G13" s="1">
        <v>50.36</v>
      </c>
      <c r="H13" s="1">
        <v>-8.8129999999999988</v>
      </c>
      <c r="I13" s="1">
        <v>-5.2877999999999989</v>
      </c>
      <c r="J13" s="1">
        <v>-4.2302399999999993</v>
      </c>
      <c r="K13" s="1">
        <v>-3.5251999999999999</v>
      </c>
      <c r="L13" s="1">
        <v>-2.82016</v>
      </c>
      <c r="M13" s="1">
        <v>-2.1151200000000001</v>
      </c>
      <c r="N13" s="1">
        <v>-1.41008</v>
      </c>
      <c r="O13" s="1">
        <v>-0.70504</v>
      </c>
      <c r="P13" s="1">
        <v>0.70504</v>
      </c>
      <c r="Q13" s="1">
        <v>1.41008</v>
      </c>
      <c r="R13" s="1">
        <v>2.1151200000000001</v>
      </c>
      <c r="S13" s="1">
        <v>2.82016</v>
      </c>
      <c r="T13" s="1">
        <v>3.5251999999999999</v>
      </c>
      <c r="U13" s="1">
        <v>4.2302399999999993</v>
      </c>
      <c r="V13" s="1">
        <v>5.2877999999999989</v>
      </c>
      <c r="W13" s="1">
        <v>8.8129999999999988</v>
      </c>
      <c r="X13" s="1">
        <v>-0.22350000000000139</v>
      </c>
      <c r="Y13" s="1">
        <v>35.252000000000002</v>
      </c>
      <c r="Z13" s="1">
        <v>0.21697908685038231</v>
      </c>
      <c r="AA13" s="1">
        <v>0.01</v>
      </c>
      <c r="AB13" s="1">
        <v>0</v>
      </c>
      <c r="AC13" s="1">
        <v>0</v>
      </c>
      <c r="AD13" s="1">
        <v>0</v>
      </c>
      <c r="AE13" s="3">
        <v>4.3085601042569966E-3</v>
      </c>
      <c r="AF13" s="3">
        <v>0</v>
      </c>
      <c r="AG13" s="2">
        <v>50.583500000000001</v>
      </c>
      <c r="AH13" s="2">
        <v>50.36</v>
      </c>
    </row>
    <row r="14" spans="1:34" x14ac:dyDescent="0.25">
      <c r="A14" t="s">
        <v>27</v>
      </c>
      <c r="C14" t="s">
        <v>74</v>
      </c>
      <c r="D14" s="1">
        <v>1</v>
      </c>
      <c r="F14" s="1">
        <v>22.66</v>
      </c>
      <c r="G14" s="1">
        <v>22.66</v>
      </c>
      <c r="H14" s="1">
        <v>-1.98275</v>
      </c>
      <c r="I14" s="1">
        <v>-1.1896500000000001</v>
      </c>
      <c r="J14" s="1">
        <v>-0.9517199999999999</v>
      </c>
      <c r="K14" s="1">
        <v>-0.79309999999999992</v>
      </c>
      <c r="L14" s="1">
        <v>-0.63447999999999993</v>
      </c>
      <c r="M14" s="1">
        <v>-0.47585999999999989</v>
      </c>
      <c r="N14" s="1">
        <v>-0.31724000000000002</v>
      </c>
      <c r="O14" s="1">
        <v>-0.15862000000000001</v>
      </c>
      <c r="P14" s="1">
        <v>0.15862000000000001</v>
      </c>
      <c r="Q14" s="1">
        <v>0.31724000000000002</v>
      </c>
      <c r="R14" s="1">
        <v>0.47585999999999989</v>
      </c>
      <c r="S14" s="1">
        <v>0.63447999999999993</v>
      </c>
      <c r="T14" s="1">
        <v>0.79309999999999992</v>
      </c>
      <c r="U14" s="1">
        <v>0.9517199999999999</v>
      </c>
      <c r="V14" s="1">
        <v>1.1896500000000001</v>
      </c>
      <c r="W14" s="1">
        <v>1.98275</v>
      </c>
      <c r="X14" s="1">
        <v>-0.2248999999999981</v>
      </c>
      <c r="Y14" s="1">
        <v>7.9309999999999992</v>
      </c>
      <c r="Z14" s="1">
        <v>6.7510911059444373E-2</v>
      </c>
      <c r="AA14" s="1">
        <v>0.01</v>
      </c>
      <c r="AB14" s="1">
        <v>0</v>
      </c>
      <c r="AC14" s="1">
        <v>0</v>
      </c>
      <c r="AD14" s="1">
        <v>0</v>
      </c>
      <c r="AE14" s="3">
        <v>2.979298811096398E-3</v>
      </c>
      <c r="AF14" s="3">
        <v>0</v>
      </c>
      <c r="AG14" s="2">
        <v>22.884899999999998</v>
      </c>
      <c r="AH14" s="2">
        <v>22.66</v>
      </c>
    </row>
    <row r="15" spans="1:34" x14ac:dyDescent="0.25">
      <c r="A15" t="s">
        <v>26</v>
      </c>
      <c r="C15" t="s">
        <v>74</v>
      </c>
      <c r="D15" s="1">
        <v>1</v>
      </c>
      <c r="F15" s="1">
        <v>20.39</v>
      </c>
      <c r="G15" s="1">
        <v>20.39</v>
      </c>
      <c r="H15" s="1">
        <v>-4.1289750000000014</v>
      </c>
      <c r="I15" s="1">
        <v>-2.4773849999999999</v>
      </c>
      <c r="J15" s="1">
        <v>-1.981908</v>
      </c>
      <c r="K15" s="1">
        <v>-1.6515899999999999</v>
      </c>
      <c r="L15" s="1">
        <v>-1.321272</v>
      </c>
      <c r="M15" s="1">
        <v>-0.99095400000000011</v>
      </c>
      <c r="N15" s="1">
        <v>-0.660636</v>
      </c>
      <c r="O15" s="1">
        <v>-0.330318</v>
      </c>
      <c r="P15" s="1">
        <v>0.330318</v>
      </c>
      <c r="Q15" s="1">
        <v>0.660636</v>
      </c>
      <c r="R15" s="1">
        <v>0.99095400000000011</v>
      </c>
      <c r="S15" s="1">
        <v>1.321272</v>
      </c>
      <c r="T15" s="1">
        <v>1.6515899999999999</v>
      </c>
      <c r="U15" s="1">
        <v>1.981908</v>
      </c>
      <c r="V15" s="1">
        <v>2.4773849999999999</v>
      </c>
      <c r="W15" s="1">
        <v>4.1289750000000014</v>
      </c>
      <c r="X15" s="1">
        <v>-0.1364999999999981</v>
      </c>
      <c r="Y15" s="1">
        <v>16.515899999999998</v>
      </c>
      <c r="Z15" s="1">
        <v>9.4834408632189129E-2</v>
      </c>
      <c r="AA15" s="1">
        <v>0.01</v>
      </c>
      <c r="AB15" s="1">
        <v>0</v>
      </c>
      <c r="AC15" s="1">
        <v>0</v>
      </c>
      <c r="AD15" s="1">
        <v>0</v>
      </c>
      <c r="AE15" s="3">
        <v>4.6510254356149647E-3</v>
      </c>
      <c r="AF15" s="3">
        <v>0</v>
      </c>
      <c r="AG15" s="2">
        <v>20.526499999999999</v>
      </c>
      <c r="AH15" s="2">
        <v>20.39</v>
      </c>
    </row>
    <row r="16" spans="1:34" x14ac:dyDescent="0.25">
      <c r="A16" t="s">
        <v>28</v>
      </c>
      <c r="C16" t="s">
        <v>74</v>
      </c>
      <c r="D16" s="1">
        <v>1</v>
      </c>
      <c r="F16" s="1">
        <v>7.52</v>
      </c>
      <c r="G16" s="1">
        <v>7.52</v>
      </c>
      <c r="H16" s="1">
        <v>-1.41</v>
      </c>
      <c r="I16" s="1">
        <v>-0.84599999999999986</v>
      </c>
      <c r="J16" s="1">
        <v>-0.67679999999999985</v>
      </c>
      <c r="K16" s="1">
        <v>-0.56400000000000006</v>
      </c>
      <c r="L16" s="1">
        <v>-0.45119999999999999</v>
      </c>
      <c r="M16" s="1">
        <v>-0.33839999999999992</v>
      </c>
      <c r="N16" s="1">
        <v>-0.22559999999999999</v>
      </c>
      <c r="O16" s="1">
        <v>-0.1128</v>
      </c>
      <c r="P16" s="1">
        <v>0.1128</v>
      </c>
      <c r="Q16" s="1">
        <v>0.22559999999999999</v>
      </c>
      <c r="R16" s="1">
        <v>0.33839999999999992</v>
      </c>
      <c r="S16" s="1">
        <v>0.45119999999999999</v>
      </c>
      <c r="T16" s="1">
        <v>0.56400000000000006</v>
      </c>
      <c r="U16" s="1">
        <v>0.67679999999999985</v>
      </c>
      <c r="V16" s="1">
        <v>0.84599999999999986</v>
      </c>
      <c r="W16" s="1">
        <v>1.41</v>
      </c>
      <c r="X16" s="1">
        <v>3.5599999999999632E-2</v>
      </c>
      <c r="Y16" s="1">
        <v>5.64</v>
      </c>
      <c r="Z16" s="1">
        <v>5.0150031689819102E-2</v>
      </c>
      <c r="AA16" s="1">
        <v>0.01</v>
      </c>
      <c r="AB16" s="1">
        <v>0</v>
      </c>
      <c r="AC16" s="1">
        <v>0</v>
      </c>
      <c r="AD16" s="1">
        <v>0</v>
      </c>
      <c r="AE16" s="3">
        <v>6.6688871927950933E-3</v>
      </c>
      <c r="AF16" s="3">
        <v>0</v>
      </c>
      <c r="AG16" s="2">
        <v>7.4843999999999999</v>
      </c>
      <c r="AH16" s="2">
        <v>7.52</v>
      </c>
    </row>
    <row r="17" spans="1:34" x14ac:dyDescent="0.25">
      <c r="A17" t="s">
        <v>29</v>
      </c>
      <c r="C17" t="s">
        <v>74</v>
      </c>
      <c r="D17" s="1">
        <v>1</v>
      </c>
      <c r="F17" s="1">
        <v>7.51</v>
      </c>
      <c r="G17" s="1">
        <v>7.51</v>
      </c>
      <c r="H17" s="1">
        <v>-1.4081250000000001</v>
      </c>
      <c r="I17" s="1">
        <v>-0.84487499999999982</v>
      </c>
      <c r="J17" s="1">
        <v>-0.67589999999999995</v>
      </c>
      <c r="K17" s="1">
        <v>-0.56325000000000003</v>
      </c>
      <c r="L17" s="1">
        <v>-0.4506</v>
      </c>
      <c r="M17" s="1">
        <v>-0.33794999999999997</v>
      </c>
      <c r="N17" s="1">
        <v>-0.2253</v>
      </c>
      <c r="O17" s="1">
        <v>-0.11265</v>
      </c>
      <c r="P17" s="1">
        <v>0.11265</v>
      </c>
      <c r="Q17" s="1">
        <v>0.2253</v>
      </c>
      <c r="R17" s="1">
        <v>0.33794999999999997</v>
      </c>
      <c r="S17" s="1">
        <v>0.4506</v>
      </c>
      <c r="T17" s="1">
        <v>0.56325000000000003</v>
      </c>
      <c r="U17" s="1">
        <v>0.67589999999999995</v>
      </c>
      <c r="V17" s="1">
        <v>0.84487499999999982</v>
      </c>
      <c r="W17" s="1">
        <v>1.4081250000000001</v>
      </c>
      <c r="X17" s="1">
        <v>4.0799999999999947E-2</v>
      </c>
      <c r="Y17" s="1">
        <v>5.6325000000000003</v>
      </c>
      <c r="Z17" s="1">
        <v>4.1551936215233808E-2</v>
      </c>
      <c r="AA17" s="1">
        <v>0.01</v>
      </c>
      <c r="AB17" s="1">
        <v>0</v>
      </c>
      <c r="AC17" s="1">
        <v>0</v>
      </c>
      <c r="AD17" s="1">
        <v>0</v>
      </c>
      <c r="AE17" s="3">
        <v>5.5328809873813334E-3</v>
      </c>
      <c r="AF17" s="3">
        <v>0</v>
      </c>
      <c r="AG17" s="2">
        <v>7.4691999999999998</v>
      </c>
      <c r="AH17" s="2">
        <v>7.51</v>
      </c>
    </row>
    <row r="18" spans="1:34" x14ac:dyDescent="0.25">
      <c r="A18" t="s">
        <v>71</v>
      </c>
      <c r="C18" t="s">
        <v>75</v>
      </c>
      <c r="D18" s="1">
        <v>-1</v>
      </c>
      <c r="F18" s="1">
        <v>-17</v>
      </c>
      <c r="G18" s="1">
        <v>349.77595148141398</v>
      </c>
      <c r="H18" s="1">
        <v>-511.72280733088348</v>
      </c>
      <c r="I18" s="1">
        <v>-183.5876644431454</v>
      </c>
      <c r="J18" s="1">
        <v>-118.47212628996419</v>
      </c>
      <c r="K18" s="1">
        <v>-84.38529020326807</v>
      </c>
      <c r="L18" s="1">
        <v>-57.171466423587589</v>
      </c>
      <c r="M18" s="1">
        <v>-36.048633090047772</v>
      </c>
      <c r="N18" s="1">
        <v>-20.102161338816231</v>
      </c>
      <c r="O18" s="1">
        <v>-8.3854120303917909</v>
      </c>
      <c r="P18" s="1">
        <v>5.8506595736465226</v>
      </c>
      <c r="Q18" s="1">
        <v>9.8341564963710759</v>
      </c>
      <c r="R18" s="1">
        <v>12.48347878137465</v>
      </c>
      <c r="S18" s="1">
        <v>14.20635149003571</v>
      </c>
      <c r="T18" s="1">
        <v>15.30297170972637</v>
      </c>
      <c r="U18" s="1">
        <v>15.986843387598849</v>
      </c>
      <c r="V18" s="1">
        <v>16.546855811710181</v>
      </c>
      <c r="W18" s="1">
        <v>16.97559047510536</v>
      </c>
      <c r="X18" s="1">
        <v>23</v>
      </c>
      <c r="Y18" s="1">
        <v>200.82884009734511</v>
      </c>
      <c r="Z18" s="1">
        <v>19.855437826634251</v>
      </c>
      <c r="AA18" s="1">
        <v>8.2572226506471669</v>
      </c>
      <c r="AB18" s="1">
        <v>6.9113886887386826</v>
      </c>
      <c r="AC18" s="1">
        <v>-0.73163775166952205</v>
      </c>
      <c r="AD18" s="1">
        <v>-3.5162207597749959</v>
      </c>
      <c r="AE18" s="3">
        <v>5.6766160573761763E-2</v>
      </c>
      <c r="AF18" s="3">
        <v>-0.12653446647780919</v>
      </c>
      <c r="AG18" s="2">
        <v>0.4</v>
      </c>
      <c r="AH18" s="2">
        <v>0.17</v>
      </c>
    </row>
    <row r="19" spans="1:34" x14ac:dyDescent="0.25">
      <c r="A19" t="s">
        <v>30</v>
      </c>
      <c r="C19" t="s">
        <v>74</v>
      </c>
      <c r="D19" s="1">
        <v>-100</v>
      </c>
      <c r="F19" s="1">
        <v>-3910</v>
      </c>
      <c r="G19" s="1">
        <v>-3910</v>
      </c>
      <c r="H19" s="1">
        <v>3910</v>
      </c>
      <c r="I19" s="1">
        <v>2346</v>
      </c>
      <c r="J19" s="1">
        <v>1876.8</v>
      </c>
      <c r="K19" s="1">
        <v>1564</v>
      </c>
      <c r="L19" s="1">
        <v>1251.2</v>
      </c>
      <c r="M19" s="1">
        <v>938.4</v>
      </c>
      <c r="N19" s="1">
        <v>625.6</v>
      </c>
      <c r="O19" s="1">
        <v>312.8</v>
      </c>
      <c r="P19" s="1">
        <v>-312.8</v>
      </c>
      <c r="Q19" s="1">
        <v>-625.6</v>
      </c>
      <c r="R19" s="1">
        <v>-938.4</v>
      </c>
      <c r="S19" s="1">
        <v>-1251.2</v>
      </c>
      <c r="T19" s="1">
        <v>-1564</v>
      </c>
      <c r="U19" s="1">
        <v>-1876.8</v>
      </c>
      <c r="V19" s="1">
        <v>-2346</v>
      </c>
      <c r="W19" s="1">
        <v>-3910</v>
      </c>
      <c r="X19" s="1">
        <v>-142.54199999999989</v>
      </c>
      <c r="Y19" s="1">
        <v>-15640</v>
      </c>
      <c r="Z19" s="1">
        <v>-105.3990295957547</v>
      </c>
      <c r="AA19" s="1">
        <v>-1</v>
      </c>
      <c r="AB19" s="1">
        <v>0</v>
      </c>
      <c r="AC19" s="1">
        <v>0</v>
      </c>
      <c r="AD19" s="1">
        <v>0</v>
      </c>
      <c r="AE19" s="3">
        <v>2.6956273553901441E-2</v>
      </c>
      <c r="AF19" s="3">
        <v>0</v>
      </c>
      <c r="AG19" s="2">
        <v>37.674579999999999</v>
      </c>
      <c r="AH19" s="2">
        <v>39.1</v>
      </c>
    </row>
    <row r="20" spans="1:34" x14ac:dyDescent="0.25">
      <c r="A20" t="s">
        <v>15</v>
      </c>
      <c r="C20" t="s">
        <v>74</v>
      </c>
      <c r="D20" s="1">
        <v>300</v>
      </c>
      <c r="F20" s="1">
        <v>16350</v>
      </c>
      <c r="G20" s="1">
        <v>16350</v>
      </c>
      <c r="H20" s="1">
        <v>-12262.5</v>
      </c>
      <c r="I20" s="1">
        <v>-7357.5</v>
      </c>
      <c r="J20" s="1">
        <v>-5886</v>
      </c>
      <c r="K20" s="1">
        <v>-4905</v>
      </c>
      <c r="L20" s="1">
        <v>-3924</v>
      </c>
      <c r="M20" s="1">
        <v>-2943</v>
      </c>
      <c r="N20" s="1">
        <v>-1962</v>
      </c>
      <c r="O20" s="1">
        <v>-981</v>
      </c>
      <c r="P20" s="1">
        <v>981</v>
      </c>
      <c r="Q20" s="1">
        <v>1962</v>
      </c>
      <c r="R20" s="1">
        <v>2943</v>
      </c>
      <c r="S20" s="1">
        <v>3924</v>
      </c>
      <c r="T20" s="1">
        <v>4905</v>
      </c>
      <c r="U20" s="1">
        <v>5886</v>
      </c>
      <c r="V20" s="1">
        <v>7357.5</v>
      </c>
      <c r="W20" s="1">
        <v>12262.5</v>
      </c>
      <c r="X20" s="1">
        <v>-391.92060000000129</v>
      </c>
      <c r="Y20" s="1">
        <v>49050</v>
      </c>
      <c r="Z20" s="1">
        <v>422.3770807525089</v>
      </c>
      <c r="AA20" s="1">
        <v>3</v>
      </c>
      <c r="AB20" s="1">
        <v>0</v>
      </c>
      <c r="AC20" s="1">
        <v>0</v>
      </c>
      <c r="AD20" s="1">
        <v>0</v>
      </c>
      <c r="AE20" s="3">
        <v>2.583346059648373E-2</v>
      </c>
      <c r="AF20" s="3">
        <v>0</v>
      </c>
      <c r="AG20" s="2">
        <v>55.806401999999999</v>
      </c>
      <c r="AH20" s="2">
        <v>54.5</v>
      </c>
    </row>
    <row r="21" spans="1:34" x14ac:dyDescent="0.25">
      <c r="A21" t="s">
        <v>9</v>
      </c>
      <c r="B21" t="s">
        <v>9</v>
      </c>
      <c r="E21" s="1">
        <v>-7275.5104364107547</v>
      </c>
      <c r="F21" s="1">
        <v>16268</v>
      </c>
      <c r="G21" s="1">
        <v>13682.91956286694</v>
      </c>
      <c r="H21" s="1">
        <v>-12180.500000037269</v>
      </c>
      <c r="I21" s="1">
        <v>-7275.5104364107547</v>
      </c>
      <c r="J21" s="1">
        <v>-5804.1377376848513</v>
      </c>
      <c r="K21" s="1">
        <v>-4823.5991884597452</v>
      </c>
      <c r="L21" s="1">
        <v>-3844.1734050219579</v>
      </c>
      <c r="M21" s="1">
        <v>-2867.6723265964129</v>
      </c>
      <c r="N21" s="1">
        <v>-1897.5916300591159</v>
      </c>
      <c r="O21" s="1">
        <v>-939.40568614386109</v>
      </c>
      <c r="P21" s="1">
        <v>913.90349595513317</v>
      </c>
      <c r="Q21" s="1">
        <v>1797.7653726099941</v>
      </c>
      <c r="R21" s="1">
        <v>2650.67740062234</v>
      </c>
      <c r="S21" s="1">
        <v>3475.49002554858</v>
      </c>
      <c r="T21" s="1">
        <v>4277.6582307491753</v>
      </c>
      <c r="U21" s="1">
        <v>5063.5187297227139</v>
      </c>
      <c r="V21" s="1">
        <v>6223.931447852523</v>
      </c>
      <c r="W21" s="1">
        <v>10046.119208437271</v>
      </c>
      <c r="X21" s="1">
        <v>-403.7704000000013</v>
      </c>
      <c r="Y21" s="1">
        <v>45204.435730169083</v>
      </c>
      <c r="Z21" s="1">
        <v>343.63485944737852</v>
      </c>
      <c r="AA21" s="1">
        <v>-45.937255727212083</v>
      </c>
      <c r="AB21" s="1">
        <v>20.480910821855939</v>
      </c>
      <c r="AC21" s="1">
        <v>-3.8751524191377662</v>
      </c>
      <c r="AD21" s="1">
        <v>-21.62355656326362</v>
      </c>
    </row>
    <row r="22" spans="1:34" x14ac:dyDescent="0.25">
      <c r="A22" t="s">
        <v>72</v>
      </c>
      <c r="C22" t="s">
        <v>76</v>
      </c>
      <c r="D22" s="1">
        <v>-1</v>
      </c>
      <c r="F22" s="1">
        <v>-37</v>
      </c>
      <c r="G22" s="1">
        <v>-1215.6801875732481</v>
      </c>
      <c r="H22" s="1">
        <v>36.999999977404947</v>
      </c>
      <c r="I22" s="1">
        <v>36.994961932427117</v>
      </c>
      <c r="J22" s="1">
        <v>36.935989974136042</v>
      </c>
      <c r="K22" s="1">
        <v>36.726367499646067</v>
      </c>
      <c r="L22" s="1">
        <v>36.018940871077369</v>
      </c>
      <c r="M22" s="1">
        <v>34.007128251463612</v>
      </c>
      <c r="N22" s="1">
        <v>29.122380881608191</v>
      </c>
      <c r="O22" s="1">
        <v>18.865409165100761</v>
      </c>
      <c r="P22" s="1">
        <v>-30.788607417178572</v>
      </c>
      <c r="Q22" s="1">
        <v>-75.967293259612717</v>
      </c>
      <c r="R22" s="1">
        <v>-136.39379766276031</v>
      </c>
      <c r="S22" s="1">
        <v>-211.10549315575241</v>
      </c>
      <c r="T22" s="1">
        <v>-297.72857156891303</v>
      </c>
      <c r="U22" s="1">
        <v>-393.24611350458741</v>
      </c>
      <c r="V22" s="1">
        <v>-546.98054552104281</v>
      </c>
      <c r="W22" s="1">
        <v>-1087.2554259565111</v>
      </c>
      <c r="X22" s="1">
        <v>-12.049799999999999</v>
      </c>
      <c r="Y22" s="1">
        <v>-1765.9454953491479</v>
      </c>
      <c r="Z22" s="1">
        <v>-36.613945523932777</v>
      </c>
      <c r="AA22" s="1">
        <v>-22.306058487582529</v>
      </c>
      <c r="AB22" s="1">
        <v>9.9071179096544277</v>
      </c>
      <c r="AC22" s="1">
        <v>-1.84507649381581</v>
      </c>
      <c r="AD22" s="1">
        <v>-10.096611151851381</v>
      </c>
      <c r="AE22" s="3">
        <v>3.011807373205766E-2</v>
      </c>
      <c r="AF22" s="3">
        <v>4.587155963302747E-2</v>
      </c>
      <c r="AG22" s="2">
        <v>0.249502</v>
      </c>
      <c r="AH22" s="2">
        <v>0.37</v>
      </c>
    </row>
    <row r="23" spans="1:34" x14ac:dyDescent="0.25">
      <c r="A23" t="s">
        <v>73</v>
      </c>
      <c r="C23" t="s">
        <v>76</v>
      </c>
      <c r="D23" s="1">
        <v>-1</v>
      </c>
      <c r="F23" s="1">
        <v>-45</v>
      </c>
      <c r="G23" s="1">
        <v>-1451.4002495598099</v>
      </c>
      <c r="H23" s="1">
        <v>44.999999985323853</v>
      </c>
      <c r="I23" s="1">
        <v>44.994601656818197</v>
      </c>
      <c r="J23" s="1">
        <v>44.926272341012726</v>
      </c>
      <c r="K23" s="1">
        <v>44.67444404060884</v>
      </c>
      <c r="L23" s="1">
        <v>43.807654106964137</v>
      </c>
      <c r="M23" s="1">
        <v>41.32054515212333</v>
      </c>
      <c r="N23" s="1">
        <v>35.285989059275551</v>
      </c>
      <c r="O23" s="1">
        <v>22.72890469103816</v>
      </c>
      <c r="P23" s="1">
        <v>-36.30789662768828</v>
      </c>
      <c r="Q23" s="1">
        <v>-88.267334130393465</v>
      </c>
      <c r="R23" s="1">
        <v>-155.9288017149002</v>
      </c>
      <c r="S23" s="1">
        <v>-237.4044812956673</v>
      </c>
      <c r="T23" s="1">
        <v>-329.61319768191169</v>
      </c>
      <c r="U23" s="1">
        <v>-429.23515677269842</v>
      </c>
      <c r="V23" s="1">
        <v>-586.58800662643364</v>
      </c>
      <c r="W23" s="1">
        <v>-1129.125365606224</v>
      </c>
      <c r="X23" s="1">
        <v>0.20000000000000279</v>
      </c>
      <c r="Y23" s="1">
        <v>-2079.618774481778</v>
      </c>
      <c r="Z23" s="1">
        <v>-42.128275781197651</v>
      </c>
      <c r="AA23" s="1">
        <v>-26.63119723962954</v>
      </c>
      <c r="AB23" s="1">
        <v>10.57379291220151</v>
      </c>
      <c r="AC23" s="1">
        <v>-2.030075925321956</v>
      </c>
      <c r="AD23" s="1">
        <v>-11.526945411412241</v>
      </c>
      <c r="AE23" s="3">
        <v>2.9025953243410681E-2</v>
      </c>
      <c r="AF23" s="3">
        <v>3.669724770642202E-2</v>
      </c>
      <c r="AG23" s="2">
        <v>0.45200000000000001</v>
      </c>
      <c r="AH23" s="2">
        <v>0.45</v>
      </c>
    </row>
    <row r="24" spans="1:34" x14ac:dyDescent="0.25">
      <c r="A24" t="s">
        <v>12</v>
      </c>
      <c r="B24" t="s">
        <v>12</v>
      </c>
      <c r="E24" s="1">
        <v>-284.27999999999997</v>
      </c>
      <c r="F24" s="1">
        <v>2369</v>
      </c>
      <c r="G24" s="1">
        <v>2369</v>
      </c>
      <c r="H24" s="1">
        <v>-473.8</v>
      </c>
      <c r="I24" s="1">
        <v>-284.27999999999997</v>
      </c>
      <c r="J24" s="1">
        <v>-227.42400000000001</v>
      </c>
      <c r="K24" s="1">
        <v>-189.52</v>
      </c>
      <c r="L24" s="1">
        <v>-151.61600000000001</v>
      </c>
      <c r="M24" s="1">
        <v>-113.712</v>
      </c>
      <c r="N24" s="1">
        <v>-75.808000000000007</v>
      </c>
      <c r="O24" s="1">
        <v>-37.904000000000003</v>
      </c>
      <c r="P24" s="1">
        <v>37.904000000000003</v>
      </c>
      <c r="Q24" s="1">
        <v>75.808000000000007</v>
      </c>
      <c r="R24" s="1">
        <v>113.712</v>
      </c>
      <c r="S24" s="1">
        <v>151.61600000000001</v>
      </c>
      <c r="T24" s="1">
        <v>189.52</v>
      </c>
      <c r="U24" s="1">
        <v>227.42400000000001</v>
      </c>
      <c r="V24" s="1">
        <v>284.27999999999997</v>
      </c>
      <c r="W24" s="1">
        <v>473.8</v>
      </c>
      <c r="X24" s="1">
        <v>2.7795000000000978</v>
      </c>
      <c r="Y24" s="1">
        <v>1895.2</v>
      </c>
      <c r="Z24" s="1">
        <v>25.846136369690552</v>
      </c>
      <c r="AA24" s="1">
        <v>1</v>
      </c>
      <c r="AB24" s="1">
        <v>0</v>
      </c>
      <c r="AC24" s="1">
        <v>0</v>
      </c>
      <c r="AD24" s="1">
        <v>0</v>
      </c>
    </row>
    <row r="25" spans="1:34" x14ac:dyDescent="0.25">
      <c r="A25" t="s">
        <v>31</v>
      </c>
      <c r="C25" t="s">
        <v>74</v>
      </c>
      <c r="D25" s="1">
        <v>100</v>
      </c>
      <c r="F25" s="1">
        <v>2369</v>
      </c>
      <c r="G25" s="1">
        <v>2369</v>
      </c>
      <c r="H25" s="1">
        <v>-473.8</v>
      </c>
      <c r="I25" s="1">
        <v>-284.27999999999997</v>
      </c>
      <c r="J25" s="1">
        <v>-227.42400000000001</v>
      </c>
      <c r="K25" s="1">
        <v>-189.52</v>
      </c>
      <c r="L25" s="1">
        <v>-151.61600000000001</v>
      </c>
      <c r="M25" s="1">
        <v>-113.712</v>
      </c>
      <c r="N25" s="1">
        <v>-75.808000000000007</v>
      </c>
      <c r="O25" s="1">
        <v>-37.904000000000003</v>
      </c>
      <c r="P25" s="1">
        <v>37.904000000000003</v>
      </c>
      <c r="Q25" s="1">
        <v>75.808000000000007</v>
      </c>
      <c r="R25" s="1">
        <v>113.712</v>
      </c>
      <c r="S25" s="1">
        <v>151.61600000000001</v>
      </c>
      <c r="T25" s="1">
        <v>189.52</v>
      </c>
      <c r="U25" s="1">
        <v>227.42400000000001</v>
      </c>
      <c r="V25" s="1">
        <v>284.27999999999997</v>
      </c>
      <c r="W25" s="1">
        <v>473.8</v>
      </c>
      <c r="X25" s="1">
        <v>2.7795000000000978</v>
      </c>
      <c r="Y25" s="1">
        <v>1895.2</v>
      </c>
      <c r="Z25" s="1">
        <v>25.846136369690552</v>
      </c>
      <c r="AA25" s="1">
        <v>1</v>
      </c>
      <c r="AB25" s="1">
        <v>0</v>
      </c>
      <c r="AC25" s="1">
        <v>0</v>
      </c>
      <c r="AD25" s="1">
        <v>0</v>
      </c>
      <c r="AE25" s="3">
        <v>1.0910146209240419E-2</v>
      </c>
      <c r="AF25" s="3">
        <v>0</v>
      </c>
      <c r="AG25" s="2">
        <v>23.662205</v>
      </c>
      <c r="AH25" s="2">
        <v>23.69</v>
      </c>
    </row>
    <row r="26" spans="1:34" x14ac:dyDescent="0.25">
      <c r="A26" t="s">
        <v>13</v>
      </c>
      <c r="B26" t="s">
        <v>13</v>
      </c>
      <c r="E26" s="1">
        <v>-178.92</v>
      </c>
      <c r="F26" s="1">
        <v>1491</v>
      </c>
      <c r="G26" s="1">
        <v>1491</v>
      </c>
      <c r="H26" s="1">
        <v>-298.2</v>
      </c>
      <c r="I26" s="1">
        <v>-178.92</v>
      </c>
      <c r="J26" s="1">
        <v>-143.136</v>
      </c>
      <c r="K26" s="1">
        <v>-119.28</v>
      </c>
      <c r="L26" s="1">
        <v>-95.424000000000007</v>
      </c>
      <c r="M26" s="1">
        <v>-71.567999999999998</v>
      </c>
      <c r="N26" s="1">
        <v>-47.712000000000003</v>
      </c>
      <c r="O26" s="1">
        <v>-23.856000000000002</v>
      </c>
      <c r="P26" s="1">
        <v>23.856000000000002</v>
      </c>
      <c r="Q26" s="1">
        <v>47.712000000000003</v>
      </c>
      <c r="R26" s="1">
        <v>71.567999999999998</v>
      </c>
      <c r="S26" s="1">
        <v>95.424000000000007</v>
      </c>
      <c r="T26" s="1">
        <v>119.28</v>
      </c>
      <c r="U26" s="1">
        <v>143.136</v>
      </c>
      <c r="V26" s="1">
        <v>178.92</v>
      </c>
      <c r="W26" s="1">
        <v>298.2</v>
      </c>
      <c r="X26" s="1">
        <v>-141.03100124999989</v>
      </c>
      <c r="Y26" s="1">
        <v>1192.8</v>
      </c>
      <c r="Z26" s="1">
        <v>39.477474312263951</v>
      </c>
      <c r="AA26" s="1">
        <v>0.75</v>
      </c>
      <c r="AB26" s="1">
        <v>0</v>
      </c>
      <c r="AC26" s="1">
        <v>0</v>
      </c>
      <c r="AD26" s="1">
        <v>0</v>
      </c>
    </row>
    <row r="27" spans="1:34" x14ac:dyDescent="0.25">
      <c r="A27" t="s">
        <v>32</v>
      </c>
      <c r="C27" t="s">
        <v>74</v>
      </c>
      <c r="D27" s="1">
        <v>75</v>
      </c>
      <c r="F27" s="1">
        <v>1491</v>
      </c>
      <c r="G27" s="1">
        <v>1491</v>
      </c>
      <c r="H27" s="1">
        <v>-298.2</v>
      </c>
      <c r="I27" s="1">
        <v>-178.92</v>
      </c>
      <c r="J27" s="1">
        <v>-143.136</v>
      </c>
      <c r="K27" s="1">
        <v>-119.28</v>
      </c>
      <c r="L27" s="1">
        <v>-95.424000000000007</v>
      </c>
      <c r="M27" s="1">
        <v>-71.567999999999998</v>
      </c>
      <c r="N27" s="1">
        <v>-47.712000000000003</v>
      </c>
      <c r="O27" s="1">
        <v>-23.856000000000002</v>
      </c>
      <c r="P27" s="1">
        <v>23.856000000000002</v>
      </c>
      <c r="Q27" s="1">
        <v>47.712000000000003</v>
      </c>
      <c r="R27" s="1">
        <v>71.567999999999998</v>
      </c>
      <c r="S27" s="1">
        <v>95.424000000000007</v>
      </c>
      <c r="T27" s="1">
        <v>119.28</v>
      </c>
      <c r="U27" s="1">
        <v>143.136</v>
      </c>
      <c r="V27" s="1">
        <v>178.92</v>
      </c>
      <c r="W27" s="1">
        <v>298.2</v>
      </c>
      <c r="X27" s="1">
        <v>-141.03100124999989</v>
      </c>
      <c r="Y27" s="1">
        <v>1192.8</v>
      </c>
      <c r="Z27" s="1">
        <v>39.477474312263951</v>
      </c>
      <c r="AA27" s="1">
        <v>0.75</v>
      </c>
      <c r="AB27" s="1">
        <v>0</v>
      </c>
      <c r="AC27" s="1">
        <v>0</v>
      </c>
      <c r="AD27" s="1">
        <v>0</v>
      </c>
      <c r="AE27" s="3">
        <v>2.647717928387924E-2</v>
      </c>
      <c r="AF27" s="3">
        <v>0</v>
      </c>
      <c r="AG27" s="2">
        <v>21.76041335</v>
      </c>
      <c r="AH27" s="2">
        <v>19.88</v>
      </c>
    </row>
    <row r="28" spans="1:34" x14ac:dyDescent="0.25">
      <c r="A28" t="s">
        <v>14</v>
      </c>
      <c r="B28" t="s">
        <v>14</v>
      </c>
      <c r="C28" t="s">
        <v>14</v>
      </c>
      <c r="E28" s="1">
        <v>-9828.5405508539006</v>
      </c>
      <c r="F28" s="1">
        <v>65441.244000000013</v>
      </c>
      <c r="G28" s="1">
        <v>63222.939514348363</v>
      </c>
      <c r="H28" s="1">
        <v>-16641.293557368161</v>
      </c>
      <c r="I28" s="1">
        <v>-9828.5405508539006</v>
      </c>
      <c r="J28" s="1">
        <v>-7818.1638239748163</v>
      </c>
      <c r="K28" s="1">
        <v>-6487.6127786630132</v>
      </c>
      <c r="L28" s="1">
        <v>-5165.0475114455467</v>
      </c>
      <c r="M28" s="1">
        <v>-3851.497939686461</v>
      </c>
      <c r="N28" s="1">
        <v>-2549.545111397932</v>
      </c>
      <c r="O28" s="1">
        <v>-1263.7167581742531</v>
      </c>
      <c r="P28" s="1">
        <v>1235.67981552878</v>
      </c>
      <c r="Q28" s="1">
        <v>2439.4508491063648</v>
      </c>
      <c r="R28" s="1">
        <v>3610.9378594037139</v>
      </c>
      <c r="S28" s="1">
        <v>4753.399017038616</v>
      </c>
      <c r="T28" s="1">
        <v>5872.5895024589017</v>
      </c>
      <c r="U28" s="1">
        <v>6975.0595331103132</v>
      </c>
      <c r="V28" s="1">
        <v>8609.9207536642334</v>
      </c>
      <c r="W28" s="1">
        <v>14012.16554891237</v>
      </c>
      <c r="X28" s="1">
        <v>-323.51521375000129</v>
      </c>
      <c r="Y28" s="1">
        <v>61201.547570266433</v>
      </c>
      <c r="Z28" s="1">
        <v>538.85345646197516</v>
      </c>
      <c r="AA28" s="1">
        <v>-25.56003307656491</v>
      </c>
      <c r="AB28" s="1">
        <v>27.392299510594619</v>
      </c>
      <c r="AC28" s="1">
        <v>-4.6067901708072876</v>
      </c>
      <c r="AD28" s="1">
        <v>-25.139777323038619</v>
      </c>
    </row>
  </sheetData>
  <conditionalFormatting sqref="A2:AH28">
    <cfRule type="expression" dxfId="0" priority="1">
      <formula>$B2&lt;&gt;""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7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6.5703125" style="3" bestFit="1" customWidth="1"/>
    <col min="3" max="3" width="5.85546875" style="3" bestFit="1" customWidth="1"/>
    <col min="4" max="4" width="7.5703125" style="3" bestFit="1" customWidth="1"/>
    <col min="5" max="5" width="14.5703125" style="1" bestFit="1" customWidth="1"/>
    <col min="6" max="6" width="21" style="3" bestFit="1" customWidth="1"/>
    <col min="7" max="7" width="15.7109375" style="3" bestFit="1" customWidth="1"/>
    <col min="8" max="8" width="10.5703125" bestFit="1" customWidth="1"/>
    <col min="9" max="13" width="6.5703125" style="3" bestFit="1" customWidth="1"/>
    <col min="14" max="14" width="6.85546875" style="3" bestFit="1" customWidth="1"/>
    <col min="15" max="16" width="7.5703125" style="3" bestFit="1" customWidth="1"/>
    <col min="17" max="17" width="6.85546875" style="3" bestFit="1" customWidth="1"/>
    <col min="18" max="18" width="14.5703125" style="1" bestFit="1" customWidth="1"/>
    <col min="19" max="19" width="21" style="3" bestFit="1" customWidth="1"/>
    <col min="20" max="20" width="13.140625" style="1" bestFit="1" customWidth="1"/>
    <col min="21" max="21" width="14.140625" style="1" bestFit="1" customWidth="1"/>
    <col min="22" max="22" width="13.42578125" style="1" bestFit="1" customWidth="1"/>
    <col min="23" max="23" width="16" style="1" bestFit="1" customWidth="1"/>
    <col min="24" max="24" width="9.42578125" style="1" bestFit="1" customWidth="1"/>
    <col min="25" max="26" width="15.7109375" style="3" bestFit="1" customWidth="1"/>
    <col min="27" max="27" width="7.42578125" bestFit="1" customWidth="1"/>
  </cols>
  <sheetData>
    <row r="1" spans="1:27" x14ac:dyDescent="0.25">
      <c r="A1" t="s">
        <v>77</v>
      </c>
      <c r="B1" s="3" t="s">
        <v>10</v>
      </c>
      <c r="C1" s="3" t="s">
        <v>11</v>
      </c>
      <c r="D1" s="3" t="s">
        <v>78</v>
      </c>
      <c r="E1" s="1" t="s">
        <v>79</v>
      </c>
      <c r="F1" s="3" t="s">
        <v>80</v>
      </c>
      <c r="G1" s="3" t="s">
        <v>81</v>
      </c>
      <c r="H1" t="s">
        <v>82</v>
      </c>
      <c r="I1" s="3" t="s">
        <v>12</v>
      </c>
      <c r="J1" s="3" t="s">
        <v>31</v>
      </c>
      <c r="K1" s="3" t="s">
        <v>10</v>
      </c>
      <c r="L1" s="3" t="s">
        <v>11</v>
      </c>
      <c r="M1" s="3" t="s">
        <v>9</v>
      </c>
      <c r="N1" s="3" t="s">
        <v>15</v>
      </c>
      <c r="O1" s="3" t="s">
        <v>13</v>
      </c>
      <c r="P1" s="3" t="s">
        <v>32</v>
      </c>
      <c r="Q1" s="3" t="s">
        <v>78</v>
      </c>
      <c r="R1" s="1" t="s">
        <v>79</v>
      </c>
      <c r="S1" s="3" t="s">
        <v>80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3" t="s">
        <v>88</v>
      </c>
      <c r="Z1" s="3" t="s">
        <v>81</v>
      </c>
      <c r="AA1" t="s">
        <v>89</v>
      </c>
    </row>
    <row r="2" spans="1:27" x14ac:dyDescent="0.25">
      <c r="A2" t="s">
        <v>90</v>
      </c>
      <c r="B2" s="3">
        <v>-2.5488377591034169E-2</v>
      </c>
      <c r="C2" s="3">
        <v>-5.4702450395273114E-3</v>
      </c>
      <c r="D2" s="3">
        <v>0.1157684425566388</v>
      </c>
      <c r="E2" s="1">
        <v>-254.90582497516851</v>
      </c>
      <c r="F2" s="3">
        <v>1.0141987829614601E-2</v>
      </c>
      <c r="G2" s="3">
        <v>-3.8951861149700709E-3</v>
      </c>
      <c r="H2" t="s">
        <v>96</v>
      </c>
      <c r="I2" s="3">
        <v>-2.1257455084192189E-2</v>
      </c>
      <c r="J2" s="3">
        <v>-1.5981060265842891E-2</v>
      </c>
      <c r="K2" s="3">
        <v>-2.6639790343665481E-2</v>
      </c>
      <c r="L2" s="3">
        <v>-1.2074624521513311E-2</v>
      </c>
      <c r="M2" s="3">
        <v>-2.1782787932492002E-2</v>
      </c>
      <c r="N2" s="3">
        <v>-6.2964154753196389E-2</v>
      </c>
      <c r="O2" s="3">
        <v>-0.1681122318831286</v>
      </c>
      <c r="P2" s="3">
        <v>-0.13876339665147641</v>
      </c>
      <c r="Q2" s="3">
        <v>0.2502492817253843</v>
      </c>
      <c r="R2" s="1">
        <v>-307.02473770293341</v>
      </c>
      <c r="S2" s="3">
        <v>4.0567951318458417E-3</v>
      </c>
      <c r="T2" s="1">
        <v>-1029.4639302147609</v>
      </c>
      <c r="U2" s="1">
        <v>-37.859131769781818</v>
      </c>
      <c r="V2" s="1">
        <v>-206.8962244073513</v>
      </c>
      <c r="W2" s="1">
        <v>-1274.219286391894</v>
      </c>
      <c r="X2" s="1">
        <v>-1581.2440240948281</v>
      </c>
      <c r="Y2" s="3">
        <v>1.0141987829614601E-2</v>
      </c>
      <c r="Z2" s="3">
        <v>-2.4162805097269049E-2</v>
      </c>
      <c r="AA2">
        <v>1</v>
      </c>
    </row>
    <row r="3" spans="1:27" x14ac:dyDescent="0.25">
      <c r="A3" t="s">
        <v>91</v>
      </c>
      <c r="B3" s="3">
        <v>-1.402900175436006E-2</v>
      </c>
      <c r="C3" s="3">
        <v>3.3940436712420752E-3</v>
      </c>
      <c r="D3" s="3">
        <v>-4.3541323615544081E-2</v>
      </c>
      <c r="E3" s="1">
        <v>-113.9079897250857</v>
      </c>
      <c r="F3" s="3">
        <v>4.9695740365111561E-2</v>
      </c>
      <c r="G3" s="3">
        <v>-1.740614676045671E-3</v>
      </c>
      <c r="H3" t="s">
        <v>97</v>
      </c>
      <c r="I3" s="3">
        <v>1.2073972212681919E-2</v>
      </c>
      <c r="J3" s="3">
        <v>9.0963790454097193E-3</v>
      </c>
      <c r="K3" s="3">
        <v>1.198417944690666E-2</v>
      </c>
      <c r="L3" s="3">
        <v>6.1665179210561583E-3</v>
      </c>
      <c r="M3" s="3">
        <v>-2.5053213463613111E-2</v>
      </c>
      <c r="N3" s="3">
        <v>-7.2804292352560585E-2</v>
      </c>
      <c r="O3" s="3">
        <v>-2.9643398706003628E-2</v>
      </c>
      <c r="P3" s="3">
        <v>-2.4177506549928899E-2</v>
      </c>
      <c r="Q3" s="3">
        <v>-4.5186642864155642E-2</v>
      </c>
      <c r="R3" s="1">
        <v>144.9995096881814</v>
      </c>
      <c r="S3" s="3">
        <v>0.55273833671399597</v>
      </c>
      <c r="T3" s="1">
        <v>-1190.350179964365</v>
      </c>
      <c r="U3" s="1">
        <v>21.549321958575629</v>
      </c>
      <c r="V3" s="1">
        <v>-36.048662265943982</v>
      </c>
      <c r="W3" s="1">
        <v>-1204.849520271734</v>
      </c>
      <c r="X3" s="1">
        <v>-1059.8500105835519</v>
      </c>
      <c r="Y3" s="3">
        <v>4.9695740365111561E-2</v>
      </c>
      <c r="Z3" s="3">
        <v>-1.6195444123640931E-2</v>
      </c>
      <c r="AA3">
        <v>1</v>
      </c>
    </row>
    <row r="4" spans="1:27" x14ac:dyDescent="0.25">
      <c r="A4" t="s">
        <v>92</v>
      </c>
      <c r="B4" s="3">
        <v>-5.8170144988465289E-3</v>
      </c>
      <c r="C4" s="3">
        <v>-4.0433967296305001E-4</v>
      </c>
      <c r="D4" s="3">
        <v>6.9989377100005301E-2</v>
      </c>
      <c r="E4" s="1">
        <v>-55.11469759305168</v>
      </c>
      <c r="F4" s="3">
        <v>0.1004056795131846</v>
      </c>
      <c r="G4" s="3">
        <v>-8.4220125144704883E-4</v>
      </c>
      <c r="H4" t="s">
        <v>98</v>
      </c>
      <c r="I4" s="3">
        <v>-8.6903578244241331E-2</v>
      </c>
      <c r="J4" s="3">
        <v>-6.5635023313906804E-2</v>
      </c>
      <c r="K4" s="3">
        <v>-2.7657293292145831E-2</v>
      </c>
      <c r="L4" s="3">
        <v>-3.569702882216808E-3</v>
      </c>
      <c r="M4" s="3">
        <v>-7.260893506800703E-3</v>
      </c>
      <c r="N4" s="3">
        <v>-2.1637263503126111E-2</v>
      </c>
      <c r="O4" s="3">
        <v>6.0007428106738647E-3</v>
      </c>
      <c r="P4" s="3">
        <v>4.947320373843711E-3</v>
      </c>
      <c r="Q4" s="3">
        <v>3.6897645681115421E-2</v>
      </c>
      <c r="R4" s="1">
        <v>-282.732847664313</v>
      </c>
      <c r="S4" s="3">
        <v>7.099391480730223E-3</v>
      </c>
      <c r="T4" s="1">
        <v>-353.76925827611188</v>
      </c>
      <c r="U4" s="1">
        <v>-155.48937023064519</v>
      </c>
      <c r="V4" s="1">
        <v>7.3764546774009734</v>
      </c>
      <c r="W4" s="1">
        <v>-501.88217382935619</v>
      </c>
      <c r="X4" s="1">
        <v>-784.61502149366925</v>
      </c>
      <c r="Y4" s="3">
        <v>0.1004056795131846</v>
      </c>
      <c r="Z4" s="3">
        <v>-1.198961042815245E-2</v>
      </c>
      <c r="AA4">
        <v>1</v>
      </c>
    </row>
    <row r="5" spans="1:27" x14ac:dyDescent="0.25">
      <c r="A5" t="s">
        <v>93</v>
      </c>
      <c r="B5" s="3">
        <v>2.953134390471579E-2</v>
      </c>
      <c r="C5" s="3">
        <v>1.37045908941158E-2</v>
      </c>
      <c r="D5" s="3">
        <v>-3.0873483106642952E-2</v>
      </c>
      <c r="E5" s="1">
        <v>332.6162226951642</v>
      </c>
      <c r="F5" s="3">
        <v>0.89959432048681542</v>
      </c>
      <c r="G5" s="3">
        <v>5.0826696187982641E-3</v>
      </c>
      <c r="H5" t="s">
        <v>99</v>
      </c>
      <c r="I5" s="3">
        <v>9.6786942343336513E-3</v>
      </c>
      <c r="J5" s="3">
        <v>7.2708977298485689E-3</v>
      </c>
      <c r="K5" s="3">
        <v>7.8140035417382236E-3</v>
      </c>
      <c r="L5" s="3">
        <v>8.6061246234174771E-3</v>
      </c>
      <c r="M5" s="3">
        <v>2.0065430357995021E-2</v>
      </c>
      <c r="N5" s="3">
        <v>5.9484415471393833E-2</v>
      </c>
      <c r="O5" s="3">
        <v>-4.4432073923002302E-2</v>
      </c>
      <c r="P5" s="3">
        <v>-3.6031177863851571E-2</v>
      </c>
      <c r="Q5" s="3">
        <v>-2.4659860221839639E-2</v>
      </c>
      <c r="R5" s="1">
        <v>112.40200847051069</v>
      </c>
      <c r="S5" s="3">
        <v>0.46551724137931028</v>
      </c>
      <c r="T5" s="1">
        <v>972.57019295728901</v>
      </c>
      <c r="U5" s="1">
        <v>17.224756722011261</v>
      </c>
      <c r="V5" s="1">
        <v>-53.722486195002688</v>
      </c>
      <c r="W5" s="1">
        <v>936.0724634842976</v>
      </c>
      <c r="X5" s="1">
        <v>1048.474471954808</v>
      </c>
      <c r="Y5" s="3">
        <v>0.89959432048681542</v>
      </c>
      <c r="Z5" s="3">
        <v>1.6021615847565611E-2</v>
      </c>
      <c r="AA5">
        <v>1</v>
      </c>
    </row>
    <row r="6" spans="1:27" x14ac:dyDescent="0.25">
      <c r="A6" t="s">
        <v>94</v>
      </c>
      <c r="B6" s="3">
        <v>3.3471247566711597E-2</v>
      </c>
      <c r="C6" s="3">
        <v>2.2818612895000309E-2</v>
      </c>
      <c r="D6" s="3">
        <v>-4.8027399079826998E-2</v>
      </c>
      <c r="E6" s="1">
        <v>395.04852726747691</v>
      </c>
      <c r="F6" s="3">
        <v>0.9503042596348884</v>
      </c>
      <c r="G6" s="3">
        <v>6.0366903671250022E-3</v>
      </c>
      <c r="H6" t="s">
        <v>100</v>
      </c>
      <c r="I6" s="3">
        <v>3.3046528620084732E-2</v>
      </c>
      <c r="J6" s="3">
        <v>2.481125733166567E-2</v>
      </c>
      <c r="K6" s="3">
        <v>1.5628892717495679E-2</v>
      </c>
      <c r="L6" s="3">
        <v>4.2473261847844057E-3</v>
      </c>
      <c r="M6" s="3">
        <v>1.8026725456067538E-2</v>
      </c>
      <c r="N6" s="3">
        <v>5.3108805296245842E-2</v>
      </c>
      <c r="O6" s="3">
        <v>0.1588829695530751</v>
      </c>
      <c r="P6" s="3">
        <v>0.12995744246940849</v>
      </c>
      <c r="Q6" s="3">
        <v>-2.7928673449419069E-2</v>
      </c>
      <c r="R6" s="1">
        <v>181.97062043713331</v>
      </c>
      <c r="S6" s="3">
        <v>0.6470588235294118</v>
      </c>
      <c r="T6" s="1">
        <v>868.3289665936195</v>
      </c>
      <c r="U6" s="1">
        <v>58.777868618715971</v>
      </c>
      <c r="V6" s="1">
        <v>193.76654672188809</v>
      </c>
      <c r="W6" s="1">
        <v>1120.873381934224</v>
      </c>
      <c r="X6" s="1">
        <v>1302.844002371357</v>
      </c>
      <c r="Y6" s="3">
        <v>0.9503042596348884</v>
      </c>
      <c r="Z6" s="3">
        <v>1.9908606908074011E-2</v>
      </c>
      <c r="AA6">
        <v>1</v>
      </c>
    </row>
    <row r="7" spans="1:27" x14ac:dyDescent="0.25">
      <c r="A7" t="s">
        <v>95</v>
      </c>
      <c r="B7" s="3">
        <v>4.1946723691429273E-2</v>
      </c>
      <c r="C7" s="3">
        <v>2.9472708457022989E-2</v>
      </c>
      <c r="D7" s="3">
        <v>-0.19750774288511391</v>
      </c>
      <c r="E7" s="1">
        <v>493.00721242061991</v>
      </c>
      <c r="F7" s="3">
        <v>0.98985801217038538</v>
      </c>
      <c r="G7" s="3">
        <v>7.5335855843544136E-3</v>
      </c>
      <c r="H7" t="s">
        <v>101</v>
      </c>
      <c r="I7" s="3">
        <v>1.5145454730048019E-2</v>
      </c>
      <c r="J7" s="3">
        <v>1.1453442484418149E-2</v>
      </c>
      <c r="K7" s="3">
        <v>9.2777535953696422E-3</v>
      </c>
      <c r="L7" s="3">
        <v>-1.5493398892437731E-3</v>
      </c>
      <c r="M7" s="3">
        <v>3.586836876188304E-2</v>
      </c>
      <c r="N7" s="3">
        <v>0.1073772262327746</v>
      </c>
      <c r="O7" s="3">
        <v>1.1733968159224339E-3</v>
      </c>
      <c r="P7" s="3">
        <v>9.7461534124554383E-4</v>
      </c>
      <c r="Q7" s="3">
        <v>3.2684829869702232E-2</v>
      </c>
      <c r="R7" s="1">
        <v>91.119865184154364</v>
      </c>
      <c r="S7" s="3">
        <v>0.40365111561866118</v>
      </c>
      <c r="T7" s="1">
        <v>1755.6176489058639</v>
      </c>
      <c r="U7" s="1">
        <v>27.133205245586598</v>
      </c>
      <c r="V7" s="1">
        <v>1.4531514737971061</v>
      </c>
      <c r="W7" s="1">
        <v>1784.2040056252481</v>
      </c>
      <c r="X7" s="1">
        <v>1875.323870809402</v>
      </c>
      <c r="Y7" s="3">
        <v>0.98985801217038538</v>
      </c>
      <c r="Z7" s="3">
        <v>2.865660485930558E-2</v>
      </c>
      <c r="AA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zoomScale="85" zoomScaleNormal="85" workbookViewId="0"/>
  </sheetViews>
  <sheetFormatPr defaultRowHeight="15" x14ac:dyDescent="0.25"/>
  <cols>
    <col min="1" max="1" width="12.140625" bestFit="1" customWidth="1"/>
    <col min="2" max="2" width="8.85546875" style="1" bestFit="1" customWidth="1"/>
    <col min="3" max="3" width="10.85546875" style="1" bestFit="1" customWidth="1"/>
    <col min="4" max="4" width="11" style="2" bestFit="1" customWidth="1"/>
    <col min="5" max="5" width="7.7109375" style="3" bestFit="1" customWidth="1"/>
    <col min="6" max="6" width="13.5703125" style="1" bestFit="1" customWidth="1"/>
    <col min="7" max="7" width="13.7109375" style="1" bestFit="1" customWidth="1"/>
    <col min="8" max="8" width="9" style="3" bestFit="1" customWidth="1"/>
  </cols>
  <sheetData>
    <row r="1" spans="1:8" x14ac:dyDescent="0.25">
      <c r="A1" t="s">
        <v>1</v>
      </c>
      <c r="B1" s="1" t="s">
        <v>34</v>
      </c>
      <c r="C1" s="1" t="s">
        <v>102</v>
      </c>
      <c r="D1" s="2" t="s">
        <v>70</v>
      </c>
      <c r="E1" s="3" t="s">
        <v>103</v>
      </c>
      <c r="F1" s="1" t="s">
        <v>2</v>
      </c>
      <c r="G1" s="1" t="s">
        <v>104</v>
      </c>
      <c r="H1" s="3" t="s">
        <v>105</v>
      </c>
    </row>
    <row r="2" spans="1:8" x14ac:dyDescent="0.25">
      <c r="A2" t="s">
        <v>15</v>
      </c>
      <c r="B2" s="1">
        <v>300</v>
      </c>
      <c r="C2" s="1">
        <v>6128505</v>
      </c>
      <c r="D2" s="2">
        <v>54.5</v>
      </c>
      <c r="E2" s="3">
        <v>0.24946504623937621</v>
      </c>
      <c r="F2" s="1">
        <v>16350</v>
      </c>
      <c r="G2" s="1">
        <v>334003522.5</v>
      </c>
      <c r="H2" s="3">
        <v>4.8951579545092973E-5</v>
      </c>
    </row>
    <row r="3" spans="1:8" x14ac:dyDescent="0.25">
      <c r="A3" t="s">
        <v>16</v>
      </c>
      <c r="B3" s="1">
        <v>350</v>
      </c>
      <c r="C3" s="1">
        <v>13231.25</v>
      </c>
      <c r="D3" s="2">
        <v>45.92</v>
      </c>
      <c r="E3" s="3">
        <v>0.24522337756325721</v>
      </c>
      <c r="F3" s="1">
        <v>16072</v>
      </c>
      <c r="G3" s="1">
        <v>607579</v>
      </c>
      <c r="H3" s="3">
        <v>2.6452527161076999E-2</v>
      </c>
    </row>
    <row r="4" spans="1:8" x14ac:dyDescent="0.25">
      <c r="A4" t="s">
        <v>17</v>
      </c>
      <c r="B4" s="1">
        <v>250</v>
      </c>
      <c r="C4" s="1">
        <v>114905</v>
      </c>
      <c r="D4" s="2">
        <v>55.53</v>
      </c>
      <c r="E4" s="3">
        <v>0.21181642228857131</v>
      </c>
      <c r="F4" s="1">
        <v>13882.5</v>
      </c>
      <c r="G4" s="1">
        <v>6380674.6500000004</v>
      </c>
      <c r="H4" s="3">
        <v>2.175710369435621E-3</v>
      </c>
    </row>
    <row r="5" spans="1:8" x14ac:dyDescent="0.25">
      <c r="A5" t="s">
        <v>22</v>
      </c>
      <c r="B5" s="1">
        <v>260</v>
      </c>
      <c r="C5" s="1">
        <v>6962.5</v>
      </c>
      <c r="D5" s="2">
        <v>53.008400000000002</v>
      </c>
      <c r="E5" s="3">
        <v>0.21028582072413399</v>
      </c>
      <c r="F5" s="1">
        <v>13782.183999999999</v>
      </c>
      <c r="G5" s="1">
        <v>369070.98499999999</v>
      </c>
      <c r="H5" s="3">
        <v>3.734290843806104E-2</v>
      </c>
    </row>
    <row r="6" spans="1:8" x14ac:dyDescent="0.25">
      <c r="A6" t="s">
        <v>23</v>
      </c>
      <c r="B6" s="1">
        <v>200</v>
      </c>
      <c r="C6" s="1">
        <v>33390</v>
      </c>
      <c r="D6" s="2">
        <v>42.8</v>
      </c>
      <c r="E6" s="3">
        <v>0.13060677650208319</v>
      </c>
      <c r="F6" s="1">
        <v>8560</v>
      </c>
      <c r="G6" s="1">
        <v>1429092</v>
      </c>
      <c r="H6" s="3">
        <v>5.9898173105720279E-3</v>
      </c>
    </row>
    <row r="7" spans="1:8" x14ac:dyDescent="0.25">
      <c r="A7" t="s">
        <v>31</v>
      </c>
      <c r="B7" s="1">
        <v>100</v>
      </c>
      <c r="C7" s="1">
        <v>1305</v>
      </c>
      <c r="D7" s="2">
        <v>23.69</v>
      </c>
      <c r="E7" s="3">
        <v>3.6145730552971392E-2</v>
      </c>
      <c r="F7" s="1">
        <v>2369</v>
      </c>
      <c r="G7" s="1">
        <v>30915.45</v>
      </c>
      <c r="H7" s="3">
        <v>7.662835249042145E-2</v>
      </c>
    </row>
    <row r="8" spans="1:8" x14ac:dyDescent="0.25">
      <c r="A8" t="s">
        <v>18</v>
      </c>
      <c r="B8" s="1">
        <v>100</v>
      </c>
      <c r="C8" s="1">
        <v>588990</v>
      </c>
      <c r="D8" s="2">
        <v>16.66</v>
      </c>
      <c r="E8" s="3">
        <v>2.541949645472787E-2</v>
      </c>
      <c r="F8" s="1">
        <v>1666</v>
      </c>
      <c r="G8" s="1">
        <v>9812573.4000000004</v>
      </c>
      <c r="H8" s="3">
        <v>1.697821694765616E-4</v>
      </c>
    </row>
    <row r="9" spans="1:8" x14ac:dyDescent="0.25">
      <c r="A9" t="s">
        <v>32</v>
      </c>
      <c r="B9" s="1">
        <v>75</v>
      </c>
      <c r="C9" s="1">
        <v>6270</v>
      </c>
      <c r="D9" s="2">
        <v>19.88</v>
      </c>
      <c r="E9" s="3">
        <v>2.2749381280911921E-2</v>
      </c>
      <c r="F9" s="1">
        <v>1491</v>
      </c>
      <c r="G9" s="1">
        <v>124647.6</v>
      </c>
      <c r="H9" s="3">
        <v>1.1961722488038279E-2</v>
      </c>
    </row>
    <row r="10" spans="1:8" x14ac:dyDescent="0.25">
      <c r="A10" t="s">
        <v>24</v>
      </c>
      <c r="B10" s="1">
        <v>70</v>
      </c>
      <c r="C10" s="1">
        <v>194685</v>
      </c>
      <c r="D10" s="2">
        <v>17.62</v>
      </c>
      <c r="E10" s="3">
        <v>1.8818971745054841E-2</v>
      </c>
      <c r="F10" s="1">
        <v>1233.4000000000001</v>
      </c>
      <c r="G10" s="1">
        <v>3430349.7</v>
      </c>
      <c r="H10" s="3">
        <v>3.5955517887870152E-4</v>
      </c>
    </row>
    <row r="11" spans="1:8" x14ac:dyDescent="0.25">
      <c r="A11" t="s">
        <v>20</v>
      </c>
      <c r="B11" s="1">
        <v>1</v>
      </c>
      <c r="C11" s="1">
        <v>83375</v>
      </c>
      <c r="D11" s="2">
        <v>51.01</v>
      </c>
      <c r="E11" s="3">
        <v>7.7830042866486727E-4</v>
      </c>
      <c r="F11" s="1">
        <v>51.01</v>
      </c>
      <c r="G11" s="1">
        <v>4252958.75</v>
      </c>
      <c r="H11" s="3">
        <v>1.1994002998500751E-5</v>
      </c>
    </row>
    <row r="12" spans="1:8" x14ac:dyDescent="0.25">
      <c r="A12" t="s">
        <v>25</v>
      </c>
      <c r="B12" s="1">
        <v>1</v>
      </c>
      <c r="C12" s="1">
        <v>463815</v>
      </c>
      <c r="D12" s="2">
        <v>50.36</v>
      </c>
      <c r="E12" s="3">
        <v>7.6838285801926519E-4</v>
      </c>
      <c r="F12" s="1">
        <v>50.36</v>
      </c>
      <c r="G12" s="1">
        <v>23357723.399999999</v>
      </c>
      <c r="H12" s="3">
        <v>2.1560320386360939E-6</v>
      </c>
    </row>
    <row r="13" spans="1:8" x14ac:dyDescent="0.25">
      <c r="A13" t="s">
        <v>19</v>
      </c>
      <c r="B13" s="1">
        <v>1</v>
      </c>
      <c r="C13" s="1">
        <v>22671.428571428569</v>
      </c>
      <c r="D13" s="2">
        <v>40.71</v>
      </c>
      <c r="E13" s="3">
        <v>6.2114507843455695E-4</v>
      </c>
      <c r="F13" s="1">
        <v>40.71</v>
      </c>
      <c r="G13" s="1">
        <v>922953.85714285716</v>
      </c>
      <c r="H13" s="3">
        <v>4.410838059231254E-5</v>
      </c>
    </row>
    <row r="14" spans="1:8" x14ac:dyDescent="0.25">
      <c r="A14" t="s">
        <v>27</v>
      </c>
      <c r="B14" s="1">
        <v>1</v>
      </c>
      <c r="C14" s="1">
        <v>690265</v>
      </c>
      <c r="D14" s="2">
        <v>22.66</v>
      </c>
      <c r="E14" s="3">
        <v>3.4574177050668292E-4</v>
      </c>
      <c r="F14" s="1">
        <v>22.66</v>
      </c>
      <c r="G14" s="1">
        <v>15641404.9</v>
      </c>
      <c r="H14" s="3">
        <v>1.4487189702505559E-6</v>
      </c>
    </row>
    <row r="15" spans="1:8" x14ac:dyDescent="0.25">
      <c r="A15" t="s">
        <v>26</v>
      </c>
      <c r="B15" s="1">
        <v>1</v>
      </c>
      <c r="C15" s="1">
        <v>33562.5</v>
      </c>
      <c r="D15" s="2">
        <v>20.39</v>
      </c>
      <c r="E15" s="3">
        <v>3.111065622520416E-4</v>
      </c>
      <c r="F15" s="1">
        <v>20.39</v>
      </c>
      <c r="G15" s="1">
        <v>684339.375</v>
      </c>
      <c r="H15" s="3">
        <v>2.9795158286778401E-5</v>
      </c>
    </row>
    <row r="16" spans="1:8" x14ac:dyDescent="0.25">
      <c r="A16" t="s">
        <v>28</v>
      </c>
      <c r="B16" s="1">
        <v>1</v>
      </c>
      <c r="C16" s="1">
        <v>1165895</v>
      </c>
      <c r="D16" s="2">
        <v>7.52</v>
      </c>
      <c r="E16" s="3">
        <v>1.147386634691198E-4</v>
      </c>
      <c r="F16" s="1">
        <v>7.52</v>
      </c>
      <c r="G16" s="1">
        <v>8767530.4000000004</v>
      </c>
      <c r="H16" s="3">
        <v>8.5771017115606466E-7</v>
      </c>
    </row>
    <row r="17" spans="1:8" x14ac:dyDescent="0.25">
      <c r="A17" t="s">
        <v>29</v>
      </c>
      <c r="B17" s="1">
        <v>1</v>
      </c>
      <c r="C17" s="1">
        <v>562305</v>
      </c>
      <c r="D17" s="2">
        <v>7.51</v>
      </c>
      <c r="E17" s="3">
        <v>1.145860854591875E-4</v>
      </c>
      <c r="F17" s="1">
        <v>7.51</v>
      </c>
      <c r="G17" s="1">
        <v>4222910.55</v>
      </c>
      <c r="H17" s="3">
        <v>1.7783942877975479E-6</v>
      </c>
    </row>
    <row r="18" spans="1:8" x14ac:dyDescent="0.25">
      <c r="A18" t="s">
        <v>30</v>
      </c>
      <c r="B18" s="1">
        <v>-100</v>
      </c>
      <c r="C18" s="1">
        <v>1337490</v>
      </c>
      <c r="D18" s="2">
        <v>39.1</v>
      </c>
      <c r="E18" s="3">
        <v>-5.965800188354501E-2</v>
      </c>
      <c r="F18" s="1">
        <v>-3910</v>
      </c>
      <c r="G18" s="1">
        <v>52295859</v>
      </c>
      <c r="H18" s="3">
        <v>0</v>
      </c>
    </row>
    <row r="19" spans="1:8" x14ac:dyDescent="0.25">
      <c r="A19" t="s">
        <v>21</v>
      </c>
      <c r="B19" s="1">
        <v>-100</v>
      </c>
      <c r="C19" s="1">
        <v>70997800</v>
      </c>
      <c r="D19" s="2">
        <v>61.56</v>
      </c>
      <c r="E19" s="3">
        <v>-9.3927022914348623E-2</v>
      </c>
      <c r="F19" s="1">
        <v>-6156</v>
      </c>
      <c r="G19" s="1">
        <v>4370624568</v>
      </c>
      <c r="H19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1" bestFit="1" customWidth="1"/>
    <col min="3" max="3" width="21.140625" style="1" bestFit="1" customWidth="1"/>
    <col min="4" max="4" width="14.42578125" style="1" bestFit="1" customWidth="1"/>
    <col min="5" max="5" width="16.5703125" style="1" bestFit="1" customWidth="1"/>
    <col min="6" max="6" width="15.5703125" style="1" bestFit="1" customWidth="1"/>
    <col min="7" max="7" width="15.140625" style="1" bestFit="1" customWidth="1"/>
    <col min="8" max="8" width="7.42578125" style="1" bestFit="1" customWidth="1"/>
    <col min="9" max="9" width="19.5703125" style="1" bestFit="1" customWidth="1"/>
    <col min="10" max="10" width="15.7109375" bestFit="1" customWidth="1"/>
  </cols>
  <sheetData>
    <row r="1" spans="1:10" x14ac:dyDescent="0.25">
      <c r="A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t="s">
        <v>115</v>
      </c>
    </row>
    <row r="2" spans="1:10" x14ac:dyDescent="0.25">
      <c r="A2" t="s">
        <v>116</v>
      </c>
      <c r="B2" s="1">
        <v>39836.129999999997</v>
      </c>
      <c r="C2" s="1">
        <v>39721.68</v>
      </c>
      <c r="D2" s="1">
        <v>34034.11</v>
      </c>
      <c r="E2" s="1">
        <v>34034.11</v>
      </c>
      <c r="F2" s="1">
        <v>5687.57</v>
      </c>
      <c r="G2" s="1">
        <v>5687.57</v>
      </c>
      <c r="H2" s="1">
        <v>11966.57</v>
      </c>
      <c r="I2" s="1">
        <v>85558.16</v>
      </c>
      <c r="J2">
        <v>-25339.27</v>
      </c>
    </row>
    <row r="3" spans="1:10" x14ac:dyDescent="0.25">
      <c r="A3" t="s">
        <v>117</v>
      </c>
      <c r="B3" s="1">
        <v>0.28999999999999998</v>
      </c>
      <c r="C3" s="1">
        <v>0.28999999999999998</v>
      </c>
      <c r="D3" s="1">
        <v>0</v>
      </c>
      <c r="E3" s="1">
        <v>0</v>
      </c>
      <c r="F3" s="1">
        <v>0.28999999999999998</v>
      </c>
      <c r="G3" s="1">
        <v>0.28999999999999998</v>
      </c>
      <c r="H3" s="1">
        <v>191.26</v>
      </c>
      <c r="I3" s="1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 Exposures</vt:lpstr>
      <vt:lpstr>Dividend</vt:lpstr>
      <vt:lpstr>Current Portfolio</vt:lpstr>
      <vt:lpstr>5VaR</vt:lpstr>
      <vt:lpstr>Liquidity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2024-04-01T12:17:44Z</dcterms:created>
  <dcterms:modified xsi:type="dcterms:W3CDTF">2024-04-01T12:17:50Z</dcterms:modified>
</cp:coreProperties>
</file>