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A33A9F57-DEC9-4937-A16E-FC13179065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isk Sh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<sst xmlns="http://schemas.openxmlformats.org/spreadsheetml/2006/main" count="93" uniqueCount="67">
  <si>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</si>
  <si>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</si>
  <si>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</si>
  <si>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</si>
  <si>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</si>
  <si>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</si>
  <si>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</si>
  <si>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</si>
  <si>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</si>
  <si>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</si>
  <si>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</si>
  <si>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</si>
  <si>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</si>
  <si>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</si>
  <si>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</si>
  <si>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</si>
  <si>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</si>
  <si>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</si>
  <si>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</si>
  <si>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</si>
  <si>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</si>
  <si>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</si>
  <si>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</si>
  <si>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</si>
  <si>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</si>
  <si>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</si>
  <si>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</si>
  <si>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</si>
  <si>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</si>
  <si>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</si>
  <si>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</si>
  <si>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</si>
  <si>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</si>
  <si>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</si>
  <si>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</si>
  <si>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</si>
  <si>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</si>
  <si>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</si>
  <si>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</si>
  <si>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</si>
  <si>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</si>
  <si>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</si>
  <si>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</si>
  <si>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</si>
  <si>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</si>
  <si>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</si>
  <si>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</si>
  <si>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</si>
  <si>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</si>
  <si>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</si>
  <si>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</si>
  <si>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</si>
  <si>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</si>
  <si>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</si>
  <si>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</si>
  <si>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</si>
  <si>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</si>
  <si>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</si>
  <si>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</si>
  <si>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ARKK</t>
  </si>
  <si>
    <t>Total</t>
  </si>
  <si>
    <t>SARK</t>
  </si>
  <si>
    <t>STK</t>
  </si>
  <si>
    <t>OPT</t>
  </si>
  <si>
    <t>ARKK  230811C00045500</t>
  </si>
  <si>
    <t>ARKK  230811C00046500</t>
  </si>
  <si>
    <t>SARK  230818C00037000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</si>
</sst>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 Shock'!$A$7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'Risk Shock'!$S$1:$AR$1</c:f>
              <c:strCache>
                <c:ptCount val="14"/>
                <c:pt idx="0">
                  <c:v>-15%</c:v>
                </c:pt>
                <c:pt idx="1">
                  <c:v>-12.5%</c:v>
                </c:pt>
                <c:pt idx="2">
                  <c:v>-10%</c:v>
                </c:pt>
                <c:pt idx="3">
                  <c:v>-7.5%</c:v>
                </c:pt>
                <c:pt idx="4">
                  <c:v>-5%</c:v>
                </c:pt>
                <c:pt idx="5">
                  <c:v>-3%</c:v>
                </c:pt>
                <c:pt idx="6">
                  <c:v>-2%</c:v>
                </c:pt>
                <c:pt idx="7">
                  <c:v>-1%</c:v>
                </c:pt>
                <c:pt idx="8">
                  <c:v>1%</c:v>
                </c:pt>
                <c:pt idx="9">
                  <c:v>2%</c:v>
                </c:pt>
                <c:pt idx="10">
                  <c:v>3%</c:v>
                </c:pt>
                <c:pt idx="11">
                  <c:v>5%</c:v>
                </c:pt>
                <c:pt idx="12">
                  <c:v>7.5%</c:v>
                </c:pt>
                <c:pt idx="13">
                  <c:v>10%</c:v>
                </c:pt>
              </c:strCache>
            </c:strRef>
          </c:cat>
          <c:val>
            <c:numRef>
              <c:f>'Risk Shock'!$S$7:$AR$7</c:f>
              <c:numCache>
                <c:formatCode>#,##0_);[Red]\(#,##0\)</c:formatCode>
                <c:ptCount val="14"/>
                <c:pt idx="0">
                  <c:v>-579.30038278560164</c:v>
                </c:pt>
                <c:pt idx="1">
                  <c:v>-354.75858768758712</c:v>
                </c:pt>
                <c:pt idx="2">
                  <c:v>-130.315984100012</c:v>
                </c:pt>
                <c:pt idx="3">
                  <c:v>93.354425539181193</c:v>
                </c:pt>
                <c:pt idx="4">
                  <c:v>-48.132917127052622</c:v>
                </c:pt>
                <c:pt idx="5">
                  <c:v>2.0395349474913469</c:v>
                </c:pt>
                <c:pt idx="6">
                  <c:v>14.25162384184372</c:v>
                </c:pt>
                <c:pt idx="7">
                  <c:v>16.495776262759389</c:v>
                </c:pt>
                <c:pt idx="8">
                  <c:v>-12.486887318494841</c:v>
                </c:pt>
                <c:pt idx="9">
                  <c:v>-14.11481192207995</c:v>
                </c:pt>
                <c:pt idx="10">
                  <c:v>-120.1741767467057</c:v>
                </c:pt>
                <c:pt idx="11">
                  <c:v>-40.821291610825327</c:v>
                </c:pt>
                <c:pt idx="12">
                  <c:v>-284.71672873017098</c:v>
                </c:pt>
                <c:pt idx="13">
                  <c:v>-538.35075171090864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0-44D3-B9C0-A5D00FC88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17</xdr:col>
      <xdr:colOff>609600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E1" zoomScale="85" zoomScaleNormal="85" workbookViewId="0">
      <selection activeCell="Y3" sqref="Y3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22.140625" bestFit="1" customWidth="1"/>
    <col min="5" max="5" width="9.285156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4.5703125" style="3" bestFit="1" customWidth="1"/>
    <col min="15" max="15" width="17.5703125" style="2" bestFit="1" customWidth="1"/>
    <col min="16" max="16" width="6.42578125" style="3" bestFit="1" customWidth="1"/>
    <col min="17" max="17" width="6.140625" style="1" bestFit="1" customWidth="1"/>
    <col min="18" max="18" width="12.42578125" style="3" bestFit="1" customWidth="1"/>
    <col min="19" max="23" width="7" style="3" hidden="1" customWidth="1"/>
    <col min="24" max="25" width="7" style="3" bestFit="1" customWidth="1"/>
    <col min="26" max="26" width="5.5703125" style="3" bestFit="1" customWidth="1"/>
    <col min="27" max="27" width="5.85546875" style="3" bestFit="1" customWidth="1"/>
    <col min="28" max="30" width="5.5703125" style="3" bestFit="1" customWidth="1"/>
    <col min="31" max="31" width="4.85546875" style="3" bestFit="1" customWidth="1"/>
    <col min="32" max="36" width="5.5703125" style="3" bestFit="1" customWidth="1"/>
    <col min="37" max="37" width="7" style="3" bestFit="1" customWidth="1"/>
    <col min="38" max="44" width="7" style="3" hidden="1" customWidth="1"/>
    <col min="45" max="45" width="7.42578125" style="1" bestFit="1" customWidth="1"/>
    <col min="46" max="46" width="8.140625" style="2" bestFit="1" customWidth="1"/>
    <col min="47" max="47" width="11" style="2" bestFit="1" customWidth="1"/>
    <col min="48" max="48" width="7.5703125" style="2" bestFit="1" customWidth="1"/>
    <col min="49" max="49" width="11.7109375" style="2" customWidth="1"/>
    <col min="50" max="51" width="10.28515625" style="2" bestFit="1" customWidth="1"/>
    <col min="52" max="52" width="7.42578125" style="1" bestFit="1" customWidth="1"/>
    <col min="53" max="53" width="10" style="2" bestFit="1" customWidth="1"/>
    <col min="54" max="54" width="12.140625" style="2" bestFit="1" customWidth="1"/>
    <col min="55" max="55" width="7.42578125" style="1" bestFit="1" customWidth="1"/>
    <col min="56" max="56" width="11.28515625" style="2" bestFit="1" customWidth="1"/>
    <col min="57" max="57" width="13.42578125" style="2" bestFit="1" customWidth="1"/>
    <col min="58" max="58" width="11" style="1" bestFit="1" customWidth="1"/>
    <col min="59" max="59" width="11.85546875" style="2" bestFit="1" customWidth="1"/>
    <col min="60" max="60" width="12.140625" style="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10</v>
      </c>
      <c r="BG1" s="2" t="s">
        <v>57</v>
      </c>
      <c r="BH1" s="2" t="s">
        <v>58</v>
      </c>
    </row>
    <row r="2" spans="1:60" x14ac:dyDescent="0.25">
      <c r="A2" t="s">
        <v>59</v>
      </c>
      <c r="B2" t="s">
        <v>59</v>
      </c>
      <c r="C2" t="s">
        <v>62</v>
      </c>
      <c r="D2" t="s">
        <v>59</v>
      </c>
      <c r="F2" s="1">
        <v>44.91</v>
      </c>
      <c r="G2" s="1">
        <v>0</v>
      </c>
      <c r="H2" s="2">
        <v>0</v>
      </c>
      <c r="I2" s="3">
        <v>200</v>
      </c>
      <c r="J2" s="1">
        <v>45.395000000000003</v>
      </c>
      <c r="K2" s="1">
        <v>44.91</v>
      </c>
      <c r="L2" s="3">
        <v>9079</v>
      </c>
      <c r="M2" s="3">
        <v>8982</v>
      </c>
      <c r="N2" s="3">
        <v>-97</v>
      </c>
      <c r="P2" s="3">
        <v>0</v>
      </c>
      <c r="Q2" s="1">
        <v>1</v>
      </c>
      <c r="R2" s="3">
        <v>8982</v>
      </c>
      <c r="S2" s="3">
        <v>-4491</v>
      </c>
      <c r="T2" s="3">
        <v>-3592.8</v>
      </c>
      <c r="U2" s="3">
        <v>-2694.6</v>
      </c>
      <c r="V2" s="3">
        <v>-2245.5</v>
      </c>
      <c r="W2" s="3">
        <v>-1796.4</v>
      </c>
      <c r="X2" s="3">
        <v>-1347.3</v>
      </c>
      <c r="Y2" s="3">
        <v>-1122.75</v>
      </c>
      <c r="Z2" s="3">
        <v>-898.2</v>
      </c>
      <c r="AA2" s="3">
        <v>-673.65</v>
      </c>
      <c r="AB2" s="3">
        <v>-449.1</v>
      </c>
      <c r="AC2" s="3">
        <v>-269.45999999999998</v>
      </c>
      <c r="AD2" s="3">
        <v>-179.64</v>
      </c>
      <c r="AE2" s="3">
        <v>-89.820000000000007</v>
      </c>
      <c r="AF2" s="3">
        <v>89.820000000000007</v>
      </c>
      <c r="AG2" s="3">
        <v>118</v>
      </c>
      <c r="AH2" s="3">
        <v>118</v>
      </c>
      <c r="AI2" s="3">
        <v>318</v>
      </c>
      <c r="AJ2" s="3">
        <v>318</v>
      </c>
      <c r="AK2" s="3">
        <v>318</v>
      </c>
      <c r="AL2" s="3">
        <v>318</v>
      </c>
      <c r="AM2" s="3">
        <v>318</v>
      </c>
      <c r="AN2" s="3">
        <v>318</v>
      </c>
      <c r="AO2" s="3">
        <v>318</v>
      </c>
      <c r="AP2" s="3">
        <v>318</v>
      </c>
      <c r="AQ2" s="3">
        <v>318</v>
      </c>
      <c r="AR2" s="3">
        <v>318</v>
      </c>
      <c r="AS2" s="1">
        <v>49.450000762939453</v>
      </c>
      <c r="AT2" s="2">
        <v>-9.1809926096702354E-2</v>
      </c>
      <c r="AU2" s="2">
        <v>-6.9613681560745967E-3</v>
      </c>
      <c r="AV2" s="2">
        <v>7.1408226385107063E-2</v>
      </c>
      <c r="AW2" s="2">
        <v>0.69744597249508844</v>
      </c>
      <c r="AX2" s="2">
        <v>-0.115950372922889</v>
      </c>
      <c r="AY2" s="2">
        <v>0.1102970984542599</v>
      </c>
      <c r="AZ2" s="1">
        <v>52.189998626708977</v>
      </c>
      <c r="BA2" s="2">
        <v>-0.13949030409767479</v>
      </c>
      <c r="BB2" s="2">
        <v>-0.71318176445119286</v>
      </c>
      <c r="BC2" s="1">
        <v>29.639999389648441</v>
      </c>
      <c r="BD2" s="2">
        <v>0.51518221228764971</v>
      </c>
      <c r="BE2" s="2">
        <v>2.0385656738022111</v>
      </c>
      <c r="BF2" s="1">
        <v>44.91</v>
      </c>
      <c r="BG2" s="2">
        <v>-0.34001337140159421</v>
      </c>
      <c r="BH2" s="2">
        <v>0.16210195511092551</v>
      </c>
    </row>
    <row r="3" spans="1:60" x14ac:dyDescent="0.25">
      <c r="A3" t="s">
        <v>59</v>
      </c>
      <c r="B3" t="s">
        <v>59</v>
      </c>
      <c r="C3" t="s">
        <v>63</v>
      </c>
      <c r="D3" t="s">
        <v>64</v>
      </c>
      <c r="E3">
        <v>20230811</v>
      </c>
      <c r="F3" s="1">
        <v>44.91</v>
      </c>
      <c r="G3" s="1">
        <v>45.5</v>
      </c>
      <c r="H3" s="2">
        <v>1.313738588287694E-2</v>
      </c>
      <c r="I3" s="3">
        <v>-1</v>
      </c>
      <c r="J3" s="1">
        <v>56.367100000000001</v>
      </c>
      <c r="K3" s="1">
        <v>0.49</v>
      </c>
      <c r="L3" s="3">
        <v>-56.367100000000001</v>
      </c>
      <c r="M3" s="3">
        <v>-49</v>
      </c>
      <c r="N3" s="3">
        <v>7.3671000000000006</v>
      </c>
      <c r="O3" s="2">
        <v>0.4568735553421242</v>
      </c>
      <c r="P3" s="3">
        <v>12.21700451745061</v>
      </c>
      <c r="Q3" s="1">
        <v>-0.38715551261512721</v>
      </c>
      <c r="R3" s="3">
        <v>-1738.715407154536</v>
      </c>
      <c r="S3" s="3">
        <v>49</v>
      </c>
      <c r="T3" s="3">
        <v>49</v>
      </c>
      <c r="U3" s="3">
        <v>49</v>
      </c>
      <c r="V3" s="3">
        <v>48.999999999997193</v>
      </c>
      <c r="W3" s="3">
        <v>48.999999870389018</v>
      </c>
      <c r="X3" s="3">
        <v>48.999632623271729</v>
      </c>
      <c r="Y3" s="3">
        <v>48.991960634682833</v>
      </c>
      <c r="Z3" s="3">
        <v>48.895159454366542</v>
      </c>
      <c r="AA3" s="3">
        <v>48.140871091609583</v>
      </c>
      <c r="AB3" s="3">
        <v>44.340338498396491</v>
      </c>
      <c r="AC3" s="3">
        <v>35.134801285213037</v>
      </c>
      <c r="AD3" s="3">
        <v>26.879470717798501</v>
      </c>
      <c r="AE3" s="3">
        <v>15.345175710066149</v>
      </c>
      <c r="AF3" s="3">
        <v>-19.511989218831101</v>
      </c>
      <c r="AG3" s="3">
        <v>49</v>
      </c>
      <c r="AH3" s="3">
        <v>49</v>
      </c>
      <c r="AI3" s="3">
        <v>49</v>
      </c>
      <c r="AJ3" s="3">
        <v>49</v>
      </c>
      <c r="AK3" s="3">
        <v>49</v>
      </c>
      <c r="AL3" s="3">
        <v>49</v>
      </c>
      <c r="AM3" s="3">
        <v>49</v>
      </c>
      <c r="AN3" s="3">
        <v>49</v>
      </c>
      <c r="AO3" s="3">
        <v>49</v>
      </c>
      <c r="AP3" s="3">
        <v>49</v>
      </c>
      <c r="AQ3" s="3">
        <v>49</v>
      </c>
      <c r="AR3" s="3">
        <v>49</v>
      </c>
      <c r="AS3" s="1">
        <v>49.450000762939453</v>
      </c>
      <c r="AT3" s="2">
        <v>-9.1809926096702354E-2</v>
      </c>
      <c r="AU3" s="2">
        <v>-6.9613681560745967E-3</v>
      </c>
      <c r="AV3" s="2">
        <v>7.1408226385107063E-2</v>
      </c>
      <c r="AW3" s="2">
        <v>0.69744597249508844</v>
      </c>
      <c r="AX3" s="2">
        <v>-0.115950372922889</v>
      </c>
      <c r="AY3" s="2">
        <v>0.1102970984542599</v>
      </c>
      <c r="AZ3" s="1">
        <v>52.189998626708977</v>
      </c>
      <c r="BA3" s="2">
        <v>-0.13949030409767479</v>
      </c>
      <c r="BB3" s="2">
        <v>-0.71318176445119286</v>
      </c>
      <c r="BC3" s="1">
        <v>29.639999389648441</v>
      </c>
      <c r="BD3" s="2">
        <v>0.51518221228764971</v>
      </c>
      <c r="BE3" s="2">
        <v>2.0385656738022111</v>
      </c>
      <c r="BF3" s="1">
        <v>0.49</v>
      </c>
      <c r="BG3" s="2">
        <v>-0.34001337140159421</v>
      </c>
      <c r="BH3" s="2">
        <v>0.16210195511092551</v>
      </c>
    </row>
    <row r="4" spans="1:60" x14ac:dyDescent="0.25">
      <c r="A4" t="s">
        <v>59</v>
      </c>
      <c r="B4" t="s">
        <v>59</v>
      </c>
      <c r="C4" t="s">
        <v>63</v>
      </c>
      <c r="D4" t="s">
        <v>65</v>
      </c>
      <c r="E4">
        <v>20230811</v>
      </c>
      <c r="F4" s="1">
        <v>44.91</v>
      </c>
      <c r="G4" s="1">
        <v>46.5</v>
      </c>
      <c r="H4" s="2">
        <v>3.5404141616566458E-2</v>
      </c>
      <c r="I4" s="3">
        <v>-1</v>
      </c>
      <c r="J4" s="1">
        <v>71.946899999999999</v>
      </c>
      <c r="K4" s="1">
        <v>0.2</v>
      </c>
      <c r="L4" s="3">
        <v>-71.946899999999999</v>
      </c>
      <c r="M4" s="3">
        <v>-20</v>
      </c>
      <c r="N4" s="3">
        <v>51.946899999999999</v>
      </c>
      <c r="O4" s="2">
        <v>0.44694506160493908</v>
      </c>
      <c r="P4" s="3">
        <v>8.7392447238320496</v>
      </c>
      <c r="Q4" s="1">
        <v>-0.20184159355873069</v>
      </c>
      <c r="R4" s="3">
        <v>-906.47059667225949</v>
      </c>
      <c r="S4" s="3">
        <v>20</v>
      </c>
      <c r="T4" s="3">
        <v>20</v>
      </c>
      <c r="U4" s="3">
        <v>20</v>
      </c>
      <c r="V4" s="3">
        <v>19.999999999999989</v>
      </c>
      <c r="W4" s="3">
        <v>19.999999998200821</v>
      </c>
      <c r="X4" s="3">
        <v>19.99998459112669</v>
      </c>
      <c r="Y4" s="3">
        <v>19.9994516777302</v>
      </c>
      <c r="Z4" s="3">
        <v>19.988856445621529</v>
      </c>
      <c r="AA4" s="3">
        <v>19.863554447571541</v>
      </c>
      <c r="AB4" s="3">
        <v>18.940245641796039</v>
      </c>
      <c r="AC4" s="3">
        <v>15.92734817942152</v>
      </c>
      <c r="AD4" s="3">
        <v>12.69531638734985</v>
      </c>
      <c r="AE4" s="3">
        <v>7.5977771329549348</v>
      </c>
      <c r="AF4" s="3">
        <v>-10.73763431459184</v>
      </c>
      <c r="AG4" s="3">
        <v>-25.176914775510468</v>
      </c>
      <c r="AH4" s="3">
        <v>-43.720317743821653</v>
      </c>
      <c r="AI4" s="3">
        <v>20</v>
      </c>
      <c r="AJ4" s="3">
        <v>20</v>
      </c>
      <c r="AK4" s="3">
        <v>20</v>
      </c>
      <c r="AL4" s="3">
        <v>20</v>
      </c>
      <c r="AM4" s="3">
        <v>20</v>
      </c>
      <c r="AN4" s="3">
        <v>20</v>
      </c>
      <c r="AO4" s="3">
        <v>20</v>
      </c>
      <c r="AP4" s="3">
        <v>20</v>
      </c>
      <c r="AQ4" s="3">
        <v>20</v>
      </c>
      <c r="AR4" s="3">
        <v>20</v>
      </c>
      <c r="AS4" s="1">
        <v>49.450000762939453</v>
      </c>
      <c r="AT4" s="2">
        <v>-9.1809926096702354E-2</v>
      </c>
      <c r="AU4" s="2">
        <v>-6.9613681560745967E-3</v>
      </c>
      <c r="AV4" s="2">
        <v>7.1408226385107063E-2</v>
      </c>
      <c r="AW4" s="2">
        <v>0.69744597249508844</v>
      </c>
      <c r="AX4" s="2">
        <v>-0.115950372922889</v>
      </c>
      <c r="AY4" s="2">
        <v>0.1102970984542599</v>
      </c>
      <c r="AZ4" s="1">
        <v>52.189998626708977</v>
      </c>
      <c r="BA4" s="2">
        <v>-0.13949030409767479</v>
      </c>
      <c r="BB4" s="2">
        <v>-0.71318176445119286</v>
      </c>
      <c r="BC4" s="1">
        <v>29.639999389648441</v>
      </c>
      <c r="BD4" s="2">
        <v>0.51518221228764971</v>
      </c>
      <c r="BE4" s="2">
        <v>2.0385656738022111</v>
      </c>
      <c r="BF4" s="1">
        <v>0.2</v>
      </c>
      <c r="BG4" s="2">
        <v>-0.34001337140159421</v>
      </c>
      <c r="BH4" s="2">
        <v>0.16210195511092551</v>
      </c>
    </row>
    <row r="5" spans="1:60" x14ac:dyDescent="0.25">
      <c r="A5" t="s">
        <v>59</v>
      </c>
      <c r="B5" t="s">
        <v>61</v>
      </c>
      <c r="C5" t="s">
        <v>62</v>
      </c>
      <c r="D5" t="s">
        <v>61</v>
      </c>
      <c r="F5" s="1">
        <v>35.119999999999997</v>
      </c>
      <c r="G5" s="1">
        <v>0</v>
      </c>
      <c r="H5" s="2">
        <v>0</v>
      </c>
      <c r="I5" s="3">
        <v>300</v>
      </c>
      <c r="J5" s="1">
        <v>34.808306649999999</v>
      </c>
      <c r="K5" s="1">
        <v>35.119999999999997</v>
      </c>
      <c r="L5" s="3">
        <v>10442.491995</v>
      </c>
      <c r="M5" s="3">
        <v>10536</v>
      </c>
      <c r="N5" s="3">
        <v>93.508004999999685</v>
      </c>
      <c r="P5" s="3">
        <v>0</v>
      </c>
      <c r="Q5" s="1">
        <v>1</v>
      </c>
      <c r="R5" s="3">
        <v>10536</v>
      </c>
      <c r="S5" s="3">
        <v>564</v>
      </c>
      <c r="T5" s="3">
        <v>564</v>
      </c>
      <c r="U5" s="3">
        <v>564</v>
      </c>
      <c r="V5" s="3">
        <v>564</v>
      </c>
      <c r="W5" s="3">
        <v>564</v>
      </c>
      <c r="X5" s="3">
        <v>564</v>
      </c>
      <c r="Y5" s="3">
        <v>564</v>
      </c>
      <c r="Z5" s="3">
        <v>564</v>
      </c>
      <c r="AA5" s="3">
        <v>564</v>
      </c>
      <c r="AB5" s="3">
        <v>526.80000000000007</v>
      </c>
      <c r="AC5" s="3">
        <v>316.08</v>
      </c>
      <c r="AD5" s="3">
        <v>210.72</v>
      </c>
      <c r="AE5" s="3">
        <v>105.36</v>
      </c>
      <c r="AF5" s="3">
        <v>-105.36</v>
      </c>
      <c r="AG5" s="3">
        <v>-210.72</v>
      </c>
      <c r="AH5" s="3">
        <v>-316.08</v>
      </c>
      <c r="AI5" s="3">
        <v>-526.80000000000007</v>
      </c>
      <c r="AJ5" s="3">
        <v>-790.19999999999993</v>
      </c>
      <c r="AK5" s="3">
        <v>-1053.5999999999999</v>
      </c>
      <c r="AL5" s="3">
        <v>-1317</v>
      </c>
      <c r="AM5" s="3">
        <v>-1580.4</v>
      </c>
      <c r="AN5" s="3">
        <v>-2107.1999999999998</v>
      </c>
      <c r="AO5" s="3">
        <v>-2634</v>
      </c>
      <c r="AP5" s="3">
        <v>-3160.8</v>
      </c>
      <c r="AQ5" s="3">
        <v>-4214.4000000000005</v>
      </c>
      <c r="AR5" s="3">
        <v>-5268</v>
      </c>
      <c r="AS5" s="1">
        <v>31.95000076293945</v>
      </c>
      <c r="AT5" s="2">
        <v>9.9217467707304996E-2</v>
      </c>
      <c r="AU5" s="2">
        <v>4.2423777388086847E-3</v>
      </c>
      <c r="AV5" s="2">
        <v>7.9482634583863329E-2</v>
      </c>
      <c r="AW5" s="2">
        <v>0.69976905311778292</v>
      </c>
      <c r="AX5" s="2">
        <v>-0.1214542000798631</v>
      </c>
      <c r="AY5" s="2">
        <v>0.13053124959789331</v>
      </c>
      <c r="AZ5" s="1">
        <v>68.959999084472656</v>
      </c>
      <c r="BA5" s="2">
        <v>-0.49071926626819612</v>
      </c>
      <c r="BB5" s="2">
        <v>-0.54625325271935177</v>
      </c>
      <c r="BC5" s="1">
        <v>31.29999923706055</v>
      </c>
      <c r="BD5" s="2">
        <v>0.12204472165932739</v>
      </c>
      <c r="BE5" s="2">
        <v>0.1421137864027566</v>
      </c>
      <c r="BF5" s="1">
        <v>35.119999999999997</v>
      </c>
      <c r="BG5" s="2">
        <v>-0.10876992628140759</v>
      </c>
      <c r="BH5" s="2">
        <v>0.96355356440131357</v>
      </c>
    </row>
    <row r="6" spans="1:60" x14ac:dyDescent="0.25">
      <c r="A6" t="s">
        <v>59</v>
      </c>
      <c r="B6" t="s">
        <v>61</v>
      </c>
      <c r="C6" t="s">
        <v>63</v>
      </c>
      <c r="D6" t="s">
        <v>66</v>
      </c>
      <c r="E6">
        <v>20230818</v>
      </c>
      <c r="F6" s="1">
        <v>35.119999999999997</v>
      </c>
      <c r="G6" s="1">
        <v>37</v>
      </c>
      <c r="H6" s="2">
        <v>5.3530751708428248E-2</v>
      </c>
      <c r="I6" s="3">
        <v>-3</v>
      </c>
      <c r="J6" s="1">
        <v>34.280566649999997</v>
      </c>
      <c r="K6" s="1">
        <v>0.45</v>
      </c>
      <c r="L6" s="3">
        <v>-102.84169995000001</v>
      </c>
      <c r="M6" s="3">
        <v>-135</v>
      </c>
      <c r="N6" s="3">
        <v>-32.158300050000008</v>
      </c>
      <c r="O6" s="2">
        <v>0.47947391619385621</v>
      </c>
      <c r="P6" s="3">
        <v>14.36181918333615</v>
      </c>
      <c r="Q6" s="1">
        <v>0.82197857969842758</v>
      </c>
      <c r="R6" s="3">
        <v>2886.7887719008768</v>
      </c>
      <c r="S6" s="3">
        <v>135</v>
      </c>
      <c r="T6" s="3">
        <v>135</v>
      </c>
      <c r="U6" s="3">
        <v>135</v>
      </c>
      <c r="V6" s="3">
        <v>135</v>
      </c>
      <c r="W6" s="3">
        <v>135</v>
      </c>
      <c r="X6" s="3">
        <v>135</v>
      </c>
      <c r="Y6" s="3">
        <v>135</v>
      </c>
      <c r="Z6" s="3">
        <v>135</v>
      </c>
      <c r="AA6" s="3">
        <v>135</v>
      </c>
      <c r="AB6" s="3">
        <v>-189.1135012672452</v>
      </c>
      <c r="AC6" s="3">
        <v>-95.642614517143215</v>
      </c>
      <c r="AD6" s="3">
        <v>-56.403163263304613</v>
      </c>
      <c r="AE6" s="3">
        <v>-21.987176580261689</v>
      </c>
      <c r="AF6" s="3">
        <v>33.302736214928103</v>
      </c>
      <c r="AG6" s="3">
        <v>54.782102853430501</v>
      </c>
      <c r="AH6" s="3">
        <v>72.626140997115968</v>
      </c>
      <c r="AI6" s="3">
        <v>98.978708389174741</v>
      </c>
      <c r="AJ6" s="3">
        <v>118.483271269829</v>
      </c>
      <c r="AK6" s="3">
        <v>128.2492482890915</v>
      </c>
      <c r="AL6" s="3">
        <v>132.57166257230091</v>
      </c>
      <c r="AM6" s="3">
        <v>134.24169178631391</v>
      </c>
      <c r="AN6" s="3">
        <v>134.95446368251319</v>
      </c>
      <c r="AO6" s="3">
        <v>134.99872356020441</v>
      </c>
      <c r="AP6" s="3">
        <v>134.99998583512041</v>
      </c>
      <c r="AQ6" s="3">
        <v>134.99999999995489</v>
      </c>
      <c r="AR6" s="3">
        <v>135</v>
      </c>
      <c r="AS6" s="1">
        <v>31.95000076293945</v>
      </c>
      <c r="AT6" s="2">
        <v>9.9217467707304996E-2</v>
      </c>
      <c r="AU6" s="2">
        <v>4.2423777388086847E-3</v>
      </c>
      <c r="AV6" s="2">
        <v>7.9482634583863329E-2</v>
      </c>
      <c r="AW6" s="2">
        <v>0.69976905311778292</v>
      </c>
      <c r="AX6" s="2">
        <v>-0.1214542000798631</v>
      </c>
      <c r="AY6" s="2">
        <v>0.13053124959789331</v>
      </c>
      <c r="AZ6" s="1">
        <v>68.959999084472656</v>
      </c>
      <c r="BA6" s="2">
        <v>-0.49071926626819612</v>
      </c>
      <c r="BB6" s="2">
        <v>-0.54625325271935177</v>
      </c>
      <c r="BC6" s="1">
        <v>31.29999923706055</v>
      </c>
      <c r="BD6" s="2">
        <v>0.12204472165932739</v>
      </c>
      <c r="BE6" s="2">
        <v>0.1421137864027566</v>
      </c>
      <c r="BF6" s="1">
        <v>0.45</v>
      </c>
      <c r="BG6" s="2">
        <v>-0.10876992628140759</v>
      </c>
      <c r="BH6" s="2">
        <v>0.96355356440131357</v>
      </c>
    </row>
    <row r="7" spans="1:60" x14ac:dyDescent="0.25">
      <c r="A7" t="s">
        <v>60</v>
      </c>
      <c r="B7" t="s">
        <v>60</v>
      </c>
      <c r="C7" t="s">
        <v>60</v>
      </c>
      <c r="D7" t="s">
        <v>60</v>
      </c>
      <c r="E7" t="s">
        <v>60</v>
      </c>
      <c r="F7" s="1" t="s">
        <v>60</v>
      </c>
      <c r="G7" s="1" t="s">
        <v>60</v>
      </c>
      <c r="H7" s="2" t="s">
        <v>60</v>
      </c>
      <c r="I7" s="3">
        <v>495</v>
      </c>
      <c r="J7" s="1">
        <v>242.79787329999999</v>
      </c>
      <c r="K7" s="1">
        <v>81.17</v>
      </c>
      <c r="L7" s="3">
        <v>19290.336295050001</v>
      </c>
      <c r="M7" s="3">
        <v>19314</v>
      </c>
      <c r="N7" s="3">
        <v>23.663704949999669</v>
      </c>
      <c r="O7" s="2" t="s">
        <v>60</v>
      </c>
      <c r="P7" s="3">
        <v>35.318068424618808</v>
      </c>
      <c r="Q7" s="1">
        <v>2.232981473524569</v>
      </c>
      <c r="R7" s="3">
        <v>19759.602768074081</v>
      </c>
      <c r="S7" s="3">
        <v>-3723</v>
      </c>
      <c r="T7" s="3">
        <v>-2824.8</v>
      </c>
      <c r="U7" s="3">
        <v>-1926.6</v>
      </c>
      <c r="V7" s="3">
        <v>-1477.500000000003</v>
      </c>
      <c r="W7" s="3">
        <v>-1028.40000013141</v>
      </c>
      <c r="X7" s="3">
        <v>-579.30038278560164</v>
      </c>
      <c r="Y7" s="3">
        <v>-354.75858768758712</v>
      </c>
      <c r="Z7" s="3">
        <v>-130.315984100012</v>
      </c>
      <c r="AA7" s="3">
        <v>93.354425539181193</v>
      </c>
      <c r="AB7" s="3">
        <v>-48.132917127052622</v>
      </c>
      <c r="AC7" s="3">
        <v>2.0395349474913469</v>
      </c>
      <c r="AD7" s="3">
        <v>14.25162384184372</v>
      </c>
      <c r="AE7" s="3">
        <v>16.495776262759389</v>
      </c>
      <c r="AF7" s="3">
        <v>-12.486887318494841</v>
      </c>
      <c r="AG7" s="3">
        <v>-14.11481192207995</v>
      </c>
      <c r="AH7" s="3">
        <v>-120.1741767467057</v>
      </c>
      <c r="AI7" s="3">
        <v>-40.821291610825327</v>
      </c>
      <c r="AJ7" s="3">
        <v>-284.71672873017098</v>
      </c>
      <c r="AK7" s="3">
        <v>-538.35075171090864</v>
      </c>
      <c r="AL7" s="3">
        <v>-797.42833742769915</v>
      </c>
      <c r="AM7" s="3">
        <v>-1059.158308213686</v>
      </c>
      <c r="AN7" s="3">
        <v>-1585.245536317487</v>
      </c>
      <c r="AO7" s="3">
        <v>-2112.0012764397961</v>
      </c>
      <c r="AP7" s="3">
        <v>-2638.800014164879</v>
      </c>
      <c r="AQ7" s="3">
        <v>-3692.400000000046</v>
      </c>
      <c r="AR7" s="3">
        <v>-4746</v>
      </c>
      <c r="AS7" s="1">
        <v>212.25000381469729</v>
      </c>
      <c r="AT7" s="2">
        <v>-7.6994842875497072E-2</v>
      </c>
      <c r="AU7" s="2">
        <v>-1.2399348990606421E-2</v>
      </c>
      <c r="AV7" s="2">
        <v>0.37318994832304792</v>
      </c>
      <c r="AW7" s="2">
        <v>3.4918760237208311</v>
      </c>
      <c r="AX7" s="2">
        <v>-0.59075951892839318</v>
      </c>
      <c r="AY7" s="2">
        <v>0.59195379455856623</v>
      </c>
      <c r="AZ7" s="1">
        <v>294.48999404907232</v>
      </c>
      <c r="BA7" s="2">
        <v>-1.399909444829416</v>
      </c>
      <c r="BB7" s="2">
        <v>-3.2320517987922819</v>
      </c>
      <c r="BC7" s="1">
        <v>151.51999664306641</v>
      </c>
      <c r="BD7" s="2">
        <v>1.789636080181604</v>
      </c>
      <c r="BE7" s="2">
        <v>6.3999245942121474</v>
      </c>
      <c r="BF7" s="1">
        <v>81.17</v>
      </c>
      <c r="BG7" s="2">
        <v>-1.237579966767598</v>
      </c>
      <c r="BH7" s="2">
        <v>2.413412994135403</v>
      </c>
    </row>
    <row r="8" spans="1:60" x14ac:dyDescent="0.25">
      <c r="A8" t="s">
        <v>59</v>
      </c>
      <c r="B8" t="s">
        <v>59</v>
      </c>
      <c r="C8" t="s">
        <v>62</v>
      </c>
      <c r="D8" t="s">
        <v>59</v>
      </c>
      <c r="F8" s="1">
        <v>44.91</v>
      </c>
      <c r="G8" s="1">
        <v>0</v>
      </c>
      <c r="H8" s="2">
        <v>0</v>
      </c>
      <c r="I8" s="3">
        <v>200</v>
      </c>
      <c r="J8" s="1">
        <v>45.395000000000003</v>
      </c>
      <c r="K8" s="1">
        <v>44.91</v>
      </c>
      <c r="L8" s="3">
        <v>9079</v>
      </c>
      <c r="M8" s="3">
        <v>8982</v>
      </c>
      <c r="N8" s="3">
        <v>-97</v>
      </c>
      <c r="P8" s="3">
        <v>0</v>
      </c>
      <c r="Q8" s="1">
        <v>1</v>
      </c>
      <c r="R8" s="3">
        <v>8982</v>
      </c>
      <c r="S8" s="3">
        <v>22.454999999999998</v>
      </c>
      <c r="T8" s="3">
        <v>26.946000000000002</v>
      </c>
      <c r="U8" s="3">
        <v>31.436999999999991</v>
      </c>
      <c r="V8" s="3">
        <v>33.682499999999997</v>
      </c>
      <c r="W8" s="3">
        <v>35.927999999999997</v>
      </c>
      <c r="X8" s="3">
        <v>38.173499999999997</v>
      </c>
      <c r="Y8" s="3">
        <v>39.296250000000001</v>
      </c>
      <c r="Z8" s="3">
        <v>40.418999999999997</v>
      </c>
      <c r="AA8" s="3">
        <v>41.54175</v>
      </c>
      <c r="AB8" s="3">
        <v>42.664499999999997</v>
      </c>
      <c r="AC8" s="3">
        <v>43.562699999999992</v>
      </c>
      <c r="AD8" s="3">
        <v>44.011799999999987</v>
      </c>
      <c r="AE8" s="3">
        <v>44.460900000000002</v>
      </c>
      <c r="AF8" s="3">
        <v>45.359099999999998</v>
      </c>
      <c r="AG8" s="3">
        <v>45.808199999999999</v>
      </c>
      <c r="AH8" s="3">
        <v>46.257300000000001</v>
      </c>
      <c r="AI8" s="3">
        <v>47.155500000000004</v>
      </c>
      <c r="AJ8" s="3">
        <v>48.278249999999993</v>
      </c>
      <c r="AK8" s="3">
        <v>49.401000000000003</v>
      </c>
      <c r="AL8" s="3">
        <v>50.523749999999993</v>
      </c>
      <c r="AM8" s="3">
        <v>51.646499999999989</v>
      </c>
      <c r="AN8" s="3">
        <v>53.892000000000003</v>
      </c>
      <c r="AO8" s="3">
        <v>56.137500000000003</v>
      </c>
      <c r="AP8" s="3">
        <v>58.383000000000003</v>
      </c>
      <c r="AQ8" s="3">
        <v>62.873999999999988</v>
      </c>
      <c r="AR8" s="3">
        <v>67.364999999999995</v>
      </c>
      <c r="AS8" s="1">
        <v>49.450000762939453</v>
      </c>
      <c r="AT8" s="2">
        <v>-9.1809926096702354E-2</v>
      </c>
      <c r="AU8" s="2">
        <v>-6.9613681560745967E-3</v>
      </c>
      <c r="AV8" s="2">
        <v>7.1408226385107063E-2</v>
      </c>
      <c r="AW8" s="2">
        <v>0.69744597249508844</v>
      </c>
      <c r="AX8" s="2">
        <v>-0.115950372922889</v>
      </c>
      <c r="AY8" s="2">
        <v>0.1102970984542599</v>
      </c>
      <c r="AZ8" s="1">
        <v>52.189998626708977</v>
      </c>
      <c r="BA8" s="2">
        <v>-0.13949030409767479</v>
      </c>
      <c r="BB8" s="2">
        <v>-0.71318176445119286</v>
      </c>
      <c r="BC8" s="1">
        <v>29.639999389648441</v>
      </c>
      <c r="BD8" s="2">
        <v>0.51518221228764971</v>
      </c>
      <c r="BE8" s="2">
        <v>2.0385656738022111</v>
      </c>
      <c r="BF8" s="1">
        <v>44.91</v>
      </c>
      <c r="BG8" s="2">
        <v>-0.34001337140159421</v>
      </c>
      <c r="BH8" s="2">
        <v>0.16210195511092551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2023-08-09T06:30:10Z</dcterms:created>
  <dcterms:modified xsi:type="dcterms:W3CDTF">2023-08-09T12:00:18Z</dcterms:modified>
</cp:coreProperties>
</file>