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Risk Shock\"/>
    </mc:Choice>
  </mc:AlternateContent>
  <xr:revisionPtr revIDLastSave="0" documentId="13_ncr:1_{C3987CD1-C95D-4B7C-9A56-F2D20485E2D8}" xr6:coauthVersionLast="47" xr6:coauthVersionMax="47" xr10:uidLastSave="{00000000-0000-0000-0000-000000000000}"/>
  <bookViews>
    <workbookView xWindow="8940" yWindow="-30" windowWidth="28800" windowHeight="15345" xr2:uid="{00000000-000D-0000-FFFF-FFFF00000000}"/>
  </bookViews>
  <sheets>
    <sheet name="Risk Shock" sheetId="1" r:id="rId1"/>
  </sheets>
  <calcPr calcId="124519"/>
</workbook>
</file>

<file path=xl/sharedStrings.xml><?xml version="1.0" encoding="utf-8"?>
<sst xmlns="http://schemas.openxmlformats.org/spreadsheetml/2006/main" count="104" uniqueCount="70">
  <si>
    <t>Class Group</t>
  </si>
  <si>
    <t>Underlying</t>
  </si>
  <si>
    <t>Sec Type</t>
  </si>
  <si>
    <t>Symbol</t>
  </si>
  <si>
    <t>Expiry</t>
  </si>
  <si>
    <t>Underlying Price</t>
  </si>
  <si>
    <t>Strike</t>
  </si>
  <si>
    <t>Moneyness</t>
  </si>
  <si>
    <t>Quantity</t>
  </si>
  <si>
    <t>Average Cost</t>
  </si>
  <si>
    <t>Close Price</t>
  </si>
  <si>
    <t>Avg Cost MV</t>
  </si>
  <si>
    <t>Market Value</t>
  </si>
  <si>
    <t>PnL</t>
  </si>
  <si>
    <t>Implied Volatility</t>
  </si>
  <si>
    <t>Theta</t>
  </si>
  <si>
    <t>Delta</t>
  </si>
  <si>
    <t>Dollar Delta</t>
  </si>
  <si>
    <t>-50%</t>
  </si>
  <si>
    <t>-40%</t>
  </si>
  <si>
    <t>-30%</t>
  </si>
  <si>
    <t>-25%</t>
  </si>
  <si>
    <t>-20%</t>
  </si>
  <si>
    <t>-15%</t>
  </si>
  <si>
    <t>-12.5%</t>
  </si>
  <si>
    <t>-10%</t>
  </si>
  <si>
    <t>-7.5%</t>
  </si>
  <si>
    <t>-5%</t>
  </si>
  <si>
    <t>-3%</t>
  </si>
  <si>
    <t>-2%</t>
  </si>
  <si>
    <t>-1%</t>
  </si>
  <si>
    <t>1%</t>
  </si>
  <si>
    <t>2%</t>
  </si>
  <si>
    <t>3%</t>
  </si>
  <si>
    <t>5%</t>
  </si>
  <si>
    <t>7.5%</t>
  </si>
  <si>
    <t>10%</t>
  </si>
  <si>
    <t>12.5%</t>
  </si>
  <si>
    <t>15%</t>
  </si>
  <si>
    <t>20%</t>
  </si>
  <si>
    <t>25%</t>
  </si>
  <si>
    <t>30%</t>
  </si>
  <si>
    <t>40%</t>
  </si>
  <si>
    <t>50%</t>
  </si>
  <si>
    <t>5Close</t>
  </si>
  <si>
    <t>5Return</t>
  </si>
  <si>
    <t>5AvgRet2yr</t>
  </si>
  <si>
    <t>5Std2yr</t>
  </si>
  <si>
    <t>5ProbStd2yr</t>
  </si>
  <si>
    <t>5VaR952yr</t>
  </si>
  <si>
    <t>5VaR052yr</t>
  </si>
  <si>
    <t>Max2yr</t>
  </si>
  <si>
    <t>MaxDD2yr</t>
  </si>
  <si>
    <t>MaxDD952yr</t>
  </si>
  <si>
    <t>Min2yr</t>
  </si>
  <si>
    <t>MaxDUp2yr</t>
  </si>
  <si>
    <t>MaxDUp052yr</t>
  </si>
  <si>
    <t>MinToClose</t>
  </si>
  <si>
    <t>MaxToClose</t>
  </si>
  <si>
    <t>ARKK</t>
  </si>
  <si>
    <t>Total</t>
  </si>
  <si>
    <t>OARK</t>
  </si>
  <si>
    <t>SARK</t>
  </si>
  <si>
    <t>STK</t>
  </si>
  <si>
    <t>OPT</t>
  </si>
  <si>
    <t>ARKK  230818C00042500</t>
  </si>
  <si>
    <t>ARKK  230818C00044500</t>
  </si>
  <si>
    <t>SARK  230818C00037000</t>
  </si>
  <si>
    <t>SARK  230818C00039000</t>
  </si>
  <si>
    <t>20230818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</si>
</sst>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Shock'!$A$9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'Risk Shock'!$S$1:$AR$1</c:f>
              <c:strCache>
                <c:ptCount val="26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-25%</c:v>
                </c:pt>
                <c:pt idx="4">
                  <c:v>-20%</c:v>
                </c:pt>
                <c:pt idx="5">
                  <c:v>-15%</c:v>
                </c:pt>
                <c:pt idx="6">
                  <c:v>-12.5%</c:v>
                </c:pt>
                <c:pt idx="7">
                  <c:v>-10%</c:v>
                </c:pt>
                <c:pt idx="8">
                  <c:v>-7.5%</c:v>
                </c:pt>
                <c:pt idx="9">
                  <c:v>-5%</c:v>
                </c:pt>
                <c:pt idx="10">
                  <c:v>-3%</c:v>
                </c:pt>
                <c:pt idx="11">
                  <c:v>-2%</c:v>
                </c:pt>
                <c:pt idx="12">
                  <c:v>-1%</c:v>
                </c:pt>
                <c:pt idx="13">
                  <c:v>1%</c:v>
                </c:pt>
                <c:pt idx="14">
                  <c:v>2%</c:v>
                </c:pt>
                <c:pt idx="15">
                  <c:v>3%</c:v>
                </c:pt>
                <c:pt idx="16">
                  <c:v>5%</c:v>
                </c:pt>
                <c:pt idx="17">
                  <c:v>7.5%</c:v>
                </c:pt>
                <c:pt idx="18">
                  <c:v>10%</c:v>
                </c:pt>
                <c:pt idx="19">
                  <c:v>12.5%</c:v>
                </c:pt>
                <c:pt idx="20">
                  <c:v>15%</c:v>
                </c:pt>
                <c:pt idx="21">
                  <c:v>20%</c:v>
                </c:pt>
                <c:pt idx="22">
                  <c:v>25%</c:v>
                </c:pt>
                <c:pt idx="23">
                  <c:v>30%</c:v>
                </c:pt>
                <c:pt idx="24">
                  <c:v>40%</c:v>
                </c:pt>
                <c:pt idx="25">
                  <c:v>50%</c:v>
                </c:pt>
              </c:strCache>
            </c:strRef>
          </c:cat>
          <c:val>
            <c:numRef>
              <c:f>'Risk Shock'!$S$9:$AR$9</c:f>
              <c:numCache>
                <c:formatCode>#,##0_);[Red]\(#,##0\)</c:formatCode>
                <c:ptCount val="26"/>
                <c:pt idx="0">
                  <c:v>-4229.3</c:v>
                </c:pt>
                <c:pt idx="1">
                  <c:v>-3201.440000000001</c:v>
                </c:pt>
                <c:pt idx="2">
                  <c:v>-2173.58</c:v>
                </c:pt>
                <c:pt idx="3">
                  <c:v>-1659.65</c:v>
                </c:pt>
                <c:pt idx="4">
                  <c:v>-1145.7200000000589</c:v>
                </c:pt>
                <c:pt idx="5">
                  <c:v>-631.79000057120743</c:v>
                </c:pt>
                <c:pt idx="6">
                  <c:v>-374.82502717232478</c:v>
                </c:pt>
                <c:pt idx="7">
                  <c:v>-117.86094049955859</c:v>
                </c:pt>
                <c:pt idx="8">
                  <c:v>139.08223944546091</c:v>
                </c:pt>
                <c:pt idx="9">
                  <c:v>395.72950129564953</c:v>
                </c:pt>
                <c:pt idx="10">
                  <c:v>599.61829938381766</c:v>
                </c:pt>
                <c:pt idx="11">
                  <c:v>-607.80284789057282</c:v>
                </c:pt>
                <c:pt idx="12">
                  <c:v>-463.03874403730538</c:v>
                </c:pt>
                <c:pt idx="13">
                  <c:v>-229.1329737831596</c:v>
                </c:pt>
                <c:pt idx="14">
                  <c:v>-134.71003168353849</c:v>
                </c:pt>
                <c:pt idx="15">
                  <c:v>-51.595766997537069</c:v>
                </c:pt>
                <c:pt idx="16">
                  <c:v>-454.17640154828013</c:v>
                </c:pt>
                <c:pt idx="17">
                  <c:v>-1009.098673894346</c:v>
                </c:pt>
                <c:pt idx="18">
                  <c:v>-1034.0901095797319</c:v>
                </c:pt>
                <c:pt idx="19">
                  <c:v>-1581.8019399688881</c:v>
                </c:pt>
                <c:pt idx="20">
                  <c:v>-2129.660006917597</c:v>
                </c:pt>
                <c:pt idx="21">
                  <c:v>-3225.380000000001</c:v>
                </c:pt>
                <c:pt idx="22">
                  <c:v>-4321.1000000000004</c:v>
                </c:pt>
                <c:pt idx="23">
                  <c:v>-5416.82</c:v>
                </c:pt>
                <c:pt idx="24">
                  <c:v>-7608.26</c:v>
                </c:pt>
                <c:pt idx="25">
                  <c:v>-9799.7000000000007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7-43F9-A776-F46FA0E3E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17</xdr:col>
      <xdr:colOff>609600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"/>
  <sheetViews>
    <sheetView tabSelected="1" zoomScale="85" zoomScaleNormal="85" workbookViewId="0"/>
  </sheetViews>
  <sheetFormatPr defaultRowHeight="15" x14ac:dyDescent="0.25"/>
  <cols>
    <col min="1" max="1" width="12.140625" bestFit="1" customWidth="1"/>
    <col min="2" max="2" width="11" bestFit="1" customWidth="1"/>
    <col min="3" max="3" width="8.85546875" bestFit="1" customWidth="1"/>
    <col min="4" max="4" width="22.140625" bestFit="1" customWidth="1"/>
    <col min="5" max="5" width="9.28515625" bestFit="1" customWidth="1"/>
    <col min="6" max="6" width="16.140625" style="1" bestFit="1" customWidth="1"/>
    <col min="7" max="7" width="6.42578125" style="1" bestFit="1" customWidth="1"/>
    <col min="8" max="8" width="11.5703125" style="2" bestFit="1" customWidth="1"/>
    <col min="9" max="9" width="8.85546875" style="3" bestFit="1" customWidth="1"/>
    <col min="10" max="10" width="12.7109375" style="1" bestFit="1" customWidth="1"/>
    <col min="11" max="11" width="11" style="1" bestFit="1" customWidth="1"/>
    <col min="12" max="12" width="12" style="3" bestFit="1" customWidth="1"/>
    <col min="13" max="13" width="13.5703125" style="3" bestFit="1" customWidth="1"/>
    <col min="14" max="14" width="6.42578125" style="3" bestFit="1" customWidth="1"/>
    <col min="15" max="15" width="17.5703125" style="2" bestFit="1" customWidth="1"/>
    <col min="16" max="16" width="6.42578125" style="3" bestFit="1" customWidth="1"/>
    <col min="17" max="17" width="6.140625" style="1" bestFit="1" customWidth="1"/>
    <col min="18" max="18" width="12.42578125" style="3" bestFit="1" customWidth="1"/>
    <col min="19" max="25" width="7" style="3" bestFit="1" customWidth="1"/>
    <col min="26" max="26" width="5.5703125" style="3" bestFit="1" customWidth="1"/>
    <col min="27" max="27" width="5.85546875" style="3" bestFit="1" customWidth="1"/>
    <col min="28" max="34" width="5.5703125" style="3" bestFit="1" customWidth="1"/>
    <col min="35" max="43" width="7" style="3" bestFit="1" customWidth="1"/>
    <col min="44" max="44" width="8" style="3" bestFit="1" customWidth="1"/>
    <col min="45" max="45" width="7.42578125" style="1" bestFit="1" customWidth="1"/>
    <col min="46" max="46" width="8.140625" style="2" bestFit="1" customWidth="1"/>
    <col min="47" max="47" width="11" style="2" bestFit="1" customWidth="1"/>
    <col min="48" max="48" width="7.5703125" style="2" bestFit="1" customWidth="1"/>
    <col min="49" max="49" width="11.7109375" style="2" customWidth="1"/>
    <col min="50" max="51" width="10.28515625" style="2" bestFit="1" customWidth="1"/>
    <col min="52" max="52" width="7.42578125" style="1" bestFit="1" customWidth="1"/>
    <col min="53" max="53" width="10" style="2" bestFit="1" customWidth="1"/>
    <col min="54" max="54" width="12.140625" style="2" bestFit="1" customWidth="1"/>
    <col min="55" max="55" width="7.42578125" style="1" bestFit="1" customWidth="1"/>
    <col min="56" max="56" width="11.28515625" style="2" bestFit="1" customWidth="1"/>
    <col min="57" max="57" width="13.42578125" style="2" bestFit="1" customWidth="1"/>
    <col min="58" max="58" width="11" style="1" bestFit="1" customWidth="1"/>
    <col min="59" max="59" width="11.85546875" style="2" bestFit="1" customWidth="1"/>
    <col min="60" max="60" width="12.140625" style="2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1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1" t="s">
        <v>51</v>
      </c>
      <c r="BA1" s="2" t="s">
        <v>52</v>
      </c>
      <c r="BB1" s="2" t="s">
        <v>53</v>
      </c>
      <c r="BC1" s="1" t="s">
        <v>54</v>
      </c>
      <c r="BD1" s="2" t="s">
        <v>55</v>
      </c>
      <c r="BE1" s="2" t="s">
        <v>56</v>
      </c>
      <c r="BF1" s="1" t="s">
        <v>10</v>
      </c>
      <c r="BG1" s="2" t="s">
        <v>57</v>
      </c>
      <c r="BH1" s="2" t="s">
        <v>58</v>
      </c>
    </row>
    <row r="2" spans="1:60" x14ac:dyDescent="0.25">
      <c r="A2" t="s">
        <v>59</v>
      </c>
      <c r="B2" t="s">
        <v>59</v>
      </c>
      <c r="C2" t="s">
        <v>63</v>
      </c>
      <c r="D2" t="s">
        <v>59</v>
      </c>
      <c r="F2" s="1">
        <v>41.24</v>
      </c>
      <c r="G2" s="1">
        <v>0</v>
      </c>
      <c r="H2" s="2">
        <v>0</v>
      </c>
      <c r="I2" s="3">
        <v>225</v>
      </c>
      <c r="J2" s="1">
        <v>45.022222200000002</v>
      </c>
      <c r="K2" s="1">
        <v>41.24</v>
      </c>
      <c r="L2" s="3">
        <v>10129.999995</v>
      </c>
      <c r="M2" s="3">
        <v>9279</v>
      </c>
      <c r="N2" s="3">
        <v>-850.99999500000013</v>
      </c>
      <c r="P2" s="3">
        <v>0</v>
      </c>
      <c r="Q2" s="1">
        <v>1</v>
      </c>
      <c r="R2" s="3">
        <v>9279</v>
      </c>
      <c r="S2" s="3">
        <v>-4639.5</v>
      </c>
      <c r="T2" s="3">
        <v>-3711.6</v>
      </c>
      <c r="U2" s="3">
        <v>-2783.7</v>
      </c>
      <c r="V2" s="3">
        <v>-2319.75</v>
      </c>
      <c r="W2" s="3">
        <v>-1855.8</v>
      </c>
      <c r="X2" s="3">
        <v>-1391.85</v>
      </c>
      <c r="Y2" s="3">
        <v>-1159.875</v>
      </c>
      <c r="Z2" s="3">
        <v>-927.90000000000009</v>
      </c>
      <c r="AA2" s="3">
        <v>-695.92499999999995</v>
      </c>
      <c r="AB2" s="3">
        <v>-463.95</v>
      </c>
      <c r="AC2" s="3">
        <v>-278.37</v>
      </c>
      <c r="AD2" s="3">
        <v>-185.58</v>
      </c>
      <c r="AE2" s="3">
        <v>-92.79</v>
      </c>
      <c r="AF2" s="3">
        <v>92.79</v>
      </c>
      <c r="AG2" s="3">
        <v>185.58</v>
      </c>
      <c r="AH2" s="3">
        <v>278.37</v>
      </c>
      <c r="AI2" s="3">
        <v>283.5</v>
      </c>
      <c r="AJ2" s="3">
        <v>283.5</v>
      </c>
      <c r="AK2" s="3">
        <v>733.5</v>
      </c>
      <c r="AL2" s="3">
        <v>733.5</v>
      </c>
      <c r="AM2" s="3">
        <v>733.5</v>
      </c>
      <c r="AN2" s="3">
        <v>733.5</v>
      </c>
      <c r="AO2" s="3">
        <v>733.5</v>
      </c>
      <c r="AP2" s="3">
        <v>733.5</v>
      </c>
      <c r="AQ2" s="3">
        <v>733.5</v>
      </c>
      <c r="AR2" s="3">
        <v>733.5</v>
      </c>
      <c r="AS2" s="1">
        <v>43.290000915527337</v>
      </c>
      <c r="AT2" s="2">
        <v>-4.7355028729630932E-2</v>
      </c>
      <c r="AU2" s="2">
        <v>-7.7891816952372402E-3</v>
      </c>
      <c r="AV2" s="2">
        <v>7.1589123465557583E-2</v>
      </c>
      <c r="AW2" s="2">
        <v>0.69548133595284878</v>
      </c>
      <c r="AX2" s="2">
        <v>-0.115950372922889</v>
      </c>
      <c r="AY2" s="2">
        <v>0.1102970984542599</v>
      </c>
      <c r="AZ2" s="1">
        <v>50.740001678466797</v>
      </c>
      <c r="BA2" s="2">
        <v>-0.18722900444900151</v>
      </c>
      <c r="BB2" s="2">
        <v>-0.73662025037550083</v>
      </c>
      <c r="BC2" s="1">
        <v>29.639999389648441</v>
      </c>
      <c r="BD2" s="2">
        <v>0.39136310822157361</v>
      </c>
      <c r="BE2" s="2">
        <v>1.790257268169545</v>
      </c>
      <c r="BF2" s="1">
        <v>41.24</v>
      </c>
      <c r="BG2" s="2">
        <v>-0.28128035443013139</v>
      </c>
      <c r="BH2" s="2">
        <v>0.2303588655031594</v>
      </c>
    </row>
    <row r="3" spans="1:60" x14ac:dyDescent="0.25">
      <c r="A3" t="s">
        <v>59</v>
      </c>
      <c r="B3" t="s">
        <v>59</v>
      </c>
      <c r="C3" t="s">
        <v>64</v>
      </c>
      <c r="D3" t="s">
        <v>65</v>
      </c>
      <c r="E3" t="s">
        <v>69</v>
      </c>
      <c r="F3" s="1">
        <v>41.24</v>
      </c>
      <c r="G3" s="1">
        <v>42.5</v>
      </c>
      <c r="H3" s="2">
        <v>3.0552861299709019E-2</v>
      </c>
      <c r="I3" s="3">
        <v>-1</v>
      </c>
      <c r="J3" s="1">
        <v>130.94649999999999</v>
      </c>
      <c r="K3" s="1">
        <v>0.13</v>
      </c>
      <c r="L3" s="3">
        <v>-130.94649999999999</v>
      </c>
      <c r="M3" s="3">
        <v>-13</v>
      </c>
      <c r="N3" s="3">
        <v>117.9465</v>
      </c>
      <c r="O3" s="2">
        <v>0.42261890438141692</v>
      </c>
      <c r="P3" s="3">
        <v>8.3764686480976867</v>
      </c>
      <c r="Q3" s="1">
        <v>-0.18222211623914589</v>
      </c>
      <c r="R3" s="3">
        <v>-751.4840073702378</v>
      </c>
      <c r="S3" s="3">
        <v>13</v>
      </c>
      <c r="T3" s="3">
        <v>13</v>
      </c>
      <c r="U3" s="3">
        <v>13</v>
      </c>
      <c r="V3" s="3">
        <v>13</v>
      </c>
      <c r="W3" s="3">
        <v>12.99999999999997</v>
      </c>
      <c r="X3" s="3">
        <v>12.99999997491688</v>
      </c>
      <c r="Y3" s="3">
        <v>12.99999514825411</v>
      </c>
      <c r="Z3" s="3">
        <v>12.99960909805422</v>
      </c>
      <c r="AA3" s="3">
        <v>12.9857649555368</v>
      </c>
      <c r="AB3" s="3">
        <v>12.746388670617741</v>
      </c>
      <c r="AC3" s="3">
        <v>11.398858441415291</v>
      </c>
      <c r="AD3" s="3">
        <v>9.5005273781113004</v>
      </c>
      <c r="AE3" s="3">
        <v>5.9797292307877221</v>
      </c>
      <c r="AF3" s="3">
        <v>-9.3521044044268535</v>
      </c>
      <c r="AG3" s="3">
        <v>-22.901604885650858</v>
      </c>
      <c r="AH3" s="3">
        <v>-41.20523780195623</v>
      </c>
      <c r="AI3" s="3">
        <v>13</v>
      </c>
      <c r="AJ3" s="3">
        <v>13</v>
      </c>
      <c r="AK3" s="3">
        <v>13</v>
      </c>
      <c r="AL3" s="3">
        <v>13</v>
      </c>
      <c r="AM3" s="3">
        <v>13</v>
      </c>
      <c r="AN3" s="3">
        <v>13</v>
      </c>
      <c r="AO3" s="3">
        <v>13</v>
      </c>
      <c r="AP3" s="3">
        <v>13</v>
      </c>
      <c r="AQ3" s="3">
        <v>13</v>
      </c>
      <c r="AR3" s="3">
        <v>13</v>
      </c>
      <c r="AS3" s="1">
        <v>43.290000915527337</v>
      </c>
      <c r="AT3" s="2">
        <v>-4.7355028729630932E-2</v>
      </c>
      <c r="AU3" s="2">
        <v>-7.7891816952372402E-3</v>
      </c>
      <c r="AV3" s="2">
        <v>7.1589123465557583E-2</v>
      </c>
      <c r="AW3" s="2">
        <v>0.69548133595284878</v>
      </c>
      <c r="AX3" s="2">
        <v>-0.115950372922889</v>
      </c>
      <c r="AY3" s="2">
        <v>0.1102970984542599</v>
      </c>
      <c r="AZ3" s="1">
        <v>50.740001678466797</v>
      </c>
      <c r="BA3" s="2">
        <v>-0.18722900444900151</v>
      </c>
      <c r="BB3" s="2">
        <v>-0.73662025037550083</v>
      </c>
      <c r="BC3" s="1">
        <v>29.639999389648441</v>
      </c>
      <c r="BD3" s="2">
        <v>0.39136310822157361</v>
      </c>
      <c r="BE3" s="2">
        <v>1.790257268169545</v>
      </c>
      <c r="BF3" s="1">
        <v>0.13</v>
      </c>
      <c r="BG3" s="2">
        <v>-0.28128035443013139</v>
      </c>
      <c r="BH3" s="2">
        <v>0.2303588655031594</v>
      </c>
    </row>
    <row r="4" spans="1:60" x14ac:dyDescent="0.25">
      <c r="A4" t="s">
        <v>59</v>
      </c>
      <c r="B4" t="s">
        <v>59</v>
      </c>
      <c r="C4" t="s">
        <v>64</v>
      </c>
      <c r="D4" t="s">
        <v>66</v>
      </c>
      <c r="E4" t="s">
        <v>69</v>
      </c>
      <c r="F4" s="1">
        <v>41.24</v>
      </c>
      <c r="G4" s="1">
        <v>44.5</v>
      </c>
      <c r="H4" s="2">
        <v>7.9049466537342239E-2</v>
      </c>
      <c r="I4" s="3">
        <v>-1</v>
      </c>
      <c r="J4" s="1">
        <v>117.36660000000001</v>
      </c>
      <c r="K4" s="1">
        <v>0.03</v>
      </c>
      <c r="L4" s="3">
        <v>-117.36660000000001</v>
      </c>
      <c r="M4" s="3">
        <v>-3</v>
      </c>
      <c r="N4" s="3">
        <v>114.36660000000001</v>
      </c>
      <c r="O4" s="2">
        <v>0.56711921747659699</v>
      </c>
      <c r="P4" s="3">
        <v>3.784899360197898</v>
      </c>
      <c r="Q4" s="1">
        <v>-4.1973326367644413E-2</v>
      </c>
      <c r="R4" s="3">
        <v>-173.09799794016561</v>
      </c>
      <c r="S4" s="3">
        <v>3</v>
      </c>
      <c r="T4" s="3">
        <v>3</v>
      </c>
      <c r="U4" s="3">
        <v>3</v>
      </c>
      <c r="V4" s="3">
        <v>3</v>
      </c>
      <c r="W4" s="3">
        <v>2.999999999941303</v>
      </c>
      <c r="X4" s="3">
        <v>2.999999453875652</v>
      </c>
      <c r="Y4" s="3">
        <v>2.9999776794211992</v>
      </c>
      <c r="Z4" s="3">
        <v>2.9994504023873581</v>
      </c>
      <c r="AA4" s="3">
        <v>2.991474489924169</v>
      </c>
      <c r="AB4" s="3">
        <v>2.9131126250318471</v>
      </c>
      <c r="AC4" s="3">
        <v>2.5774409424022902</v>
      </c>
      <c r="AD4" s="3">
        <v>2.1440470653640942</v>
      </c>
      <c r="AE4" s="3">
        <v>1.3562386525194341</v>
      </c>
      <c r="AF4" s="3">
        <v>-2.216330315423789</v>
      </c>
      <c r="AG4" s="3">
        <v>-5.6624599710787287</v>
      </c>
      <c r="AH4" s="3">
        <v>-10.77292460248789</v>
      </c>
      <c r="AI4" s="3">
        <v>-27.864775581014751</v>
      </c>
      <c r="AJ4" s="3">
        <v>-66.292374859787742</v>
      </c>
      <c r="AK4" s="3">
        <v>3</v>
      </c>
      <c r="AL4" s="3">
        <v>3</v>
      </c>
      <c r="AM4" s="3">
        <v>3</v>
      </c>
      <c r="AN4" s="3">
        <v>3</v>
      </c>
      <c r="AO4" s="3">
        <v>3</v>
      </c>
      <c r="AP4" s="3">
        <v>3</v>
      </c>
      <c r="AQ4" s="3">
        <v>3</v>
      </c>
      <c r="AR4" s="3">
        <v>3</v>
      </c>
      <c r="AS4" s="1">
        <v>43.290000915527337</v>
      </c>
      <c r="AT4" s="2">
        <v>-4.7355028729630932E-2</v>
      </c>
      <c r="AU4" s="2">
        <v>-7.7891816952372402E-3</v>
      </c>
      <c r="AV4" s="2">
        <v>7.1589123465557583E-2</v>
      </c>
      <c r="AW4" s="2">
        <v>0.69548133595284878</v>
      </c>
      <c r="AX4" s="2">
        <v>-0.115950372922889</v>
      </c>
      <c r="AY4" s="2">
        <v>0.1102970984542599</v>
      </c>
      <c r="AZ4" s="1">
        <v>50.740001678466797</v>
      </c>
      <c r="BA4" s="2">
        <v>-0.18722900444900151</v>
      </c>
      <c r="BB4" s="2">
        <v>-0.73662025037550083</v>
      </c>
      <c r="BC4" s="1">
        <v>29.639999389648441</v>
      </c>
      <c r="BD4" s="2">
        <v>0.39136310822157361</v>
      </c>
      <c r="BE4" s="2">
        <v>1.790257268169545</v>
      </c>
      <c r="BF4" s="1">
        <v>0.03</v>
      </c>
      <c r="BG4" s="2">
        <v>-0.28128035443013139</v>
      </c>
      <c r="BH4" s="2">
        <v>0.2303588655031594</v>
      </c>
    </row>
    <row r="5" spans="1:60" x14ac:dyDescent="0.25">
      <c r="B5" t="s">
        <v>61</v>
      </c>
      <c r="C5" t="s">
        <v>63</v>
      </c>
      <c r="D5" t="s">
        <v>61</v>
      </c>
      <c r="F5" s="1">
        <v>14.28</v>
      </c>
      <c r="G5" s="1">
        <v>0</v>
      </c>
      <c r="H5" s="2">
        <v>0</v>
      </c>
      <c r="I5" s="3">
        <v>70</v>
      </c>
      <c r="J5" s="1">
        <v>14.314285699999999</v>
      </c>
      <c r="K5" s="1">
        <v>14.28</v>
      </c>
      <c r="L5" s="3">
        <v>1001.999999</v>
      </c>
      <c r="M5" s="3">
        <v>999.59999999999991</v>
      </c>
      <c r="N5" s="3">
        <v>-2.3999989999999798</v>
      </c>
      <c r="P5" s="3">
        <v>0</v>
      </c>
      <c r="Q5" s="1">
        <v>1</v>
      </c>
      <c r="R5" s="3">
        <v>999.59999999999991</v>
      </c>
      <c r="S5" s="3">
        <v>-499.8</v>
      </c>
      <c r="T5" s="3">
        <v>-399.84</v>
      </c>
      <c r="U5" s="3">
        <v>-299.87999999999988</v>
      </c>
      <c r="V5" s="3">
        <v>-249.9</v>
      </c>
      <c r="W5" s="3">
        <v>-199.92</v>
      </c>
      <c r="X5" s="3">
        <v>-149.94</v>
      </c>
      <c r="Y5" s="3">
        <v>-124.95</v>
      </c>
      <c r="Z5" s="3">
        <v>-99.96</v>
      </c>
      <c r="AA5" s="3">
        <v>-74.969999999999985</v>
      </c>
      <c r="AB5" s="3">
        <v>-49.98</v>
      </c>
      <c r="AC5" s="3">
        <v>-29.988</v>
      </c>
      <c r="AD5" s="3">
        <v>-19.992000000000001</v>
      </c>
      <c r="AE5" s="3">
        <v>-9.9959999999999987</v>
      </c>
      <c r="AF5" s="3">
        <v>9.9959999999999987</v>
      </c>
      <c r="AG5" s="3">
        <v>19.992000000000001</v>
      </c>
      <c r="AH5" s="3">
        <v>29.988</v>
      </c>
      <c r="AI5" s="3">
        <v>49.98</v>
      </c>
      <c r="AJ5" s="3">
        <v>74.969999999999985</v>
      </c>
      <c r="AK5" s="3">
        <v>99.96</v>
      </c>
      <c r="AL5" s="3">
        <v>124.95</v>
      </c>
      <c r="AM5" s="3">
        <v>149.94</v>
      </c>
      <c r="AN5" s="3">
        <v>199.92</v>
      </c>
      <c r="AO5" s="3">
        <v>249.9</v>
      </c>
      <c r="AP5" s="3">
        <v>299.87999999999988</v>
      </c>
      <c r="AQ5" s="3">
        <v>399.84</v>
      </c>
      <c r="AR5" s="3">
        <v>499.8</v>
      </c>
      <c r="AS5" s="1">
        <v>15.02999973297119</v>
      </c>
      <c r="AT5" s="2">
        <v>-4.990020048734467E-2</v>
      </c>
      <c r="AU5" s="2">
        <v>-7.7923990933621489E-3</v>
      </c>
      <c r="AV5" s="2">
        <v>4.8811108392089707E-2</v>
      </c>
      <c r="AW5" s="2">
        <v>0.72159090909090906</v>
      </c>
      <c r="AX5" s="2">
        <v>-0.1038953736431895</v>
      </c>
      <c r="AY5" s="2">
        <v>5.2882593077078537E-2</v>
      </c>
      <c r="AZ5" s="1">
        <v>21.26399993896484</v>
      </c>
      <c r="BA5" s="2">
        <v>-0.32844244855343252</v>
      </c>
      <c r="BB5" s="2">
        <v>-0.32844244855343252</v>
      </c>
      <c r="BC5" s="1">
        <v>14.27999973297119</v>
      </c>
      <c r="BD5" s="2">
        <v>0</v>
      </c>
      <c r="BE5" s="2">
        <v>-8.3333256068049977E-3</v>
      </c>
      <c r="BF5" s="1">
        <v>14.28</v>
      </c>
      <c r="BG5" s="2">
        <v>0</v>
      </c>
      <c r="BH5" s="2">
        <v>0.48907565382289508</v>
      </c>
    </row>
    <row r="6" spans="1:60" x14ac:dyDescent="0.25">
      <c r="A6" t="s">
        <v>59</v>
      </c>
      <c r="B6" t="s">
        <v>62</v>
      </c>
      <c r="C6" t="s">
        <v>63</v>
      </c>
      <c r="D6" t="s">
        <v>62</v>
      </c>
      <c r="F6" s="1">
        <v>38.19</v>
      </c>
      <c r="G6" s="1">
        <v>0</v>
      </c>
      <c r="H6" s="2">
        <v>0</v>
      </c>
      <c r="I6" s="3">
        <v>600</v>
      </c>
      <c r="J6" s="1">
        <v>36.209384999999997</v>
      </c>
      <c r="K6" s="1">
        <v>38.19</v>
      </c>
      <c r="L6" s="3">
        <v>21725.631000000001</v>
      </c>
      <c r="M6" s="3">
        <v>22914</v>
      </c>
      <c r="N6" s="3">
        <v>1188.369000000002</v>
      </c>
      <c r="P6" s="3">
        <v>0</v>
      </c>
      <c r="Q6" s="1">
        <v>1</v>
      </c>
      <c r="R6" s="3">
        <v>22914</v>
      </c>
      <c r="S6" s="3">
        <v>486</v>
      </c>
      <c r="T6" s="3">
        <v>486</v>
      </c>
      <c r="U6" s="3">
        <v>486</v>
      </c>
      <c r="V6" s="3">
        <v>486</v>
      </c>
      <c r="W6" s="3">
        <v>486</v>
      </c>
      <c r="X6" s="3">
        <v>486</v>
      </c>
      <c r="Y6" s="3">
        <v>486</v>
      </c>
      <c r="Z6" s="3">
        <v>486</v>
      </c>
      <c r="AA6" s="3">
        <v>486</v>
      </c>
      <c r="AB6" s="3">
        <v>486</v>
      </c>
      <c r="AC6" s="3">
        <v>486</v>
      </c>
      <c r="AD6" s="3">
        <v>-714</v>
      </c>
      <c r="AE6" s="3">
        <v>-714</v>
      </c>
      <c r="AF6" s="3">
        <v>-714</v>
      </c>
      <c r="AG6" s="3">
        <v>-714</v>
      </c>
      <c r="AH6" s="3">
        <v>-714</v>
      </c>
      <c r="AI6" s="3">
        <v>-1145.7</v>
      </c>
      <c r="AJ6" s="3">
        <v>-1718.55</v>
      </c>
      <c r="AK6" s="3">
        <v>-2291.4</v>
      </c>
      <c r="AL6" s="3">
        <v>-2864.25</v>
      </c>
      <c r="AM6" s="3">
        <v>-3437.1</v>
      </c>
      <c r="AN6" s="3">
        <v>-4582.8</v>
      </c>
      <c r="AO6" s="3">
        <v>-5728.5</v>
      </c>
      <c r="AP6" s="3">
        <v>-6874.2</v>
      </c>
      <c r="AQ6" s="3">
        <v>-9165.6</v>
      </c>
      <c r="AR6" s="3">
        <v>-11457</v>
      </c>
      <c r="AS6" s="1">
        <v>36.349998474121087</v>
      </c>
      <c r="AT6" s="2">
        <v>5.0618988440889627E-2</v>
      </c>
      <c r="AU6" s="2">
        <v>5.0496113525103827E-3</v>
      </c>
      <c r="AV6" s="2">
        <v>7.9243293881241142E-2</v>
      </c>
      <c r="AW6" s="2">
        <v>0.6993166287015945</v>
      </c>
      <c r="AX6" s="2">
        <v>-0.1196812756247357</v>
      </c>
      <c r="AY6" s="2">
        <v>0.1300074007126294</v>
      </c>
      <c r="AZ6" s="1">
        <v>68.959999084472656</v>
      </c>
      <c r="BA6" s="2">
        <v>-0.44620070861764249</v>
      </c>
      <c r="BB6" s="2">
        <v>-0.50658917475679832</v>
      </c>
      <c r="BC6" s="1">
        <v>31.29999923706055</v>
      </c>
      <c r="BD6" s="2">
        <v>0.2201277813927347</v>
      </c>
      <c r="BE6" s="2">
        <v>0.2419511748523244</v>
      </c>
      <c r="BF6" s="1">
        <v>38.19</v>
      </c>
      <c r="BG6" s="2">
        <v>-0.18041371137494</v>
      </c>
      <c r="BH6" s="2">
        <v>0.80570834156155313</v>
      </c>
    </row>
    <row r="7" spans="1:60" x14ac:dyDescent="0.25">
      <c r="A7" t="s">
        <v>59</v>
      </c>
      <c r="B7" t="s">
        <v>62</v>
      </c>
      <c r="C7" t="s">
        <v>64</v>
      </c>
      <c r="D7" t="s">
        <v>67</v>
      </c>
      <c r="E7" t="s">
        <v>69</v>
      </c>
      <c r="F7" s="1">
        <v>38.19</v>
      </c>
      <c r="G7" s="1">
        <v>37</v>
      </c>
      <c r="H7" s="2">
        <v>-3.1159989526053922E-2</v>
      </c>
      <c r="I7" s="3">
        <v>-3</v>
      </c>
      <c r="J7" s="1">
        <v>34.280566649999997</v>
      </c>
      <c r="K7" s="1">
        <v>1.25</v>
      </c>
      <c r="L7" s="3">
        <v>-102.84169995000001</v>
      </c>
      <c r="M7" s="3">
        <v>-375</v>
      </c>
      <c r="N7" s="3">
        <v>-272.15830004999998</v>
      </c>
      <c r="O7" s="2">
        <v>0.3347270215345523</v>
      </c>
      <c r="P7" s="3">
        <v>13.80018180213384</v>
      </c>
      <c r="Q7" s="1">
        <v>2.6904329132894</v>
      </c>
      <c r="R7" s="3">
        <v>10274.763295852221</v>
      </c>
      <c r="S7" s="3">
        <v>375</v>
      </c>
      <c r="T7" s="3">
        <v>375</v>
      </c>
      <c r="U7" s="3">
        <v>375</v>
      </c>
      <c r="V7" s="3">
        <v>375</v>
      </c>
      <c r="W7" s="3">
        <v>375</v>
      </c>
      <c r="X7" s="3">
        <v>375</v>
      </c>
      <c r="Y7" s="3">
        <v>375</v>
      </c>
      <c r="Z7" s="3">
        <v>375</v>
      </c>
      <c r="AA7" s="3">
        <v>375</v>
      </c>
      <c r="AB7" s="3">
        <v>375</v>
      </c>
      <c r="AC7" s="3">
        <v>375</v>
      </c>
      <c r="AD7" s="3">
        <v>375</v>
      </c>
      <c r="AE7" s="3">
        <v>375</v>
      </c>
      <c r="AF7" s="3">
        <v>375</v>
      </c>
      <c r="AG7" s="3">
        <v>375</v>
      </c>
      <c r="AH7" s="3">
        <v>375</v>
      </c>
      <c r="AI7" s="3">
        <v>340.05613524796507</v>
      </c>
      <c r="AJ7" s="3">
        <v>371.27588938826892</v>
      </c>
      <c r="AK7" s="3">
        <v>374.84990014048338</v>
      </c>
      <c r="AL7" s="3">
        <v>374.99806004247063</v>
      </c>
      <c r="AM7" s="3">
        <v>374.99999308240558</v>
      </c>
      <c r="AN7" s="3">
        <v>374.99999999999898</v>
      </c>
      <c r="AO7" s="3">
        <v>375</v>
      </c>
      <c r="AP7" s="3">
        <v>375</v>
      </c>
      <c r="AQ7" s="3">
        <v>375</v>
      </c>
      <c r="AR7" s="3">
        <v>375</v>
      </c>
      <c r="AS7" s="1">
        <v>36.349998474121087</v>
      </c>
      <c r="AT7" s="2">
        <v>5.0618988440889627E-2</v>
      </c>
      <c r="AU7" s="2">
        <v>5.0496113525103827E-3</v>
      </c>
      <c r="AV7" s="2">
        <v>7.9243293881241142E-2</v>
      </c>
      <c r="AW7" s="2">
        <v>0.6993166287015945</v>
      </c>
      <c r="AX7" s="2">
        <v>-0.1196812756247357</v>
      </c>
      <c r="AY7" s="2">
        <v>0.1300074007126294</v>
      </c>
      <c r="AZ7" s="1">
        <v>68.959999084472656</v>
      </c>
      <c r="BA7" s="2">
        <v>-0.44620070861764249</v>
      </c>
      <c r="BB7" s="2">
        <v>-0.50658917475679832</v>
      </c>
      <c r="BC7" s="1">
        <v>31.29999923706055</v>
      </c>
      <c r="BD7" s="2">
        <v>0.2201277813927347</v>
      </c>
      <c r="BE7" s="2">
        <v>0.2419511748523244</v>
      </c>
      <c r="BF7" s="1">
        <v>1.25</v>
      </c>
      <c r="BG7" s="2">
        <v>-0.18041371137494</v>
      </c>
      <c r="BH7" s="2">
        <v>0.80570834156155313</v>
      </c>
    </row>
    <row r="8" spans="1:60" x14ac:dyDescent="0.25">
      <c r="A8" t="s">
        <v>59</v>
      </c>
      <c r="B8" t="s">
        <v>62</v>
      </c>
      <c r="C8" t="s">
        <v>64</v>
      </c>
      <c r="D8" t="s">
        <v>68</v>
      </c>
      <c r="E8" t="s">
        <v>69</v>
      </c>
      <c r="F8" s="1">
        <v>38.19</v>
      </c>
      <c r="G8" s="1">
        <v>39</v>
      </c>
      <c r="H8" s="2">
        <v>2.1209740769835062E-2</v>
      </c>
      <c r="I8" s="3">
        <v>-3</v>
      </c>
      <c r="J8" s="1">
        <v>17.864021350000002</v>
      </c>
      <c r="K8" s="1">
        <v>0.11</v>
      </c>
      <c r="L8" s="3">
        <v>-53.592064049999998</v>
      </c>
      <c r="M8" s="3">
        <v>-33</v>
      </c>
      <c r="N8" s="3">
        <v>20.592064050000001</v>
      </c>
      <c r="O8" s="2">
        <v>0.32681192932892861</v>
      </c>
      <c r="P8" s="3">
        <v>19.54997340632471</v>
      </c>
      <c r="Q8" s="1">
        <v>0.62158423173209165</v>
      </c>
      <c r="R8" s="3">
        <v>2373.8301809848581</v>
      </c>
      <c r="S8" s="3">
        <v>33</v>
      </c>
      <c r="T8" s="3">
        <v>33</v>
      </c>
      <c r="U8" s="3">
        <v>33</v>
      </c>
      <c r="V8" s="3">
        <v>33</v>
      </c>
      <c r="W8" s="3">
        <v>33</v>
      </c>
      <c r="X8" s="3">
        <v>33</v>
      </c>
      <c r="Y8" s="3">
        <v>33</v>
      </c>
      <c r="Z8" s="3">
        <v>33</v>
      </c>
      <c r="AA8" s="3">
        <v>33</v>
      </c>
      <c r="AB8" s="3">
        <v>33</v>
      </c>
      <c r="AC8" s="3">
        <v>33</v>
      </c>
      <c r="AD8" s="3">
        <v>-74.87542233404821</v>
      </c>
      <c r="AE8" s="3">
        <v>-28.58871192061266</v>
      </c>
      <c r="AF8" s="3">
        <v>18.649460936691121</v>
      </c>
      <c r="AG8" s="3">
        <v>27.282033173191099</v>
      </c>
      <c r="AH8" s="3">
        <v>31.024395406907029</v>
      </c>
      <c r="AI8" s="3">
        <v>32.852238784769639</v>
      </c>
      <c r="AJ8" s="3">
        <v>32.997811577172477</v>
      </c>
      <c r="AK8" s="3">
        <v>32.999990279784782</v>
      </c>
      <c r="AL8" s="3">
        <v>32.999999988641818</v>
      </c>
      <c r="AM8" s="3">
        <v>32.999999999996938</v>
      </c>
      <c r="AN8" s="3">
        <v>33</v>
      </c>
      <c r="AO8" s="3">
        <v>33</v>
      </c>
      <c r="AP8" s="3">
        <v>33</v>
      </c>
      <c r="AQ8" s="3">
        <v>33</v>
      </c>
      <c r="AR8" s="3">
        <v>33</v>
      </c>
      <c r="AS8" s="1">
        <v>36.349998474121087</v>
      </c>
      <c r="AT8" s="2">
        <v>5.0618988440889627E-2</v>
      </c>
      <c r="AU8" s="2">
        <v>5.0496113525103827E-3</v>
      </c>
      <c r="AV8" s="2">
        <v>7.9243293881241142E-2</v>
      </c>
      <c r="AW8" s="2">
        <v>0.6993166287015945</v>
      </c>
      <c r="AX8" s="2">
        <v>-0.1196812756247357</v>
      </c>
      <c r="AY8" s="2">
        <v>0.1300074007126294</v>
      </c>
      <c r="AZ8" s="1">
        <v>68.959999084472656</v>
      </c>
      <c r="BA8" s="2">
        <v>-0.44620070861764249</v>
      </c>
      <c r="BB8" s="2">
        <v>-0.50658917475679832</v>
      </c>
      <c r="BC8" s="1">
        <v>31.29999923706055</v>
      </c>
      <c r="BD8" s="2">
        <v>0.2201277813927347</v>
      </c>
      <c r="BE8" s="2">
        <v>0.2419511748523244</v>
      </c>
      <c r="BF8" s="1">
        <v>0.11</v>
      </c>
      <c r="BG8" s="2">
        <v>-0.18041371137494</v>
      </c>
      <c r="BH8" s="2">
        <v>0.80570834156155313</v>
      </c>
    </row>
    <row r="9" spans="1:60" x14ac:dyDescent="0.25">
      <c r="A9" t="s">
        <v>60</v>
      </c>
      <c r="B9" t="s">
        <v>60</v>
      </c>
      <c r="C9" t="s">
        <v>60</v>
      </c>
      <c r="D9" t="s">
        <v>60</v>
      </c>
      <c r="E9" t="s">
        <v>60</v>
      </c>
      <c r="F9" s="1" t="s">
        <v>60</v>
      </c>
      <c r="G9" s="1" t="s">
        <v>60</v>
      </c>
      <c r="H9" s="2" t="s">
        <v>60</v>
      </c>
      <c r="I9" s="3">
        <v>887</v>
      </c>
      <c r="J9" s="1">
        <v>396.00358089999997</v>
      </c>
      <c r="K9" s="1">
        <v>95.23</v>
      </c>
      <c r="L9" s="3">
        <v>32452.884129999999</v>
      </c>
      <c r="M9" s="3">
        <v>32768.6</v>
      </c>
      <c r="N9" s="3">
        <v>315.71587000000238</v>
      </c>
      <c r="O9" s="2" t="s">
        <v>60</v>
      </c>
      <c r="P9" s="3">
        <v>45.511523216754128</v>
      </c>
      <c r="Q9" s="1">
        <v>6.0878217024147014</v>
      </c>
      <c r="R9" s="3">
        <v>44916.611471526667</v>
      </c>
      <c r="S9" s="3">
        <v>-4229.3</v>
      </c>
      <c r="T9" s="3">
        <v>-3201.440000000001</v>
      </c>
      <c r="U9" s="3">
        <v>-2173.58</v>
      </c>
      <c r="V9" s="3">
        <v>-1659.65</v>
      </c>
      <c r="W9" s="3">
        <v>-1145.7200000000589</v>
      </c>
      <c r="X9" s="3">
        <v>-631.79000057120743</v>
      </c>
      <c r="Y9" s="3">
        <v>-374.82502717232478</v>
      </c>
      <c r="Z9" s="3">
        <v>-117.86094049955859</v>
      </c>
      <c r="AA9" s="3">
        <v>139.08223944546091</v>
      </c>
      <c r="AB9" s="3">
        <v>395.72950129564953</v>
      </c>
      <c r="AC9" s="3">
        <v>599.61829938381766</v>
      </c>
      <c r="AD9" s="3">
        <v>-607.80284789057282</v>
      </c>
      <c r="AE9" s="3">
        <v>-463.03874403730538</v>
      </c>
      <c r="AF9" s="3">
        <v>-229.1329737831596</v>
      </c>
      <c r="AG9" s="3">
        <v>-134.71003168353849</v>
      </c>
      <c r="AH9" s="3">
        <v>-51.595766997537069</v>
      </c>
      <c r="AI9" s="3">
        <v>-454.17640154828013</v>
      </c>
      <c r="AJ9" s="3">
        <v>-1009.098673894346</v>
      </c>
      <c r="AK9" s="3">
        <v>-1034.0901095797319</v>
      </c>
      <c r="AL9" s="3">
        <v>-1581.8019399688881</v>
      </c>
      <c r="AM9" s="3">
        <v>-2129.660006917597</v>
      </c>
      <c r="AN9" s="3">
        <v>-3225.380000000001</v>
      </c>
      <c r="AO9" s="3">
        <v>-4321.1000000000004</v>
      </c>
      <c r="AP9" s="3">
        <v>-5416.82</v>
      </c>
      <c r="AQ9" s="3">
        <v>-7608.26</v>
      </c>
      <c r="AR9" s="3">
        <v>-9799.7000000000007</v>
      </c>
      <c r="AS9" s="1">
        <v>253.9499979019165</v>
      </c>
      <c r="AT9" s="2">
        <v>-4.0108321353568573E-2</v>
      </c>
      <c r="AU9" s="2">
        <v>-1.6011110121542719E-2</v>
      </c>
      <c r="AV9" s="2">
        <v>0.50130836043248583</v>
      </c>
      <c r="AW9" s="2">
        <v>4.9059848030542392</v>
      </c>
      <c r="AX9" s="2">
        <v>-0.81079031928606371</v>
      </c>
      <c r="AY9" s="2">
        <v>0.77379609057774634</v>
      </c>
      <c r="AZ9" s="1">
        <v>380.3640022277832</v>
      </c>
      <c r="BA9" s="2">
        <v>-2.228731587753364</v>
      </c>
      <c r="BB9" s="2">
        <v>-4.0580707239503298</v>
      </c>
      <c r="BC9" s="1">
        <v>197.09999561309809</v>
      </c>
      <c r="BD9" s="2">
        <v>1.8344726688429249</v>
      </c>
      <c r="BE9" s="2">
        <v>6.0882920034588039</v>
      </c>
      <c r="BF9" s="1">
        <v>95.23</v>
      </c>
      <c r="BG9" s="2">
        <v>-1.3850821974152141</v>
      </c>
      <c r="BH9" s="2">
        <v>3.5972772750170332</v>
      </c>
    </row>
    <row r="10" spans="1:60" x14ac:dyDescent="0.25">
      <c r="A10" t="s">
        <v>59</v>
      </c>
      <c r="B10" t="s">
        <v>59</v>
      </c>
      <c r="C10" t="s">
        <v>63</v>
      </c>
      <c r="D10" t="s">
        <v>59</v>
      </c>
      <c r="F10" s="1">
        <v>41.24</v>
      </c>
      <c r="G10" s="1">
        <v>0</v>
      </c>
      <c r="H10" s="2">
        <v>0</v>
      </c>
      <c r="I10" s="3">
        <v>225</v>
      </c>
      <c r="J10" s="1">
        <v>45.022222200000002</v>
      </c>
      <c r="K10" s="1">
        <v>41.24</v>
      </c>
      <c r="L10" s="3">
        <v>10129.999995</v>
      </c>
      <c r="M10" s="3">
        <v>9279</v>
      </c>
      <c r="N10" s="3">
        <v>-850.99999500000013</v>
      </c>
      <c r="P10" s="3">
        <v>0</v>
      </c>
      <c r="Q10" s="1">
        <v>1</v>
      </c>
      <c r="R10" s="3">
        <v>9279</v>
      </c>
      <c r="S10" s="3">
        <v>20.62</v>
      </c>
      <c r="T10" s="3">
        <v>24.744</v>
      </c>
      <c r="U10" s="3">
        <v>28.867999999999999</v>
      </c>
      <c r="V10" s="3">
        <v>30.93</v>
      </c>
      <c r="W10" s="3">
        <v>32.991999999999997</v>
      </c>
      <c r="X10" s="3">
        <v>35.054000000000002</v>
      </c>
      <c r="Y10" s="3">
        <v>36.085000000000001</v>
      </c>
      <c r="Z10" s="3">
        <v>37.116</v>
      </c>
      <c r="AA10" s="3">
        <v>38.147000000000013</v>
      </c>
      <c r="AB10" s="3">
        <v>39.177999999999997</v>
      </c>
      <c r="AC10" s="3">
        <v>40.002800000000001</v>
      </c>
      <c r="AD10" s="3">
        <v>40.415199999999999</v>
      </c>
      <c r="AE10" s="3">
        <v>40.827599999999997</v>
      </c>
      <c r="AF10" s="3">
        <v>41.6524</v>
      </c>
      <c r="AG10" s="3">
        <v>42.064800000000012</v>
      </c>
      <c r="AH10" s="3">
        <v>42.477200000000003</v>
      </c>
      <c r="AI10" s="3">
        <v>43.302000000000007</v>
      </c>
      <c r="AJ10" s="3">
        <v>44.332999999999998</v>
      </c>
      <c r="AK10" s="3">
        <v>45.363999999999997</v>
      </c>
      <c r="AL10" s="3">
        <v>46.395000000000003</v>
      </c>
      <c r="AM10" s="3">
        <v>47.426000000000002</v>
      </c>
      <c r="AN10" s="3">
        <v>49.488</v>
      </c>
      <c r="AO10" s="3">
        <v>51.55</v>
      </c>
      <c r="AP10" s="3">
        <v>53.612000000000002</v>
      </c>
      <c r="AQ10" s="3">
        <v>57.735999999999997</v>
      </c>
      <c r="AR10" s="3">
        <v>61.86</v>
      </c>
      <c r="AS10" s="1">
        <v>43.290000915527337</v>
      </c>
      <c r="AT10" s="2">
        <v>-4.7355028729630932E-2</v>
      </c>
      <c r="AU10" s="2">
        <v>-7.7891816952372402E-3</v>
      </c>
      <c r="AV10" s="2">
        <v>7.1589123465557583E-2</v>
      </c>
      <c r="AW10" s="2">
        <v>0.69548133595284878</v>
      </c>
      <c r="AX10" s="2">
        <v>-0.115950372922889</v>
      </c>
      <c r="AY10" s="2">
        <v>0.1102970984542599</v>
      </c>
      <c r="AZ10" s="1">
        <v>50.740001678466797</v>
      </c>
      <c r="BA10" s="2">
        <v>-0.18722900444900151</v>
      </c>
      <c r="BB10" s="2">
        <v>-0.73662025037550083</v>
      </c>
      <c r="BC10" s="1">
        <v>29.639999389648441</v>
      </c>
      <c r="BD10" s="2">
        <v>0.39136310822157361</v>
      </c>
      <c r="BE10" s="2">
        <v>1.790257268169545</v>
      </c>
      <c r="BF10" s="1">
        <v>41.24</v>
      </c>
      <c r="BG10" s="2">
        <v>-0.28128035443013139</v>
      </c>
      <c r="BH10" s="2">
        <v>0.2303588655031594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Shock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2023-08-17T01:57:08Z</dcterms:created>
  <dcterms:modified xsi:type="dcterms:W3CDTF">2023-08-17T01:57:10Z</dcterms:modified>
</cp:coreProperties>
</file>