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edXCapital\Dividends\Data\Risk Shock\"/>
    </mc:Choice>
  </mc:AlternateContent>
  <xr:revisionPtr revIDLastSave="0" documentId="13_ncr:1_{B1CC0B84-5684-479D-A176-9BE969475302}" xr6:coauthVersionLast="47" xr6:coauthVersionMax="47" xr10:uidLastSave="{00000000-0000-0000-0000-000000000000}"/>
  <bookViews>
    <workbookView xWindow="-28785" yWindow="0" windowWidth="28800" windowHeight="15345" xr2:uid="{00000000-000D-0000-FFFF-FFFF00000000}"/>
  </bookViews>
  <sheets>
    <sheet name="Risk Shock" sheetId="1" r:id="rId1"/>
  </sheets>
  <calcPr calcId="124519"/>
</workbook>
</file>

<file path=xl/sharedStrings.xml><?xml version="1.0" encoding="utf-8"?>
<sst xmlns="http://schemas.openxmlformats.org/spreadsheetml/2006/main" count="101" uniqueCount="72">
  <si>
    <t>Class Group</t>
  </si>
  <si>
    <t>Underlying</t>
  </si>
  <si>
    <t>Sec Type</t>
  </si>
  <si>
    <t>Symbol</t>
  </si>
  <si>
    <t>Expiry</t>
  </si>
  <si>
    <t>Underlying Price</t>
  </si>
  <si>
    <t>Strike</t>
  </si>
  <si>
    <t>Moneyness</t>
  </si>
  <si>
    <t>Quantity</t>
  </si>
  <si>
    <t>Average Cost</t>
  </si>
  <si>
    <t>Close Price</t>
  </si>
  <si>
    <t>Avg Cost MV</t>
  </si>
  <si>
    <t>Market Value</t>
  </si>
  <si>
    <t>PnL</t>
  </si>
  <si>
    <t>Implied Volatility</t>
  </si>
  <si>
    <t>Theta</t>
  </si>
  <si>
    <t>Delta</t>
  </si>
  <si>
    <t>Dollar Delta</t>
  </si>
  <si>
    <t>-50%</t>
  </si>
  <si>
    <t>-40%</t>
  </si>
  <si>
    <t>-30%</t>
  </si>
  <si>
    <t>-25%</t>
  </si>
  <si>
    <t>-20%</t>
  </si>
  <si>
    <t>-15%</t>
  </si>
  <si>
    <t>-12.5%</t>
  </si>
  <si>
    <t>-10%</t>
  </si>
  <si>
    <t>-7.5%</t>
  </si>
  <si>
    <t>-5%</t>
  </si>
  <si>
    <t>-3%</t>
  </si>
  <si>
    <t>-2%</t>
  </si>
  <si>
    <t>-1%</t>
  </si>
  <si>
    <t>1%</t>
  </si>
  <si>
    <t>2%</t>
  </si>
  <si>
    <t>3%</t>
  </si>
  <si>
    <t>5%</t>
  </si>
  <si>
    <t>7.5%</t>
  </si>
  <si>
    <t>10%</t>
  </si>
  <si>
    <t>12.5%</t>
  </si>
  <si>
    <t>15%</t>
  </si>
  <si>
    <t>20%</t>
  </si>
  <si>
    <t>25%</t>
  </si>
  <si>
    <t>30%</t>
  </si>
  <si>
    <t>40%</t>
  </si>
  <si>
    <t>50%</t>
  </si>
  <si>
    <t>5Close</t>
  </si>
  <si>
    <t>5Return</t>
  </si>
  <si>
    <t>5AvgRet2yr</t>
  </si>
  <si>
    <t>5Std2yr</t>
  </si>
  <si>
    <t>5ProbStd2yr</t>
  </si>
  <si>
    <t>5VaR952yr</t>
  </si>
  <si>
    <t>5VaR052yr</t>
  </si>
  <si>
    <t>Max2yr</t>
  </si>
  <si>
    <t>MaxDD2yr</t>
  </si>
  <si>
    <t>MaxDD952yr</t>
  </si>
  <si>
    <t>Min2yr</t>
  </si>
  <si>
    <t>MaxDUp2yr</t>
  </si>
  <si>
    <t>MaxDUp052yr</t>
  </si>
  <si>
    <t>MinToClose</t>
  </si>
  <si>
    <t>MaxToClose</t>
  </si>
  <si>
    <t>ARKK</t>
  </si>
  <si>
    <t>QQQ</t>
  </si>
  <si>
    <t>Total</t>
  </si>
  <si>
    <t>SARK</t>
  </si>
  <si>
    <t>STK</t>
  </si>
  <si>
    <t>OPT</t>
  </si>
  <si>
    <t>ARKK  230825C00039500</t>
  </si>
  <si>
    <t>QQQ   230929P00343000</t>
  </si>
  <si>
    <t>QQQ   230929P00344000</t>
  </si>
  <si>
    <t>SARK  230915C00043000</t>
  </si>
  <si>
    <t>20230825</t>
  </si>
  <si>
    <t>20230929</t>
  </si>
  <si>
    <t>20230915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</si>
</sst>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#.#0_);[Red]\(#,###.#0\)"/>
    <numFmt numFmtId="165" formatCode="##.0%_);[Red]\(##.0%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5" fontId="0" fillId="0" borderId="0" xfId="0" applyNumberFormat="1"/>
    <xf numFmtId="38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'Risk Shock'!$A$9</c:f>
              <c:strCache>
                <c:ptCount val="1"/>
                <c:pt idx="0">
                  <c:v>ARKK</c:v>
                </c:pt>
              </c:strCache>
            </c:strRef>
          </c:tx>
          <c:marker>
            <c:symbol val="none"/>
          </c:marker>
          <c:cat>
            <c:strRef>
              <c:f>'Risk Shock'!$S$1:$AR$1</c:f>
              <c:strCache>
                <c:ptCount val="26"/>
                <c:pt idx="0">
                  <c:v>-50%</c:v>
                </c:pt>
                <c:pt idx="1">
                  <c:v>-40%</c:v>
                </c:pt>
                <c:pt idx="2">
                  <c:v>-30%</c:v>
                </c:pt>
                <c:pt idx="3">
                  <c:v>-25%</c:v>
                </c:pt>
                <c:pt idx="4">
                  <c:v>-20%</c:v>
                </c:pt>
                <c:pt idx="5">
                  <c:v>-15%</c:v>
                </c:pt>
                <c:pt idx="6">
                  <c:v>-12.5%</c:v>
                </c:pt>
                <c:pt idx="7">
                  <c:v>-10%</c:v>
                </c:pt>
                <c:pt idx="8">
                  <c:v>-7.5%</c:v>
                </c:pt>
                <c:pt idx="9">
                  <c:v>-5%</c:v>
                </c:pt>
                <c:pt idx="10">
                  <c:v>-3%</c:v>
                </c:pt>
                <c:pt idx="11">
                  <c:v>-2%</c:v>
                </c:pt>
                <c:pt idx="12">
                  <c:v>-1%</c:v>
                </c:pt>
                <c:pt idx="13">
                  <c:v>1%</c:v>
                </c:pt>
                <c:pt idx="14">
                  <c:v>2%</c:v>
                </c:pt>
                <c:pt idx="15">
                  <c:v>3%</c:v>
                </c:pt>
                <c:pt idx="16">
                  <c:v>5%</c:v>
                </c:pt>
                <c:pt idx="17">
                  <c:v>7.5%</c:v>
                </c:pt>
                <c:pt idx="18">
                  <c:v>10%</c:v>
                </c:pt>
                <c:pt idx="19">
                  <c:v>12.5%</c:v>
                </c:pt>
                <c:pt idx="20">
                  <c:v>15%</c:v>
                </c:pt>
                <c:pt idx="21">
                  <c:v>20%</c:v>
                </c:pt>
                <c:pt idx="22">
                  <c:v>25%</c:v>
                </c:pt>
                <c:pt idx="23">
                  <c:v>30%</c:v>
                </c:pt>
                <c:pt idx="24">
                  <c:v>40%</c:v>
                </c:pt>
                <c:pt idx="25">
                  <c:v>50%</c:v>
                </c:pt>
              </c:strCache>
            </c:strRef>
          </c:cat>
          <c:val>
            <c:numRef>
              <c:f>'Risk Shock'!$S$9:$AR$9</c:f>
              <c:numCache>
                <c:formatCode>#,##0_);[Red]\(#,##0\)</c:formatCode>
                <c:ptCount val="26"/>
                <c:pt idx="0">
                  <c:v>20.190000000000001</c:v>
                </c:pt>
                <c:pt idx="1">
                  <c:v>24.228000000000002</c:v>
                </c:pt>
                <c:pt idx="2">
                  <c:v>28.265999999999998</c:v>
                </c:pt>
                <c:pt idx="3">
                  <c:v>30.285</c:v>
                </c:pt>
                <c:pt idx="4">
                  <c:v>32.304000000000002</c:v>
                </c:pt>
                <c:pt idx="5">
                  <c:v>34.323</c:v>
                </c:pt>
                <c:pt idx="6">
                  <c:v>35.332500000000003</c:v>
                </c:pt>
                <c:pt idx="7">
                  <c:v>36.342000000000013</c:v>
                </c:pt>
                <c:pt idx="8">
                  <c:v>37.351500000000001</c:v>
                </c:pt>
                <c:pt idx="9">
                  <c:v>38.360999999999997</c:v>
                </c:pt>
                <c:pt idx="10">
                  <c:v>39.168599999999998</c:v>
                </c:pt>
                <c:pt idx="11">
                  <c:v>39.572400000000002</c:v>
                </c:pt>
                <c:pt idx="12">
                  <c:v>39.976199999999999</c:v>
                </c:pt>
                <c:pt idx="13">
                  <c:v>40.783800000000006</c:v>
                </c:pt>
                <c:pt idx="14">
                  <c:v>41.187600000000003</c:v>
                </c:pt>
                <c:pt idx="15">
                  <c:v>41.591400000000007</c:v>
                </c:pt>
                <c:pt idx="16">
                  <c:v>42.399000000000008</c:v>
                </c:pt>
                <c:pt idx="17">
                  <c:v>43.408499999999997</c:v>
                </c:pt>
                <c:pt idx="18">
                  <c:v>44.418000000000013</c:v>
                </c:pt>
                <c:pt idx="19">
                  <c:v>45.427500000000002</c:v>
                </c:pt>
                <c:pt idx="20">
                  <c:v>46.436999999999998</c:v>
                </c:pt>
                <c:pt idx="21">
                  <c:v>48.456000000000003</c:v>
                </c:pt>
                <c:pt idx="22">
                  <c:v>50.475000000000001</c:v>
                </c:pt>
                <c:pt idx="23">
                  <c:v>52.494000000000007</c:v>
                </c:pt>
                <c:pt idx="24">
                  <c:v>56.531999999999996</c:v>
                </c:pt>
                <c:pt idx="25">
                  <c:v>60.570000000000007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43-4AE7-8519-2F85C8A1D1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010002"/>
        <c:crosses val="autoZero"/>
        <c:auto val="1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#,##0_);[Red]\(#,##0\)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9</xdr:row>
      <xdr:rowOff>0</xdr:rowOff>
    </xdr:from>
    <xdr:to>
      <xdr:col>17</xdr:col>
      <xdr:colOff>609600</xdr:colOff>
      <xdr:row>30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H9"/>
  <sheetViews>
    <sheetView tabSelected="1" zoomScale="85" zoomScaleNormal="85" workbookViewId="0"/>
  </sheetViews>
  <sheetFormatPr defaultRowHeight="15" x14ac:dyDescent="0.25"/>
  <cols>
    <col min="1" max="1" width="12.140625" bestFit="1" customWidth="1"/>
    <col min="2" max="2" width="11" bestFit="1" customWidth="1"/>
    <col min="3" max="3" width="8.85546875" bestFit="1" customWidth="1"/>
    <col min="4" max="4" width="22.28515625" bestFit="1" customWidth="1"/>
    <col min="5" max="5" width="9.28515625" bestFit="1" customWidth="1"/>
    <col min="6" max="6" width="16.140625" style="1" bestFit="1" customWidth="1"/>
    <col min="7" max="7" width="6.42578125" style="1" bestFit="1" customWidth="1"/>
    <col min="8" max="8" width="11.5703125" style="2" bestFit="1" customWidth="1"/>
    <col min="9" max="9" width="8.85546875" style="3" bestFit="1" customWidth="1"/>
    <col min="10" max="10" width="12.7109375" style="1" bestFit="1" customWidth="1"/>
    <col min="11" max="11" width="11" style="1" bestFit="1" customWidth="1"/>
    <col min="12" max="12" width="12" style="3" bestFit="1" customWidth="1"/>
    <col min="13" max="13" width="13.5703125" style="3" bestFit="1" customWidth="1"/>
    <col min="14" max="14" width="8" style="3" bestFit="1" customWidth="1"/>
    <col min="15" max="15" width="17.5703125" style="2" bestFit="1" customWidth="1"/>
    <col min="16" max="16" width="6.42578125" style="3" bestFit="1" customWidth="1"/>
    <col min="17" max="17" width="6.140625" style="1" bestFit="1" customWidth="1"/>
    <col min="18" max="18" width="12.42578125" style="3" bestFit="1" customWidth="1"/>
    <col min="19" max="22" width="10.5703125" style="3" bestFit="1" customWidth="1"/>
    <col min="23" max="26" width="9" style="3" bestFit="1" customWidth="1"/>
    <col min="27" max="44" width="8" style="3" bestFit="1" customWidth="1"/>
    <col min="45" max="45" width="7.42578125" style="1" bestFit="1" customWidth="1"/>
    <col min="46" max="46" width="8.140625" style="2" bestFit="1" customWidth="1"/>
    <col min="47" max="47" width="11" style="2" bestFit="1" customWidth="1"/>
    <col min="48" max="48" width="7.5703125" style="2" bestFit="1" customWidth="1"/>
    <col min="49" max="49" width="11.7109375" style="2" customWidth="1"/>
    <col min="50" max="51" width="10.28515625" style="2" bestFit="1" customWidth="1"/>
    <col min="52" max="52" width="8.85546875" style="1" bestFit="1" customWidth="1"/>
    <col min="53" max="53" width="10" style="2" bestFit="1" customWidth="1"/>
    <col min="54" max="54" width="12.140625" style="2" bestFit="1" customWidth="1"/>
    <col min="55" max="55" width="7.42578125" style="1" bestFit="1" customWidth="1"/>
    <col min="56" max="56" width="11.28515625" style="2" bestFit="1" customWidth="1"/>
    <col min="57" max="57" width="13.42578125" style="2" bestFit="1" customWidth="1"/>
    <col min="58" max="58" width="11" style="1" bestFit="1" customWidth="1"/>
    <col min="59" max="59" width="11.85546875" style="2" bestFit="1" customWidth="1"/>
    <col min="60" max="60" width="12.140625" style="2" bestFit="1" customWidth="1"/>
  </cols>
  <sheetData>
    <row r="1" spans="1:6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s="1" t="s">
        <v>6</v>
      </c>
      <c r="H1" s="2" t="s">
        <v>7</v>
      </c>
      <c r="I1" s="3" t="s">
        <v>8</v>
      </c>
      <c r="J1" s="1" t="s">
        <v>9</v>
      </c>
      <c r="K1" s="1" t="s">
        <v>10</v>
      </c>
      <c r="L1" s="3" t="s">
        <v>11</v>
      </c>
      <c r="M1" s="3" t="s">
        <v>12</v>
      </c>
      <c r="N1" s="3" t="s">
        <v>13</v>
      </c>
      <c r="O1" s="2" t="s">
        <v>14</v>
      </c>
      <c r="P1" s="3" t="s">
        <v>15</v>
      </c>
      <c r="Q1" s="1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1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1" t="s">
        <v>51</v>
      </c>
      <c r="BA1" s="2" t="s">
        <v>52</v>
      </c>
      <c r="BB1" s="2" t="s">
        <v>53</v>
      </c>
      <c r="BC1" s="1" t="s">
        <v>54</v>
      </c>
      <c r="BD1" s="2" t="s">
        <v>55</v>
      </c>
      <c r="BE1" s="2" t="s">
        <v>56</v>
      </c>
      <c r="BF1" s="1" t="s">
        <v>10</v>
      </c>
      <c r="BG1" s="2" t="s">
        <v>57</v>
      </c>
      <c r="BH1" s="2" t="s">
        <v>58</v>
      </c>
    </row>
    <row r="2" spans="1:60" x14ac:dyDescent="0.25">
      <c r="A2" t="s">
        <v>59</v>
      </c>
      <c r="B2" t="s">
        <v>59</v>
      </c>
      <c r="C2" t="s">
        <v>63</v>
      </c>
      <c r="D2" t="s">
        <v>59</v>
      </c>
      <c r="F2" s="1">
        <v>40.380000000000003</v>
      </c>
      <c r="G2" s="1">
        <v>0</v>
      </c>
      <c r="H2" s="2">
        <v>0</v>
      </c>
      <c r="I2" s="3">
        <v>100</v>
      </c>
      <c r="J2" s="1">
        <v>40.840000000000003</v>
      </c>
      <c r="K2" s="1">
        <v>40.380000000000003</v>
      </c>
      <c r="L2" s="3">
        <v>4084</v>
      </c>
      <c r="M2" s="3">
        <v>4038</v>
      </c>
      <c r="N2" s="3">
        <v>-46</v>
      </c>
      <c r="P2" s="3">
        <v>0</v>
      </c>
      <c r="Q2" s="1">
        <v>1</v>
      </c>
      <c r="R2" s="3">
        <v>4038</v>
      </c>
      <c r="S2" s="3">
        <v>-2019</v>
      </c>
      <c r="T2" s="3">
        <v>-1615.2</v>
      </c>
      <c r="U2" s="3">
        <v>-1211.4000000000001</v>
      </c>
      <c r="V2" s="3">
        <v>-1009.5</v>
      </c>
      <c r="W2" s="3">
        <v>-807.60000000000014</v>
      </c>
      <c r="X2" s="3">
        <v>-605.70000000000005</v>
      </c>
      <c r="Y2" s="3">
        <v>-504.75000000000011</v>
      </c>
      <c r="Z2" s="3">
        <v>-403.80000000000013</v>
      </c>
      <c r="AA2" s="3">
        <v>-302.85000000000002</v>
      </c>
      <c r="AB2" s="3">
        <v>-201.9</v>
      </c>
      <c r="AC2" s="3">
        <v>-121.14</v>
      </c>
      <c r="AD2" s="3">
        <v>-88.000000000000455</v>
      </c>
      <c r="AE2" s="3">
        <v>-88.000000000000455</v>
      </c>
      <c r="AF2" s="3">
        <v>-88.000000000000455</v>
      </c>
      <c r="AG2" s="3">
        <v>-88.000000000000455</v>
      </c>
      <c r="AH2" s="3">
        <v>-88.000000000000455</v>
      </c>
      <c r="AI2" s="3">
        <v>-88.000000000000455</v>
      </c>
      <c r="AJ2" s="3">
        <v>-88.000000000000455</v>
      </c>
      <c r="AK2" s="3">
        <v>-88.000000000000455</v>
      </c>
      <c r="AL2" s="3">
        <v>-88.000000000000455</v>
      </c>
      <c r="AM2" s="3">
        <v>-88.000000000000455</v>
      </c>
      <c r="AN2" s="3">
        <v>-88.000000000000455</v>
      </c>
      <c r="AO2" s="3">
        <v>-88.000000000000455</v>
      </c>
      <c r="AP2" s="3">
        <v>-88.000000000000455</v>
      </c>
      <c r="AQ2" s="3">
        <v>-88.000000000000455</v>
      </c>
      <c r="AR2" s="3">
        <v>-88.000000000000455</v>
      </c>
      <c r="AS2" s="1">
        <v>42.75</v>
      </c>
      <c r="AT2" s="2">
        <v>-5.543857150607634E-2</v>
      </c>
      <c r="AU2" s="2">
        <v>-8.1013518155022869E-3</v>
      </c>
      <c r="AV2" s="2">
        <v>7.1639096319583484E-2</v>
      </c>
      <c r="AW2" s="2">
        <v>0.69548133595284878</v>
      </c>
      <c r="AX2" s="2">
        <v>-0.115950372922889</v>
      </c>
      <c r="AY2" s="2">
        <v>0.1102970984542599</v>
      </c>
      <c r="AZ2" s="1">
        <v>50.650001525878913</v>
      </c>
      <c r="BA2" s="2">
        <v>-0.20276407005666841</v>
      </c>
      <c r="BB2" s="2">
        <v>-0.74211265426038198</v>
      </c>
      <c r="BC2" s="1">
        <v>29.639999389648441</v>
      </c>
      <c r="BD2" s="2">
        <v>0.3623482422276183</v>
      </c>
      <c r="BE2" s="2">
        <v>1.7320704869862491</v>
      </c>
      <c r="BF2" s="1">
        <v>40.380000000000003</v>
      </c>
      <c r="BG2" s="2">
        <v>-0.2659732886175501</v>
      </c>
      <c r="BH2" s="2">
        <v>0.25433383323689518</v>
      </c>
    </row>
    <row r="3" spans="1:60" x14ac:dyDescent="0.25">
      <c r="A3" t="s">
        <v>59</v>
      </c>
      <c r="B3" t="s">
        <v>59</v>
      </c>
      <c r="C3" t="s">
        <v>64</v>
      </c>
      <c r="D3" t="s">
        <v>65</v>
      </c>
      <c r="E3" t="s">
        <v>69</v>
      </c>
      <c r="F3" s="1">
        <v>40.380000000000003</v>
      </c>
      <c r="G3" s="1">
        <v>39.5</v>
      </c>
      <c r="H3" s="2">
        <v>-2.179296681525511E-2</v>
      </c>
      <c r="I3" s="3">
        <v>-1</v>
      </c>
      <c r="J3" s="1">
        <v>155.94625400000001</v>
      </c>
      <c r="K3" s="1">
        <v>1.57</v>
      </c>
      <c r="L3" s="3">
        <v>-155.94625400000001</v>
      </c>
      <c r="M3" s="3">
        <v>-157</v>
      </c>
      <c r="N3" s="3">
        <v>-1.0537459999999901</v>
      </c>
      <c r="O3" s="2">
        <v>0.59984181410797988</v>
      </c>
      <c r="P3" s="3">
        <v>11.52315344469946</v>
      </c>
      <c r="Q3" s="1">
        <v>-0.6463206389864008</v>
      </c>
      <c r="R3" s="3">
        <v>-2609.8427402270868</v>
      </c>
      <c r="S3" s="3">
        <v>157</v>
      </c>
      <c r="T3" s="3">
        <v>156.99999999999761</v>
      </c>
      <c r="U3" s="3">
        <v>156.9999904227117</v>
      </c>
      <c r="V3" s="3">
        <v>156.9983509749031</v>
      </c>
      <c r="W3" s="3">
        <v>156.91712265742939</v>
      </c>
      <c r="X3" s="3">
        <v>155.46497395672259</v>
      </c>
      <c r="Y3" s="3">
        <v>152.16262073221239</v>
      </c>
      <c r="Z3" s="3">
        <v>144.23720072491119</v>
      </c>
      <c r="AA3" s="3">
        <v>128.2093160575657</v>
      </c>
      <c r="AB3" s="3">
        <v>100.34781387367509</v>
      </c>
      <c r="AC3" s="3">
        <v>67.620494929915125</v>
      </c>
      <c r="AD3" s="3">
        <v>157</v>
      </c>
      <c r="AE3" s="3">
        <v>157</v>
      </c>
      <c r="AF3" s="3">
        <v>157</v>
      </c>
      <c r="AG3" s="3">
        <v>157</v>
      </c>
      <c r="AH3" s="3">
        <v>157</v>
      </c>
      <c r="AI3" s="3">
        <v>157</v>
      </c>
      <c r="AJ3" s="3">
        <v>157</v>
      </c>
      <c r="AK3" s="3">
        <v>157</v>
      </c>
      <c r="AL3" s="3">
        <v>157</v>
      </c>
      <c r="AM3" s="3">
        <v>157</v>
      </c>
      <c r="AN3" s="3">
        <v>157</v>
      </c>
      <c r="AO3" s="3">
        <v>157</v>
      </c>
      <c r="AP3" s="3">
        <v>157</v>
      </c>
      <c r="AQ3" s="3">
        <v>157</v>
      </c>
      <c r="AR3" s="3">
        <v>157</v>
      </c>
      <c r="AS3" s="1">
        <v>42.75</v>
      </c>
      <c r="AT3" s="2">
        <v>-5.543857150607634E-2</v>
      </c>
      <c r="AU3" s="2">
        <v>-8.1013518155022869E-3</v>
      </c>
      <c r="AV3" s="2">
        <v>7.1639096319583484E-2</v>
      </c>
      <c r="AW3" s="2">
        <v>0.69548133595284878</v>
      </c>
      <c r="AX3" s="2">
        <v>-0.115950372922889</v>
      </c>
      <c r="AY3" s="2">
        <v>0.1102970984542599</v>
      </c>
      <c r="AZ3" s="1">
        <v>50.650001525878913</v>
      </c>
      <c r="BA3" s="2">
        <v>-0.20276407005666841</v>
      </c>
      <c r="BB3" s="2">
        <v>-0.74211265426038198</v>
      </c>
      <c r="BC3" s="1">
        <v>29.639999389648441</v>
      </c>
      <c r="BD3" s="2">
        <v>0.3623482422276183</v>
      </c>
      <c r="BE3" s="2">
        <v>1.7320704869862491</v>
      </c>
      <c r="BF3" s="1">
        <v>1.57</v>
      </c>
      <c r="BG3" s="2">
        <v>-0.2659732886175501</v>
      </c>
      <c r="BH3" s="2">
        <v>0.25433383323689518</v>
      </c>
    </row>
    <row r="4" spans="1:60" x14ac:dyDescent="0.25">
      <c r="A4" t="s">
        <v>60</v>
      </c>
      <c r="B4" t="s">
        <v>60</v>
      </c>
      <c r="C4" t="s">
        <v>64</v>
      </c>
      <c r="D4" t="s">
        <v>66</v>
      </c>
      <c r="E4" t="s">
        <v>70</v>
      </c>
      <c r="F4" s="1">
        <v>358.13</v>
      </c>
      <c r="G4" s="1">
        <v>343</v>
      </c>
      <c r="H4" s="2">
        <v>-4.224722865998376E-2</v>
      </c>
      <c r="I4" s="3">
        <v>-180</v>
      </c>
      <c r="J4" s="1">
        <v>366.34557319999999</v>
      </c>
      <c r="K4" s="1">
        <v>4.59</v>
      </c>
      <c r="L4" s="3">
        <v>-65942.203175999995</v>
      </c>
      <c r="M4" s="3">
        <v>-82620</v>
      </c>
      <c r="N4" s="3">
        <v>-16677.796824000001</v>
      </c>
      <c r="O4" s="2">
        <v>6.0118388790355746E-3</v>
      </c>
      <c r="P4" s="3">
        <v>4.2680752015950928E-132</v>
      </c>
      <c r="Q4" s="1">
        <v>0</v>
      </c>
      <c r="R4" s="3">
        <v>0</v>
      </c>
      <c r="S4" s="3">
        <v>-2832739.7325714161</v>
      </c>
      <c r="T4" s="3">
        <v>-2188105.7325714161</v>
      </c>
      <c r="U4" s="3">
        <v>-1543471.7325714161</v>
      </c>
      <c r="V4" s="3">
        <v>-1221154.7325714161</v>
      </c>
      <c r="W4" s="3">
        <v>-898837.73257141502</v>
      </c>
      <c r="X4" s="3">
        <v>-576520.73257141514</v>
      </c>
      <c r="Y4" s="3">
        <v>-415362.23257141572</v>
      </c>
      <c r="Z4" s="3">
        <v>-254203.73257141531</v>
      </c>
      <c r="AA4" s="3">
        <v>-93045.232571414788</v>
      </c>
      <c r="AB4" s="3">
        <v>67429.19163397573</v>
      </c>
      <c r="AC4" s="3">
        <v>82620</v>
      </c>
      <c r="AD4" s="3">
        <v>82620</v>
      </c>
      <c r="AE4" s="3">
        <v>82620</v>
      </c>
      <c r="AF4" s="3">
        <v>82620</v>
      </c>
      <c r="AG4" s="3">
        <v>82620</v>
      </c>
      <c r="AH4" s="3">
        <v>82620</v>
      </c>
      <c r="AI4" s="3">
        <v>82620</v>
      </c>
      <c r="AJ4" s="3">
        <v>82620</v>
      </c>
      <c r="AK4" s="3">
        <v>82620</v>
      </c>
      <c r="AL4" s="3">
        <v>82620</v>
      </c>
      <c r="AM4" s="3">
        <v>82620</v>
      </c>
      <c r="AN4" s="3">
        <v>82620</v>
      </c>
      <c r="AO4" s="3">
        <v>82620</v>
      </c>
      <c r="AP4" s="3">
        <v>82620</v>
      </c>
      <c r="AQ4" s="3">
        <v>82620</v>
      </c>
      <c r="AR4" s="3">
        <v>82620</v>
      </c>
      <c r="AS4" s="1">
        <v>366.239990234375</v>
      </c>
      <c r="AT4" s="2">
        <v>-2.2143909916479961E-2</v>
      </c>
      <c r="AU4" s="2">
        <v>4.6374219028330361E-4</v>
      </c>
      <c r="AV4" s="2">
        <v>3.4506538892057258E-2</v>
      </c>
      <c r="AW4" s="2">
        <v>0.68565815324165025</v>
      </c>
      <c r="AX4" s="2">
        <v>-5.7643329431478249E-2</v>
      </c>
      <c r="AY4" s="2">
        <v>5.3927669411371323E-2</v>
      </c>
      <c r="AZ4" s="1">
        <v>385.739990234375</v>
      </c>
      <c r="BA4" s="2">
        <v>-7.157667353801378E-2</v>
      </c>
      <c r="BB4" s="2">
        <v>-7.157667353801378E-2</v>
      </c>
      <c r="BC4" s="1">
        <v>260.10000610351563</v>
      </c>
      <c r="BD4" s="2">
        <v>0.37689348896163621</v>
      </c>
      <c r="BE4" s="2">
        <v>14.987946918827239</v>
      </c>
      <c r="BF4" s="1">
        <v>4.59</v>
      </c>
      <c r="BG4" s="2">
        <v>-0.2737274102776569</v>
      </c>
      <c r="BH4" s="2">
        <v>7.7094867715976623E-2</v>
      </c>
    </row>
    <row r="5" spans="1:60" x14ac:dyDescent="0.25">
      <c r="A5" t="s">
        <v>60</v>
      </c>
      <c r="B5" t="s">
        <v>60</v>
      </c>
      <c r="C5" t="s">
        <v>64</v>
      </c>
      <c r="D5" t="s">
        <v>67</v>
      </c>
      <c r="E5" t="s">
        <v>70</v>
      </c>
      <c r="F5" s="1">
        <v>358.13</v>
      </c>
      <c r="G5" s="1">
        <v>344</v>
      </c>
      <c r="H5" s="2">
        <v>-3.945494652779713E-2</v>
      </c>
      <c r="I5" s="3">
        <v>180</v>
      </c>
      <c r="J5" s="1">
        <v>386.84904999999998</v>
      </c>
      <c r="K5" s="1">
        <v>5.38</v>
      </c>
      <c r="L5" s="3">
        <v>69632.828999999998</v>
      </c>
      <c r="M5" s="3">
        <v>96840</v>
      </c>
      <c r="N5" s="3">
        <v>27207.170999999998</v>
      </c>
      <c r="O5" s="2">
        <v>4.4855896827849708E-3</v>
      </c>
      <c r="P5" s="3">
        <v>-1.389628264646962E-210</v>
      </c>
      <c r="Q5" s="1">
        <v>0</v>
      </c>
      <c r="R5" s="3">
        <v>0</v>
      </c>
      <c r="S5" s="3">
        <v>2836416.3207130218</v>
      </c>
      <c r="T5" s="3">
        <v>2191782.3207130218</v>
      </c>
      <c r="U5" s="3">
        <v>1547148.320713022</v>
      </c>
      <c r="V5" s="3">
        <v>1224831.320713023</v>
      </c>
      <c r="W5" s="3">
        <v>902514.32071302191</v>
      </c>
      <c r="X5" s="3">
        <v>580197.32071302191</v>
      </c>
      <c r="Y5" s="3">
        <v>419038.82071302237</v>
      </c>
      <c r="Z5" s="3">
        <v>257880.320713022</v>
      </c>
      <c r="AA5" s="3">
        <v>96721.820713021589</v>
      </c>
      <c r="AB5" s="3">
        <v>-64436.292504405938</v>
      </c>
      <c r="AC5" s="3">
        <v>-96840</v>
      </c>
      <c r="AD5" s="3">
        <v>-96840</v>
      </c>
      <c r="AE5" s="3">
        <v>-96840</v>
      </c>
      <c r="AF5" s="3">
        <v>-96840</v>
      </c>
      <c r="AG5" s="3">
        <v>-96840</v>
      </c>
      <c r="AH5" s="3">
        <v>-96840</v>
      </c>
      <c r="AI5" s="3">
        <v>-96840</v>
      </c>
      <c r="AJ5" s="3">
        <v>-96840</v>
      </c>
      <c r="AK5" s="3">
        <v>-96840</v>
      </c>
      <c r="AL5" s="3">
        <v>-96840</v>
      </c>
      <c r="AM5" s="3">
        <v>-96840</v>
      </c>
      <c r="AN5" s="3">
        <v>-96840</v>
      </c>
      <c r="AO5" s="3">
        <v>-96840</v>
      </c>
      <c r="AP5" s="3">
        <v>-96840</v>
      </c>
      <c r="AQ5" s="3">
        <v>-96840</v>
      </c>
      <c r="AR5" s="3">
        <v>-96840</v>
      </c>
      <c r="AS5" s="1">
        <v>366.239990234375</v>
      </c>
      <c r="AT5" s="2">
        <v>-2.2143909916479961E-2</v>
      </c>
      <c r="AU5" s="2">
        <v>4.6374219028330361E-4</v>
      </c>
      <c r="AV5" s="2">
        <v>3.4506538892057258E-2</v>
      </c>
      <c r="AW5" s="2">
        <v>0.68565815324165025</v>
      </c>
      <c r="AX5" s="2">
        <v>-5.7643329431478249E-2</v>
      </c>
      <c r="AY5" s="2">
        <v>5.3927669411371323E-2</v>
      </c>
      <c r="AZ5" s="1">
        <v>385.739990234375</v>
      </c>
      <c r="BA5" s="2">
        <v>-7.157667353801378E-2</v>
      </c>
      <c r="BB5" s="2">
        <v>-7.157667353801378E-2</v>
      </c>
      <c r="BC5" s="1">
        <v>260.10000610351563</v>
      </c>
      <c r="BD5" s="2">
        <v>0.37689348896163621</v>
      </c>
      <c r="BE5" s="2">
        <v>14.987946918827239</v>
      </c>
      <c r="BF5" s="1">
        <v>5.38</v>
      </c>
      <c r="BG5" s="2">
        <v>-0.2737274102776569</v>
      </c>
      <c r="BH5" s="2">
        <v>7.7094867715976623E-2</v>
      </c>
    </row>
    <row r="6" spans="1:60" x14ac:dyDescent="0.25">
      <c r="A6" t="s">
        <v>59</v>
      </c>
      <c r="B6" t="s">
        <v>62</v>
      </c>
      <c r="C6" t="s">
        <v>63</v>
      </c>
      <c r="D6" t="s">
        <v>62</v>
      </c>
      <c r="F6" s="1">
        <v>38.979999999999997</v>
      </c>
      <c r="G6" s="1">
        <v>0</v>
      </c>
      <c r="H6" s="2">
        <v>0</v>
      </c>
      <c r="I6" s="3">
        <v>200</v>
      </c>
      <c r="J6" s="1">
        <v>38.641500000000001</v>
      </c>
      <c r="K6" s="1">
        <v>38.979999999999997</v>
      </c>
      <c r="L6" s="3">
        <v>7728.3</v>
      </c>
      <c r="M6" s="3">
        <v>7795.9999999999991</v>
      </c>
      <c r="N6" s="3">
        <v>67.699999999998909</v>
      </c>
      <c r="P6" s="3">
        <v>0</v>
      </c>
      <c r="Q6" s="1">
        <v>1</v>
      </c>
      <c r="R6" s="3">
        <v>7795.9999999999991</v>
      </c>
      <c r="S6" s="3">
        <v>804.00000000000091</v>
      </c>
      <c r="T6" s="3">
        <v>804.00000000000091</v>
      </c>
      <c r="U6" s="3">
        <v>804.00000000000091</v>
      </c>
      <c r="V6" s="3">
        <v>804.00000000000091</v>
      </c>
      <c r="W6" s="3">
        <v>804.00000000000091</v>
      </c>
      <c r="X6" s="3">
        <v>804.00000000000091</v>
      </c>
      <c r="Y6" s="3">
        <v>804.00000000000091</v>
      </c>
      <c r="Z6" s="3">
        <v>779.59999999999991</v>
      </c>
      <c r="AA6" s="3">
        <v>584.69999999999993</v>
      </c>
      <c r="AB6" s="3">
        <v>389.8</v>
      </c>
      <c r="AC6" s="3">
        <v>233.88</v>
      </c>
      <c r="AD6" s="3">
        <v>155.91999999999999</v>
      </c>
      <c r="AE6" s="3">
        <v>77.959999999999994</v>
      </c>
      <c r="AF6" s="3">
        <v>-77.959999999999994</v>
      </c>
      <c r="AG6" s="3">
        <v>-155.91999999999999</v>
      </c>
      <c r="AH6" s="3">
        <v>-233.88</v>
      </c>
      <c r="AI6" s="3">
        <v>-389.8</v>
      </c>
      <c r="AJ6" s="3">
        <v>-584.69999999999993</v>
      </c>
      <c r="AK6" s="3">
        <v>-779.59999999999991</v>
      </c>
      <c r="AL6" s="3">
        <v>-974.49999999999989</v>
      </c>
      <c r="AM6" s="3">
        <v>-1169.4000000000001</v>
      </c>
      <c r="AN6" s="3">
        <v>-1559.2</v>
      </c>
      <c r="AO6" s="3">
        <v>-1949</v>
      </c>
      <c r="AP6" s="3">
        <v>-2338.8000000000002</v>
      </c>
      <c r="AQ6" s="3">
        <v>-3118.4</v>
      </c>
      <c r="AR6" s="3">
        <v>-3898</v>
      </c>
      <c r="AS6" s="1">
        <v>36.840000152587891</v>
      </c>
      <c r="AT6" s="2">
        <v>5.8089016850834778E-2</v>
      </c>
      <c r="AU6" s="2">
        <v>5.3099744999547836E-3</v>
      </c>
      <c r="AV6" s="2">
        <v>7.9157796657897433E-2</v>
      </c>
      <c r="AW6" s="2">
        <v>0.70068027210884354</v>
      </c>
      <c r="AX6" s="2">
        <v>-0.11909030080636</v>
      </c>
      <c r="AY6" s="2">
        <v>0.12983278441754151</v>
      </c>
      <c r="AZ6" s="1">
        <v>68.959999084472656</v>
      </c>
      <c r="BA6" s="2">
        <v>-0.43474477871602468</v>
      </c>
      <c r="BB6" s="2">
        <v>-0.49638244478324389</v>
      </c>
      <c r="BC6" s="1">
        <v>31.29999923706055</v>
      </c>
      <c r="BD6" s="2">
        <v>0.24536742787144639</v>
      </c>
      <c r="BE6" s="2">
        <v>0.26764226153614068</v>
      </c>
      <c r="BF6" s="1">
        <v>38.979999999999997</v>
      </c>
      <c r="BG6" s="2">
        <v>-0.1970241250735317</v>
      </c>
      <c r="BH6" s="2">
        <v>0.76911236260410543</v>
      </c>
    </row>
    <row r="7" spans="1:60" x14ac:dyDescent="0.25">
      <c r="A7" t="s">
        <v>59</v>
      </c>
      <c r="B7" t="s">
        <v>62</v>
      </c>
      <c r="C7" t="s">
        <v>64</v>
      </c>
      <c r="D7" t="s">
        <v>68</v>
      </c>
      <c r="E7" t="s">
        <v>71</v>
      </c>
      <c r="F7" s="1">
        <v>38.979999999999997</v>
      </c>
      <c r="G7" s="1">
        <v>43</v>
      </c>
      <c r="H7" s="2">
        <v>0.1031298101590561</v>
      </c>
      <c r="I7" s="3">
        <v>-2</v>
      </c>
      <c r="J7" s="1">
        <v>45.047150000000002</v>
      </c>
      <c r="K7" s="1">
        <v>0.52</v>
      </c>
      <c r="L7" s="3">
        <v>-90.094300000000004</v>
      </c>
      <c r="M7" s="3">
        <v>-104</v>
      </c>
      <c r="N7" s="3">
        <v>-13.9057</v>
      </c>
      <c r="O7" s="2">
        <v>0.427703249687309</v>
      </c>
      <c r="P7" s="3">
        <v>5.3246967692431824</v>
      </c>
      <c r="Q7" s="1">
        <v>0.43563606393143789</v>
      </c>
      <c r="R7" s="3">
        <v>1698.109377204745</v>
      </c>
      <c r="S7" s="3">
        <v>104</v>
      </c>
      <c r="T7" s="3">
        <v>104</v>
      </c>
      <c r="U7" s="3">
        <v>104</v>
      </c>
      <c r="V7" s="3">
        <v>104</v>
      </c>
      <c r="W7" s="3">
        <v>104</v>
      </c>
      <c r="X7" s="3">
        <v>104</v>
      </c>
      <c r="Y7" s="3">
        <v>104</v>
      </c>
      <c r="Z7" s="3">
        <v>-255.92979765197219</v>
      </c>
      <c r="AA7" s="3">
        <v>-166.4579742727951</v>
      </c>
      <c r="AB7" s="3">
        <v>-92.606527483226046</v>
      </c>
      <c r="AC7" s="3">
        <v>-44.37327561856668</v>
      </c>
      <c r="AD7" s="3">
        <v>-23.67877994219603</v>
      </c>
      <c r="AE7" s="3">
        <v>-5.1399561083704839</v>
      </c>
      <c r="AF7" s="3">
        <v>25.92076214088755</v>
      </c>
      <c r="AG7" s="3">
        <v>38.691381957619257</v>
      </c>
      <c r="AH7" s="3">
        <v>49.799471418712123</v>
      </c>
      <c r="AI7" s="3">
        <v>67.582127164850817</v>
      </c>
      <c r="AJ7" s="3">
        <v>82.923667269545476</v>
      </c>
      <c r="AK7" s="3">
        <v>92.519642158862581</v>
      </c>
      <c r="AL7" s="3">
        <v>98.149719952130866</v>
      </c>
      <c r="AM7" s="3">
        <v>101.2292358157011</v>
      </c>
      <c r="AN7" s="3">
        <v>103.5155940723519</v>
      </c>
      <c r="AO7" s="3">
        <v>103.9426284421515</v>
      </c>
      <c r="AP7" s="3">
        <v>103.9957608218497</v>
      </c>
      <c r="AQ7" s="3">
        <v>103.9999963840766</v>
      </c>
      <c r="AR7" s="3">
        <v>103.9999999999131</v>
      </c>
      <c r="AS7" s="1">
        <v>36.840000152587891</v>
      </c>
      <c r="AT7" s="2">
        <v>5.8089016850834778E-2</v>
      </c>
      <c r="AU7" s="2">
        <v>5.3099744999547836E-3</v>
      </c>
      <c r="AV7" s="2">
        <v>7.9157796657897433E-2</v>
      </c>
      <c r="AW7" s="2">
        <v>0.70068027210884354</v>
      </c>
      <c r="AX7" s="2">
        <v>-0.11909030080636</v>
      </c>
      <c r="AY7" s="2">
        <v>0.12983278441754151</v>
      </c>
      <c r="AZ7" s="1">
        <v>68.959999084472656</v>
      </c>
      <c r="BA7" s="2">
        <v>-0.43474477871602468</v>
      </c>
      <c r="BB7" s="2">
        <v>-0.49638244478324389</v>
      </c>
      <c r="BC7" s="1">
        <v>31.29999923706055</v>
      </c>
      <c r="BD7" s="2">
        <v>0.24536742787144639</v>
      </c>
      <c r="BE7" s="2">
        <v>0.26764226153614068</v>
      </c>
      <c r="BF7" s="1">
        <v>0.52</v>
      </c>
      <c r="BG7" s="2">
        <v>-0.1970241250735317</v>
      </c>
      <c r="BH7" s="2">
        <v>0.76911236260410543</v>
      </c>
    </row>
    <row r="8" spans="1:60" x14ac:dyDescent="0.25">
      <c r="A8" t="s">
        <v>61</v>
      </c>
      <c r="B8" t="s">
        <v>61</v>
      </c>
      <c r="C8" t="s">
        <v>61</v>
      </c>
      <c r="D8" t="s">
        <v>61</v>
      </c>
      <c r="E8" t="s">
        <v>61</v>
      </c>
      <c r="F8" s="1" t="s">
        <v>61</v>
      </c>
      <c r="G8" s="1" t="s">
        <v>61</v>
      </c>
      <c r="H8" s="2" t="s">
        <v>61</v>
      </c>
      <c r="I8" s="3">
        <v>297</v>
      </c>
      <c r="J8" s="1">
        <v>1033.6695271999999</v>
      </c>
      <c r="K8" s="1">
        <v>91.42</v>
      </c>
      <c r="L8" s="3">
        <v>15256.885270000001</v>
      </c>
      <c r="M8" s="3">
        <v>25793</v>
      </c>
      <c r="N8" s="3">
        <v>10536.114729999999</v>
      </c>
      <c r="O8" s="2" t="s">
        <v>61</v>
      </c>
      <c r="P8" s="3">
        <v>16.84785021394265</v>
      </c>
      <c r="Q8" s="1">
        <v>1.7893154249450369</v>
      </c>
      <c r="R8" s="3">
        <v>10922.26663697766</v>
      </c>
      <c r="S8" s="3">
        <v>2722.5881416066559</v>
      </c>
      <c r="T8" s="3">
        <v>3126.3881416064701</v>
      </c>
      <c r="U8" s="3">
        <v>3530.1881320290281</v>
      </c>
      <c r="V8" s="3">
        <v>3732.08649258176</v>
      </c>
      <c r="W8" s="3">
        <v>3933.9052642643228</v>
      </c>
      <c r="X8" s="3">
        <v>4134.3531155635146</v>
      </c>
      <c r="Y8" s="3">
        <v>4232.0007623389256</v>
      </c>
      <c r="Z8" s="3">
        <v>3940.6955446797042</v>
      </c>
      <c r="AA8" s="3">
        <v>3920.189483391574</v>
      </c>
      <c r="AB8" s="3">
        <v>3188.5404159602399</v>
      </c>
      <c r="AC8" s="3">
        <v>-14084.01278068865</v>
      </c>
      <c r="AD8" s="3">
        <v>-14018.7587799422</v>
      </c>
      <c r="AE8" s="3">
        <v>-14078.17995610837</v>
      </c>
      <c r="AF8" s="3">
        <v>-14203.03923785911</v>
      </c>
      <c r="AG8" s="3">
        <v>-14268.22861804238</v>
      </c>
      <c r="AH8" s="3">
        <v>-14335.080528581289</v>
      </c>
      <c r="AI8" s="3">
        <v>-14473.21787283515</v>
      </c>
      <c r="AJ8" s="3">
        <v>-14652.776332730449</v>
      </c>
      <c r="AK8" s="3">
        <v>-14838.08035784114</v>
      </c>
      <c r="AL8" s="3">
        <v>-15027.350280047869</v>
      </c>
      <c r="AM8" s="3">
        <v>-15219.1707641843</v>
      </c>
      <c r="AN8" s="3">
        <v>-15606.68440592765</v>
      </c>
      <c r="AO8" s="3">
        <v>-15996.05737155785</v>
      </c>
      <c r="AP8" s="3">
        <v>-16385.804239178149</v>
      </c>
      <c r="AQ8" s="3">
        <v>-17165.40000361592</v>
      </c>
      <c r="AR8" s="3">
        <v>-17945.000000000091</v>
      </c>
      <c r="AS8" s="1">
        <v>891.65998077392578</v>
      </c>
      <c r="AT8" s="2">
        <v>-3.8986929143443039E-2</v>
      </c>
      <c r="AU8" s="2">
        <v>-4.6552702505283979E-3</v>
      </c>
      <c r="AV8" s="2">
        <v>0.37060686373907642</v>
      </c>
      <c r="AW8" s="2">
        <v>4.1636395226066849</v>
      </c>
      <c r="AX8" s="2">
        <v>-0.58536800632145436</v>
      </c>
      <c r="AY8" s="2">
        <v>0.58811510456634553</v>
      </c>
      <c r="AZ8" s="1">
        <v>1010.699981689453</v>
      </c>
      <c r="BA8" s="2">
        <v>-1.418171044621414</v>
      </c>
      <c r="BB8" s="2">
        <v>-2.6201435451632791</v>
      </c>
      <c r="BC8" s="1">
        <v>642.08000946044922</v>
      </c>
      <c r="BD8" s="2">
        <v>1.969218318121402</v>
      </c>
      <c r="BE8" s="2">
        <v>33.97531933469925</v>
      </c>
      <c r="BF8" s="1">
        <v>91.42</v>
      </c>
      <c r="BG8" s="2">
        <v>-1.473449647937477</v>
      </c>
      <c r="BH8" s="2">
        <v>2.201082127113954</v>
      </c>
    </row>
    <row r="9" spans="1:60" x14ac:dyDescent="0.25">
      <c r="A9" t="s">
        <v>59</v>
      </c>
      <c r="B9" t="s">
        <v>59</v>
      </c>
      <c r="C9" t="s">
        <v>63</v>
      </c>
      <c r="D9" t="s">
        <v>59</v>
      </c>
      <c r="F9" s="1">
        <v>40.380000000000003</v>
      </c>
      <c r="G9" s="1">
        <v>0</v>
      </c>
      <c r="H9" s="2">
        <v>0</v>
      </c>
      <c r="I9" s="3">
        <v>100</v>
      </c>
      <c r="J9" s="1">
        <v>40.840000000000003</v>
      </c>
      <c r="K9" s="1">
        <v>40.380000000000003</v>
      </c>
      <c r="L9" s="3">
        <v>4084</v>
      </c>
      <c r="M9" s="3">
        <v>4038</v>
      </c>
      <c r="N9" s="3">
        <v>-46</v>
      </c>
      <c r="P9" s="3">
        <v>0</v>
      </c>
      <c r="Q9" s="1">
        <v>1</v>
      </c>
      <c r="R9" s="3">
        <v>4038</v>
      </c>
      <c r="S9" s="3">
        <v>20.190000000000001</v>
      </c>
      <c r="T9" s="3">
        <v>24.228000000000002</v>
      </c>
      <c r="U9" s="3">
        <v>28.265999999999998</v>
      </c>
      <c r="V9" s="3">
        <v>30.285</v>
      </c>
      <c r="W9" s="3">
        <v>32.304000000000002</v>
      </c>
      <c r="X9" s="3">
        <v>34.323</v>
      </c>
      <c r="Y9" s="3">
        <v>35.332500000000003</v>
      </c>
      <c r="Z9" s="3">
        <v>36.342000000000013</v>
      </c>
      <c r="AA9" s="3">
        <v>37.351500000000001</v>
      </c>
      <c r="AB9" s="3">
        <v>38.360999999999997</v>
      </c>
      <c r="AC9" s="3">
        <v>39.168599999999998</v>
      </c>
      <c r="AD9" s="3">
        <v>39.572400000000002</v>
      </c>
      <c r="AE9" s="3">
        <v>39.976199999999999</v>
      </c>
      <c r="AF9" s="3">
        <v>40.783800000000006</v>
      </c>
      <c r="AG9" s="3">
        <v>41.187600000000003</v>
      </c>
      <c r="AH9" s="3">
        <v>41.591400000000007</v>
      </c>
      <c r="AI9" s="3">
        <v>42.399000000000008</v>
      </c>
      <c r="AJ9" s="3">
        <v>43.408499999999997</v>
      </c>
      <c r="AK9" s="3">
        <v>44.418000000000013</v>
      </c>
      <c r="AL9" s="3">
        <v>45.427500000000002</v>
      </c>
      <c r="AM9" s="3">
        <v>46.436999999999998</v>
      </c>
      <c r="AN9" s="3">
        <v>48.456000000000003</v>
      </c>
      <c r="AO9" s="3">
        <v>50.475000000000001</v>
      </c>
      <c r="AP9" s="3">
        <v>52.494000000000007</v>
      </c>
      <c r="AQ9" s="3">
        <v>56.531999999999996</v>
      </c>
      <c r="AR9" s="3">
        <v>60.570000000000007</v>
      </c>
      <c r="AS9" s="1">
        <v>42.75</v>
      </c>
      <c r="AT9" s="2">
        <v>-5.543857150607634E-2</v>
      </c>
      <c r="AU9" s="2">
        <v>-8.1013518155022869E-3</v>
      </c>
      <c r="AV9" s="2">
        <v>7.1639096319583484E-2</v>
      </c>
      <c r="AW9" s="2">
        <v>0.69548133595284878</v>
      </c>
      <c r="AX9" s="2">
        <v>-0.115950372922889</v>
      </c>
      <c r="AY9" s="2">
        <v>0.1102970984542599</v>
      </c>
      <c r="AZ9" s="1">
        <v>50.650001525878913</v>
      </c>
      <c r="BA9" s="2">
        <v>-0.20276407005666841</v>
      </c>
      <c r="BB9" s="2">
        <v>-0.74211265426038198</v>
      </c>
      <c r="BC9" s="1">
        <v>29.639999389648441</v>
      </c>
      <c r="BD9" s="2">
        <v>0.3623482422276183</v>
      </c>
      <c r="BE9" s="2">
        <v>1.7320704869862491</v>
      </c>
      <c r="BF9" s="1">
        <v>40.380000000000003</v>
      </c>
      <c r="BG9" s="2">
        <v>-0.2659732886175501</v>
      </c>
      <c r="BH9" s="2">
        <v>0.25433383323689518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Risk Shock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redmo</cp:lastModifiedBy>
  <dcterms:created xsi:type="dcterms:W3CDTF">2023-08-21T18:04:20Z</dcterms:created>
  <dcterms:modified xsi:type="dcterms:W3CDTF">2023-08-21T18:04:21Z</dcterms:modified>
</cp:coreProperties>
</file>