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Risk Shock\"/>
    </mc:Choice>
  </mc:AlternateContent>
  <xr:revisionPtr revIDLastSave="0" documentId="13_ncr:1_{1B65F1E7-0B29-4261-9273-C9CA59E1F446}" xr6:coauthVersionLast="47" xr6:coauthVersionMax="47" xr10:uidLastSave="{00000000-0000-0000-0000-000000000000}"/>
  <bookViews>
    <workbookView xWindow="3120" yWindow="3120" windowWidth="28800" windowHeight="15345" xr2:uid="{00000000-000D-0000-FFFF-FFFF00000000}"/>
  </bookViews>
  <sheets>
    <sheet name="Risk Shock" sheetId="1" r:id="rId1"/>
  </sheets>
  <calcPr calcId="124519"/>
</workbook>
</file>

<file path=xl/sharedStrings.xml><?xml version="1.0" encoding="utf-8"?>
<sst xmlns="http://schemas.openxmlformats.org/spreadsheetml/2006/main" count="101" uniqueCount="72">
  <si>
    <t>Class Group</t>
  </si>
  <si>
    <t>Underlying</t>
  </si>
  <si>
    <t>Sec Type</t>
  </si>
  <si>
    <t>Symbol</t>
  </si>
  <si>
    <t>Expiry</t>
  </si>
  <si>
    <t>Underlying Price</t>
  </si>
  <si>
    <t>Strike</t>
  </si>
  <si>
    <t>Moneyness</t>
  </si>
  <si>
    <t>Quantity</t>
  </si>
  <si>
    <t>Average Cost</t>
  </si>
  <si>
    <t>Close Price</t>
  </si>
  <si>
    <t>Avg Cost MV</t>
  </si>
  <si>
    <t>Market Value</t>
  </si>
  <si>
    <t>PnL</t>
  </si>
  <si>
    <t>Implied Volatility</t>
  </si>
  <si>
    <t>Theta</t>
  </si>
  <si>
    <t>Delta</t>
  </si>
  <si>
    <t>Dollar Delta</t>
  </si>
  <si>
    <t>-50%</t>
  </si>
  <si>
    <t>-40%</t>
  </si>
  <si>
    <t>-30%</t>
  </si>
  <si>
    <t>-25%</t>
  </si>
  <si>
    <t>-20%</t>
  </si>
  <si>
    <t>-15%</t>
  </si>
  <si>
    <t>-12.5%</t>
  </si>
  <si>
    <t>-10%</t>
  </si>
  <si>
    <t>-7.5%</t>
  </si>
  <si>
    <t>-5%</t>
  </si>
  <si>
    <t>-3%</t>
  </si>
  <si>
    <t>-2%</t>
  </si>
  <si>
    <t>-1%</t>
  </si>
  <si>
    <t>1%</t>
  </si>
  <si>
    <t>2%</t>
  </si>
  <si>
    <t>3%</t>
  </si>
  <si>
    <t>5%</t>
  </si>
  <si>
    <t>7.5%</t>
  </si>
  <si>
    <t>10%</t>
  </si>
  <si>
    <t>12.5%</t>
  </si>
  <si>
    <t>15%</t>
  </si>
  <si>
    <t>20%</t>
  </si>
  <si>
    <t>25%</t>
  </si>
  <si>
    <t>30%</t>
  </si>
  <si>
    <t>40%</t>
  </si>
  <si>
    <t>50%</t>
  </si>
  <si>
    <t>5Close</t>
  </si>
  <si>
    <t>5Return</t>
  </si>
  <si>
    <t>5AvgRet2yr</t>
  </si>
  <si>
    <t>5Std2yr</t>
  </si>
  <si>
    <t>5ProbStd2yr</t>
  </si>
  <si>
    <t>5VaR952yr</t>
  </si>
  <si>
    <t>5VaR052yr</t>
  </si>
  <si>
    <t>Max2yr</t>
  </si>
  <si>
    <t>MaxDD2yr</t>
  </si>
  <si>
    <t>MaxDD952yr</t>
  </si>
  <si>
    <t>Min2yr</t>
  </si>
  <si>
    <t>MaxDUp2yr</t>
  </si>
  <si>
    <t>MaxDUp052yr</t>
  </si>
  <si>
    <t>MinToClose</t>
  </si>
  <si>
    <t>MaxToClose</t>
  </si>
  <si>
    <t>ARKK</t>
  </si>
  <si>
    <t>QQQ</t>
  </si>
  <si>
    <t>Total</t>
  </si>
  <si>
    <t>SARK</t>
  </si>
  <si>
    <t>STK</t>
  </si>
  <si>
    <t>OPT</t>
  </si>
  <si>
    <t>ARKK  230825C00039500</t>
  </si>
  <si>
    <t>QQQ   230929P00343000</t>
  </si>
  <si>
    <t>QQQ   230929P00344000</t>
  </si>
  <si>
    <t>SARK  230915C00043000</t>
  </si>
  <si>
    <t>20230825</t>
  </si>
  <si>
    <t>20230929</t>
  </si>
  <si>
    <t>20230915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</si>
</sst>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.#0_);[Red]\(#,###.#0\)"/>
    <numFmt numFmtId="165" formatCode="##.0%_);[Red]\(##.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3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'Risk Shock'!$A$9</c:f>
              <c:strCache>
                <c:ptCount val="1"/>
                <c:pt idx="0">
                  <c:v>ARKK</c:v>
                </c:pt>
              </c:strCache>
            </c:strRef>
          </c:tx>
          <c:marker>
            <c:symbol val="none"/>
          </c:marker>
          <c:cat>
            <c:strRef>
              <c:f>'Risk Shock'!$S$1:$AR$1</c:f>
              <c:strCache>
                <c:ptCount val="26"/>
                <c:pt idx="0">
                  <c:v>-50%</c:v>
                </c:pt>
                <c:pt idx="1">
                  <c:v>-40%</c:v>
                </c:pt>
                <c:pt idx="2">
                  <c:v>-30%</c:v>
                </c:pt>
                <c:pt idx="3">
                  <c:v>-25%</c:v>
                </c:pt>
                <c:pt idx="4">
                  <c:v>-20%</c:v>
                </c:pt>
                <c:pt idx="5">
                  <c:v>-15%</c:v>
                </c:pt>
                <c:pt idx="6">
                  <c:v>-12.5%</c:v>
                </c:pt>
                <c:pt idx="7">
                  <c:v>-10%</c:v>
                </c:pt>
                <c:pt idx="8">
                  <c:v>-7.5%</c:v>
                </c:pt>
                <c:pt idx="9">
                  <c:v>-5%</c:v>
                </c:pt>
                <c:pt idx="10">
                  <c:v>-3%</c:v>
                </c:pt>
                <c:pt idx="11">
                  <c:v>-2%</c:v>
                </c:pt>
                <c:pt idx="12">
                  <c:v>-1%</c:v>
                </c:pt>
                <c:pt idx="13">
                  <c:v>1%</c:v>
                </c:pt>
                <c:pt idx="14">
                  <c:v>2%</c:v>
                </c:pt>
                <c:pt idx="15">
                  <c:v>3%</c:v>
                </c:pt>
                <c:pt idx="16">
                  <c:v>5%</c:v>
                </c:pt>
                <c:pt idx="17">
                  <c:v>7.5%</c:v>
                </c:pt>
                <c:pt idx="18">
                  <c:v>10%</c:v>
                </c:pt>
                <c:pt idx="19">
                  <c:v>12.5%</c:v>
                </c:pt>
                <c:pt idx="20">
                  <c:v>15%</c:v>
                </c:pt>
                <c:pt idx="21">
                  <c:v>20%</c:v>
                </c:pt>
                <c:pt idx="22">
                  <c:v>25%</c:v>
                </c:pt>
                <c:pt idx="23">
                  <c:v>30%</c:v>
                </c:pt>
                <c:pt idx="24">
                  <c:v>40%</c:v>
                </c:pt>
                <c:pt idx="25">
                  <c:v>50%</c:v>
                </c:pt>
              </c:strCache>
            </c:strRef>
          </c:cat>
          <c:val>
            <c:numRef>
              <c:f>'Risk Shock'!$S$9:$AR$9</c:f>
              <c:numCache>
                <c:formatCode>#,##0_);[Red]\(#,##0\)</c:formatCode>
                <c:ptCount val="26"/>
                <c:pt idx="0">
                  <c:v>20.98</c:v>
                </c:pt>
                <c:pt idx="1">
                  <c:v>25.175999999999998</c:v>
                </c:pt>
                <c:pt idx="2">
                  <c:v>29.372</c:v>
                </c:pt>
                <c:pt idx="3">
                  <c:v>31.47</c:v>
                </c:pt>
                <c:pt idx="4">
                  <c:v>33.567999999999998</c:v>
                </c:pt>
                <c:pt idx="5">
                  <c:v>35.665999999999997</c:v>
                </c:pt>
                <c:pt idx="6">
                  <c:v>36.715000000000003</c:v>
                </c:pt>
                <c:pt idx="7">
                  <c:v>37.764000000000003</c:v>
                </c:pt>
                <c:pt idx="8">
                  <c:v>38.813000000000002</c:v>
                </c:pt>
                <c:pt idx="9">
                  <c:v>39.862000000000002</c:v>
                </c:pt>
                <c:pt idx="10">
                  <c:v>40.7012</c:v>
                </c:pt>
                <c:pt idx="11">
                  <c:v>41.120800000000003</c:v>
                </c:pt>
                <c:pt idx="12">
                  <c:v>41.540399999999998</c:v>
                </c:pt>
                <c:pt idx="13">
                  <c:v>42.379600000000003</c:v>
                </c:pt>
                <c:pt idx="14">
                  <c:v>42.799199999999999</c:v>
                </c:pt>
                <c:pt idx="15">
                  <c:v>43.218800000000002</c:v>
                </c:pt>
                <c:pt idx="16">
                  <c:v>44.058</c:v>
                </c:pt>
                <c:pt idx="17">
                  <c:v>45.106999999999999</c:v>
                </c:pt>
                <c:pt idx="18">
                  <c:v>46.156000000000013</c:v>
                </c:pt>
                <c:pt idx="19">
                  <c:v>47.204999999999998</c:v>
                </c:pt>
                <c:pt idx="20">
                  <c:v>48.253999999999998</c:v>
                </c:pt>
                <c:pt idx="21">
                  <c:v>50.351999999999997</c:v>
                </c:pt>
                <c:pt idx="22">
                  <c:v>52.45</c:v>
                </c:pt>
                <c:pt idx="23">
                  <c:v>54.548000000000002</c:v>
                </c:pt>
                <c:pt idx="24">
                  <c:v>58.744</c:v>
                </c:pt>
                <c:pt idx="25">
                  <c:v>62.94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D-4951-8EC2-3F6EB2B5F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17</xdr:col>
      <xdr:colOff>609600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9"/>
  <sheetViews>
    <sheetView tabSelected="1" zoomScale="85" zoomScaleNormal="85" workbookViewId="0"/>
  </sheetViews>
  <sheetFormatPr defaultRowHeight="15" x14ac:dyDescent="0.25"/>
  <cols>
    <col min="1" max="1" width="12.140625" bestFit="1" customWidth="1"/>
    <col min="2" max="2" width="11" bestFit="1" customWidth="1"/>
    <col min="3" max="3" width="8.85546875" bestFit="1" customWidth="1"/>
    <col min="4" max="4" width="22.28515625" bestFit="1" customWidth="1"/>
    <col min="5" max="5" width="9.28515625" bestFit="1" customWidth="1"/>
    <col min="6" max="6" width="16.140625" style="1" bestFit="1" customWidth="1"/>
    <col min="7" max="7" width="6.42578125" style="1" bestFit="1" customWidth="1"/>
    <col min="8" max="8" width="11.5703125" style="2" bestFit="1" customWidth="1"/>
    <col min="9" max="9" width="8.85546875" style="3" bestFit="1" customWidth="1"/>
    <col min="10" max="10" width="12.7109375" style="1" bestFit="1" customWidth="1"/>
    <col min="11" max="11" width="11" style="1" bestFit="1" customWidth="1"/>
    <col min="12" max="12" width="12" style="3" bestFit="1" customWidth="1"/>
    <col min="13" max="13" width="13.5703125" style="3" bestFit="1" customWidth="1"/>
    <col min="14" max="14" width="8" style="3" bestFit="1" customWidth="1"/>
    <col min="15" max="15" width="17.5703125" style="2" bestFit="1" customWidth="1"/>
    <col min="16" max="16" width="7" style="3" bestFit="1" customWidth="1"/>
    <col min="17" max="17" width="7" style="1" bestFit="1" customWidth="1"/>
    <col min="18" max="18" width="12.42578125" style="3" bestFit="1" customWidth="1"/>
    <col min="19" max="22" width="10.5703125" style="3" bestFit="1" customWidth="1"/>
    <col min="23" max="27" width="9" style="3" bestFit="1" customWidth="1"/>
    <col min="28" max="31" width="8" style="3" bestFit="1" customWidth="1"/>
    <col min="32" max="32" width="7" style="3" bestFit="1" customWidth="1"/>
    <col min="33" max="44" width="8" style="3" bestFit="1" customWidth="1"/>
    <col min="45" max="45" width="7.42578125" style="1" bestFit="1" customWidth="1"/>
    <col min="46" max="46" width="8.140625" style="2" bestFit="1" customWidth="1"/>
    <col min="47" max="47" width="11" style="2" bestFit="1" customWidth="1"/>
    <col min="48" max="48" width="7.5703125" style="2" bestFit="1" customWidth="1"/>
    <col min="49" max="49" width="11.7109375" style="2" customWidth="1"/>
    <col min="50" max="51" width="10.28515625" style="2" bestFit="1" customWidth="1"/>
    <col min="52" max="52" width="8.85546875" style="1" bestFit="1" customWidth="1"/>
    <col min="53" max="53" width="10" style="2" bestFit="1" customWidth="1"/>
    <col min="54" max="54" width="12.140625" style="2" bestFit="1" customWidth="1"/>
    <col min="55" max="55" width="7.42578125" style="1" bestFit="1" customWidth="1"/>
    <col min="56" max="56" width="11.28515625" style="2" bestFit="1" customWidth="1"/>
    <col min="57" max="57" width="13.42578125" style="2" bestFit="1" customWidth="1"/>
    <col min="58" max="58" width="11" style="1" bestFit="1" customWidth="1"/>
    <col min="59" max="59" width="11.85546875" style="2" bestFit="1" customWidth="1"/>
    <col min="60" max="60" width="12.140625" style="2" bestFit="1" customWidth="1"/>
  </cols>
  <sheetData>
    <row r="1" spans="1:6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3" t="s">
        <v>15</v>
      </c>
      <c r="Q1" s="1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1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1" t="s">
        <v>51</v>
      </c>
      <c r="BA1" s="2" t="s">
        <v>52</v>
      </c>
      <c r="BB1" s="2" t="s">
        <v>53</v>
      </c>
      <c r="BC1" s="1" t="s">
        <v>54</v>
      </c>
      <c r="BD1" s="2" t="s">
        <v>55</v>
      </c>
      <c r="BE1" s="2" t="s">
        <v>56</v>
      </c>
      <c r="BF1" s="1" t="s">
        <v>10</v>
      </c>
      <c r="BG1" s="2" t="s">
        <v>57</v>
      </c>
      <c r="BH1" s="2" t="s">
        <v>58</v>
      </c>
    </row>
    <row r="2" spans="1:60" x14ac:dyDescent="0.25">
      <c r="A2" t="s">
        <v>59</v>
      </c>
      <c r="B2" t="s">
        <v>59</v>
      </c>
      <c r="C2" t="s">
        <v>63</v>
      </c>
      <c r="D2" t="s">
        <v>59</v>
      </c>
      <c r="F2" s="1">
        <v>41.96</v>
      </c>
      <c r="G2" s="1">
        <v>0</v>
      </c>
      <c r="H2" s="2">
        <v>0</v>
      </c>
      <c r="I2" s="3">
        <v>100</v>
      </c>
      <c r="J2" s="1">
        <v>51.394627999999997</v>
      </c>
      <c r="K2" s="1">
        <v>41.96</v>
      </c>
      <c r="L2" s="3">
        <v>5139.4627999999993</v>
      </c>
      <c r="M2" s="3">
        <v>4196</v>
      </c>
      <c r="N2" s="3">
        <v>-943.46279999999933</v>
      </c>
      <c r="P2" s="3">
        <v>0</v>
      </c>
      <c r="Q2" s="1">
        <v>1</v>
      </c>
      <c r="R2" s="3">
        <v>4196</v>
      </c>
      <c r="S2" s="3">
        <v>-2098</v>
      </c>
      <c r="T2" s="3">
        <v>-1678.4</v>
      </c>
      <c r="U2" s="3">
        <v>-1258.8</v>
      </c>
      <c r="V2" s="3">
        <v>-1049</v>
      </c>
      <c r="W2" s="3">
        <v>-839.2</v>
      </c>
      <c r="X2" s="3">
        <v>-629.4</v>
      </c>
      <c r="Y2" s="3">
        <v>-524.5</v>
      </c>
      <c r="Z2" s="3">
        <v>-419.6</v>
      </c>
      <c r="AA2" s="3">
        <v>-314.7</v>
      </c>
      <c r="AB2" s="3">
        <v>-246</v>
      </c>
      <c r="AC2" s="3">
        <v>-246</v>
      </c>
      <c r="AD2" s="3">
        <v>-246</v>
      </c>
      <c r="AE2" s="3">
        <v>-246</v>
      </c>
      <c r="AF2" s="3">
        <v>-246</v>
      </c>
      <c r="AG2" s="3">
        <v>-246</v>
      </c>
      <c r="AH2" s="3">
        <v>-246</v>
      </c>
      <c r="AI2" s="3">
        <v>-246</v>
      </c>
      <c r="AJ2" s="3">
        <v>-246</v>
      </c>
      <c r="AK2" s="3">
        <v>-246</v>
      </c>
      <c r="AL2" s="3">
        <v>-246</v>
      </c>
      <c r="AM2" s="3">
        <v>-246</v>
      </c>
      <c r="AN2" s="3">
        <v>-246</v>
      </c>
      <c r="AO2" s="3">
        <v>-246</v>
      </c>
      <c r="AP2" s="3">
        <v>-246</v>
      </c>
      <c r="AQ2" s="3">
        <v>-246</v>
      </c>
      <c r="AR2" s="3">
        <v>-246</v>
      </c>
      <c r="AS2" s="1">
        <v>41.240001678466797</v>
      </c>
      <c r="AT2" s="2">
        <v>1.745871427502399E-2</v>
      </c>
      <c r="AU2" s="2">
        <v>-8.0681709326741041E-3</v>
      </c>
      <c r="AV2" s="2">
        <v>7.1658843189736809E-2</v>
      </c>
      <c r="AW2" s="2">
        <v>0.69548133595284878</v>
      </c>
      <c r="AX2" s="2">
        <v>-0.115950372922889</v>
      </c>
      <c r="AY2" s="2">
        <v>0.1102970984542599</v>
      </c>
      <c r="AZ2" s="1">
        <v>50.650001525878913</v>
      </c>
      <c r="BA2" s="2">
        <v>-0.17156963829440791</v>
      </c>
      <c r="BB2" s="2">
        <v>-0.73202197858097939</v>
      </c>
      <c r="BC2" s="1">
        <v>29.639999389648441</v>
      </c>
      <c r="BD2" s="2">
        <v>0.41565451918082319</v>
      </c>
      <c r="BE2" s="2">
        <v>1.838971572568326</v>
      </c>
      <c r="BF2" s="1">
        <v>41.96</v>
      </c>
      <c r="BG2" s="2">
        <v>-0.29361296386165181</v>
      </c>
      <c r="BH2" s="2">
        <v>0.20710206460948169</v>
      </c>
    </row>
    <row r="3" spans="1:60" x14ac:dyDescent="0.25">
      <c r="A3" t="s">
        <v>59</v>
      </c>
      <c r="B3" t="s">
        <v>59</v>
      </c>
      <c r="C3" t="s">
        <v>64</v>
      </c>
      <c r="D3" t="s">
        <v>65</v>
      </c>
      <c r="E3" t="s">
        <v>69</v>
      </c>
      <c r="F3" s="1">
        <v>41.96</v>
      </c>
      <c r="G3" s="1">
        <v>39.5</v>
      </c>
      <c r="H3" s="2">
        <v>-5.8627264061010487E-2</v>
      </c>
      <c r="I3" s="3">
        <v>-1</v>
      </c>
      <c r="J3" s="1">
        <v>155.94630000000001</v>
      </c>
      <c r="K3" s="1">
        <v>2.33</v>
      </c>
      <c r="L3" s="3">
        <v>-155.94630000000001</v>
      </c>
      <c r="M3" s="3">
        <v>-233</v>
      </c>
      <c r="N3" s="3">
        <v>-77.053699999999992</v>
      </c>
      <c r="O3" s="2">
        <v>5.4893282710056973E-2</v>
      </c>
      <c r="P3" s="3">
        <v>0.57662677831516151</v>
      </c>
      <c r="Q3" s="1">
        <v>-1</v>
      </c>
      <c r="R3" s="3">
        <v>-4196</v>
      </c>
      <c r="S3" s="3">
        <v>233</v>
      </c>
      <c r="T3" s="3">
        <v>233</v>
      </c>
      <c r="U3" s="3">
        <v>233</v>
      </c>
      <c r="V3" s="3">
        <v>233</v>
      </c>
      <c r="W3" s="3">
        <v>233</v>
      </c>
      <c r="X3" s="3">
        <v>233</v>
      </c>
      <c r="Y3" s="3">
        <v>233</v>
      </c>
      <c r="Z3" s="3">
        <v>233</v>
      </c>
      <c r="AA3" s="3">
        <v>232.99991957707189</v>
      </c>
      <c r="AB3" s="3">
        <v>233</v>
      </c>
      <c r="AC3" s="3">
        <v>233</v>
      </c>
      <c r="AD3" s="3">
        <v>233</v>
      </c>
      <c r="AE3" s="3">
        <v>233</v>
      </c>
      <c r="AF3" s="3">
        <v>233</v>
      </c>
      <c r="AG3" s="3">
        <v>233</v>
      </c>
      <c r="AH3" s="3">
        <v>233</v>
      </c>
      <c r="AI3" s="3">
        <v>233</v>
      </c>
      <c r="AJ3" s="3">
        <v>233</v>
      </c>
      <c r="AK3" s="3">
        <v>233</v>
      </c>
      <c r="AL3" s="3">
        <v>233</v>
      </c>
      <c r="AM3" s="3">
        <v>233</v>
      </c>
      <c r="AN3" s="3">
        <v>233</v>
      </c>
      <c r="AO3" s="3">
        <v>233</v>
      </c>
      <c r="AP3" s="3">
        <v>233</v>
      </c>
      <c r="AQ3" s="3">
        <v>233</v>
      </c>
      <c r="AR3" s="3">
        <v>233</v>
      </c>
      <c r="AS3" s="1">
        <v>41.240001678466797</v>
      </c>
      <c r="AT3" s="2">
        <v>1.745871427502399E-2</v>
      </c>
      <c r="AU3" s="2">
        <v>-8.0681709326741041E-3</v>
      </c>
      <c r="AV3" s="2">
        <v>7.1658843189736809E-2</v>
      </c>
      <c r="AW3" s="2">
        <v>0.69548133595284878</v>
      </c>
      <c r="AX3" s="2">
        <v>-0.115950372922889</v>
      </c>
      <c r="AY3" s="2">
        <v>0.1102970984542599</v>
      </c>
      <c r="AZ3" s="1">
        <v>50.650001525878913</v>
      </c>
      <c r="BA3" s="2">
        <v>-0.17156963829440791</v>
      </c>
      <c r="BB3" s="2">
        <v>-0.73202197858097939</v>
      </c>
      <c r="BC3" s="1">
        <v>29.639999389648441</v>
      </c>
      <c r="BD3" s="2">
        <v>0.41565451918082319</v>
      </c>
      <c r="BE3" s="2">
        <v>1.838971572568326</v>
      </c>
      <c r="BF3" s="1">
        <v>2.33</v>
      </c>
      <c r="BG3" s="2">
        <v>-0.29361296386165181</v>
      </c>
      <c r="BH3" s="2">
        <v>0.20710206460948169</v>
      </c>
    </row>
    <row r="4" spans="1:60" x14ac:dyDescent="0.25">
      <c r="A4" t="s">
        <v>60</v>
      </c>
      <c r="B4" t="s">
        <v>60</v>
      </c>
      <c r="C4" t="s">
        <v>64</v>
      </c>
      <c r="D4" t="s">
        <v>66</v>
      </c>
      <c r="E4" t="s">
        <v>70</v>
      </c>
      <c r="F4" s="1">
        <v>369.11</v>
      </c>
      <c r="G4" s="1">
        <v>343</v>
      </c>
      <c r="H4" s="2">
        <v>-7.0737720462734743E-2</v>
      </c>
      <c r="I4" s="3">
        <v>-180</v>
      </c>
      <c r="J4" s="1">
        <v>366.34557335</v>
      </c>
      <c r="K4" s="1">
        <v>2.31</v>
      </c>
      <c r="L4" s="3">
        <v>-65942.203202999997</v>
      </c>
      <c r="M4" s="3">
        <v>-41580</v>
      </c>
      <c r="N4" s="3">
        <v>24362.203203000001</v>
      </c>
      <c r="O4" s="2">
        <v>0.25</v>
      </c>
      <c r="P4" s="3">
        <v>1524.0137741662179</v>
      </c>
      <c r="Q4" s="1">
        <v>27.36877991081764</v>
      </c>
      <c r="R4" s="3">
        <v>1010209.03528819</v>
      </c>
      <c r="S4" s="3">
        <v>-2777023.2472870881</v>
      </c>
      <c r="T4" s="3">
        <v>-2112625.249369103</v>
      </c>
      <c r="U4" s="3">
        <v>-1448253.8012401981</v>
      </c>
      <c r="V4" s="3">
        <v>-1116635.857145316</v>
      </c>
      <c r="W4" s="3">
        <v>-790171.9089344932</v>
      </c>
      <c r="X4" s="3">
        <v>-487178.22188467771</v>
      </c>
      <c r="Y4" s="3">
        <v>-355183.97619541688</v>
      </c>
      <c r="Z4" s="3">
        <v>-242302.95727226799</v>
      </c>
      <c r="AA4" s="3">
        <v>-151313.24494646821</v>
      </c>
      <c r="AB4" s="3">
        <v>-82541.802098034415</v>
      </c>
      <c r="AC4" s="3">
        <v>-42205.564168735989</v>
      </c>
      <c r="AD4" s="3">
        <v>-26330.663785629571</v>
      </c>
      <c r="AE4" s="3">
        <v>-12967.479521997109</v>
      </c>
      <c r="AF4" s="3">
        <v>7327.2787398001528</v>
      </c>
      <c r="AG4" s="3">
        <v>14799.395244831399</v>
      </c>
      <c r="AH4" s="3">
        <v>20826.320545094681</v>
      </c>
      <c r="AI4" s="3">
        <v>29439.24018568507</v>
      </c>
      <c r="AJ4" s="3">
        <v>35660.52335751144</v>
      </c>
      <c r="AK4" s="3">
        <v>38839.274293775103</v>
      </c>
      <c r="AL4" s="3">
        <v>40372.45200650776</v>
      </c>
      <c r="AM4" s="3">
        <v>41072.581245416957</v>
      </c>
      <c r="AN4" s="3">
        <v>41501.56145797309</v>
      </c>
      <c r="AO4" s="3">
        <v>41569.690652004349</v>
      </c>
      <c r="AP4" s="3">
        <v>41578.827811669893</v>
      </c>
      <c r="AQ4" s="3">
        <v>41579.989553223641</v>
      </c>
      <c r="AR4" s="3">
        <v>41579.99993794597</v>
      </c>
      <c r="AS4" s="1">
        <v>362.54000854492188</v>
      </c>
      <c r="AT4" s="2">
        <v>1.8122073845062481E-2</v>
      </c>
      <c r="AU4" s="2">
        <v>4.6213625428730913E-4</v>
      </c>
      <c r="AV4" s="2">
        <v>3.4525187251788707E-2</v>
      </c>
      <c r="AW4" s="2">
        <v>0.68565815324165025</v>
      </c>
      <c r="AX4" s="2">
        <v>-5.7643329431478249E-2</v>
      </c>
      <c r="AY4" s="2">
        <v>5.3927669411371323E-2</v>
      </c>
      <c r="AZ4" s="1">
        <v>385.739990234375</v>
      </c>
      <c r="BA4" s="2">
        <v>-4.3111954435183453E-2</v>
      </c>
      <c r="BB4" s="2">
        <v>-4.3111954435183453E-2</v>
      </c>
      <c r="BC4" s="1">
        <v>260.10000610351563</v>
      </c>
      <c r="BD4" s="2">
        <v>0.41910794575169152</v>
      </c>
      <c r="BE4" s="2">
        <v>15.478124626672679</v>
      </c>
      <c r="BF4" s="1">
        <v>2.31</v>
      </c>
      <c r="BG4" s="2">
        <v>-0.29533197034542208</v>
      </c>
      <c r="BH4" s="2">
        <v>4.5054334867080659E-2</v>
      </c>
    </row>
    <row r="5" spans="1:60" x14ac:dyDescent="0.25">
      <c r="A5" t="s">
        <v>60</v>
      </c>
      <c r="B5" t="s">
        <v>60</v>
      </c>
      <c r="C5" t="s">
        <v>64</v>
      </c>
      <c r="D5" t="s">
        <v>67</v>
      </c>
      <c r="E5" t="s">
        <v>70</v>
      </c>
      <c r="F5" s="1">
        <v>369.11</v>
      </c>
      <c r="G5" s="1">
        <v>344</v>
      </c>
      <c r="H5" s="2">
        <v>-6.8028500988865148E-2</v>
      </c>
      <c r="I5" s="3">
        <v>180</v>
      </c>
      <c r="J5" s="1">
        <v>386.84904999999998</v>
      </c>
      <c r="K5" s="1">
        <v>2.3199999999999998</v>
      </c>
      <c r="L5" s="3">
        <v>69632.828999999998</v>
      </c>
      <c r="M5" s="3">
        <v>41759.999999999993</v>
      </c>
      <c r="N5" s="3">
        <v>-27872.829000000009</v>
      </c>
      <c r="O5" s="2">
        <v>0.25</v>
      </c>
      <c r="P5" s="3">
        <v>-1578.035908293147</v>
      </c>
      <c r="Q5" s="1">
        <v>-28.94346112342209</v>
      </c>
      <c r="R5" s="3">
        <v>-1068332.093526633</v>
      </c>
      <c r="S5" s="3">
        <v>2794745.8515065829</v>
      </c>
      <c r="T5" s="3">
        <v>2130347.853195549</v>
      </c>
      <c r="U5" s="3">
        <v>1465972.84879242</v>
      </c>
      <c r="V5" s="3">
        <v>1134291.9505076481</v>
      </c>
      <c r="W5" s="3">
        <v>807341.44877302798</v>
      </c>
      <c r="X5" s="3">
        <v>502502.36949747411</v>
      </c>
      <c r="Y5" s="3">
        <v>368819.13228844089</v>
      </c>
      <c r="Z5" s="3">
        <v>253798.85836861789</v>
      </c>
      <c r="AA5" s="3">
        <v>160425.46986124461</v>
      </c>
      <c r="AB5" s="3">
        <v>89294.031498619035</v>
      </c>
      <c r="AC5" s="3">
        <v>47251.83320847361</v>
      </c>
      <c r="AD5" s="3">
        <v>30615.782778585559</v>
      </c>
      <c r="AE5" s="3">
        <v>16561.508472077399</v>
      </c>
      <c r="AF5" s="3">
        <v>-4896.0062906691956</v>
      </c>
      <c r="AG5" s="3">
        <v>-12841.38975337844</v>
      </c>
      <c r="AH5" s="3">
        <v>-19273.886338730412</v>
      </c>
      <c r="AI5" s="3">
        <v>-28515.9878098626</v>
      </c>
      <c r="AJ5" s="3">
        <v>-35246.883906838637</v>
      </c>
      <c r="AK5" s="3">
        <v>-38718.235322142376</v>
      </c>
      <c r="AL5" s="3">
        <v>-40408.163123163751</v>
      </c>
      <c r="AM5" s="3">
        <v>-41187.021907828268</v>
      </c>
      <c r="AN5" s="3">
        <v>-41669.896803304691</v>
      </c>
      <c r="AO5" s="3">
        <v>-41747.956525087633</v>
      </c>
      <c r="AP5" s="3">
        <v>-41758.607911270134</v>
      </c>
      <c r="AQ5" s="3">
        <v>-41759.987194068737</v>
      </c>
      <c r="AR5" s="3">
        <v>-41759.999921616953</v>
      </c>
      <c r="AS5" s="1">
        <v>362.54000854492188</v>
      </c>
      <c r="AT5" s="2">
        <v>1.8122073845062481E-2</v>
      </c>
      <c r="AU5" s="2">
        <v>4.6213625428730913E-4</v>
      </c>
      <c r="AV5" s="2">
        <v>3.4525187251788707E-2</v>
      </c>
      <c r="AW5" s="2">
        <v>0.68565815324165025</v>
      </c>
      <c r="AX5" s="2">
        <v>-5.7643329431478249E-2</v>
      </c>
      <c r="AY5" s="2">
        <v>5.3927669411371323E-2</v>
      </c>
      <c r="AZ5" s="1">
        <v>385.739990234375</v>
      </c>
      <c r="BA5" s="2">
        <v>-4.3111954435183453E-2</v>
      </c>
      <c r="BB5" s="2">
        <v>-4.3111954435183453E-2</v>
      </c>
      <c r="BC5" s="1">
        <v>260.10000610351563</v>
      </c>
      <c r="BD5" s="2">
        <v>0.41910794575169152</v>
      </c>
      <c r="BE5" s="2">
        <v>15.478124626672679</v>
      </c>
      <c r="BF5" s="1">
        <v>2.3199999999999998</v>
      </c>
      <c r="BG5" s="2">
        <v>-0.29533197034542208</v>
      </c>
      <c r="BH5" s="2">
        <v>4.5054334867080659E-2</v>
      </c>
    </row>
    <row r="6" spans="1:60" x14ac:dyDescent="0.25">
      <c r="A6" t="s">
        <v>59</v>
      </c>
      <c r="B6" t="s">
        <v>62</v>
      </c>
      <c r="C6" t="s">
        <v>63</v>
      </c>
      <c r="D6" t="s">
        <v>62</v>
      </c>
      <c r="F6" s="1">
        <v>37.51</v>
      </c>
      <c r="G6" s="1">
        <v>0</v>
      </c>
      <c r="H6" s="2">
        <v>0</v>
      </c>
      <c r="I6" s="3">
        <v>200</v>
      </c>
      <c r="J6" s="1">
        <v>38.641500000000001</v>
      </c>
      <c r="K6" s="1">
        <v>37.51</v>
      </c>
      <c r="L6" s="3">
        <v>7728.3</v>
      </c>
      <c r="M6" s="3">
        <v>7502</v>
      </c>
      <c r="N6" s="3">
        <v>-226.30000000000021</v>
      </c>
      <c r="P6" s="3">
        <v>0</v>
      </c>
      <c r="Q6" s="1">
        <v>1</v>
      </c>
      <c r="R6" s="3">
        <v>7502</v>
      </c>
      <c r="S6" s="3">
        <v>1098</v>
      </c>
      <c r="T6" s="3">
        <v>1098</v>
      </c>
      <c r="U6" s="3">
        <v>1098</v>
      </c>
      <c r="V6" s="3">
        <v>1098</v>
      </c>
      <c r="W6" s="3">
        <v>1098</v>
      </c>
      <c r="X6" s="3">
        <v>1098</v>
      </c>
      <c r="Y6" s="3">
        <v>937.75</v>
      </c>
      <c r="Z6" s="3">
        <v>750.2</v>
      </c>
      <c r="AA6" s="3">
        <v>562.65</v>
      </c>
      <c r="AB6" s="3">
        <v>375.1</v>
      </c>
      <c r="AC6" s="3">
        <v>225.06</v>
      </c>
      <c r="AD6" s="3">
        <v>150.04</v>
      </c>
      <c r="AE6" s="3">
        <v>75.02</v>
      </c>
      <c r="AF6" s="3">
        <v>-75.02</v>
      </c>
      <c r="AG6" s="3">
        <v>-150.04</v>
      </c>
      <c r="AH6" s="3">
        <v>-225.06</v>
      </c>
      <c r="AI6" s="3">
        <v>-375.1</v>
      </c>
      <c r="AJ6" s="3">
        <v>-562.65</v>
      </c>
      <c r="AK6" s="3">
        <v>-750.2</v>
      </c>
      <c r="AL6" s="3">
        <v>-937.75</v>
      </c>
      <c r="AM6" s="3">
        <v>-1125.3</v>
      </c>
      <c r="AN6" s="3">
        <v>-1500.4</v>
      </c>
      <c r="AO6" s="3">
        <v>-1875.5</v>
      </c>
      <c r="AP6" s="3">
        <v>-2250.6</v>
      </c>
      <c r="AQ6" s="3">
        <v>-3000.8</v>
      </c>
      <c r="AR6" s="3">
        <v>-3751</v>
      </c>
      <c r="AS6" s="1">
        <v>38.189998626708977</v>
      </c>
      <c r="AT6" s="2">
        <v>-1.7805716931872381E-2</v>
      </c>
      <c r="AU6" s="2">
        <v>5.4004397624649227E-3</v>
      </c>
      <c r="AV6" s="2">
        <v>7.8927266508513991E-2</v>
      </c>
      <c r="AW6" s="2">
        <v>0.70270270270270274</v>
      </c>
      <c r="AX6" s="2">
        <v>-0.1190829250855558</v>
      </c>
      <c r="AY6" s="2">
        <v>0.1297968083086293</v>
      </c>
      <c r="AZ6" s="1">
        <v>68.959999084472656</v>
      </c>
      <c r="BA6" s="2">
        <v>-0.4560615020370683</v>
      </c>
      <c r="BB6" s="2">
        <v>-0.51537470824220033</v>
      </c>
      <c r="BC6" s="1">
        <v>31.29999923706055</v>
      </c>
      <c r="BD6" s="2">
        <v>0.1984025314965423</v>
      </c>
      <c r="BE6" s="2">
        <v>0.21983734378969769</v>
      </c>
      <c r="BF6" s="1">
        <v>37.51</v>
      </c>
      <c r="BG6" s="2">
        <v>-0.16555583477346381</v>
      </c>
      <c r="BH6" s="2">
        <v>0.83844313970243722</v>
      </c>
    </row>
    <row r="7" spans="1:60" x14ac:dyDescent="0.25">
      <c r="A7" t="s">
        <v>59</v>
      </c>
      <c r="B7" t="s">
        <v>62</v>
      </c>
      <c r="C7" t="s">
        <v>64</v>
      </c>
      <c r="D7" t="s">
        <v>68</v>
      </c>
      <c r="E7" t="s">
        <v>71</v>
      </c>
      <c r="F7" s="1">
        <v>37.51</v>
      </c>
      <c r="G7" s="1">
        <v>43</v>
      </c>
      <c r="H7" s="2">
        <v>0.1463609704078912</v>
      </c>
      <c r="I7" s="3">
        <v>-2</v>
      </c>
      <c r="J7" s="1">
        <v>45.047150000000002</v>
      </c>
      <c r="K7" s="1">
        <v>0.18</v>
      </c>
      <c r="L7" s="3">
        <v>-90.094300000000004</v>
      </c>
      <c r="M7" s="3">
        <v>-36</v>
      </c>
      <c r="N7" s="3">
        <v>54.094299999999997</v>
      </c>
      <c r="O7" s="2">
        <v>0.40284711686465913</v>
      </c>
      <c r="P7" s="3">
        <v>3.0647554985232008</v>
      </c>
      <c r="Q7" s="1">
        <v>0.20688991760973399</v>
      </c>
      <c r="R7" s="3">
        <v>776.04408095411213</v>
      </c>
      <c r="S7" s="3">
        <v>36</v>
      </c>
      <c r="T7" s="3">
        <v>36</v>
      </c>
      <c r="U7" s="3">
        <v>36</v>
      </c>
      <c r="V7" s="3">
        <v>36</v>
      </c>
      <c r="W7" s="3">
        <v>36</v>
      </c>
      <c r="X7" s="3">
        <v>36</v>
      </c>
      <c r="Y7" s="3">
        <v>-222.84011381594411</v>
      </c>
      <c r="Z7" s="3">
        <v>-149.58153466425441</v>
      </c>
      <c r="AA7" s="3">
        <v>-91.79735389442024</v>
      </c>
      <c r="AB7" s="3">
        <v>-48.149845214306232</v>
      </c>
      <c r="AC7" s="3">
        <v>-22.140291109605791</v>
      </c>
      <c r="AD7" s="3">
        <v>-11.716597064734501</v>
      </c>
      <c r="AE7" s="3">
        <v>-2.8137893448396549</v>
      </c>
      <c r="AF7" s="3">
        <v>11.032298742430291</v>
      </c>
      <c r="AG7" s="3">
        <v>16.269582629394339</v>
      </c>
      <c r="AH7" s="3">
        <v>20.569448058239519</v>
      </c>
      <c r="AI7" s="3">
        <v>26.86637735102552</v>
      </c>
      <c r="AJ7" s="3">
        <v>31.559660155415411</v>
      </c>
      <c r="AK7" s="3">
        <v>34.006414907085691</v>
      </c>
      <c r="AL7" s="3">
        <v>35.179613378289147</v>
      </c>
      <c r="AM7" s="3">
        <v>35.69310562505715</v>
      </c>
      <c r="AN7" s="3">
        <v>35.968910194706879</v>
      </c>
      <c r="AO7" s="3">
        <v>35.998094105886047</v>
      </c>
      <c r="AP7" s="3">
        <v>35.99993623510197</v>
      </c>
      <c r="AQ7" s="3">
        <v>35.999999993329851</v>
      </c>
      <c r="AR7" s="3">
        <v>35.999999999999993</v>
      </c>
      <c r="AS7" s="1">
        <v>38.189998626708977</v>
      </c>
      <c r="AT7" s="2">
        <v>-1.7805716931872381E-2</v>
      </c>
      <c r="AU7" s="2">
        <v>5.4004397624649227E-3</v>
      </c>
      <c r="AV7" s="2">
        <v>7.8927266508513991E-2</v>
      </c>
      <c r="AW7" s="2">
        <v>0.70270270270270274</v>
      </c>
      <c r="AX7" s="2">
        <v>-0.1190829250855558</v>
      </c>
      <c r="AY7" s="2">
        <v>0.1297968083086293</v>
      </c>
      <c r="AZ7" s="1">
        <v>68.959999084472656</v>
      </c>
      <c r="BA7" s="2">
        <v>-0.4560615020370683</v>
      </c>
      <c r="BB7" s="2">
        <v>-0.51537470824220033</v>
      </c>
      <c r="BC7" s="1">
        <v>31.29999923706055</v>
      </c>
      <c r="BD7" s="2">
        <v>0.1984025314965423</v>
      </c>
      <c r="BE7" s="2">
        <v>0.21983734378969769</v>
      </c>
      <c r="BF7" s="1">
        <v>0.18</v>
      </c>
      <c r="BG7" s="2">
        <v>-0.16555583477346381</v>
      </c>
      <c r="BH7" s="2">
        <v>0.83844313970243722</v>
      </c>
    </row>
    <row r="8" spans="1:60" x14ac:dyDescent="0.25">
      <c r="A8" t="s">
        <v>61</v>
      </c>
      <c r="B8" t="s">
        <v>61</v>
      </c>
      <c r="C8" t="s">
        <v>61</v>
      </c>
      <c r="D8" t="s">
        <v>61</v>
      </c>
      <c r="E8" t="s">
        <v>61</v>
      </c>
      <c r="F8" s="1" t="s">
        <v>61</v>
      </c>
      <c r="G8" s="1" t="s">
        <v>61</v>
      </c>
      <c r="H8" s="2" t="s">
        <v>61</v>
      </c>
      <c r="I8" s="3">
        <v>297</v>
      </c>
      <c r="J8" s="1">
        <v>1044.2242013499999</v>
      </c>
      <c r="K8" s="1">
        <v>86.610000000000014</v>
      </c>
      <c r="L8" s="3">
        <v>16312.347997000001</v>
      </c>
      <c r="M8" s="3">
        <v>11608.999999999991</v>
      </c>
      <c r="N8" s="3">
        <v>-4703.3479970000062</v>
      </c>
      <c r="O8" s="2" t="s">
        <v>61</v>
      </c>
      <c r="P8" s="3">
        <v>-50.380751850091031</v>
      </c>
      <c r="Q8" s="1">
        <v>-0.36779129499471208</v>
      </c>
      <c r="R8" s="3">
        <v>-49845.014157488527</v>
      </c>
      <c r="S8" s="3">
        <v>16991.604219495781</v>
      </c>
      <c r="T8" s="3">
        <v>17411.203826446548</v>
      </c>
      <c r="U8" s="3">
        <v>17827.247552221412</v>
      </c>
      <c r="V8" s="3">
        <v>17974.09336233186</v>
      </c>
      <c r="W8" s="3">
        <v>17697.33983853483</v>
      </c>
      <c r="X8" s="3">
        <v>16061.747612796369</v>
      </c>
      <c r="Y8" s="3">
        <v>14058.56597920801</v>
      </c>
      <c r="Z8" s="3">
        <v>11909.919561685731</v>
      </c>
      <c r="AA8" s="3">
        <v>9501.3774804590557</v>
      </c>
      <c r="AB8" s="3">
        <v>7066.1795553703141</v>
      </c>
      <c r="AC8" s="3">
        <v>5236.1887486280157</v>
      </c>
      <c r="AD8" s="3">
        <v>4410.4423958912494</v>
      </c>
      <c r="AE8" s="3">
        <v>3653.2351607354581</v>
      </c>
      <c r="AF8" s="3">
        <v>2354.284747873387</v>
      </c>
      <c r="AG8" s="3">
        <v>1811.2350740823631</v>
      </c>
      <c r="AH8" s="3">
        <v>1334.9436544225159</v>
      </c>
      <c r="AI8" s="3">
        <v>562.01875317349618</v>
      </c>
      <c r="AJ8" s="3">
        <v>-130.4508891717816</v>
      </c>
      <c r="AK8" s="3">
        <v>-608.15461346020254</v>
      </c>
      <c r="AL8" s="3">
        <v>-951.28150327770254</v>
      </c>
      <c r="AM8" s="3">
        <v>-1217.0475567862541</v>
      </c>
      <c r="AN8" s="3">
        <v>-1645.766435136894</v>
      </c>
      <c r="AO8" s="3">
        <v>-2030.7677789773979</v>
      </c>
      <c r="AP8" s="3">
        <v>-2407.3801633651392</v>
      </c>
      <c r="AQ8" s="3">
        <v>-3157.7976408517738</v>
      </c>
      <c r="AR8" s="3">
        <v>-3907.9999836709831</v>
      </c>
      <c r="AS8" s="1">
        <v>883.94001770019531</v>
      </c>
      <c r="AT8" s="2">
        <v>3.5550142376428173E-2</v>
      </c>
      <c r="AU8" s="2">
        <v>-4.4111898318437461E-3</v>
      </c>
      <c r="AV8" s="2">
        <v>0.37022259390007911</v>
      </c>
      <c r="AW8" s="2">
        <v>4.1676843837944038</v>
      </c>
      <c r="AX8" s="2">
        <v>-0.58535325487984602</v>
      </c>
      <c r="AY8" s="2">
        <v>0.588043152348521</v>
      </c>
      <c r="AZ8" s="1">
        <v>1010.699981689453</v>
      </c>
      <c r="BA8" s="2">
        <v>-1.341486189533319</v>
      </c>
      <c r="BB8" s="2">
        <v>-2.581017282516727</v>
      </c>
      <c r="BC8" s="1">
        <v>642.08000946044922</v>
      </c>
      <c r="BD8" s="2">
        <v>2.066329992858114</v>
      </c>
      <c r="BE8" s="2">
        <v>35.073867086061412</v>
      </c>
      <c r="BF8" s="1">
        <v>86.610000000000014</v>
      </c>
      <c r="BG8" s="2">
        <v>-1.5090015379610759</v>
      </c>
      <c r="BH8" s="2">
        <v>2.1811990783579991</v>
      </c>
    </row>
    <row r="9" spans="1:60" x14ac:dyDescent="0.25">
      <c r="A9" t="s">
        <v>59</v>
      </c>
      <c r="B9" t="s">
        <v>59</v>
      </c>
      <c r="C9" t="s">
        <v>63</v>
      </c>
      <c r="D9" t="s">
        <v>59</v>
      </c>
      <c r="F9" s="1">
        <v>41.96</v>
      </c>
      <c r="G9" s="1">
        <v>0</v>
      </c>
      <c r="H9" s="2">
        <v>0</v>
      </c>
      <c r="I9" s="3">
        <v>100</v>
      </c>
      <c r="J9" s="1">
        <v>51.394627999999997</v>
      </c>
      <c r="K9" s="1">
        <v>41.96</v>
      </c>
      <c r="L9" s="3">
        <v>5139.4627999999993</v>
      </c>
      <c r="M9" s="3">
        <v>4196</v>
      </c>
      <c r="N9" s="3">
        <v>-943.46279999999933</v>
      </c>
      <c r="P9" s="3">
        <v>0</v>
      </c>
      <c r="Q9" s="1">
        <v>1</v>
      </c>
      <c r="R9" s="3">
        <v>4196</v>
      </c>
      <c r="S9" s="3">
        <v>20.98</v>
      </c>
      <c r="T9" s="3">
        <v>25.175999999999998</v>
      </c>
      <c r="U9" s="3">
        <v>29.372</v>
      </c>
      <c r="V9" s="3">
        <v>31.47</v>
      </c>
      <c r="W9" s="3">
        <v>33.567999999999998</v>
      </c>
      <c r="X9" s="3">
        <v>35.665999999999997</v>
      </c>
      <c r="Y9" s="3">
        <v>36.715000000000003</v>
      </c>
      <c r="Z9" s="3">
        <v>37.764000000000003</v>
      </c>
      <c r="AA9" s="3">
        <v>38.813000000000002</v>
      </c>
      <c r="AB9" s="3">
        <v>39.862000000000002</v>
      </c>
      <c r="AC9" s="3">
        <v>40.7012</v>
      </c>
      <c r="AD9" s="3">
        <v>41.120800000000003</v>
      </c>
      <c r="AE9" s="3">
        <v>41.540399999999998</v>
      </c>
      <c r="AF9" s="3">
        <v>42.379600000000003</v>
      </c>
      <c r="AG9" s="3">
        <v>42.799199999999999</v>
      </c>
      <c r="AH9" s="3">
        <v>43.218800000000002</v>
      </c>
      <c r="AI9" s="3">
        <v>44.058</v>
      </c>
      <c r="AJ9" s="3">
        <v>45.106999999999999</v>
      </c>
      <c r="AK9" s="3">
        <v>46.156000000000013</v>
      </c>
      <c r="AL9" s="3">
        <v>47.204999999999998</v>
      </c>
      <c r="AM9" s="3">
        <v>48.253999999999998</v>
      </c>
      <c r="AN9" s="3">
        <v>50.351999999999997</v>
      </c>
      <c r="AO9" s="3">
        <v>52.45</v>
      </c>
      <c r="AP9" s="3">
        <v>54.548000000000002</v>
      </c>
      <c r="AQ9" s="3">
        <v>58.744</v>
      </c>
      <c r="AR9" s="3">
        <v>62.94</v>
      </c>
      <c r="AS9" s="1">
        <v>41.240001678466797</v>
      </c>
      <c r="AT9" s="2">
        <v>1.745871427502399E-2</v>
      </c>
      <c r="AU9" s="2">
        <v>-8.0681709326741041E-3</v>
      </c>
      <c r="AV9" s="2">
        <v>7.1658843189736809E-2</v>
      </c>
      <c r="AW9" s="2">
        <v>0.69548133595284878</v>
      </c>
      <c r="AX9" s="2">
        <v>-0.115950372922889</v>
      </c>
      <c r="AY9" s="2">
        <v>0.1102970984542599</v>
      </c>
      <c r="AZ9" s="1">
        <v>50.650001525878913</v>
      </c>
      <c r="BA9" s="2">
        <v>-0.17156963829440791</v>
      </c>
      <c r="BB9" s="2">
        <v>-0.73202197858097939</v>
      </c>
      <c r="BC9" s="1">
        <v>29.639999389648441</v>
      </c>
      <c r="BD9" s="2">
        <v>0.41565451918082319</v>
      </c>
      <c r="BE9" s="2">
        <v>1.838971572568326</v>
      </c>
      <c r="BF9" s="1">
        <v>41.96</v>
      </c>
      <c r="BG9" s="2">
        <v>-0.29361296386165181</v>
      </c>
      <c r="BH9" s="2">
        <v>0.20710206460948169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Shock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2023-08-24T01:18:40Z</dcterms:created>
  <dcterms:modified xsi:type="dcterms:W3CDTF">2023-08-24T01:18:41Z</dcterms:modified>
</cp:coreProperties>
</file>