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Risk Shock\"/>
    </mc:Choice>
  </mc:AlternateContent>
  <xr:revisionPtr revIDLastSave="0" documentId="13_ncr:1_{B23D31EA-C304-49D3-8FE6-ECFFCFBB06B2}" xr6:coauthVersionLast="47" xr6:coauthVersionMax="47" xr10:uidLastSave="{00000000-0000-0000-0000-000000000000}"/>
  <bookViews>
    <workbookView xWindow="3900" yWindow="3900" windowWidth="28800" windowHeight="15345" xr2:uid="{00000000-000D-0000-FFFF-FFFF00000000}"/>
  </bookViews>
  <sheets>
    <sheet name="Risk Shock" sheetId="1" r:id="rId1"/>
  </sheets>
  <calcPr calcId="124519"/>
</workbook>
</file>

<file path=xl/sharedStrings.xml><?xml version="1.0" encoding="utf-8"?>
<sst xmlns="http://schemas.openxmlformats.org/spreadsheetml/2006/main" count="82" uniqueCount="66">
  <si>
    <t>Class Group</t>
  </si>
  <si>
    <t>Underlying</t>
  </si>
  <si>
    <t>Sec Type</t>
  </si>
  <si>
    <t>Symbol</t>
  </si>
  <si>
    <t>Expiry</t>
  </si>
  <si>
    <t>Underlying Price</t>
  </si>
  <si>
    <t>Strike</t>
  </si>
  <si>
    <t>Moneyness</t>
  </si>
  <si>
    <t>Quantity</t>
  </si>
  <si>
    <t>Average Cost</t>
  </si>
  <si>
    <t>Close Price</t>
  </si>
  <si>
    <t>Avg Cost MV</t>
  </si>
  <si>
    <t>Market Value</t>
  </si>
  <si>
    <t>PnL</t>
  </si>
  <si>
    <t>Implied Volatility</t>
  </si>
  <si>
    <t>Theta</t>
  </si>
  <si>
    <t>Delta</t>
  </si>
  <si>
    <t>Dollar Delta</t>
  </si>
  <si>
    <t>-50%</t>
  </si>
  <si>
    <t>-40%</t>
  </si>
  <si>
    <t>-30%</t>
  </si>
  <si>
    <t>-25%</t>
  </si>
  <si>
    <t>-20%</t>
  </si>
  <si>
    <t>-15%</t>
  </si>
  <si>
    <t>-12.5%</t>
  </si>
  <si>
    <t>-10%</t>
  </si>
  <si>
    <t>-7.5%</t>
  </si>
  <si>
    <t>-5%</t>
  </si>
  <si>
    <t>-3%</t>
  </si>
  <si>
    <t>-2%</t>
  </si>
  <si>
    <t>-1%</t>
  </si>
  <si>
    <t>1%</t>
  </si>
  <si>
    <t>2%</t>
  </si>
  <si>
    <t>3%</t>
  </si>
  <si>
    <t>5%</t>
  </si>
  <si>
    <t>7.5%</t>
  </si>
  <si>
    <t>10%</t>
  </si>
  <si>
    <t>12.5%</t>
  </si>
  <si>
    <t>15%</t>
  </si>
  <si>
    <t>20%</t>
  </si>
  <si>
    <t>25%</t>
  </si>
  <si>
    <t>30%</t>
  </si>
  <si>
    <t>40%</t>
  </si>
  <si>
    <t>50%</t>
  </si>
  <si>
    <t>5Close</t>
  </si>
  <si>
    <t>5Return</t>
  </si>
  <si>
    <t>5AvgRet2yr</t>
  </si>
  <si>
    <t>5Std2yr</t>
  </si>
  <si>
    <t>5ProbStd2yr</t>
  </si>
  <si>
    <t>5VaR952yr</t>
  </si>
  <si>
    <t>5VaR052yr</t>
  </si>
  <si>
    <t>Max2yr</t>
  </si>
  <si>
    <t>MaxDD2yr</t>
  </si>
  <si>
    <t>MaxDD952yr</t>
  </si>
  <si>
    <t>Min2yr</t>
  </si>
  <si>
    <t>MaxDUp2yr</t>
  </si>
  <si>
    <t>MaxDUp052yr</t>
  </si>
  <si>
    <t>MinToClose</t>
  </si>
  <si>
    <t>MaxToClose</t>
  </si>
  <si>
    <t>QQQ</t>
  </si>
  <si>
    <t>Total</t>
  </si>
  <si>
    <t>CONY</t>
  </si>
  <si>
    <t>NFLY</t>
  </si>
  <si>
    <t>OARK</t>
  </si>
  <si>
    <t>QQQY</t>
  </si>
  <si>
    <t>STK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</si>
</sst>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#0_);[Red]\(#,###.#0\)"/>
    <numFmt numFmtId="165" formatCode="##.0%_);[Red]\(##.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'Risk Shock'!$A$9</c:f>
              <c:strCache>
                <c:ptCount val="1"/>
              </c:strCache>
            </c:strRef>
          </c:tx>
          <c:marker>
            <c:symbol val="none"/>
          </c:marker>
          <c:cat>
            <c:strRef>
              <c:f>'Risk Shock'!$S$1:$AR$1</c:f>
              <c:strCache>
                <c:ptCount val="26"/>
                <c:pt idx="0">
                  <c:v>-50%</c:v>
                </c:pt>
                <c:pt idx="1">
                  <c:v>-40%</c:v>
                </c:pt>
                <c:pt idx="2">
                  <c:v>-30%</c:v>
                </c:pt>
                <c:pt idx="3">
                  <c:v>-25%</c:v>
                </c:pt>
                <c:pt idx="4">
                  <c:v>-20%</c:v>
                </c:pt>
                <c:pt idx="5">
                  <c:v>-15%</c:v>
                </c:pt>
                <c:pt idx="6">
                  <c:v>-12.5%</c:v>
                </c:pt>
                <c:pt idx="7">
                  <c:v>-10%</c:v>
                </c:pt>
                <c:pt idx="8">
                  <c:v>-7.5%</c:v>
                </c:pt>
                <c:pt idx="9">
                  <c:v>-5%</c:v>
                </c:pt>
                <c:pt idx="10">
                  <c:v>-3%</c:v>
                </c:pt>
                <c:pt idx="11">
                  <c:v>-2%</c:v>
                </c:pt>
                <c:pt idx="12">
                  <c:v>-1%</c:v>
                </c:pt>
                <c:pt idx="13">
                  <c:v>1%</c:v>
                </c:pt>
                <c:pt idx="14">
                  <c:v>2%</c:v>
                </c:pt>
                <c:pt idx="15">
                  <c:v>3%</c:v>
                </c:pt>
                <c:pt idx="16">
                  <c:v>5%</c:v>
                </c:pt>
                <c:pt idx="17">
                  <c:v>7.5%</c:v>
                </c:pt>
                <c:pt idx="18">
                  <c:v>10%</c:v>
                </c:pt>
                <c:pt idx="19">
                  <c:v>12.5%</c:v>
                </c:pt>
                <c:pt idx="20">
                  <c:v>15%</c:v>
                </c:pt>
                <c:pt idx="21">
                  <c:v>20%</c:v>
                </c:pt>
                <c:pt idx="22">
                  <c:v>25%</c:v>
                </c:pt>
                <c:pt idx="23">
                  <c:v>30%</c:v>
                </c:pt>
                <c:pt idx="24">
                  <c:v>40%</c:v>
                </c:pt>
                <c:pt idx="25">
                  <c:v>50%</c:v>
                </c:pt>
              </c:strCache>
            </c:strRef>
          </c:cat>
          <c:val>
            <c:numRef>
              <c:f>'Risk Shock'!$S$9:$AR$9</c:f>
              <c:numCache>
                <c:formatCode>#,##0_);[Red]\(#,##0\)</c:formatCode>
                <c:ptCount val="2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23-4B8E-A820-7876F87D0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#,##0_);[Red]\(#,##0\)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9</xdr:row>
      <xdr:rowOff>0</xdr:rowOff>
    </xdr:from>
    <xdr:to>
      <xdr:col>17</xdr:col>
      <xdr:colOff>609600</xdr:colOff>
      <xdr:row>30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"/>
  <sheetViews>
    <sheetView tabSelected="1" zoomScale="85" zoomScaleNormal="85" workbookViewId="0"/>
  </sheetViews>
  <sheetFormatPr defaultRowHeight="15" x14ac:dyDescent="0.25"/>
  <cols>
    <col min="1" max="1" width="12.140625" bestFit="1" customWidth="1"/>
    <col min="2" max="2" width="11" bestFit="1" customWidth="1"/>
    <col min="3" max="3" width="8.85546875" bestFit="1" customWidth="1"/>
    <col min="4" max="4" width="7.7109375" bestFit="1" customWidth="1"/>
    <col min="5" max="5" width="6.42578125" bestFit="1" customWidth="1"/>
    <col min="6" max="6" width="16.140625" style="1" bestFit="1" customWidth="1"/>
    <col min="7" max="7" width="6.42578125" style="1" bestFit="1" customWidth="1"/>
    <col min="8" max="8" width="11.5703125" style="2" bestFit="1" customWidth="1"/>
    <col min="9" max="9" width="8.85546875" style="3" bestFit="1" customWidth="1"/>
    <col min="10" max="10" width="12.7109375" style="1" bestFit="1" customWidth="1"/>
    <col min="11" max="11" width="11" style="1" bestFit="1" customWidth="1"/>
    <col min="12" max="12" width="12" style="3" bestFit="1" customWidth="1"/>
    <col min="13" max="13" width="13.5703125" style="3" bestFit="1" customWidth="1"/>
    <col min="14" max="14" width="4.5703125" style="3" bestFit="1" customWidth="1"/>
    <col min="15" max="15" width="17.5703125" style="2" bestFit="1" customWidth="1"/>
    <col min="16" max="16" width="6.42578125" style="3" bestFit="1" customWidth="1"/>
    <col min="17" max="17" width="6.140625" style="1" bestFit="1" customWidth="1"/>
    <col min="18" max="18" width="12.42578125" style="3" bestFit="1" customWidth="1"/>
    <col min="19" max="24" width="7" style="3" bestFit="1" customWidth="1"/>
    <col min="25" max="25" width="6.85546875" style="3" bestFit="1" customWidth="1"/>
    <col min="26" max="26" width="5.5703125" style="3" bestFit="1" customWidth="1"/>
    <col min="27" max="27" width="5.85546875" style="3" bestFit="1" customWidth="1"/>
    <col min="28" max="30" width="5.5703125" style="3" bestFit="1" customWidth="1"/>
    <col min="31" max="31" width="4.5703125" style="3" bestFit="1" customWidth="1"/>
    <col min="32" max="32" width="3.85546875" style="3" bestFit="1" customWidth="1"/>
    <col min="33" max="35" width="4.85546875" style="3" bestFit="1" customWidth="1"/>
    <col min="36" max="36" width="5.140625" style="3" bestFit="1" customWidth="1"/>
    <col min="37" max="37" width="4.85546875" style="3" bestFit="1" customWidth="1"/>
    <col min="38" max="38" width="6.140625" style="3" bestFit="1" customWidth="1"/>
    <col min="39" max="44" width="6.42578125" style="3" bestFit="1" customWidth="1"/>
    <col min="45" max="45" width="7.140625" style="1" bestFit="1" customWidth="1"/>
    <col min="46" max="46" width="8.140625" style="2" bestFit="1" customWidth="1"/>
    <col min="47" max="47" width="11" style="2" bestFit="1" customWidth="1"/>
    <col min="48" max="48" width="7.5703125" style="2" bestFit="1" customWidth="1"/>
    <col min="49" max="49" width="11.7109375" style="2" customWidth="1"/>
    <col min="50" max="51" width="10.28515625" style="2" bestFit="1" customWidth="1"/>
    <col min="52" max="52" width="7.42578125" style="1" bestFit="1" customWidth="1"/>
    <col min="53" max="53" width="10" style="2" bestFit="1" customWidth="1"/>
    <col min="54" max="54" width="12.140625" style="2" bestFit="1" customWidth="1"/>
    <col min="55" max="55" width="7.140625" style="1" bestFit="1" customWidth="1"/>
    <col min="56" max="56" width="11.28515625" style="2" bestFit="1" customWidth="1"/>
    <col min="57" max="57" width="13.42578125" style="2" bestFit="1" customWidth="1"/>
    <col min="58" max="58" width="11" style="1" bestFit="1" customWidth="1"/>
    <col min="59" max="59" width="11.85546875" style="2" bestFit="1" customWidth="1"/>
    <col min="60" max="60" width="12.140625" style="2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1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1" t="s">
        <v>51</v>
      </c>
      <c r="BA1" s="2" t="s">
        <v>52</v>
      </c>
      <c r="BB1" s="2" t="s">
        <v>53</v>
      </c>
      <c r="BC1" s="1" t="s">
        <v>54</v>
      </c>
      <c r="BD1" s="2" t="s">
        <v>55</v>
      </c>
      <c r="BE1" s="2" t="s">
        <v>56</v>
      </c>
      <c r="BF1" s="1" t="s">
        <v>10</v>
      </c>
      <c r="BG1" s="2" t="s">
        <v>57</v>
      </c>
      <c r="BH1" s="2" t="s">
        <v>58</v>
      </c>
    </row>
    <row r="2" spans="1:60" x14ac:dyDescent="0.25">
      <c r="B2" t="s">
        <v>61</v>
      </c>
      <c r="C2" t="s">
        <v>65</v>
      </c>
      <c r="D2" t="s">
        <v>61</v>
      </c>
      <c r="F2" s="1">
        <v>18.809999999999999</v>
      </c>
      <c r="G2" s="1">
        <v>0</v>
      </c>
      <c r="H2" s="2">
        <v>0</v>
      </c>
      <c r="I2" s="3">
        <v>115</v>
      </c>
      <c r="J2" s="1">
        <v>18.69769565</v>
      </c>
      <c r="K2" s="1">
        <v>18.809999999999999</v>
      </c>
      <c r="L2" s="3">
        <v>2150.23499975</v>
      </c>
      <c r="M2" s="3">
        <v>2163.15</v>
      </c>
      <c r="N2" s="3">
        <v>12.91500024999959</v>
      </c>
      <c r="P2" s="3">
        <v>0</v>
      </c>
      <c r="Q2" s="1">
        <v>1</v>
      </c>
      <c r="R2" s="3">
        <v>2163.15</v>
      </c>
      <c r="S2" s="3">
        <v>-1081.575</v>
      </c>
      <c r="T2" s="3">
        <v>-865.25999999999988</v>
      </c>
      <c r="U2" s="3">
        <v>-648.94499999999982</v>
      </c>
      <c r="V2" s="3">
        <v>-540.78749999999991</v>
      </c>
      <c r="W2" s="3">
        <v>-432.62999999999988</v>
      </c>
      <c r="X2" s="3">
        <v>-324.47249999999991</v>
      </c>
      <c r="Y2" s="3">
        <v>-270.39375000000001</v>
      </c>
      <c r="Z2" s="3">
        <v>-216.315</v>
      </c>
      <c r="AA2" s="3">
        <v>-162.23625000000001</v>
      </c>
      <c r="AB2" s="3">
        <v>-108.1575</v>
      </c>
      <c r="AC2" s="3">
        <v>-64.894499999999994</v>
      </c>
      <c r="AD2" s="3">
        <v>-43.262999999999991</v>
      </c>
      <c r="AE2" s="3">
        <v>-21.631499999999999</v>
      </c>
      <c r="AF2" s="3">
        <v>21.631499999999999</v>
      </c>
      <c r="AG2" s="3">
        <v>43.262999999999991</v>
      </c>
      <c r="AH2" s="3">
        <v>64.894499999999994</v>
      </c>
      <c r="AI2" s="3">
        <v>108.1575</v>
      </c>
      <c r="AJ2" s="3">
        <v>162.23625000000001</v>
      </c>
      <c r="AK2" s="3">
        <v>216.315</v>
      </c>
      <c r="AL2" s="3">
        <v>270.39375000000001</v>
      </c>
      <c r="AM2" s="3">
        <v>324.47249999999991</v>
      </c>
      <c r="AN2" s="3">
        <v>432.62999999999988</v>
      </c>
      <c r="AO2" s="3">
        <v>540.78749999999991</v>
      </c>
      <c r="AP2" s="3">
        <v>648.94499999999982</v>
      </c>
      <c r="AQ2" s="3">
        <v>865.25999999999988</v>
      </c>
      <c r="AR2" s="3">
        <v>1081.575</v>
      </c>
      <c r="AS2" s="1">
        <v>19.780000686645511</v>
      </c>
      <c r="AT2" s="2">
        <v>-4.9039493783133332E-2</v>
      </c>
      <c r="AU2" s="2">
        <v>2.416532131577968E-3</v>
      </c>
      <c r="AV2" s="2">
        <v>5.0176307511579248E-2</v>
      </c>
      <c r="AW2" s="2">
        <v>0.70270270270270274</v>
      </c>
      <c r="AX2" s="2">
        <v>-0.1007210612574559</v>
      </c>
      <c r="AY2" s="2">
        <v>6.1131191739977421E-2</v>
      </c>
      <c r="AZ2" s="1">
        <v>21.340000152587891</v>
      </c>
      <c r="BA2" s="2">
        <v>-0.1185567323596619</v>
      </c>
      <c r="BB2" s="2">
        <v>-0.1185567323596619</v>
      </c>
      <c r="BC2" s="1">
        <v>18.420000076293949</v>
      </c>
      <c r="BD2" s="2">
        <v>2.117260521352304E-2</v>
      </c>
      <c r="BE2" s="2">
        <v>2.117260521352304E-2</v>
      </c>
      <c r="BF2" s="1">
        <v>18.809999999999999</v>
      </c>
      <c r="BG2" s="2">
        <v>-2.0733620453024178E-2</v>
      </c>
      <c r="BH2" s="2">
        <v>0.13450296429972569</v>
      </c>
    </row>
    <row r="3" spans="1:60" x14ac:dyDescent="0.25">
      <c r="B3" t="s">
        <v>62</v>
      </c>
      <c r="C3" t="s">
        <v>65</v>
      </c>
      <c r="D3" t="s">
        <v>62</v>
      </c>
      <c r="F3" s="1">
        <v>15.67</v>
      </c>
      <c r="G3" s="1">
        <v>0</v>
      </c>
      <c r="H3" s="2">
        <v>0</v>
      </c>
      <c r="I3" s="3">
        <v>150</v>
      </c>
      <c r="J3" s="1">
        <v>15.389666650000001</v>
      </c>
      <c r="K3" s="1">
        <v>15.67</v>
      </c>
      <c r="L3" s="3">
        <v>2308.4499974999999</v>
      </c>
      <c r="M3" s="3">
        <v>2350.5</v>
      </c>
      <c r="N3" s="3">
        <v>42.050002500000119</v>
      </c>
      <c r="P3" s="3">
        <v>0</v>
      </c>
      <c r="Q3" s="1">
        <v>1</v>
      </c>
      <c r="R3" s="3">
        <v>2350.5</v>
      </c>
      <c r="S3" s="3">
        <v>-1175.25</v>
      </c>
      <c r="T3" s="3">
        <v>-940.2</v>
      </c>
      <c r="U3" s="3">
        <v>-705.15</v>
      </c>
      <c r="V3" s="3">
        <v>-587.625</v>
      </c>
      <c r="W3" s="3">
        <v>-470.1</v>
      </c>
      <c r="X3" s="3">
        <v>-352.57499999999999</v>
      </c>
      <c r="Y3" s="3">
        <v>-293.8125</v>
      </c>
      <c r="Z3" s="3">
        <v>-235.05</v>
      </c>
      <c r="AA3" s="3">
        <v>-176.28749999999999</v>
      </c>
      <c r="AB3" s="3">
        <v>-117.52500000000001</v>
      </c>
      <c r="AC3" s="3">
        <v>-70.515000000000001</v>
      </c>
      <c r="AD3" s="3">
        <v>-47.01</v>
      </c>
      <c r="AE3" s="3">
        <v>-23.504999999999999</v>
      </c>
      <c r="AF3" s="3">
        <v>23.504999999999999</v>
      </c>
      <c r="AG3" s="3">
        <v>47.01</v>
      </c>
      <c r="AH3" s="3">
        <v>70.515000000000001</v>
      </c>
      <c r="AI3" s="3">
        <v>117.52500000000001</v>
      </c>
      <c r="AJ3" s="3">
        <v>176.28749999999999</v>
      </c>
      <c r="AK3" s="3">
        <v>235.05</v>
      </c>
      <c r="AL3" s="3">
        <v>293.8125</v>
      </c>
      <c r="AM3" s="3">
        <v>352.57499999999999</v>
      </c>
      <c r="AN3" s="3">
        <v>470.1</v>
      </c>
      <c r="AO3" s="3">
        <v>587.625</v>
      </c>
      <c r="AP3" s="3">
        <v>705.15</v>
      </c>
      <c r="AQ3" s="3">
        <v>940.2</v>
      </c>
      <c r="AR3" s="3">
        <v>1175.25</v>
      </c>
      <c r="AS3" s="1">
        <v>16.489999771118161</v>
      </c>
      <c r="AT3" s="2">
        <v>-4.9727089521276469E-2</v>
      </c>
      <c r="AU3" s="2">
        <v>-2.2472012917783581E-2</v>
      </c>
      <c r="AV3" s="2">
        <v>4.3079259793061993E-2</v>
      </c>
      <c r="AW3" s="2">
        <v>0.73809523809523814</v>
      </c>
      <c r="AX3" s="2">
        <v>-0.1066251977607897</v>
      </c>
      <c r="AY3" s="2">
        <v>4.0842666688843482E-2</v>
      </c>
      <c r="AZ3" s="1">
        <v>20.129999160766602</v>
      </c>
      <c r="BA3" s="2">
        <v>-0.22155982466036081</v>
      </c>
      <c r="BB3" s="2">
        <v>-0.22155982466036081</v>
      </c>
      <c r="BC3" s="1">
        <v>15.67000007629394</v>
      </c>
      <c r="BD3" s="2">
        <v>0</v>
      </c>
      <c r="BE3" s="2">
        <v>-2.3936057214664661E-2</v>
      </c>
      <c r="BF3" s="1">
        <v>15.67</v>
      </c>
      <c r="BG3" s="2">
        <v>0</v>
      </c>
      <c r="BH3" s="2">
        <v>0.28462023374332213</v>
      </c>
    </row>
    <row r="4" spans="1:60" x14ac:dyDescent="0.25">
      <c r="B4" t="s">
        <v>63</v>
      </c>
      <c r="C4" t="s">
        <v>65</v>
      </c>
      <c r="D4" t="s">
        <v>63</v>
      </c>
      <c r="F4" s="1">
        <v>13.09</v>
      </c>
      <c r="G4" s="1">
        <v>0</v>
      </c>
      <c r="H4" s="2">
        <v>0</v>
      </c>
      <c r="I4" s="3">
        <v>40</v>
      </c>
      <c r="J4" s="1">
        <v>12.994999999999999</v>
      </c>
      <c r="K4" s="1">
        <v>13.09</v>
      </c>
      <c r="L4" s="3">
        <v>519.79999999999995</v>
      </c>
      <c r="M4" s="3">
        <v>523.6</v>
      </c>
      <c r="N4" s="3">
        <v>3.8000000000000682</v>
      </c>
      <c r="P4" s="3">
        <v>0</v>
      </c>
      <c r="Q4" s="1">
        <v>1</v>
      </c>
      <c r="R4" s="3">
        <v>523.6</v>
      </c>
      <c r="S4" s="3">
        <v>-261.8</v>
      </c>
      <c r="T4" s="3">
        <v>-209.44</v>
      </c>
      <c r="U4" s="3">
        <v>-157.08000000000001</v>
      </c>
      <c r="V4" s="3">
        <v>-130.9</v>
      </c>
      <c r="W4" s="3">
        <v>-104.72</v>
      </c>
      <c r="X4" s="3">
        <v>-78.540000000000006</v>
      </c>
      <c r="Y4" s="3">
        <v>-65.45</v>
      </c>
      <c r="Z4" s="3">
        <v>-52.360000000000007</v>
      </c>
      <c r="AA4" s="3">
        <v>-39.270000000000003</v>
      </c>
      <c r="AB4" s="3">
        <v>-26.18</v>
      </c>
      <c r="AC4" s="3">
        <v>-15.708</v>
      </c>
      <c r="AD4" s="3">
        <v>-10.472</v>
      </c>
      <c r="AE4" s="3">
        <v>-5.2360000000000007</v>
      </c>
      <c r="AF4" s="3">
        <v>5.2360000000000007</v>
      </c>
      <c r="AG4" s="3">
        <v>10.472</v>
      </c>
      <c r="AH4" s="3">
        <v>15.708</v>
      </c>
      <c r="AI4" s="3">
        <v>26.18</v>
      </c>
      <c r="AJ4" s="3">
        <v>39.270000000000003</v>
      </c>
      <c r="AK4" s="3">
        <v>52.360000000000007</v>
      </c>
      <c r="AL4" s="3">
        <v>65.45</v>
      </c>
      <c r="AM4" s="3">
        <v>78.540000000000006</v>
      </c>
      <c r="AN4" s="3">
        <v>104.72</v>
      </c>
      <c r="AO4" s="3">
        <v>130.9</v>
      </c>
      <c r="AP4" s="3">
        <v>157.08000000000001</v>
      </c>
      <c r="AQ4" s="3">
        <v>209.44</v>
      </c>
      <c r="AR4" s="3">
        <v>261.8</v>
      </c>
      <c r="AS4" s="1">
        <v>13.260000228881839</v>
      </c>
      <c r="AT4" s="2">
        <v>-1.2820518352908089E-2</v>
      </c>
      <c r="AU4" s="2">
        <v>-8.5754051409032278E-3</v>
      </c>
      <c r="AV4" s="2">
        <v>4.6644133770746797E-2</v>
      </c>
      <c r="AW4" s="2">
        <v>0.71296296296296291</v>
      </c>
      <c r="AX4" s="2">
        <v>-9.3000078763573996E-2</v>
      </c>
      <c r="AY4" s="2">
        <v>5.2212422018056537E-2</v>
      </c>
      <c r="AZ4" s="1">
        <v>21.26399993896484</v>
      </c>
      <c r="BA4" s="2">
        <v>-0.38440555915346147</v>
      </c>
      <c r="BB4" s="2">
        <v>-0.38440555915346147</v>
      </c>
      <c r="BC4" s="1">
        <v>13.07999992370606</v>
      </c>
      <c r="BD4" s="2">
        <v>7.6454349695453949E-4</v>
      </c>
      <c r="BE4" s="2">
        <v>-3.8051894542203701E-3</v>
      </c>
      <c r="BF4" s="1">
        <v>13.09</v>
      </c>
      <c r="BG4" s="2">
        <v>-7.6395941675044821E-4</v>
      </c>
      <c r="BH4" s="2">
        <v>0.62444611849457887</v>
      </c>
    </row>
    <row r="5" spans="1:60" x14ac:dyDescent="0.25">
      <c r="A5" t="s">
        <v>59</v>
      </c>
      <c r="B5" t="s">
        <v>64</v>
      </c>
      <c r="C5" t="s">
        <v>65</v>
      </c>
      <c r="D5" t="s">
        <v>64</v>
      </c>
      <c r="F5" s="1">
        <v>18.95</v>
      </c>
      <c r="G5" s="1">
        <v>0</v>
      </c>
      <c r="H5" s="2">
        <v>0</v>
      </c>
      <c r="I5" s="3">
        <v>130</v>
      </c>
      <c r="J5" s="1">
        <v>19.027692299999998</v>
      </c>
      <c r="K5" s="1">
        <v>18.95</v>
      </c>
      <c r="L5" s="3">
        <v>2473.599999</v>
      </c>
      <c r="M5" s="3">
        <v>2463.5</v>
      </c>
      <c r="N5" s="3">
        <v>-10.099998999999571</v>
      </c>
      <c r="P5" s="3">
        <v>0</v>
      </c>
      <c r="Q5" s="1">
        <v>1</v>
      </c>
      <c r="R5" s="3">
        <v>2463.5</v>
      </c>
      <c r="S5" s="3">
        <v>-1231.75</v>
      </c>
      <c r="T5" s="3">
        <v>-985.40000000000009</v>
      </c>
      <c r="U5" s="3">
        <v>-739.05</v>
      </c>
      <c r="V5" s="3">
        <v>-615.875</v>
      </c>
      <c r="W5" s="3">
        <v>-492.7</v>
      </c>
      <c r="X5" s="3">
        <v>-369.52499999999998</v>
      </c>
      <c r="Y5" s="3">
        <v>-307.9375</v>
      </c>
      <c r="Z5" s="3">
        <v>-246.35</v>
      </c>
      <c r="AA5" s="3">
        <v>-184.76249999999999</v>
      </c>
      <c r="AB5" s="3">
        <v>-123.175</v>
      </c>
      <c r="AC5" s="3">
        <v>-73.905000000000001</v>
      </c>
      <c r="AD5" s="3">
        <v>-49.27</v>
      </c>
      <c r="AE5" s="3">
        <v>-24.635000000000002</v>
      </c>
      <c r="AF5" s="3">
        <v>24.635000000000002</v>
      </c>
      <c r="AG5" s="3">
        <v>49.27</v>
      </c>
      <c r="AH5" s="3">
        <v>73.905000000000001</v>
      </c>
      <c r="AI5" s="3">
        <v>123.175</v>
      </c>
      <c r="AJ5" s="3">
        <v>184.76249999999999</v>
      </c>
      <c r="AK5" s="3">
        <v>246.35</v>
      </c>
      <c r="AL5" s="3">
        <v>307.9375</v>
      </c>
      <c r="AM5" s="3">
        <v>369.52499999999998</v>
      </c>
      <c r="AN5" s="3">
        <v>492.7</v>
      </c>
      <c r="AO5" s="3">
        <v>615.875</v>
      </c>
      <c r="AP5" s="3">
        <v>739.05</v>
      </c>
      <c r="AQ5" s="3">
        <v>985.40000000000009</v>
      </c>
      <c r="AR5" s="3">
        <v>1231.75</v>
      </c>
      <c r="AS5" s="1">
        <v>18.489999771118161</v>
      </c>
      <c r="AT5" s="2">
        <v>2.4878366550324271E-2</v>
      </c>
      <c r="AU5" s="2">
        <v>-1.6370033538611901E-2</v>
      </c>
      <c r="AV5" s="2">
        <v>2.974552014110746E-2</v>
      </c>
      <c r="AW5" s="2">
        <v>0.625</v>
      </c>
      <c r="AX5" s="2">
        <v>-5.371220752556724E-2</v>
      </c>
      <c r="AY5" s="2">
        <v>2.5184080316711099E-2</v>
      </c>
      <c r="AZ5" s="1">
        <v>20.135000228881839</v>
      </c>
      <c r="BA5" s="2">
        <v>-5.8852716785302572E-2</v>
      </c>
      <c r="BB5" s="2">
        <v>-5.8852716785302572E-2</v>
      </c>
      <c r="BC5" s="1">
        <v>18.389999389648441</v>
      </c>
      <c r="BD5" s="2">
        <v>3.045140793241297E-2</v>
      </c>
      <c r="BE5" s="2">
        <v>3.045140793241297E-2</v>
      </c>
      <c r="BF5" s="1">
        <v>18.95</v>
      </c>
      <c r="BG5" s="2">
        <v>-2.955152246675408E-2</v>
      </c>
      <c r="BH5" s="2">
        <v>6.2532950830265444E-2</v>
      </c>
    </row>
    <row r="6" spans="1:60" x14ac:dyDescent="0.25">
      <c r="A6" t="s">
        <v>60</v>
      </c>
      <c r="B6" t="s">
        <v>60</v>
      </c>
      <c r="C6" t="s">
        <v>60</v>
      </c>
      <c r="D6" t="s">
        <v>60</v>
      </c>
      <c r="E6" t="s">
        <v>60</v>
      </c>
      <c r="F6" s="1" t="s">
        <v>60</v>
      </c>
      <c r="G6" s="1" t="s">
        <v>60</v>
      </c>
      <c r="H6" s="2" t="s">
        <v>60</v>
      </c>
      <c r="I6" s="3">
        <v>435</v>
      </c>
      <c r="J6" s="1">
        <v>66.110054599999998</v>
      </c>
      <c r="K6" s="1">
        <v>66.52</v>
      </c>
      <c r="L6" s="3">
        <v>7452.0849962499997</v>
      </c>
      <c r="M6" s="3">
        <v>7500.75</v>
      </c>
      <c r="N6" s="3">
        <v>48.66500375000021</v>
      </c>
      <c r="O6" s="2" t="s">
        <v>60</v>
      </c>
      <c r="P6" s="3">
        <v>0</v>
      </c>
      <c r="Q6" s="1">
        <v>4</v>
      </c>
      <c r="R6" s="3">
        <v>7500.75</v>
      </c>
      <c r="S6" s="3">
        <v>-3750.375</v>
      </c>
      <c r="T6" s="3">
        <v>-3000.3</v>
      </c>
      <c r="U6" s="3">
        <v>-2250.224999999999</v>
      </c>
      <c r="V6" s="3">
        <v>-1875.1875</v>
      </c>
      <c r="W6" s="3">
        <v>-1500.15</v>
      </c>
      <c r="X6" s="3">
        <v>-1125.1125</v>
      </c>
      <c r="Y6" s="3">
        <v>-937.59375</v>
      </c>
      <c r="Z6" s="3">
        <v>-750.07500000000005</v>
      </c>
      <c r="AA6" s="3">
        <v>-562.55624999999986</v>
      </c>
      <c r="AB6" s="3">
        <v>-375.03750000000002</v>
      </c>
      <c r="AC6" s="3">
        <v>-225.02250000000001</v>
      </c>
      <c r="AD6" s="3">
        <v>-150.01499999999999</v>
      </c>
      <c r="AE6" s="3">
        <v>-75.007500000000007</v>
      </c>
      <c r="AF6" s="3">
        <v>75.007500000000007</v>
      </c>
      <c r="AG6" s="3">
        <v>150.01499999999999</v>
      </c>
      <c r="AH6" s="3">
        <v>225.02250000000001</v>
      </c>
      <c r="AI6" s="3">
        <v>375.03750000000002</v>
      </c>
      <c r="AJ6" s="3">
        <v>562.55624999999986</v>
      </c>
      <c r="AK6" s="3">
        <v>750.07500000000005</v>
      </c>
      <c r="AL6" s="3">
        <v>937.59375</v>
      </c>
      <c r="AM6" s="3">
        <v>1125.1125</v>
      </c>
      <c r="AN6" s="3">
        <v>1500.15</v>
      </c>
      <c r="AO6" s="3">
        <v>1875.1875</v>
      </c>
      <c r="AP6" s="3">
        <v>2250.224999999999</v>
      </c>
      <c r="AQ6" s="3">
        <v>3000.3</v>
      </c>
      <c r="AR6" s="3">
        <v>3750.375</v>
      </c>
      <c r="AS6" s="1">
        <v>68.020000457763672</v>
      </c>
      <c r="AT6" s="2">
        <v>-8.6708735106993617E-2</v>
      </c>
      <c r="AU6" s="2">
        <v>-4.500091946572074E-2</v>
      </c>
      <c r="AV6" s="2">
        <v>0.1696452212164955</v>
      </c>
      <c r="AW6" s="2">
        <v>2.778760903760904</v>
      </c>
      <c r="AX6" s="2">
        <v>-0.3540585453073869</v>
      </c>
      <c r="AY6" s="2">
        <v>0.1793703607635885</v>
      </c>
      <c r="AZ6" s="1">
        <v>82.868999481201172</v>
      </c>
      <c r="BA6" s="2">
        <v>-0.78337483295878685</v>
      </c>
      <c r="BB6" s="2">
        <v>-0.78337483295878685</v>
      </c>
      <c r="BC6" s="1">
        <v>65.559999465942383</v>
      </c>
      <c r="BD6" s="2">
        <v>5.2388556642890549E-2</v>
      </c>
      <c r="BE6" s="2">
        <v>2.3882766477050978E-2</v>
      </c>
      <c r="BF6" s="1">
        <v>66.52</v>
      </c>
      <c r="BG6" s="2">
        <v>-5.1049102336528707E-2</v>
      </c>
      <c r="BH6" s="2">
        <v>1.106102267367892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Shock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2023-10-13T16:25:40Z</dcterms:created>
  <dcterms:modified xsi:type="dcterms:W3CDTF">2023-10-13T16:25:41Z</dcterms:modified>
</cp:coreProperties>
</file>