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XCapital\Dividends\"/>
    </mc:Choice>
  </mc:AlternateContent>
  <xr:revisionPtr revIDLastSave="0" documentId="13_ncr:1_{0A5DF36C-8195-4BEB-9D27-4F4AB2FBBFB1}" xr6:coauthVersionLast="47" xr6:coauthVersionMax="47" xr10:uidLastSave="{00000000-0000-0000-0000-000000000000}"/>
  <bookViews>
    <workbookView xWindow="-28920" yWindow="3225" windowWidth="29040" windowHeight="15720" xr2:uid="{8EA39FC9-6E58-4FDE-AF5B-28F2EB3BA779}"/>
  </bookViews>
  <sheets>
    <sheet name="timelin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" i="3" s="1"/>
  <c r="B8" i="3" s="1"/>
  <c r="F18" i="3"/>
  <c r="C17" i="3"/>
  <c r="C18" i="3" s="1"/>
  <c r="C19" i="3" s="1"/>
  <c r="B17" i="3"/>
  <c r="B18" i="3" s="1"/>
  <c r="B19" i="3" s="1"/>
  <c r="C5" i="3" l="1"/>
  <c r="D16" i="3"/>
  <c r="D17" i="3" s="1"/>
  <c r="D18" i="3" s="1"/>
  <c r="D19" i="3" s="1"/>
  <c r="C6" i="3" l="1"/>
  <c r="C7" i="3" s="1"/>
  <c r="C8" i="3" s="1"/>
  <c r="D5" i="3" s="1"/>
  <c r="D6" i="3" s="1"/>
  <c r="D7" i="3" s="1"/>
  <c r="D8" i="3" s="1"/>
  <c r="E5" i="3" s="1"/>
  <c r="E6" i="3" s="1"/>
  <c r="E16" i="3"/>
  <c r="E17" i="3" s="1"/>
  <c r="E18" i="3" s="1"/>
  <c r="E19" i="3" s="1"/>
  <c r="F16" i="3" l="1"/>
  <c r="F17" i="3" s="1"/>
  <c r="F19" i="3" s="1"/>
  <c r="E7" i="3"/>
  <c r="E8" i="3" s="1"/>
  <c r="G16" i="3" l="1"/>
  <c r="G17" i="3" s="1"/>
  <c r="G18" i="3" s="1"/>
  <c r="G19" i="3" s="1"/>
  <c r="F5" i="3"/>
  <c r="F6" i="3" l="1"/>
  <c r="F7" i="3" s="1"/>
  <c r="F8" i="3" s="1"/>
  <c r="G5" i="3" s="1"/>
  <c r="G6" i="3" s="1"/>
  <c r="H16" i="3"/>
  <c r="H17" i="3" s="1"/>
  <c r="H18" i="3" s="1"/>
  <c r="H19" i="3" s="1"/>
  <c r="I16" i="3" l="1"/>
  <c r="I17" i="3" s="1"/>
  <c r="I18" i="3" s="1"/>
  <c r="I19" i="3" s="1"/>
  <c r="G7" i="3"/>
  <c r="G8" i="3" s="1"/>
  <c r="H5" i="3" s="1"/>
  <c r="H6" i="3" s="1"/>
  <c r="J16" i="3" l="1"/>
  <c r="J17" i="3" s="1"/>
  <c r="J18" i="3" s="1"/>
  <c r="J19" i="3" s="1"/>
  <c r="H7" i="3"/>
  <c r="H8" i="3" s="1"/>
  <c r="I5" i="3" s="1"/>
  <c r="I6" i="3" s="1"/>
  <c r="K16" i="3" l="1"/>
  <c r="K17" i="3" s="1"/>
  <c r="K18" i="3" s="1"/>
  <c r="K19" i="3" s="1"/>
  <c r="I7" i="3"/>
  <c r="I8" i="3" s="1"/>
  <c r="J5" i="3" s="1"/>
  <c r="J6" i="3" s="1"/>
  <c r="L16" i="3" l="1"/>
  <c r="L17" i="3" s="1"/>
  <c r="L18" i="3" s="1"/>
  <c r="L19" i="3" s="1"/>
  <c r="J7" i="3"/>
  <c r="J8" i="3" s="1"/>
  <c r="K5" i="3" s="1"/>
  <c r="K6" i="3" s="1"/>
  <c r="M16" i="3" l="1"/>
  <c r="M17" i="3" s="1"/>
  <c r="M18" i="3" s="1"/>
  <c r="M19" i="3" s="1"/>
  <c r="K7" i="3"/>
  <c r="N16" i="3" l="1"/>
  <c r="N17" i="3" s="1"/>
  <c r="N18" i="3" s="1"/>
  <c r="N19" i="3" s="1"/>
  <c r="K8" i="3"/>
  <c r="L5" i="3" s="1"/>
  <c r="L6" i="3" s="1"/>
  <c r="O16" i="3" l="1"/>
  <c r="O17" i="3" s="1"/>
  <c r="O18" i="3" s="1"/>
  <c r="O19" i="3" s="1"/>
  <c r="L7" i="3"/>
  <c r="L8" i="3" s="1"/>
  <c r="M5" i="3" s="1"/>
  <c r="M6" i="3" l="1"/>
  <c r="M7" i="3" s="1"/>
  <c r="M8" i="3" s="1"/>
  <c r="N5" i="3" s="1"/>
  <c r="N6" i="3" s="1"/>
  <c r="P16" i="3"/>
  <c r="P17" i="3" s="1"/>
  <c r="P18" i="3" s="1"/>
  <c r="P19" i="3" s="1"/>
  <c r="Q16" i="3" l="1"/>
  <c r="Q17" i="3" s="1"/>
  <c r="Q18" i="3" s="1"/>
  <c r="Q19" i="3" s="1"/>
  <c r="N7" i="3"/>
  <c r="N8" i="3" s="1"/>
  <c r="R16" i="3" l="1"/>
  <c r="R17" i="3" s="1"/>
  <c r="R18" i="3" s="1"/>
  <c r="R19" i="3" s="1"/>
  <c r="O5" i="3"/>
  <c r="O6" i="3" s="1"/>
  <c r="S16" i="3" l="1"/>
  <c r="S17" i="3" s="1"/>
  <c r="S18" i="3" s="1"/>
  <c r="S19" i="3" s="1"/>
  <c r="O7" i="3"/>
  <c r="O8" i="3" s="1"/>
  <c r="P5" i="3" l="1"/>
  <c r="P6" i="3" s="1"/>
  <c r="P7" i="3" l="1"/>
  <c r="P8" i="3" s="1"/>
  <c r="Q5" i="3" l="1"/>
  <c r="Q6" i="3" s="1"/>
  <c r="Q7" i="3" l="1"/>
  <c r="Q8" i="3" s="1"/>
  <c r="R5" i="3" l="1"/>
  <c r="R6" i="3" s="1"/>
  <c r="R7" i="3" l="1"/>
  <c r="R8" i="3" s="1"/>
  <c r="S5" i="3" l="1"/>
  <c r="S6" i="3" s="1"/>
  <c r="S7" i="3" l="1"/>
  <c r="S8" i="3" s="1"/>
</calcChain>
</file>

<file path=xl/sharedStrings.xml><?xml version="1.0" encoding="utf-8"?>
<sst xmlns="http://schemas.openxmlformats.org/spreadsheetml/2006/main" count="16" uniqueCount="8">
  <si>
    <t>Dates:</t>
  </si>
  <si>
    <t>Invested</t>
  </si>
  <si>
    <t>Income</t>
  </si>
  <si>
    <t>Paycheck:</t>
  </si>
  <si>
    <t>2/30/2023</t>
  </si>
  <si>
    <t>Dividend</t>
  </si>
  <si>
    <t>Reinvestment</t>
  </si>
  <si>
    <t>Equity: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</si>
</sst>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_);[Red]\(&quot;$&quot;#,##0.0\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2" fillId="2" borderId="0" xfId="0" applyNumberFormat="1" applyFont="1" applyFill="1"/>
    <xf numFmtId="164" fontId="2" fillId="0" borderId="0" xfId="0" applyNumberFormat="1" applyFont="1"/>
    <xf numFmtId="0" fontId="2" fillId="2" borderId="0" xfId="0" applyFont="1" applyFill="1"/>
    <xf numFmtId="0" fontId="2" fillId="0" borderId="0" xfId="0" applyFont="1"/>
    <xf numFmtId="0" fontId="2" fillId="4" borderId="0" xfId="0" applyFont="1" applyFill="1"/>
    <xf numFmtId="165" fontId="2" fillId="0" borderId="0" xfId="1" applyNumberFormat="1" applyFont="1"/>
    <xf numFmtId="165" fontId="2" fillId="3" borderId="0" xfId="0" applyNumberFormat="1" applyFont="1" applyFill="1"/>
    <xf numFmtId="165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EC4D-7033-46CD-B1D1-8C816E08A342}">
  <dimension ref="A1:S20"/>
  <sheetViews>
    <sheetView tabSelected="1" zoomScale="85" zoomScaleNormal="85" workbookViewId="0">
      <selection activeCell="J7" sqref="J7"/>
    </sheetView>
  </sheetViews>
  <sheetFormatPr defaultRowHeight="15" x14ac:dyDescent="0.25"/>
  <cols>
    <col min="1" max="1" width="14.42578125" bestFit="1" customWidth="1"/>
    <col min="2" max="2" width="10.42578125" bestFit="1" customWidth="1"/>
    <col min="3" max="12" width="14.7109375" customWidth="1"/>
    <col min="13" max="13" width="18.5703125" customWidth="1"/>
    <col min="14" max="17" width="15.5703125" bestFit="1" customWidth="1"/>
    <col min="18" max="19" width="10.85546875" bestFit="1" customWidth="1"/>
  </cols>
  <sheetData>
    <row r="1" spans="1:19" x14ac:dyDescent="0.25">
      <c r="A1" t="s">
        <v>2</v>
      </c>
      <c r="B1">
        <v>3000</v>
      </c>
    </row>
    <row r="4" spans="1:19" x14ac:dyDescent="0.25">
      <c r="A4" s="3" t="s">
        <v>0</v>
      </c>
      <c r="B4" s="1" t="s">
        <v>4</v>
      </c>
      <c r="C4" s="1">
        <v>45015</v>
      </c>
      <c r="D4" s="1">
        <v>45046</v>
      </c>
      <c r="E4" s="1">
        <v>45076</v>
      </c>
      <c r="F4" s="1">
        <v>45107</v>
      </c>
      <c r="G4" s="1">
        <v>45137</v>
      </c>
      <c r="H4" s="1">
        <v>45168</v>
      </c>
      <c r="I4" s="1">
        <v>45199</v>
      </c>
      <c r="J4" s="1">
        <v>45229</v>
      </c>
      <c r="K4" s="1">
        <v>45260</v>
      </c>
      <c r="L4" s="1">
        <v>45290</v>
      </c>
      <c r="M4" s="1">
        <v>45260</v>
      </c>
      <c r="N4" s="1">
        <v>45290</v>
      </c>
      <c r="O4" s="1">
        <v>45321</v>
      </c>
      <c r="P4" s="1">
        <v>45351</v>
      </c>
      <c r="Q4" s="1">
        <v>45381</v>
      </c>
      <c r="R4" s="1">
        <v>45412</v>
      </c>
    </row>
    <row r="5" spans="1:19" x14ac:dyDescent="0.25">
      <c r="A5" s="4" t="s">
        <v>1</v>
      </c>
      <c r="B5" s="8">
        <v>22000</v>
      </c>
      <c r="C5" s="8">
        <f>B8</f>
        <v>26760</v>
      </c>
      <c r="D5" s="8">
        <f>C8</f>
        <v>31900.799999999999</v>
      </c>
      <c r="E5" s="8">
        <f>D8</f>
        <v>37452.864000000001</v>
      </c>
      <c r="F5" s="8">
        <f>E8</f>
        <v>43449.093120000005</v>
      </c>
      <c r="G5" s="8">
        <f t="shared" ref="G5:Q5" si="0">F8</f>
        <v>61925.020569600005</v>
      </c>
      <c r="H5" s="8">
        <f t="shared" si="0"/>
        <v>69879.022215168006</v>
      </c>
      <c r="I5" s="8">
        <f t="shared" si="0"/>
        <v>78469.343992381444</v>
      </c>
      <c r="J5" s="8">
        <f t="shared" si="0"/>
        <v>87746.891511771959</v>
      </c>
      <c r="K5" s="8">
        <f t="shared" si="0"/>
        <v>97766.642832713711</v>
      </c>
      <c r="L5" s="8">
        <f t="shared" si="0"/>
        <v>108587.9742593308</v>
      </c>
      <c r="M5" s="8">
        <f t="shared" si="0"/>
        <v>120275.01220007727</v>
      </c>
      <c r="N5" s="8">
        <f t="shared" si="0"/>
        <v>132897.01317608345</v>
      </c>
      <c r="O5" s="8">
        <f t="shared" si="0"/>
        <v>146528.77423017012</v>
      </c>
      <c r="P5" s="8">
        <f t="shared" si="0"/>
        <v>161251.07616858374</v>
      </c>
      <c r="Q5" s="8">
        <f t="shared" si="0"/>
        <v>177151.16226207043</v>
      </c>
      <c r="R5" s="8">
        <f t="shared" ref="R5:S5" si="1">Q8</f>
        <v>194323.25524303608</v>
      </c>
      <c r="S5" s="8">
        <f t="shared" si="1"/>
        <v>212869.11566247896</v>
      </c>
    </row>
    <row r="6" spans="1:19" x14ac:dyDescent="0.25">
      <c r="A6" s="5" t="s">
        <v>5</v>
      </c>
      <c r="B6" s="6">
        <f>B5*0.08</f>
        <v>1760</v>
      </c>
      <c r="C6" s="6">
        <f t="shared" ref="C6:S6" si="2">C5*0.08</f>
        <v>2140.8000000000002</v>
      </c>
      <c r="D6" s="6">
        <f t="shared" si="2"/>
        <v>2552.0639999999999</v>
      </c>
      <c r="E6" s="6">
        <f t="shared" si="2"/>
        <v>2996.22912</v>
      </c>
      <c r="F6" s="6">
        <f t="shared" si="2"/>
        <v>3475.9274496000003</v>
      </c>
      <c r="G6" s="6">
        <f t="shared" si="2"/>
        <v>4954.0016455680006</v>
      </c>
      <c r="H6" s="6">
        <f t="shared" si="2"/>
        <v>5590.3217772134403</v>
      </c>
      <c r="I6" s="6">
        <f t="shared" si="2"/>
        <v>6277.5475193905158</v>
      </c>
      <c r="J6" s="6">
        <f t="shared" si="2"/>
        <v>7019.7513209417566</v>
      </c>
      <c r="K6" s="6">
        <f t="shared" si="2"/>
        <v>7821.3314266170973</v>
      </c>
      <c r="L6" s="6">
        <f t="shared" si="2"/>
        <v>8687.0379407464643</v>
      </c>
      <c r="M6" s="6">
        <f t="shared" si="2"/>
        <v>9622.0009760061821</v>
      </c>
      <c r="N6" s="6">
        <f t="shared" si="2"/>
        <v>10631.761054086675</v>
      </c>
      <c r="O6" s="6">
        <f t="shared" si="2"/>
        <v>11722.30193841361</v>
      </c>
      <c r="P6" s="6">
        <f t="shared" si="2"/>
        <v>12900.0860934867</v>
      </c>
      <c r="Q6" s="6">
        <f t="shared" si="2"/>
        <v>14172.092980965635</v>
      </c>
      <c r="R6" s="6">
        <f t="shared" si="2"/>
        <v>15545.860419442886</v>
      </c>
      <c r="S6" s="6">
        <f t="shared" si="2"/>
        <v>17029.529252998316</v>
      </c>
    </row>
    <row r="7" spans="1:19" x14ac:dyDescent="0.25">
      <c r="A7" t="s">
        <v>3</v>
      </c>
      <c r="B7" s="7">
        <f>(B6)+$B$1</f>
        <v>4760</v>
      </c>
      <c r="C7" s="7">
        <f>(C6)+$B$1</f>
        <v>5140.8</v>
      </c>
      <c r="D7" s="7">
        <f>(D6)+$B$1</f>
        <v>5552.0640000000003</v>
      </c>
      <c r="E7" s="7">
        <f t="shared" ref="E7:Q7" si="3">(E6)+$B$1</f>
        <v>5996.22912</v>
      </c>
      <c r="F7" s="7">
        <f>(F6)+$B$1+12000</f>
        <v>18475.9274496</v>
      </c>
      <c r="G7" s="7">
        <f t="shared" si="3"/>
        <v>7954.0016455680006</v>
      </c>
      <c r="H7" s="7">
        <f t="shared" si="3"/>
        <v>8590.3217772134412</v>
      </c>
      <c r="I7" s="7">
        <f t="shared" si="3"/>
        <v>9277.5475193905149</v>
      </c>
      <c r="J7" s="7">
        <f t="shared" si="3"/>
        <v>10019.751320941756</v>
      </c>
      <c r="K7" s="7">
        <f t="shared" si="3"/>
        <v>10821.331426617096</v>
      </c>
      <c r="L7" s="7">
        <f t="shared" si="3"/>
        <v>11687.037940746464</v>
      </c>
      <c r="M7" s="7">
        <f t="shared" si="3"/>
        <v>12622.000976006182</v>
      </c>
      <c r="N7" s="7">
        <f t="shared" si="3"/>
        <v>13631.761054086675</v>
      </c>
      <c r="O7" s="7">
        <f t="shared" si="3"/>
        <v>14722.30193841361</v>
      </c>
      <c r="P7" s="7">
        <f t="shared" si="3"/>
        <v>15900.0860934867</v>
      </c>
      <c r="Q7" s="7">
        <f t="shared" si="3"/>
        <v>17172.092980965637</v>
      </c>
      <c r="R7" s="7">
        <f t="shared" ref="R7:S7" si="4">(R6)+$B$1</f>
        <v>18545.860419442884</v>
      </c>
      <c r="S7" s="7">
        <f t="shared" si="4"/>
        <v>20029.529252998316</v>
      </c>
    </row>
    <row r="8" spans="1:19" x14ac:dyDescent="0.25">
      <c r="A8" s="4" t="s">
        <v>6</v>
      </c>
      <c r="B8" s="8">
        <f>B7+B5</f>
        <v>26760</v>
      </c>
      <c r="C8" s="8">
        <f>C7+C5</f>
        <v>31900.799999999999</v>
      </c>
      <c r="D8" s="8">
        <f>D7+D5</f>
        <v>37452.864000000001</v>
      </c>
      <c r="E8" s="8">
        <f t="shared" ref="E8:S8" si="5">E7+E5</f>
        <v>43449.093120000005</v>
      </c>
      <c r="F8" s="8">
        <f t="shared" si="5"/>
        <v>61925.020569600005</v>
      </c>
      <c r="G8" s="8">
        <f t="shared" si="5"/>
        <v>69879.022215168006</v>
      </c>
      <c r="H8" s="8">
        <f t="shared" si="5"/>
        <v>78469.343992381444</v>
      </c>
      <c r="I8" s="8">
        <f t="shared" si="5"/>
        <v>87746.891511771959</v>
      </c>
      <c r="J8" s="8">
        <f t="shared" si="5"/>
        <v>97766.642832713711</v>
      </c>
      <c r="K8" s="8">
        <f t="shared" si="5"/>
        <v>108587.9742593308</v>
      </c>
      <c r="L8" s="8">
        <f t="shared" si="5"/>
        <v>120275.01220007727</v>
      </c>
      <c r="M8" s="8">
        <f t="shared" si="5"/>
        <v>132897.01317608345</v>
      </c>
      <c r="N8" s="8">
        <f t="shared" si="5"/>
        <v>146528.77423017012</v>
      </c>
      <c r="O8" s="8">
        <f t="shared" si="5"/>
        <v>161251.07616858374</v>
      </c>
      <c r="P8" s="8">
        <f t="shared" si="5"/>
        <v>177151.16226207043</v>
      </c>
      <c r="Q8" s="8">
        <f t="shared" si="5"/>
        <v>194323.25524303608</v>
      </c>
      <c r="R8" s="8">
        <f t="shared" si="5"/>
        <v>212869.11566247896</v>
      </c>
      <c r="S8" s="8">
        <f t="shared" si="5"/>
        <v>232898.64491547729</v>
      </c>
    </row>
    <row r="9" spans="1:19" x14ac:dyDescent="0.25">
      <c r="A9" s="4" t="s"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x14ac:dyDescent="0.25">
      <c r="A12" t="s">
        <v>2</v>
      </c>
      <c r="B12">
        <v>3500</v>
      </c>
    </row>
    <row r="15" spans="1:19" x14ac:dyDescent="0.25">
      <c r="A15" s="3" t="s">
        <v>0</v>
      </c>
      <c r="B15" s="1">
        <v>44864</v>
      </c>
      <c r="C15" s="1">
        <v>44895</v>
      </c>
      <c r="D15" s="1">
        <v>44925</v>
      </c>
      <c r="E15" s="1">
        <v>44956</v>
      </c>
      <c r="F15" s="1" t="s">
        <v>4</v>
      </c>
      <c r="G15" s="1">
        <v>45015</v>
      </c>
      <c r="H15" s="1">
        <v>45046</v>
      </c>
      <c r="I15" s="1">
        <v>45076</v>
      </c>
      <c r="J15" s="1">
        <v>45107</v>
      </c>
      <c r="K15" s="1">
        <v>45137</v>
      </c>
      <c r="L15" s="1">
        <v>45168</v>
      </c>
      <c r="M15" s="1">
        <v>45199</v>
      </c>
      <c r="N15" s="1">
        <v>45229</v>
      </c>
      <c r="O15" s="1">
        <v>45260</v>
      </c>
      <c r="P15" s="1">
        <v>45290</v>
      </c>
      <c r="Q15" s="1">
        <v>45260</v>
      </c>
      <c r="R15" s="1">
        <v>45290</v>
      </c>
    </row>
    <row r="16" spans="1:19" x14ac:dyDescent="0.25">
      <c r="A16" s="4" t="s">
        <v>1</v>
      </c>
      <c r="B16" s="8">
        <v>5800</v>
      </c>
      <c r="C16" s="8">
        <v>25000</v>
      </c>
      <c r="D16" s="8">
        <f>C19</f>
        <v>31800</v>
      </c>
      <c r="E16" s="8">
        <f>D19</f>
        <v>38817.599999999999</v>
      </c>
      <c r="F16" s="8">
        <f>E19</f>
        <v>46059.763200000001</v>
      </c>
      <c r="G16" s="8">
        <f t="shared" ref="G16" si="6">F19</f>
        <v>77533.675622399998</v>
      </c>
      <c r="H16" s="8">
        <f t="shared" ref="H16" si="7">G19</f>
        <v>86014.753242316801</v>
      </c>
      <c r="I16" s="8">
        <f t="shared" ref="I16" si="8">H19</f>
        <v>94767.225346070947</v>
      </c>
      <c r="J16" s="8">
        <f t="shared" ref="J16" si="9">I19</f>
        <v>103799.77655714522</v>
      </c>
      <c r="K16" s="8">
        <f t="shared" ref="K16" si="10">J19</f>
        <v>113121.36940697387</v>
      </c>
      <c r="L16" s="8">
        <f t="shared" ref="L16" si="11">K19</f>
        <v>122741.25322799703</v>
      </c>
      <c r="M16" s="8">
        <f t="shared" ref="M16" si="12">L19</f>
        <v>132668.97333129295</v>
      </c>
      <c r="N16" s="8">
        <f t="shared" ref="N16" si="13">M19</f>
        <v>142914.38047789433</v>
      </c>
      <c r="O16" s="8">
        <f t="shared" ref="O16" si="14">N19</f>
        <v>153487.64065318694</v>
      </c>
      <c r="P16" s="8">
        <f t="shared" ref="P16" si="15">O19</f>
        <v>164399.24515408892</v>
      </c>
      <c r="Q16" s="8">
        <f t="shared" ref="Q16" si="16">P19</f>
        <v>175660.02099901976</v>
      </c>
      <c r="R16" s="8">
        <f t="shared" ref="R16" si="17">Q19</f>
        <v>187281.14167098841</v>
      </c>
      <c r="S16" s="8">
        <f t="shared" ref="S16" si="18">R19</f>
        <v>199274.13820446003</v>
      </c>
    </row>
    <row r="17" spans="1:19" x14ac:dyDescent="0.25">
      <c r="A17" s="5" t="s">
        <v>5</v>
      </c>
      <c r="B17" s="6">
        <f>B16*0.032</f>
        <v>185.6</v>
      </c>
      <c r="C17" s="6">
        <f>C16*0.016</f>
        <v>400</v>
      </c>
      <c r="D17" s="6">
        <f t="shared" ref="D17:S17" si="19">D16*0.016</f>
        <v>508.8</v>
      </c>
      <c r="E17" s="6">
        <f t="shared" si="19"/>
        <v>621.08159999999998</v>
      </c>
      <c r="F17" s="6">
        <f t="shared" si="19"/>
        <v>736.95621119999998</v>
      </c>
      <c r="G17" s="6">
        <f t="shared" si="19"/>
        <v>1240.5388099584</v>
      </c>
      <c r="H17" s="6">
        <f t="shared" si="19"/>
        <v>1376.2360518770688</v>
      </c>
      <c r="I17" s="6">
        <f t="shared" si="19"/>
        <v>1516.2756055371351</v>
      </c>
      <c r="J17" s="6">
        <f t="shared" si="19"/>
        <v>1660.7964249143236</v>
      </c>
      <c r="K17" s="6">
        <f t="shared" si="19"/>
        <v>1809.9419105115819</v>
      </c>
      <c r="L17" s="6">
        <f t="shared" si="19"/>
        <v>1963.8600516479526</v>
      </c>
      <c r="M17" s="6">
        <f t="shared" si="19"/>
        <v>2122.7035733006874</v>
      </c>
      <c r="N17" s="6">
        <f t="shared" si="19"/>
        <v>2286.6300876463092</v>
      </c>
      <c r="O17" s="6">
        <f t="shared" si="19"/>
        <v>2455.8022504509913</v>
      </c>
      <c r="P17" s="6">
        <f t="shared" si="19"/>
        <v>2630.3879224654229</v>
      </c>
      <c r="Q17" s="6">
        <f t="shared" si="19"/>
        <v>2810.5603359843162</v>
      </c>
      <c r="R17" s="6">
        <f t="shared" si="19"/>
        <v>2996.4982667358145</v>
      </c>
      <c r="S17" s="6">
        <f t="shared" si="19"/>
        <v>3188.3862112713605</v>
      </c>
    </row>
    <row r="18" spans="1:19" x14ac:dyDescent="0.25">
      <c r="A18" t="s">
        <v>3</v>
      </c>
      <c r="B18" s="7">
        <f>(B17)+$B$1</f>
        <v>3185.6</v>
      </c>
      <c r="C18" s="7">
        <f>(C17)+$B$1</f>
        <v>3400</v>
      </c>
      <c r="D18" s="7">
        <f>(D17)+$B$1</f>
        <v>3508.8</v>
      </c>
      <c r="E18" s="7">
        <f t="shared" ref="E18" si="20">(E17)+$B$1</f>
        <v>3621.0816</v>
      </c>
      <c r="F18" s="7">
        <f>(F17)+$B$1+12000</f>
        <v>15736.9562112</v>
      </c>
      <c r="G18" s="7">
        <f t="shared" ref="G18:S18" si="21">(G17)+$B$1</f>
        <v>4240.5388099583997</v>
      </c>
      <c r="H18" s="7">
        <f t="shared" si="21"/>
        <v>4376.2360518770693</v>
      </c>
      <c r="I18" s="7">
        <f t="shared" si="21"/>
        <v>4516.2756055371356</v>
      </c>
      <c r="J18" s="7">
        <f t="shared" si="21"/>
        <v>4660.7964249143233</v>
      </c>
      <c r="K18" s="7">
        <f t="shared" si="21"/>
        <v>4809.9419105115821</v>
      </c>
      <c r="L18" s="7">
        <f t="shared" si="21"/>
        <v>4963.8600516479528</v>
      </c>
      <c r="M18" s="7">
        <f t="shared" si="21"/>
        <v>5122.7035733006869</v>
      </c>
      <c r="N18" s="7">
        <f t="shared" si="21"/>
        <v>5286.6300876463092</v>
      </c>
      <c r="O18" s="7">
        <f t="shared" si="21"/>
        <v>5455.8022504509918</v>
      </c>
      <c r="P18" s="7">
        <f t="shared" si="21"/>
        <v>5630.3879224654229</v>
      </c>
      <c r="Q18" s="7">
        <f t="shared" si="21"/>
        <v>5810.5603359843162</v>
      </c>
      <c r="R18" s="7">
        <f t="shared" si="21"/>
        <v>5996.4982667358145</v>
      </c>
      <c r="S18" s="7">
        <f t="shared" si="21"/>
        <v>6188.3862112713605</v>
      </c>
    </row>
    <row r="19" spans="1:19" x14ac:dyDescent="0.25">
      <c r="A19" s="4" t="s">
        <v>6</v>
      </c>
      <c r="B19" s="8">
        <f>B18+B16</f>
        <v>8985.6</v>
      </c>
      <c r="C19" s="8">
        <f>(C18*2)+C16</f>
        <v>31800</v>
      </c>
      <c r="D19" s="8">
        <f t="shared" ref="D19:S19" si="22">(D18*2)+D16</f>
        <v>38817.599999999999</v>
      </c>
      <c r="E19" s="8">
        <f t="shared" si="22"/>
        <v>46059.763200000001</v>
      </c>
      <c r="F19" s="8">
        <f t="shared" si="22"/>
        <v>77533.675622399998</v>
      </c>
      <c r="G19" s="8">
        <f t="shared" si="22"/>
        <v>86014.753242316801</v>
      </c>
      <c r="H19" s="8">
        <f t="shared" si="22"/>
        <v>94767.225346070947</v>
      </c>
      <c r="I19" s="8">
        <f t="shared" si="22"/>
        <v>103799.77655714522</v>
      </c>
      <c r="J19" s="8">
        <f t="shared" si="22"/>
        <v>113121.36940697387</v>
      </c>
      <c r="K19" s="8">
        <f t="shared" si="22"/>
        <v>122741.25322799703</v>
      </c>
      <c r="L19" s="8">
        <f t="shared" si="22"/>
        <v>132668.97333129295</v>
      </c>
      <c r="M19" s="8">
        <f t="shared" si="22"/>
        <v>142914.38047789433</v>
      </c>
      <c r="N19" s="8">
        <f t="shared" si="22"/>
        <v>153487.64065318694</v>
      </c>
      <c r="O19" s="8">
        <f t="shared" si="22"/>
        <v>164399.24515408892</v>
      </c>
      <c r="P19" s="8">
        <f t="shared" si="22"/>
        <v>175660.02099901976</v>
      </c>
      <c r="Q19" s="8">
        <f t="shared" si="22"/>
        <v>187281.14167098841</v>
      </c>
      <c r="R19" s="8">
        <f t="shared" si="22"/>
        <v>199274.13820446003</v>
      </c>
      <c r="S19" s="8">
        <f t="shared" si="22"/>
        <v>211650.91062700274</v>
      </c>
    </row>
    <row r="20" spans="1:19" x14ac:dyDescent="0.25">
      <c r="A20" s="4" t="s">
        <v>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Xia</dc:creator>
  <cp:lastModifiedBy>redmo</cp:lastModifiedBy>
  <dcterms:created xsi:type="dcterms:W3CDTF">2021-10-26T04:01:41Z</dcterms:created>
  <dcterms:modified xsi:type="dcterms:W3CDTF">2023-03-02T13:59:08Z</dcterms:modified>
</cp:coreProperties>
</file>