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ATEC\"/>
    </mc:Choice>
  </mc:AlternateContent>
  <xr:revisionPtr revIDLastSave="0" documentId="13_ncr:1_{D5F3BD50-3A8F-4A6F-8273-9E20863C5C8A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ATEC_SUMMARY" sheetId="1" r:id="rId1"/>
    <sheet name="ATEC_QTR" sheetId="2" r:id="rId2"/>
    <sheet name="ATEC_PROJECTIONS" sheetId="3" r:id="rId3"/>
    <sheet name="ATEC_OUTLIER_CHECK" sheetId="4" r:id="rId4"/>
    <sheet name="ATECEST_QTR_SUM" sheetId="5" r:id="rId5"/>
    <sheet name="LR_PROJECTION" sheetId="6" r:id="rId6"/>
  </sheets>
  <definedNames>
    <definedName name="_xlnm._FilterDatabase" localSheetId="3" hidden="1">ATEC_OUTLIER_CHECK!$A$2:$AF$2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3" i="4"/>
</calcChain>
</file>

<file path=xl/sharedStrings.xml><?xml version="1.0" encoding="utf-8"?>
<sst xmlns="http://schemas.openxmlformats.org/spreadsheetml/2006/main" count="118" uniqueCount="61">
  <si>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</si>
  <si>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</si>
  <si>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</si>
  <si>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</si>
  <si>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</si>
  <si>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</si>
  <si>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</si>
  <si>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</si>
  <si>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</si>
  <si>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</si>
  <si>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</si>
  <si>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</si>
  <si>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</si>
  <si>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</si>
  <si>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</si>
  <si>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</si>
  <si>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</si>
  <si>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</si>
  <si>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</si>
  <si>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</si>
  <si>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</si>
  <si>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</si>
  <si>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</si>
  <si>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</si>
  <si>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</si>
  <si>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</si>
  <si>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</si>
  <si>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</si>
  <si>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</si>
  <si>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</si>
  <si>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</si>
  <si>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</si>
  <si>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</si>
  <si>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</si>
  <si>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</si>
  <si>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</si>
  <si>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</si>
  <si>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</si>
  <si>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</si>
  <si>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</si>
  <si>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</si>
  <si>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</si>
  <si>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</si>
  <si>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</si>
  <si>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</si>
  <si>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</si>
  <si>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</si>
  <si>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</si>
  <si>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</si>
  <si>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</si>
  <si>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</si>
  <si>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</si>
  <si>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</si>
  <si>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</si>
  <si>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</si>
  <si>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</si>
  <si>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SCALE_ADJUST</t>
  </si>
  <si>
    <t>ADJ_PROJECTIONS</t>
  </si>
  <si>
    <t>Spend</t>
  </si>
  <si>
    <t>Std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</si>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</sst>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opLeftCell="A25" workbookViewId="0">
      <selection activeCell="B4" sqref="B4"/>
    </sheetView>
  </sheetViews>
  <sheetFormatPr defaultRowHeight="15" x14ac:dyDescent="0.25"/>
  <cols>
    <col min="1" max="1" width="23.28515625" bestFit="1" customWidth="1"/>
    <col min="2" max="2" width="20.140625" bestFit="1" customWidth="1"/>
    <col min="3" max="3" width="16.7109375" bestFit="1" customWidth="1"/>
    <col min="4" max="4" width="20.7109375" bestFit="1" customWidth="1"/>
    <col min="5" max="5" width="27" bestFit="1" customWidth="1"/>
    <col min="6" max="6" width="13.5703125" bestFit="1" customWidth="1"/>
    <col min="7" max="7" width="20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40179</v>
      </c>
      <c r="B2">
        <v>421</v>
      </c>
      <c r="C2">
        <v>12.11</v>
      </c>
      <c r="D2">
        <v>19354.650000000001</v>
      </c>
      <c r="E2">
        <v>14</v>
      </c>
      <c r="F2">
        <v>270965.08</v>
      </c>
      <c r="G2">
        <v>169.54</v>
      </c>
      <c r="H2">
        <v>3281387.36</v>
      </c>
    </row>
    <row r="3" spans="1:8" x14ac:dyDescent="0.25">
      <c r="A3" s="2">
        <v>40210</v>
      </c>
      <c r="B3">
        <v>432</v>
      </c>
      <c r="C3">
        <v>11.81</v>
      </c>
      <c r="D3">
        <v>41181.94</v>
      </c>
      <c r="E3">
        <v>16</v>
      </c>
      <c r="F3">
        <v>658910.98</v>
      </c>
      <c r="G3">
        <v>188.96</v>
      </c>
      <c r="H3">
        <v>7781739.3799999999</v>
      </c>
    </row>
    <row r="4" spans="1:8" x14ac:dyDescent="0.25">
      <c r="A4" s="2">
        <v>40238</v>
      </c>
      <c r="B4">
        <v>445</v>
      </c>
      <c r="C4">
        <v>11.46</v>
      </c>
      <c r="D4">
        <v>39448.68</v>
      </c>
      <c r="E4">
        <v>17</v>
      </c>
      <c r="F4">
        <v>670627.56999999995</v>
      </c>
      <c r="G4">
        <v>194.82</v>
      </c>
      <c r="H4">
        <v>7685391.8399999999</v>
      </c>
    </row>
    <row r="5" spans="1:8" x14ac:dyDescent="0.25">
      <c r="A5" s="2">
        <v>40269</v>
      </c>
      <c r="B5">
        <v>460</v>
      </c>
      <c r="C5">
        <v>11.09</v>
      </c>
      <c r="D5">
        <v>38595.440000000002</v>
      </c>
      <c r="E5">
        <v>11</v>
      </c>
      <c r="F5">
        <v>424549.89</v>
      </c>
      <c r="G5">
        <v>121.99</v>
      </c>
      <c r="H5">
        <v>4708257.7300000004</v>
      </c>
    </row>
    <row r="6" spans="1:8" x14ac:dyDescent="0.25">
      <c r="A6" s="2">
        <v>40299</v>
      </c>
      <c r="B6">
        <v>469</v>
      </c>
      <c r="C6">
        <v>10.87</v>
      </c>
      <c r="D6">
        <v>34521.08</v>
      </c>
      <c r="E6">
        <v>15</v>
      </c>
      <c r="F6">
        <v>517816.2</v>
      </c>
      <c r="G6">
        <v>163.05000000000001</v>
      </c>
      <c r="H6">
        <v>5628662.0899999999</v>
      </c>
    </row>
    <row r="7" spans="1:8" x14ac:dyDescent="0.25">
      <c r="A7" s="2">
        <v>40330</v>
      </c>
      <c r="B7">
        <v>528</v>
      </c>
      <c r="C7">
        <v>9.66</v>
      </c>
      <c r="D7">
        <v>29467.56</v>
      </c>
      <c r="E7">
        <v>13</v>
      </c>
      <c r="F7">
        <v>383078.28</v>
      </c>
      <c r="G7">
        <v>125.58</v>
      </c>
      <c r="H7">
        <v>3700536.18</v>
      </c>
    </row>
    <row r="8" spans="1:8" x14ac:dyDescent="0.25">
      <c r="A8" s="2">
        <v>40360</v>
      </c>
      <c r="B8">
        <v>529</v>
      </c>
      <c r="C8">
        <v>9.64</v>
      </c>
      <c r="D8">
        <v>39054.61</v>
      </c>
      <c r="E8">
        <v>13</v>
      </c>
      <c r="F8">
        <v>507709.87</v>
      </c>
      <c r="G8">
        <v>125.32</v>
      </c>
      <c r="H8">
        <v>4894323.7300000004</v>
      </c>
    </row>
    <row r="9" spans="1:8" x14ac:dyDescent="0.25">
      <c r="A9" s="2">
        <v>40391</v>
      </c>
      <c r="B9">
        <v>541</v>
      </c>
      <c r="C9">
        <v>9.43</v>
      </c>
      <c r="D9">
        <v>60910.77</v>
      </c>
      <c r="E9">
        <v>15</v>
      </c>
      <c r="F9">
        <v>913661.49</v>
      </c>
      <c r="G9">
        <v>141.44999999999999</v>
      </c>
      <c r="H9">
        <v>8615828.4199999999</v>
      </c>
    </row>
    <row r="10" spans="1:8" x14ac:dyDescent="0.25">
      <c r="A10" s="2">
        <v>40422</v>
      </c>
      <c r="B10">
        <v>554</v>
      </c>
      <c r="C10">
        <v>9.2100000000000009</v>
      </c>
      <c r="D10">
        <v>40648.33</v>
      </c>
      <c r="E10">
        <v>14</v>
      </c>
      <c r="F10">
        <v>569076.68000000005</v>
      </c>
      <c r="G10">
        <v>128.94</v>
      </c>
      <c r="H10">
        <v>5241195.67</v>
      </c>
    </row>
    <row r="11" spans="1:8" x14ac:dyDescent="0.25">
      <c r="A11" s="2">
        <v>40452</v>
      </c>
      <c r="B11">
        <v>593</v>
      </c>
      <c r="C11">
        <v>8.6</v>
      </c>
      <c r="D11">
        <v>40881.440000000002</v>
      </c>
      <c r="E11">
        <v>14</v>
      </c>
      <c r="F11">
        <v>572340.23</v>
      </c>
      <c r="G11">
        <v>120.4</v>
      </c>
      <c r="H11">
        <v>4922125.38</v>
      </c>
    </row>
    <row r="12" spans="1:8" x14ac:dyDescent="0.25">
      <c r="A12" s="2">
        <v>40483</v>
      </c>
      <c r="B12">
        <v>609</v>
      </c>
      <c r="C12">
        <v>8.3699999999999992</v>
      </c>
      <c r="D12">
        <v>27228.560000000001</v>
      </c>
      <c r="E12">
        <v>14</v>
      </c>
      <c r="F12">
        <v>381199.79</v>
      </c>
      <c r="G12">
        <v>117.18</v>
      </c>
      <c r="H12">
        <v>3190642.66</v>
      </c>
    </row>
    <row r="13" spans="1:8" x14ac:dyDescent="0.25">
      <c r="A13" s="2">
        <v>40513</v>
      </c>
      <c r="B13">
        <v>610</v>
      </c>
      <c r="C13">
        <v>8.36</v>
      </c>
      <c r="D13">
        <v>40780.870000000003</v>
      </c>
      <c r="E13">
        <v>13</v>
      </c>
      <c r="F13">
        <v>530151.32999999996</v>
      </c>
      <c r="G13">
        <v>108.68</v>
      </c>
      <c r="H13">
        <v>4432064.95</v>
      </c>
    </row>
    <row r="14" spans="1:8" x14ac:dyDescent="0.25">
      <c r="A14" s="2">
        <v>40544</v>
      </c>
      <c r="B14">
        <v>670</v>
      </c>
      <c r="C14">
        <v>7.61</v>
      </c>
      <c r="D14">
        <v>73771.61</v>
      </c>
      <c r="E14">
        <v>13</v>
      </c>
      <c r="F14">
        <v>959030.87</v>
      </c>
      <c r="G14">
        <v>98.93</v>
      </c>
      <c r="H14">
        <v>7298225.3799999999</v>
      </c>
    </row>
    <row r="15" spans="1:8" x14ac:dyDescent="0.25">
      <c r="A15" s="2">
        <v>40575</v>
      </c>
      <c r="B15">
        <v>680</v>
      </c>
      <c r="C15">
        <v>7.5</v>
      </c>
      <c r="D15">
        <v>62901.67</v>
      </c>
      <c r="E15">
        <v>11</v>
      </c>
      <c r="F15">
        <v>691918.37</v>
      </c>
      <c r="G15">
        <v>82.5</v>
      </c>
      <c r="H15">
        <v>5189387.7699999996</v>
      </c>
    </row>
    <row r="16" spans="1:8" x14ac:dyDescent="0.25">
      <c r="A16" s="2">
        <v>40603</v>
      </c>
      <c r="B16">
        <v>661</v>
      </c>
      <c r="C16">
        <v>7.72</v>
      </c>
      <c r="D16">
        <v>89625.42</v>
      </c>
      <c r="E16">
        <v>11</v>
      </c>
      <c r="F16">
        <v>985879.6</v>
      </c>
      <c r="G16">
        <v>84.92</v>
      </c>
      <c r="H16">
        <v>7610990.6699999999</v>
      </c>
    </row>
    <row r="17" spans="1:8" x14ac:dyDescent="0.25">
      <c r="A17" s="2">
        <v>40634</v>
      </c>
      <c r="B17">
        <v>681</v>
      </c>
      <c r="C17">
        <v>7.49</v>
      </c>
      <c r="D17">
        <v>72737.05</v>
      </c>
      <c r="E17">
        <v>13</v>
      </c>
      <c r="F17">
        <v>945581.6</v>
      </c>
      <c r="G17">
        <v>97.37</v>
      </c>
      <c r="H17">
        <v>7082406.5599999996</v>
      </c>
    </row>
    <row r="18" spans="1:8" x14ac:dyDescent="0.25">
      <c r="A18" s="2">
        <v>40664</v>
      </c>
      <c r="B18">
        <v>721</v>
      </c>
      <c r="C18">
        <v>7.07</v>
      </c>
      <c r="D18">
        <v>29776.91</v>
      </c>
      <c r="E18">
        <v>11</v>
      </c>
      <c r="F18">
        <v>327546.03999999998</v>
      </c>
      <c r="G18">
        <v>77.77</v>
      </c>
      <c r="H18">
        <v>2315750.29</v>
      </c>
    </row>
    <row r="19" spans="1:8" x14ac:dyDescent="0.25">
      <c r="A19" s="2">
        <v>40695</v>
      </c>
      <c r="B19">
        <v>705</v>
      </c>
      <c r="C19">
        <v>7.23</v>
      </c>
      <c r="D19">
        <v>56865.120000000003</v>
      </c>
      <c r="E19">
        <v>15</v>
      </c>
      <c r="F19">
        <v>852976.78</v>
      </c>
      <c r="G19">
        <v>108.45</v>
      </c>
      <c r="H19">
        <v>6167022.2599999998</v>
      </c>
    </row>
    <row r="20" spans="1:8" x14ac:dyDescent="0.25">
      <c r="A20" s="2">
        <v>40725</v>
      </c>
      <c r="B20">
        <v>727</v>
      </c>
      <c r="C20">
        <v>7.02</v>
      </c>
      <c r="D20">
        <v>40080.269999999997</v>
      </c>
      <c r="E20">
        <v>15</v>
      </c>
      <c r="F20">
        <v>601204.05000000005</v>
      </c>
      <c r="G20">
        <v>105.3</v>
      </c>
      <c r="H20">
        <v>4220452.43</v>
      </c>
    </row>
    <row r="21" spans="1:8" x14ac:dyDescent="0.25">
      <c r="A21" s="2">
        <v>40756</v>
      </c>
      <c r="B21">
        <v>770</v>
      </c>
      <c r="C21">
        <v>6.62</v>
      </c>
      <c r="D21">
        <v>61668</v>
      </c>
      <c r="E21">
        <v>19</v>
      </c>
      <c r="F21">
        <v>1171692.07</v>
      </c>
      <c r="G21">
        <v>125.78</v>
      </c>
      <c r="H21">
        <v>7756601.04</v>
      </c>
    </row>
    <row r="22" spans="1:8" x14ac:dyDescent="0.25">
      <c r="A22" s="2">
        <v>40787</v>
      </c>
      <c r="B22">
        <v>763</v>
      </c>
      <c r="C22">
        <v>6.68</v>
      </c>
      <c r="D22">
        <v>59431.86</v>
      </c>
      <c r="E22">
        <v>19</v>
      </c>
      <c r="F22">
        <v>1129205.33</v>
      </c>
      <c r="G22">
        <v>126.92</v>
      </c>
      <c r="H22">
        <v>7543091.6699999999</v>
      </c>
    </row>
    <row r="23" spans="1:8" x14ac:dyDescent="0.25">
      <c r="A23" s="2">
        <v>40817</v>
      </c>
      <c r="B23">
        <v>794</v>
      </c>
      <c r="C23">
        <v>6.42</v>
      </c>
      <c r="D23">
        <v>55168.36</v>
      </c>
      <c r="E23">
        <v>20</v>
      </c>
      <c r="F23">
        <v>1103367.1499999999</v>
      </c>
      <c r="G23">
        <v>128.4</v>
      </c>
      <c r="H23">
        <v>7083617.4199999999</v>
      </c>
    </row>
    <row r="24" spans="1:8" x14ac:dyDescent="0.25">
      <c r="A24" s="2">
        <v>40848</v>
      </c>
      <c r="B24">
        <v>739</v>
      </c>
      <c r="C24">
        <v>6.9</v>
      </c>
      <c r="D24">
        <v>43070.79</v>
      </c>
      <c r="E24">
        <v>15</v>
      </c>
      <c r="F24">
        <v>646061.9</v>
      </c>
      <c r="G24">
        <v>103.5</v>
      </c>
      <c r="H24">
        <v>4457826.76</v>
      </c>
    </row>
    <row r="25" spans="1:8" x14ac:dyDescent="0.25">
      <c r="A25" s="2">
        <v>40878</v>
      </c>
      <c r="B25">
        <v>772</v>
      </c>
      <c r="C25">
        <v>6.61</v>
      </c>
      <c r="D25">
        <v>46320.09</v>
      </c>
      <c r="E25">
        <v>20</v>
      </c>
      <c r="F25">
        <v>926401.75</v>
      </c>
      <c r="G25">
        <v>132.19999999999999</v>
      </c>
      <c r="H25">
        <v>6123515.9000000004</v>
      </c>
    </row>
    <row r="26" spans="1:8" x14ac:dyDescent="0.25">
      <c r="A26" s="2">
        <v>40909</v>
      </c>
      <c r="B26">
        <v>827</v>
      </c>
      <c r="C26">
        <v>6.17</v>
      </c>
      <c r="D26">
        <v>54474.94</v>
      </c>
      <c r="E26">
        <v>20</v>
      </c>
      <c r="F26">
        <v>1089498.8600000001</v>
      </c>
      <c r="G26">
        <v>123.4</v>
      </c>
      <c r="H26">
        <v>6722207.5999999996</v>
      </c>
    </row>
    <row r="27" spans="1:8" x14ac:dyDescent="0.25">
      <c r="A27" s="2">
        <v>40940</v>
      </c>
      <c r="B27">
        <v>829</v>
      </c>
      <c r="C27">
        <v>6.15</v>
      </c>
      <c r="D27">
        <v>38574.629999999997</v>
      </c>
      <c r="E27">
        <v>22</v>
      </c>
      <c r="F27">
        <v>848641.95</v>
      </c>
      <c r="G27">
        <v>135.30000000000001</v>
      </c>
      <c r="H27">
        <v>5219147.4400000004</v>
      </c>
    </row>
    <row r="28" spans="1:8" x14ac:dyDescent="0.25">
      <c r="A28" s="2">
        <v>40969</v>
      </c>
      <c r="B28">
        <v>825</v>
      </c>
      <c r="C28">
        <v>6.18</v>
      </c>
      <c r="D28">
        <v>36255.89</v>
      </c>
      <c r="E28">
        <v>19</v>
      </c>
      <c r="F28">
        <v>688862</v>
      </c>
      <c r="G28">
        <v>117.42</v>
      </c>
      <c r="H28">
        <v>4257166.5999999996</v>
      </c>
    </row>
    <row r="29" spans="1:8" x14ac:dyDescent="0.25">
      <c r="A29" s="2">
        <v>41000</v>
      </c>
      <c r="B29">
        <v>818</v>
      </c>
      <c r="C29">
        <v>6.23</v>
      </c>
      <c r="D29">
        <v>34563.550000000003</v>
      </c>
      <c r="E29">
        <v>17</v>
      </c>
      <c r="F29">
        <v>587580.34</v>
      </c>
      <c r="G29">
        <v>105.91</v>
      </c>
      <c r="H29">
        <v>3660625.58</v>
      </c>
    </row>
    <row r="30" spans="1:8" x14ac:dyDescent="0.25">
      <c r="A30" s="2">
        <v>41030</v>
      </c>
      <c r="B30">
        <v>833</v>
      </c>
      <c r="C30">
        <v>6.12</v>
      </c>
      <c r="D30">
        <v>49127.62</v>
      </c>
      <c r="E30">
        <v>21</v>
      </c>
      <c r="F30">
        <v>1031680.1</v>
      </c>
      <c r="G30">
        <v>128.52000000000001</v>
      </c>
      <c r="H30">
        <v>6313881.7199999997</v>
      </c>
    </row>
    <row r="31" spans="1:8" x14ac:dyDescent="0.25">
      <c r="A31" s="2">
        <v>41061</v>
      </c>
      <c r="B31">
        <v>862</v>
      </c>
      <c r="C31">
        <v>5.92</v>
      </c>
      <c r="D31">
        <v>82574.73</v>
      </c>
      <c r="E31">
        <v>21</v>
      </c>
      <c r="F31">
        <v>1734069.42</v>
      </c>
      <c r="G31">
        <v>124.32</v>
      </c>
      <c r="H31">
        <v>10265690.43</v>
      </c>
    </row>
    <row r="32" spans="1:8" x14ac:dyDescent="0.25">
      <c r="A32" s="2">
        <v>41091</v>
      </c>
      <c r="B32">
        <v>800</v>
      </c>
      <c r="C32">
        <v>6.38</v>
      </c>
      <c r="D32">
        <v>59780.959999999999</v>
      </c>
      <c r="E32">
        <v>16</v>
      </c>
      <c r="F32">
        <v>956495.34</v>
      </c>
      <c r="G32">
        <v>102.08</v>
      </c>
      <c r="H32">
        <v>6102440.4000000004</v>
      </c>
    </row>
    <row r="33" spans="1:8" x14ac:dyDescent="0.25">
      <c r="A33" s="2">
        <v>41122</v>
      </c>
      <c r="B33">
        <v>852</v>
      </c>
      <c r="C33">
        <v>5.99</v>
      </c>
      <c r="D33">
        <v>50601.25</v>
      </c>
      <c r="E33">
        <v>16</v>
      </c>
      <c r="F33">
        <v>809620.07</v>
      </c>
      <c r="G33">
        <v>95.84</v>
      </c>
      <c r="H33">
        <v>4849623.8</v>
      </c>
    </row>
    <row r="34" spans="1:8" x14ac:dyDescent="0.25">
      <c r="A34" s="2">
        <v>41153</v>
      </c>
      <c r="B34">
        <v>872</v>
      </c>
      <c r="C34">
        <v>5.85</v>
      </c>
      <c r="D34">
        <v>55970.98</v>
      </c>
      <c r="E34">
        <v>17</v>
      </c>
      <c r="F34">
        <v>951506.58</v>
      </c>
      <c r="G34">
        <v>99.45</v>
      </c>
      <c r="H34">
        <v>5566313.96</v>
      </c>
    </row>
    <row r="35" spans="1:8" x14ac:dyDescent="0.25">
      <c r="A35" s="2">
        <v>41183</v>
      </c>
      <c r="B35">
        <v>885</v>
      </c>
      <c r="C35">
        <v>5.76</v>
      </c>
      <c r="D35">
        <v>54295.519999999997</v>
      </c>
      <c r="E35">
        <v>24</v>
      </c>
      <c r="F35">
        <v>1303092.3799999999</v>
      </c>
      <c r="G35">
        <v>138.24</v>
      </c>
      <c r="H35">
        <v>7505812.6799999997</v>
      </c>
    </row>
    <row r="36" spans="1:8" x14ac:dyDescent="0.25">
      <c r="A36" s="2">
        <v>41214</v>
      </c>
      <c r="B36">
        <v>874</v>
      </c>
      <c r="C36">
        <v>5.84</v>
      </c>
      <c r="D36">
        <v>58223.94</v>
      </c>
      <c r="E36">
        <v>21</v>
      </c>
      <c r="F36">
        <v>1222702.7</v>
      </c>
      <c r="G36">
        <v>122.64</v>
      </c>
      <c r="H36">
        <v>7140584</v>
      </c>
    </row>
    <row r="37" spans="1:8" x14ac:dyDescent="0.25">
      <c r="A37" s="2">
        <v>41244</v>
      </c>
      <c r="B37">
        <v>910</v>
      </c>
      <c r="C37">
        <v>5.6</v>
      </c>
      <c r="D37">
        <v>47229.03</v>
      </c>
      <c r="E37">
        <v>24</v>
      </c>
      <c r="F37">
        <v>1133496.68</v>
      </c>
      <c r="G37">
        <v>134.4</v>
      </c>
      <c r="H37">
        <v>6347581.6299999999</v>
      </c>
    </row>
    <row r="38" spans="1:8" x14ac:dyDescent="0.25">
      <c r="A38" s="2">
        <v>41275</v>
      </c>
      <c r="B38">
        <v>951</v>
      </c>
      <c r="C38">
        <v>5.36</v>
      </c>
      <c r="D38">
        <v>66643.75</v>
      </c>
      <c r="E38">
        <v>21</v>
      </c>
      <c r="F38">
        <v>1399518.65</v>
      </c>
      <c r="G38">
        <v>112.56</v>
      </c>
      <c r="H38">
        <v>7501420.5</v>
      </c>
    </row>
    <row r="39" spans="1:8" x14ac:dyDescent="0.25">
      <c r="A39" s="2">
        <v>41306</v>
      </c>
      <c r="B39">
        <v>946</v>
      </c>
      <c r="C39">
        <v>5.39</v>
      </c>
      <c r="D39">
        <v>51504.25</v>
      </c>
      <c r="E39">
        <v>22</v>
      </c>
      <c r="F39">
        <v>1133093.55</v>
      </c>
      <c r="G39">
        <v>118.58</v>
      </c>
      <c r="H39">
        <v>6107373.96</v>
      </c>
    </row>
    <row r="40" spans="1:8" x14ac:dyDescent="0.25">
      <c r="A40" s="2">
        <v>41334</v>
      </c>
      <c r="B40">
        <v>981</v>
      </c>
      <c r="C40">
        <v>5.2</v>
      </c>
      <c r="D40">
        <v>55386.16</v>
      </c>
      <c r="E40">
        <v>21</v>
      </c>
      <c r="F40">
        <v>1163109.3999999999</v>
      </c>
      <c r="G40">
        <v>109.2</v>
      </c>
      <c r="H40">
        <v>6048168.6699999999</v>
      </c>
    </row>
    <row r="41" spans="1:8" x14ac:dyDescent="0.25">
      <c r="A41" s="2">
        <v>41365</v>
      </c>
      <c r="B41">
        <v>1036</v>
      </c>
      <c r="C41">
        <v>4.92</v>
      </c>
      <c r="D41">
        <v>57843.1</v>
      </c>
      <c r="E41">
        <v>26</v>
      </c>
      <c r="F41">
        <v>1503920.55</v>
      </c>
      <c r="G41">
        <v>127.92</v>
      </c>
      <c r="H41">
        <v>7399289.3499999996</v>
      </c>
    </row>
    <row r="42" spans="1:8" x14ac:dyDescent="0.25">
      <c r="A42" s="2">
        <v>41395</v>
      </c>
      <c r="B42">
        <v>1053</v>
      </c>
      <c r="C42">
        <v>4.84</v>
      </c>
      <c r="D42">
        <v>62014.29</v>
      </c>
      <c r="E42">
        <v>27</v>
      </c>
      <c r="F42">
        <v>1674385.91</v>
      </c>
      <c r="G42">
        <v>130.68</v>
      </c>
      <c r="H42">
        <v>8104027.4199999999</v>
      </c>
    </row>
    <row r="43" spans="1:8" x14ac:dyDescent="0.25">
      <c r="A43" s="2">
        <v>41426</v>
      </c>
      <c r="B43">
        <v>1062</v>
      </c>
      <c r="C43">
        <v>4.8</v>
      </c>
      <c r="D43">
        <v>51913.24</v>
      </c>
      <c r="E43">
        <v>27</v>
      </c>
      <c r="F43">
        <v>1401657.51</v>
      </c>
      <c r="G43">
        <v>129.6</v>
      </c>
      <c r="H43">
        <v>6727955.9000000004</v>
      </c>
    </row>
    <row r="44" spans="1:8" x14ac:dyDescent="0.25">
      <c r="A44" s="2">
        <v>41456</v>
      </c>
      <c r="B44">
        <v>1079</v>
      </c>
      <c r="C44">
        <v>4.7300000000000004</v>
      </c>
      <c r="D44">
        <v>42571.38</v>
      </c>
      <c r="E44">
        <v>29</v>
      </c>
      <c r="F44">
        <v>1234570</v>
      </c>
      <c r="G44">
        <v>137.16999999999999</v>
      </c>
      <c r="H44">
        <v>5839516.1900000004</v>
      </c>
    </row>
    <row r="45" spans="1:8" x14ac:dyDescent="0.25">
      <c r="A45" s="2">
        <v>41487</v>
      </c>
      <c r="B45">
        <v>1070</v>
      </c>
      <c r="C45">
        <v>4.7699999999999996</v>
      </c>
      <c r="D45">
        <v>53654.55</v>
      </c>
      <c r="E45">
        <v>30</v>
      </c>
      <c r="F45">
        <v>1609636.49</v>
      </c>
      <c r="G45">
        <v>143.1</v>
      </c>
      <c r="H45">
        <v>7677966.0999999996</v>
      </c>
    </row>
    <row r="46" spans="1:8" x14ac:dyDescent="0.25">
      <c r="A46" s="2">
        <v>41518</v>
      </c>
      <c r="B46">
        <v>1104</v>
      </c>
      <c r="C46">
        <v>4.62</v>
      </c>
      <c r="D46">
        <v>58393.19</v>
      </c>
      <c r="E46">
        <v>30</v>
      </c>
      <c r="F46">
        <v>1751795.61</v>
      </c>
      <c r="G46">
        <v>138.6</v>
      </c>
      <c r="H46">
        <v>8093296.1299999999</v>
      </c>
    </row>
    <row r="47" spans="1:8" x14ac:dyDescent="0.25">
      <c r="A47" s="2">
        <v>41548</v>
      </c>
      <c r="B47">
        <v>1104</v>
      </c>
      <c r="C47">
        <v>4.62</v>
      </c>
      <c r="D47">
        <v>52933.18</v>
      </c>
      <c r="E47">
        <v>34</v>
      </c>
      <c r="F47">
        <v>1799727.97</v>
      </c>
      <c r="G47">
        <v>157.08000000000001</v>
      </c>
      <c r="H47">
        <v>8314743.9100000001</v>
      </c>
    </row>
    <row r="48" spans="1:8" x14ac:dyDescent="0.25">
      <c r="A48" s="2">
        <v>41579</v>
      </c>
      <c r="B48">
        <v>1105</v>
      </c>
      <c r="C48">
        <v>4.62</v>
      </c>
      <c r="D48">
        <v>56504.67</v>
      </c>
      <c r="E48">
        <v>33</v>
      </c>
      <c r="F48">
        <v>1864654.06</v>
      </c>
      <c r="G48">
        <v>152.46</v>
      </c>
      <c r="H48">
        <v>8614701.9900000002</v>
      </c>
    </row>
    <row r="49" spans="1:8" x14ac:dyDescent="0.25">
      <c r="A49" s="2">
        <v>41609</v>
      </c>
      <c r="B49">
        <v>1144</v>
      </c>
      <c r="C49">
        <v>4.46</v>
      </c>
      <c r="D49">
        <v>45302.43</v>
      </c>
      <c r="E49">
        <v>30</v>
      </c>
      <c r="F49">
        <v>1359072.78</v>
      </c>
      <c r="G49">
        <v>133.80000000000001</v>
      </c>
      <c r="H49">
        <v>6061465.1299999999</v>
      </c>
    </row>
    <row r="50" spans="1:8" x14ac:dyDescent="0.25">
      <c r="A50" s="2">
        <v>41640</v>
      </c>
      <c r="B50">
        <v>1181</v>
      </c>
      <c r="C50">
        <v>4.32</v>
      </c>
      <c r="D50">
        <v>39076.11</v>
      </c>
      <c r="E50">
        <v>34</v>
      </c>
      <c r="F50">
        <v>1328587.8400000001</v>
      </c>
      <c r="G50">
        <v>146.88</v>
      </c>
      <c r="H50">
        <v>5739499.04</v>
      </c>
    </row>
    <row r="51" spans="1:8" x14ac:dyDescent="0.25">
      <c r="A51" s="2">
        <v>41671</v>
      </c>
      <c r="B51">
        <v>1223</v>
      </c>
      <c r="C51">
        <v>4.17</v>
      </c>
      <c r="D51">
        <v>58677.919999999998</v>
      </c>
      <c r="E51">
        <v>32</v>
      </c>
      <c r="F51">
        <v>1877693.31</v>
      </c>
      <c r="G51">
        <v>133.44</v>
      </c>
      <c r="H51">
        <v>7829981.6399999997</v>
      </c>
    </row>
    <row r="52" spans="1:8" x14ac:dyDescent="0.25">
      <c r="A52" s="2">
        <v>41699</v>
      </c>
      <c r="B52">
        <v>1218</v>
      </c>
      <c r="C52">
        <v>4.1900000000000004</v>
      </c>
      <c r="D52">
        <v>47686.17</v>
      </c>
      <c r="E52">
        <v>33</v>
      </c>
      <c r="F52">
        <v>1573643.52</v>
      </c>
      <c r="G52">
        <v>138.27000000000001</v>
      </c>
      <c r="H52">
        <v>6593566.7300000004</v>
      </c>
    </row>
    <row r="53" spans="1:8" x14ac:dyDescent="0.25">
      <c r="A53" s="2">
        <v>41730</v>
      </c>
      <c r="B53">
        <v>1222</v>
      </c>
      <c r="C53">
        <v>4.17</v>
      </c>
      <c r="D53">
        <v>46625.73</v>
      </c>
      <c r="E53">
        <v>34</v>
      </c>
      <c r="F53">
        <v>1585274.72</v>
      </c>
      <c r="G53">
        <v>141.78</v>
      </c>
      <c r="H53">
        <v>6610596</v>
      </c>
    </row>
    <row r="54" spans="1:8" x14ac:dyDescent="0.25">
      <c r="A54" s="2">
        <v>41760</v>
      </c>
      <c r="B54">
        <v>1189</v>
      </c>
      <c r="C54">
        <v>4.29</v>
      </c>
      <c r="D54">
        <v>40751.230000000003</v>
      </c>
      <c r="E54">
        <v>38</v>
      </c>
      <c r="F54">
        <v>1548546.64</v>
      </c>
      <c r="G54">
        <v>163.02000000000001</v>
      </c>
      <c r="H54">
        <v>6643265.5099999998</v>
      </c>
    </row>
    <row r="55" spans="1:8" x14ac:dyDescent="0.25">
      <c r="A55" s="2">
        <v>41791</v>
      </c>
      <c r="B55">
        <v>1213</v>
      </c>
      <c r="C55">
        <v>4.2</v>
      </c>
      <c r="D55">
        <v>41009.85</v>
      </c>
      <c r="E55">
        <v>35</v>
      </c>
      <c r="F55">
        <v>1435344.77</v>
      </c>
      <c r="G55">
        <v>147</v>
      </c>
      <c r="H55">
        <v>6028447.9500000002</v>
      </c>
    </row>
    <row r="56" spans="1:8" x14ac:dyDescent="0.25">
      <c r="A56" s="2">
        <v>41821</v>
      </c>
      <c r="B56">
        <v>1261</v>
      </c>
      <c r="C56">
        <v>4.04</v>
      </c>
      <c r="D56">
        <v>36632.65</v>
      </c>
      <c r="E56">
        <v>33</v>
      </c>
      <c r="F56">
        <v>1208877.57</v>
      </c>
      <c r="G56">
        <v>133.32</v>
      </c>
      <c r="H56">
        <v>4883864.9000000004</v>
      </c>
    </row>
    <row r="57" spans="1:8" x14ac:dyDescent="0.25">
      <c r="A57" s="2">
        <v>41852</v>
      </c>
      <c r="B57">
        <v>1269</v>
      </c>
      <c r="C57">
        <v>4.0199999999999996</v>
      </c>
      <c r="D57">
        <v>29824.32</v>
      </c>
      <c r="E57">
        <v>40</v>
      </c>
      <c r="F57">
        <v>1192972.6000000001</v>
      </c>
      <c r="G57">
        <v>160.80000000000001</v>
      </c>
      <c r="H57">
        <v>4795750.66</v>
      </c>
    </row>
    <row r="58" spans="1:8" x14ac:dyDescent="0.25">
      <c r="A58" s="2">
        <v>41883</v>
      </c>
      <c r="B58">
        <v>1297</v>
      </c>
      <c r="C58">
        <v>3.93</v>
      </c>
      <c r="D58">
        <v>39839.64</v>
      </c>
      <c r="E58">
        <v>36</v>
      </c>
      <c r="F58">
        <v>1434226.95</v>
      </c>
      <c r="G58">
        <v>141.47999999999999</v>
      </c>
      <c r="H58">
        <v>5636512.2699999996</v>
      </c>
    </row>
    <row r="59" spans="1:8" x14ac:dyDescent="0.25">
      <c r="A59" s="2">
        <v>41913</v>
      </c>
      <c r="B59">
        <v>1317</v>
      </c>
      <c r="C59">
        <v>3.87</v>
      </c>
      <c r="D59">
        <v>51401.5</v>
      </c>
      <c r="E59">
        <v>39</v>
      </c>
      <c r="F59">
        <v>2004658.6</v>
      </c>
      <c r="G59">
        <v>150.93</v>
      </c>
      <c r="H59">
        <v>7758028.4000000004</v>
      </c>
    </row>
    <row r="60" spans="1:8" x14ac:dyDescent="0.25">
      <c r="A60" s="2">
        <v>41944</v>
      </c>
      <c r="B60">
        <v>1272</v>
      </c>
      <c r="C60">
        <v>4.01</v>
      </c>
      <c r="D60">
        <v>38065.019999999997</v>
      </c>
      <c r="E60">
        <v>37</v>
      </c>
      <c r="F60">
        <v>1408405.6</v>
      </c>
      <c r="G60">
        <v>148.37</v>
      </c>
      <c r="H60">
        <v>5647707.0199999996</v>
      </c>
    </row>
    <row r="61" spans="1:8" x14ac:dyDescent="0.25">
      <c r="A61" s="2">
        <v>41974</v>
      </c>
      <c r="B61">
        <v>1270</v>
      </c>
      <c r="C61">
        <v>4.0199999999999996</v>
      </c>
      <c r="D61">
        <v>45849.48</v>
      </c>
      <c r="E61">
        <v>33</v>
      </c>
      <c r="F61">
        <v>1513032.7</v>
      </c>
      <c r="G61">
        <v>132.66</v>
      </c>
      <c r="H61">
        <v>6082392.0199999996</v>
      </c>
    </row>
    <row r="62" spans="1:8" x14ac:dyDescent="0.25">
      <c r="A62" s="2">
        <v>42005</v>
      </c>
      <c r="B62">
        <v>1317</v>
      </c>
      <c r="C62">
        <v>3.87</v>
      </c>
      <c r="D62">
        <v>33623.39</v>
      </c>
      <c r="E62">
        <v>35</v>
      </c>
      <c r="F62">
        <v>1176818.55</v>
      </c>
      <c r="G62">
        <v>135.44999999999999</v>
      </c>
      <c r="H62">
        <v>4554288.18</v>
      </c>
    </row>
    <row r="63" spans="1:8" x14ac:dyDescent="0.25">
      <c r="A63" s="2">
        <v>42036</v>
      </c>
      <c r="B63">
        <v>1292</v>
      </c>
      <c r="C63">
        <v>3.95</v>
      </c>
      <c r="D63">
        <v>35259.699999999997</v>
      </c>
      <c r="E63">
        <v>36</v>
      </c>
      <c r="F63">
        <v>1269349.3500000001</v>
      </c>
      <c r="G63">
        <v>142.19999999999999</v>
      </c>
      <c r="H63">
        <v>5013929.34</v>
      </c>
    </row>
    <row r="64" spans="1:8" x14ac:dyDescent="0.25">
      <c r="A64" s="2">
        <v>42064</v>
      </c>
      <c r="B64">
        <v>1276</v>
      </c>
      <c r="C64">
        <v>4</v>
      </c>
      <c r="D64">
        <v>28253.86</v>
      </c>
      <c r="E64">
        <v>41</v>
      </c>
      <c r="F64">
        <v>1158408.3999999999</v>
      </c>
      <c r="G64">
        <v>164</v>
      </c>
      <c r="H64">
        <v>4633633.04</v>
      </c>
    </row>
    <row r="65" spans="1:8" x14ac:dyDescent="0.25">
      <c r="A65" s="2">
        <v>42095</v>
      </c>
      <c r="B65">
        <v>1321</v>
      </c>
      <c r="C65">
        <v>3.86</v>
      </c>
      <c r="D65">
        <v>33355.85</v>
      </c>
      <c r="E65">
        <v>34</v>
      </c>
      <c r="F65">
        <v>1134098.96</v>
      </c>
      <c r="G65">
        <v>131.24</v>
      </c>
      <c r="H65">
        <v>4377621.75</v>
      </c>
    </row>
    <row r="66" spans="1:8" x14ac:dyDescent="0.25">
      <c r="A66" s="2">
        <v>42125</v>
      </c>
      <c r="B66">
        <v>1321</v>
      </c>
      <c r="C66">
        <v>3.86</v>
      </c>
      <c r="D66">
        <v>34322.519999999997</v>
      </c>
      <c r="E66">
        <v>35</v>
      </c>
      <c r="F66">
        <v>1201288.32</v>
      </c>
      <c r="G66">
        <v>135.1</v>
      </c>
      <c r="H66">
        <v>4636972.45</v>
      </c>
    </row>
    <row r="67" spans="1:8" x14ac:dyDescent="0.25">
      <c r="A67" s="2">
        <v>42156</v>
      </c>
      <c r="B67">
        <v>1377</v>
      </c>
      <c r="C67">
        <v>3.7</v>
      </c>
      <c r="D67">
        <v>22530.7</v>
      </c>
      <c r="E67">
        <v>45</v>
      </c>
      <c r="F67">
        <v>1013881.68</v>
      </c>
      <c r="G67">
        <v>166.5</v>
      </c>
      <c r="H67">
        <v>3751361.55</v>
      </c>
    </row>
    <row r="68" spans="1:8" x14ac:dyDescent="0.25">
      <c r="A68" s="2">
        <v>42186</v>
      </c>
      <c r="B68">
        <v>1363</v>
      </c>
      <c r="C68">
        <v>3.74</v>
      </c>
      <c r="D68">
        <v>26708.41</v>
      </c>
      <c r="E68">
        <v>35</v>
      </c>
      <c r="F68">
        <v>934794.26</v>
      </c>
      <c r="G68">
        <v>130.9</v>
      </c>
      <c r="H68">
        <v>3496130.87</v>
      </c>
    </row>
    <row r="69" spans="1:8" x14ac:dyDescent="0.25">
      <c r="A69" s="2">
        <v>42217</v>
      </c>
      <c r="B69">
        <v>1437</v>
      </c>
      <c r="C69">
        <v>3.55</v>
      </c>
      <c r="D69">
        <v>17311.580000000002</v>
      </c>
      <c r="E69">
        <v>38</v>
      </c>
      <c r="F69">
        <v>657840.06999999995</v>
      </c>
      <c r="G69">
        <v>134.9</v>
      </c>
      <c r="H69">
        <v>2335332.14</v>
      </c>
    </row>
    <row r="70" spans="1:8" x14ac:dyDescent="0.25">
      <c r="A70" s="2">
        <v>42248</v>
      </c>
      <c r="B70">
        <v>1528</v>
      </c>
      <c r="C70">
        <v>3.34</v>
      </c>
      <c r="D70">
        <v>31168.400000000001</v>
      </c>
      <c r="E70">
        <v>49</v>
      </c>
      <c r="F70">
        <v>1527251.8</v>
      </c>
      <c r="G70">
        <v>163.66</v>
      </c>
      <c r="H70">
        <v>5101020.34</v>
      </c>
    </row>
    <row r="71" spans="1:8" x14ac:dyDescent="0.25">
      <c r="A71" s="2">
        <v>42278</v>
      </c>
      <c r="B71">
        <v>1520</v>
      </c>
      <c r="C71">
        <v>3.36</v>
      </c>
      <c r="D71">
        <v>26236.98</v>
      </c>
      <c r="E71">
        <v>52</v>
      </c>
      <c r="F71">
        <v>1364323.16</v>
      </c>
      <c r="G71">
        <v>174.72</v>
      </c>
      <c r="H71">
        <v>4584125.1500000004</v>
      </c>
    </row>
    <row r="72" spans="1:8" x14ac:dyDescent="0.25">
      <c r="A72" s="2">
        <v>42309</v>
      </c>
      <c r="B72">
        <v>1522</v>
      </c>
      <c r="C72">
        <v>3.35</v>
      </c>
      <c r="D72">
        <v>22230.880000000001</v>
      </c>
      <c r="E72">
        <v>53</v>
      </c>
      <c r="F72">
        <v>1178236.4099999999</v>
      </c>
      <c r="G72">
        <v>177.55</v>
      </c>
      <c r="H72">
        <v>3947092.74</v>
      </c>
    </row>
    <row r="73" spans="1:8" x14ac:dyDescent="0.25">
      <c r="A73" s="2">
        <v>42339</v>
      </c>
      <c r="B73">
        <v>1483</v>
      </c>
      <c r="C73">
        <v>3.44</v>
      </c>
      <c r="D73">
        <v>37410.519999999997</v>
      </c>
      <c r="E73">
        <v>49</v>
      </c>
      <c r="F73">
        <v>1833115.63</v>
      </c>
      <c r="G73">
        <v>168.56</v>
      </c>
      <c r="H73">
        <v>6305917.25</v>
      </c>
    </row>
    <row r="74" spans="1:8" x14ac:dyDescent="0.25">
      <c r="A74" s="2">
        <v>42370</v>
      </c>
      <c r="B74">
        <v>1540</v>
      </c>
      <c r="C74">
        <v>3.31</v>
      </c>
      <c r="D74">
        <v>35672.18</v>
      </c>
      <c r="E74">
        <v>49</v>
      </c>
      <c r="F74">
        <v>1747936.95</v>
      </c>
      <c r="G74">
        <v>162.19</v>
      </c>
      <c r="H74">
        <v>5785670.8700000001</v>
      </c>
    </row>
    <row r="75" spans="1:8" x14ac:dyDescent="0.25">
      <c r="A75" s="2">
        <v>42401</v>
      </c>
      <c r="B75">
        <v>1516</v>
      </c>
      <c r="C75">
        <v>3.36</v>
      </c>
      <c r="D75">
        <v>26563</v>
      </c>
      <c r="E75">
        <v>49</v>
      </c>
      <c r="F75">
        <v>1301586.94</v>
      </c>
      <c r="G75">
        <v>164.64</v>
      </c>
      <c r="H75">
        <v>4373332.32</v>
      </c>
    </row>
    <row r="76" spans="1:8" x14ac:dyDescent="0.25">
      <c r="A76" s="2">
        <v>42430</v>
      </c>
      <c r="B76">
        <v>1593</v>
      </c>
      <c r="C76">
        <v>3.2</v>
      </c>
      <c r="D76">
        <v>38445.57</v>
      </c>
      <c r="E76">
        <v>58</v>
      </c>
      <c r="F76">
        <v>2229842.84</v>
      </c>
      <c r="G76">
        <v>185.6</v>
      </c>
      <c r="H76">
        <v>7135497.79</v>
      </c>
    </row>
    <row r="77" spans="1:8" x14ac:dyDescent="0.25">
      <c r="A77" s="2">
        <v>42461</v>
      </c>
      <c r="B77">
        <v>1576</v>
      </c>
      <c r="C77">
        <v>3.24</v>
      </c>
      <c r="D77">
        <v>33715.32</v>
      </c>
      <c r="E77">
        <v>54</v>
      </c>
      <c r="F77">
        <v>1820627.23</v>
      </c>
      <c r="G77">
        <v>174.96</v>
      </c>
      <c r="H77">
        <v>5898832.3899999997</v>
      </c>
    </row>
    <row r="78" spans="1:8" x14ac:dyDescent="0.25">
      <c r="A78" s="2">
        <v>42491</v>
      </c>
      <c r="B78">
        <v>1608</v>
      </c>
      <c r="C78">
        <v>3.17</v>
      </c>
      <c r="D78">
        <v>29886.19</v>
      </c>
      <c r="E78">
        <v>59</v>
      </c>
      <c r="F78">
        <v>1763285.26</v>
      </c>
      <c r="G78">
        <v>187.03</v>
      </c>
      <c r="H78">
        <v>5589614.1200000001</v>
      </c>
    </row>
    <row r="79" spans="1:8" x14ac:dyDescent="0.25">
      <c r="A79" s="2">
        <v>42522</v>
      </c>
      <c r="B79">
        <v>1668</v>
      </c>
      <c r="C79">
        <v>3.06</v>
      </c>
      <c r="D79">
        <v>38330.69</v>
      </c>
      <c r="E79">
        <v>56</v>
      </c>
      <c r="F79">
        <v>2146518.58</v>
      </c>
      <c r="G79">
        <v>171.36</v>
      </c>
      <c r="H79">
        <v>6568347.04</v>
      </c>
    </row>
    <row r="80" spans="1:8" x14ac:dyDescent="0.25">
      <c r="A80" s="2">
        <v>42552</v>
      </c>
      <c r="B80">
        <v>1609</v>
      </c>
      <c r="C80">
        <v>3.17</v>
      </c>
      <c r="D80">
        <v>32079.71</v>
      </c>
      <c r="E80">
        <v>57</v>
      </c>
      <c r="F80">
        <v>1828543.6</v>
      </c>
      <c r="G80">
        <v>180.69</v>
      </c>
      <c r="H80">
        <v>5796482.7999999998</v>
      </c>
    </row>
    <row r="81" spans="1:8" x14ac:dyDescent="0.25">
      <c r="A81" s="2">
        <v>42583</v>
      </c>
      <c r="B81">
        <v>1628</v>
      </c>
      <c r="C81">
        <v>3.13</v>
      </c>
      <c r="D81">
        <v>36336.949999999997</v>
      </c>
      <c r="E81">
        <v>59</v>
      </c>
      <c r="F81">
        <v>2143880.1800000002</v>
      </c>
      <c r="G81">
        <v>184.67</v>
      </c>
      <c r="H81">
        <v>6710344.5599999996</v>
      </c>
    </row>
    <row r="82" spans="1:8" x14ac:dyDescent="0.25">
      <c r="A82" s="2">
        <v>42614</v>
      </c>
      <c r="B82">
        <v>1628</v>
      </c>
      <c r="C82">
        <v>3.13</v>
      </c>
      <c r="D82">
        <v>31004.39</v>
      </c>
      <c r="E82">
        <v>57</v>
      </c>
      <c r="F82">
        <v>1767250.49</v>
      </c>
      <c r="G82">
        <v>178.41</v>
      </c>
      <c r="H82">
        <v>5531493.2199999997</v>
      </c>
    </row>
    <row r="83" spans="1:8" x14ac:dyDescent="0.25">
      <c r="A83" s="2">
        <v>42644</v>
      </c>
      <c r="B83">
        <v>1609</v>
      </c>
      <c r="C83">
        <v>3.17</v>
      </c>
      <c r="D83">
        <v>39557.89</v>
      </c>
      <c r="E83">
        <v>48</v>
      </c>
      <c r="F83">
        <v>1898778.84</v>
      </c>
      <c r="G83">
        <v>152.16</v>
      </c>
      <c r="H83">
        <v>6019128.54</v>
      </c>
    </row>
    <row r="84" spans="1:8" x14ac:dyDescent="0.25">
      <c r="A84" s="2">
        <v>42675</v>
      </c>
      <c r="B84">
        <v>1682</v>
      </c>
      <c r="C84">
        <v>3.03</v>
      </c>
      <c r="D84">
        <v>35433.78</v>
      </c>
      <c r="E84">
        <v>50</v>
      </c>
      <c r="F84">
        <v>1771689.24</v>
      </c>
      <c r="G84">
        <v>151.5</v>
      </c>
      <c r="H84">
        <v>5368217.67</v>
      </c>
    </row>
    <row r="85" spans="1:8" x14ac:dyDescent="0.25">
      <c r="A85" s="2">
        <v>42705</v>
      </c>
      <c r="B85">
        <v>1714</v>
      </c>
      <c r="C85">
        <v>2.98</v>
      </c>
      <c r="D85">
        <v>30320.62</v>
      </c>
      <c r="E85">
        <v>61</v>
      </c>
      <c r="F85">
        <v>1849557.64</v>
      </c>
      <c r="G85">
        <v>181.78</v>
      </c>
      <c r="H85">
        <v>5511682.2999999998</v>
      </c>
    </row>
    <row r="86" spans="1:8" x14ac:dyDescent="0.25">
      <c r="A86" s="2">
        <v>42736</v>
      </c>
      <c r="B86">
        <v>1690</v>
      </c>
      <c r="C86">
        <v>3.02</v>
      </c>
      <c r="D86">
        <v>33825.440000000002</v>
      </c>
      <c r="E86">
        <v>49</v>
      </c>
      <c r="F86">
        <v>1657446.55</v>
      </c>
      <c r="G86">
        <v>147.97999999999999</v>
      </c>
      <c r="H86">
        <v>5005488.6100000003</v>
      </c>
    </row>
    <row r="87" spans="1:8" x14ac:dyDescent="0.25">
      <c r="A87" s="2">
        <v>42767</v>
      </c>
      <c r="B87">
        <v>1702</v>
      </c>
      <c r="C87">
        <v>3</v>
      </c>
      <c r="D87">
        <v>34022.519999999997</v>
      </c>
      <c r="E87">
        <v>52</v>
      </c>
      <c r="F87">
        <v>1769170.89</v>
      </c>
      <c r="G87">
        <v>156</v>
      </c>
      <c r="H87">
        <v>5307513.12</v>
      </c>
    </row>
    <row r="88" spans="1:8" x14ac:dyDescent="0.25">
      <c r="A88" s="2">
        <v>42795</v>
      </c>
      <c r="B88">
        <v>1718</v>
      </c>
      <c r="C88">
        <v>2.97</v>
      </c>
      <c r="D88">
        <v>32121.86</v>
      </c>
      <c r="E88">
        <v>64</v>
      </c>
      <c r="F88">
        <v>2055799.22</v>
      </c>
      <c r="G88">
        <v>190.08</v>
      </c>
      <c r="H88">
        <v>6105723.1500000004</v>
      </c>
    </row>
    <row r="89" spans="1:8" x14ac:dyDescent="0.25">
      <c r="A89" s="2">
        <v>42826</v>
      </c>
      <c r="B89">
        <v>1696</v>
      </c>
      <c r="C89">
        <v>3.01</v>
      </c>
      <c r="D89">
        <v>29732.37</v>
      </c>
      <c r="E89">
        <v>50</v>
      </c>
      <c r="F89">
        <v>1486618.68</v>
      </c>
      <c r="G89">
        <v>150.5</v>
      </c>
      <c r="H89">
        <v>4474721.68</v>
      </c>
    </row>
    <row r="90" spans="1:8" x14ac:dyDescent="0.25">
      <c r="A90" s="2">
        <v>42856</v>
      </c>
      <c r="B90">
        <v>1698</v>
      </c>
      <c r="C90">
        <v>3</v>
      </c>
      <c r="D90">
        <v>34296.269999999997</v>
      </c>
      <c r="E90">
        <v>54</v>
      </c>
      <c r="F90">
        <v>1851998.7</v>
      </c>
      <c r="G90">
        <v>162</v>
      </c>
      <c r="H90">
        <v>5555995.7400000002</v>
      </c>
    </row>
    <row r="91" spans="1:8" x14ac:dyDescent="0.25">
      <c r="A91" s="2">
        <v>42887</v>
      </c>
      <c r="B91">
        <v>1706</v>
      </c>
      <c r="C91">
        <v>2.99</v>
      </c>
      <c r="D91">
        <v>36239.21</v>
      </c>
      <c r="E91">
        <v>56</v>
      </c>
      <c r="F91">
        <v>2029395.8</v>
      </c>
      <c r="G91">
        <v>167.44</v>
      </c>
      <c r="H91">
        <v>6067893.3200000003</v>
      </c>
    </row>
    <row r="92" spans="1:8" x14ac:dyDescent="0.25">
      <c r="A92" s="2">
        <v>42917</v>
      </c>
      <c r="B92">
        <v>1638</v>
      </c>
      <c r="C92">
        <v>3.11</v>
      </c>
      <c r="D92">
        <v>37320.75</v>
      </c>
      <c r="E92">
        <v>47</v>
      </c>
      <c r="F92">
        <v>1754075.42</v>
      </c>
      <c r="G92">
        <v>146.16999999999999</v>
      </c>
      <c r="H92">
        <v>5455174.0300000003</v>
      </c>
    </row>
    <row r="93" spans="1:8" x14ac:dyDescent="0.25">
      <c r="A93" s="2">
        <v>42948</v>
      </c>
      <c r="B93">
        <v>1647</v>
      </c>
      <c r="C93">
        <v>3.1</v>
      </c>
      <c r="D93">
        <v>35787.18</v>
      </c>
      <c r="E93">
        <v>48</v>
      </c>
      <c r="F93">
        <v>1717784.87</v>
      </c>
      <c r="G93">
        <v>148.80000000000001</v>
      </c>
      <c r="H93">
        <v>5325132.38</v>
      </c>
    </row>
    <row r="94" spans="1:8" x14ac:dyDescent="0.25">
      <c r="A94" s="2">
        <v>42979</v>
      </c>
      <c r="B94">
        <v>1623</v>
      </c>
      <c r="C94">
        <v>3.14</v>
      </c>
      <c r="D94">
        <v>28678.77</v>
      </c>
      <c r="E94">
        <v>57</v>
      </c>
      <c r="F94">
        <v>1634689.61</v>
      </c>
      <c r="G94">
        <v>178.98</v>
      </c>
      <c r="H94">
        <v>5132926.25</v>
      </c>
    </row>
    <row r="95" spans="1:8" x14ac:dyDescent="0.25">
      <c r="A95" s="2">
        <v>43009</v>
      </c>
      <c r="B95">
        <v>1649</v>
      </c>
      <c r="C95">
        <v>3.09</v>
      </c>
      <c r="D95">
        <v>32074.62</v>
      </c>
      <c r="E95">
        <v>50</v>
      </c>
      <c r="F95">
        <v>1603731.06</v>
      </c>
      <c r="G95">
        <v>154.5</v>
      </c>
      <c r="H95">
        <v>4955528.79</v>
      </c>
    </row>
    <row r="96" spans="1:8" x14ac:dyDescent="0.25">
      <c r="A96" s="2">
        <v>43040</v>
      </c>
      <c r="B96">
        <v>1641</v>
      </c>
      <c r="C96">
        <v>3.11</v>
      </c>
      <c r="D96">
        <v>39017.35</v>
      </c>
      <c r="E96">
        <v>52</v>
      </c>
      <c r="F96">
        <v>2028902.06</v>
      </c>
      <c r="G96">
        <v>161.72</v>
      </c>
      <c r="H96">
        <v>6309885.8399999999</v>
      </c>
    </row>
    <row r="97" spans="1:8" x14ac:dyDescent="0.25">
      <c r="A97" s="2">
        <v>43070</v>
      </c>
      <c r="B97">
        <v>1650</v>
      </c>
      <c r="C97">
        <v>3.09</v>
      </c>
      <c r="D97">
        <v>30927.48</v>
      </c>
      <c r="E97">
        <v>56</v>
      </c>
      <c r="F97">
        <v>1731938.64</v>
      </c>
      <c r="G97">
        <v>173.04</v>
      </c>
      <c r="H97">
        <v>5351691.1399999997</v>
      </c>
    </row>
    <row r="98" spans="1:8" x14ac:dyDescent="0.25">
      <c r="A98" s="2">
        <v>43101</v>
      </c>
      <c r="B98">
        <v>1707</v>
      </c>
      <c r="C98">
        <v>2.99</v>
      </c>
      <c r="D98">
        <v>27860.93</v>
      </c>
      <c r="E98">
        <v>57</v>
      </c>
      <c r="F98">
        <v>1588073.25</v>
      </c>
      <c r="G98">
        <v>170.43</v>
      </c>
      <c r="H98">
        <v>4748338.3</v>
      </c>
    </row>
    <row r="99" spans="1:8" x14ac:dyDescent="0.25">
      <c r="A99" s="2">
        <v>43132</v>
      </c>
      <c r="B99">
        <v>1713</v>
      </c>
      <c r="C99">
        <v>2.98</v>
      </c>
      <c r="D99">
        <v>26475.53</v>
      </c>
      <c r="E99">
        <v>53</v>
      </c>
      <c r="F99">
        <v>1403203.06</v>
      </c>
      <c r="G99">
        <v>157.94</v>
      </c>
      <c r="H99">
        <v>4181545.21</v>
      </c>
    </row>
    <row r="100" spans="1:8" x14ac:dyDescent="0.25">
      <c r="A100" s="2">
        <v>43160</v>
      </c>
      <c r="B100">
        <v>1723</v>
      </c>
      <c r="C100">
        <v>2.96</v>
      </c>
      <c r="D100">
        <v>43008.26</v>
      </c>
      <c r="E100">
        <v>43</v>
      </c>
      <c r="F100">
        <v>1849355.21</v>
      </c>
      <c r="G100">
        <v>127.28</v>
      </c>
      <c r="H100">
        <v>5474091.3300000001</v>
      </c>
    </row>
    <row r="101" spans="1:8" x14ac:dyDescent="0.25">
      <c r="A101" s="2">
        <v>43191</v>
      </c>
      <c r="B101">
        <v>1597</v>
      </c>
      <c r="C101">
        <v>3.19</v>
      </c>
      <c r="D101">
        <v>32014.66</v>
      </c>
      <c r="E101">
        <v>44</v>
      </c>
      <c r="F101">
        <v>1408644.88</v>
      </c>
      <c r="G101">
        <v>140.36000000000001</v>
      </c>
      <c r="H101">
        <v>4493577.68</v>
      </c>
    </row>
    <row r="102" spans="1:8" x14ac:dyDescent="0.25">
      <c r="A102" s="2">
        <v>43221</v>
      </c>
      <c r="B102">
        <v>1666</v>
      </c>
      <c r="C102">
        <v>3.06</v>
      </c>
      <c r="D102">
        <v>33155.339999999997</v>
      </c>
      <c r="E102">
        <v>51</v>
      </c>
      <c r="F102">
        <v>1690922.4</v>
      </c>
      <c r="G102">
        <v>156.06</v>
      </c>
      <c r="H102">
        <v>5174222.3600000003</v>
      </c>
    </row>
    <row r="103" spans="1:8" x14ac:dyDescent="0.25">
      <c r="A103" s="2">
        <v>43252</v>
      </c>
      <c r="B103">
        <v>1682</v>
      </c>
      <c r="C103">
        <v>3.03</v>
      </c>
      <c r="D103">
        <v>36993.78</v>
      </c>
      <c r="E103">
        <v>53</v>
      </c>
      <c r="F103">
        <v>1960670.37</v>
      </c>
      <c r="G103">
        <v>160.59</v>
      </c>
      <c r="H103">
        <v>5940831.1299999999</v>
      </c>
    </row>
    <row r="104" spans="1:8" x14ac:dyDescent="0.25">
      <c r="A104" s="2">
        <v>43282</v>
      </c>
      <c r="B104">
        <v>1664</v>
      </c>
      <c r="C104">
        <v>3.06</v>
      </c>
      <c r="D104">
        <v>36974.720000000001</v>
      </c>
      <c r="E104">
        <v>56</v>
      </c>
      <c r="F104">
        <v>2070584.31</v>
      </c>
      <c r="G104">
        <v>171.36</v>
      </c>
      <c r="H104">
        <v>6335988.0199999996</v>
      </c>
    </row>
    <row r="105" spans="1:8" x14ac:dyDescent="0.25">
      <c r="A105" s="2">
        <v>43313</v>
      </c>
      <c r="B105">
        <v>1674</v>
      </c>
      <c r="C105">
        <v>3.05</v>
      </c>
      <c r="D105">
        <v>32171.63</v>
      </c>
      <c r="E105">
        <v>60</v>
      </c>
      <c r="F105">
        <v>1930298.04</v>
      </c>
      <c r="G105">
        <v>183</v>
      </c>
      <c r="H105">
        <v>5887408.29</v>
      </c>
    </row>
    <row r="106" spans="1:8" x14ac:dyDescent="0.25">
      <c r="A106" s="2">
        <v>43344</v>
      </c>
      <c r="B106">
        <v>1664</v>
      </c>
      <c r="C106">
        <v>3.06</v>
      </c>
      <c r="D106">
        <v>33574.06</v>
      </c>
      <c r="E106">
        <v>49</v>
      </c>
      <c r="F106">
        <v>1645128.98</v>
      </c>
      <c r="G106">
        <v>149.94</v>
      </c>
      <c r="H106">
        <v>5034094.5599999996</v>
      </c>
    </row>
    <row r="107" spans="1:8" x14ac:dyDescent="0.25">
      <c r="A107" s="2">
        <v>43374</v>
      </c>
      <c r="B107">
        <v>1645</v>
      </c>
      <c r="C107">
        <v>3.1</v>
      </c>
      <c r="D107">
        <v>32284.15</v>
      </c>
      <c r="E107">
        <v>61</v>
      </c>
      <c r="F107">
        <v>1969333.14</v>
      </c>
      <c r="G107">
        <v>189.1</v>
      </c>
      <c r="H107">
        <v>6104932.7599999998</v>
      </c>
    </row>
    <row r="108" spans="1:8" x14ac:dyDescent="0.25">
      <c r="A108" s="2">
        <v>43405</v>
      </c>
      <c r="B108">
        <v>1608</v>
      </c>
      <c r="C108">
        <v>3.17</v>
      </c>
      <c r="D108">
        <v>30893.7</v>
      </c>
      <c r="E108">
        <v>63</v>
      </c>
      <c r="F108">
        <v>1946302.94</v>
      </c>
      <c r="G108">
        <v>199.71</v>
      </c>
      <c r="H108">
        <v>6169780.8300000001</v>
      </c>
    </row>
    <row r="109" spans="1:8" x14ac:dyDescent="0.25">
      <c r="A109" s="2">
        <v>43435</v>
      </c>
      <c r="B109">
        <v>1577</v>
      </c>
      <c r="C109">
        <v>3.23</v>
      </c>
      <c r="D109">
        <v>32118.85</v>
      </c>
      <c r="E109">
        <v>58</v>
      </c>
      <c r="F109">
        <v>1862893.45</v>
      </c>
      <c r="G109">
        <v>187.34</v>
      </c>
      <c r="H109">
        <v>6017145.3600000003</v>
      </c>
    </row>
    <row r="110" spans="1:8" x14ac:dyDescent="0.25">
      <c r="A110" s="2">
        <v>43466</v>
      </c>
      <c r="B110">
        <v>1538</v>
      </c>
      <c r="C110">
        <v>3.32</v>
      </c>
      <c r="D110">
        <v>35765.449999999997</v>
      </c>
      <c r="E110">
        <v>66</v>
      </c>
      <c r="F110">
        <v>2360519.85</v>
      </c>
      <c r="G110">
        <v>219.12</v>
      </c>
      <c r="H110">
        <v>7836925.4000000004</v>
      </c>
    </row>
    <row r="111" spans="1:8" x14ac:dyDescent="0.25">
      <c r="A111" s="2">
        <v>43497</v>
      </c>
      <c r="B111">
        <v>1468</v>
      </c>
      <c r="C111">
        <v>3.47</v>
      </c>
      <c r="D111">
        <v>27174.87</v>
      </c>
      <c r="E111">
        <v>69</v>
      </c>
      <c r="F111">
        <v>1875066.14</v>
      </c>
      <c r="G111">
        <v>239.43</v>
      </c>
      <c r="H111">
        <v>6506479.1200000001</v>
      </c>
    </row>
    <row r="112" spans="1:8" x14ac:dyDescent="0.25">
      <c r="A112" s="2">
        <v>43525</v>
      </c>
      <c r="B112">
        <v>1419</v>
      </c>
      <c r="C112">
        <v>3.59</v>
      </c>
      <c r="D112">
        <v>36157.82</v>
      </c>
      <c r="E112">
        <v>62</v>
      </c>
      <c r="F112">
        <v>2241784.7999999998</v>
      </c>
      <c r="G112">
        <v>222.58</v>
      </c>
      <c r="H112">
        <v>8048007.5800000001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/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10</v>
      </c>
      <c r="B2">
        <v>1600503.63</v>
      </c>
    </row>
    <row r="3" spans="1:2" x14ac:dyDescent="0.25">
      <c r="A3" t="s">
        <v>11</v>
      </c>
      <c r="B3">
        <v>1325444.3700000001</v>
      </c>
    </row>
    <row r="4" spans="1:2" x14ac:dyDescent="0.25">
      <c r="A4" t="s">
        <v>12</v>
      </c>
      <c r="B4">
        <v>1990448.04</v>
      </c>
    </row>
    <row r="5" spans="1:2" x14ac:dyDescent="0.25">
      <c r="A5" t="s">
        <v>13</v>
      </c>
      <c r="B5">
        <v>1483691.35</v>
      </c>
    </row>
    <row r="6" spans="1:2" x14ac:dyDescent="0.25">
      <c r="A6" t="s">
        <v>14</v>
      </c>
      <c r="B6">
        <v>2636828.84</v>
      </c>
    </row>
    <row r="7" spans="1:2" x14ac:dyDescent="0.25">
      <c r="A7" t="s">
        <v>15</v>
      </c>
      <c r="B7">
        <v>2126104.42</v>
      </c>
    </row>
    <row r="8" spans="1:2" x14ac:dyDescent="0.25">
      <c r="A8" t="s">
        <v>16</v>
      </c>
      <c r="B8">
        <v>2902101.45</v>
      </c>
    </row>
    <row r="9" spans="1:2" x14ac:dyDescent="0.25">
      <c r="A9" t="s">
        <v>17</v>
      </c>
      <c r="B9">
        <v>2675830.7999999998</v>
      </c>
    </row>
    <row r="10" spans="1:2" x14ac:dyDescent="0.25">
      <c r="A10" t="s">
        <v>18</v>
      </c>
      <c r="B10">
        <v>2627002.81</v>
      </c>
    </row>
    <row r="11" spans="1:2" x14ac:dyDescent="0.25">
      <c r="A11" t="s">
        <v>19</v>
      </c>
      <c r="B11">
        <v>3353329.86</v>
      </c>
    </row>
    <row r="12" spans="1:2" x14ac:dyDescent="0.25">
      <c r="A12" t="s">
        <v>20</v>
      </c>
      <c r="B12">
        <v>2717621.99</v>
      </c>
    </row>
    <row r="13" spans="1:2" x14ac:dyDescent="0.25">
      <c r="A13" t="s">
        <v>21</v>
      </c>
      <c r="B13">
        <v>3659291.76</v>
      </c>
    </row>
    <row r="14" spans="1:2" x14ac:dyDescent="0.25">
      <c r="A14" t="s">
        <v>22</v>
      </c>
      <c r="B14">
        <v>3695721.6</v>
      </c>
    </row>
    <row r="15" spans="1:2" x14ac:dyDescent="0.25">
      <c r="A15" t="s">
        <v>23</v>
      </c>
      <c r="B15">
        <v>4579963.97</v>
      </c>
    </row>
    <row r="16" spans="1:2" x14ac:dyDescent="0.25">
      <c r="A16" t="s">
        <v>24</v>
      </c>
      <c r="B16">
        <v>4596002.0999999996</v>
      </c>
    </row>
    <row r="17" spans="1:2" x14ac:dyDescent="0.25">
      <c r="A17" t="s">
        <v>25</v>
      </c>
      <c r="B17">
        <v>5023454.8099999996</v>
      </c>
    </row>
    <row r="18" spans="1:2" x14ac:dyDescent="0.25">
      <c r="A18" t="s">
        <v>26</v>
      </c>
      <c r="B18">
        <v>4779924.67</v>
      </c>
    </row>
    <row r="19" spans="1:2" x14ac:dyDescent="0.25">
      <c r="A19" t="s">
        <v>27</v>
      </c>
      <c r="B19">
        <v>4569166.13</v>
      </c>
    </row>
    <row r="20" spans="1:2" x14ac:dyDescent="0.25">
      <c r="A20" t="s">
        <v>28</v>
      </c>
      <c r="B20">
        <v>3836077.12</v>
      </c>
    </row>
    <row r="21" spans="1:2" x14ac:dyDescent="0.25">
      <c r="A21" t="s">
        <v>29</v>
      </c>
      <c r="B21">
        <v>4926096.9000000004</v>
      </c>
    </row>
    <row r="22" spans="1:2" x14ac:dyDescent="0.25">
      <c r="A22" t="s">
        <v>30</v>
      </c>
      <c r="B22">
        <v>3604576.3</v>
      </c>
    </row>
    <row r="23" spans="1:2" x14ac:dyDescent="0.25">
      <c r="A23" t="s">
        <v>31</v>
      </c>
      <c r="B23">
        <v>3349268.96</v>
      </c>
    </row>
    <row r="24" spans="1:2" x14ac:dyDescent="0.25">
      <c r="A24" t="s">
        <v>32</v>
      </c>
      <c r="B24">
        <v>3119886.13</v>
      </c>
    </row>
    <row r="25" spans="1:2" x14ac:dyDescent="0.25">
      <c r="A25" t="s">
        <v>33</v>
      </c>
      <c r="B25">
        <v>4375675.2</v>
      </c>
    </row>
    <row r="26" spans="1:2" x14ac:dyDescent="0.25">
      <c r="A26" t="s">
        <v>34</v>
      </c>
      <c r="B26">
        <v>5279366.7300000004</v>
      </c>
    </row>
    <row r="27" spans="1:2" x14ac:dyDescent="0.25">
      <c r="A27" t="s">
        <v>35</v>
      </c>
      <c r="B27">
        <v>5730431.0700000003</v>
      </c>
    </row>
    <row r="28" spans="1:2" x14ac:dyDescent="0.25">
      <c r="A28" t="s">
        <v>36</v>
      </c>
      <c r="B28">
        <v>5739674.2699999996</v>
      </c>
    </row>
    <row r="29" spans="1:2" x14ac:dyDescent="0.25">
      <c r="A29" t="s">
        <v>37</v>
      </c>
      <c r="B29">
        <v>5520025.7199999997</v>
      </c>
    </row>
    <row r="30" spans="1:2" x14ac:dyDescent="0.25">
      <c r="A30" t="s">
        <v>38</v>
      </c>
      <c r="B30">
        <v>5482416.6600000001</v>
      </c>
    </row>
    <row r="31" spans="1:2" x14ac:dyDescent="0.25">
      <c r="A31" t="s">
        <v>39</v>
      </c>
      <c r="B31">
        <v>5368013.18</v>
      </c>
    </row>
    <row r="32" spans="1:2" x14ac:dyDescent="0.25">
      <c r="A32" t="s">
        <v>40</v>
      </c>
      <c r="B32">
        <v>5106549.9000000004</v>
      </c>
    </row>
    <row r="33" spans="1:2" x14ac:dyDescent="0.25">
      <c r="A33" t="s">
        <v>41</v>
      </c>
      <c r="B33">
        <v>5364571.76</v>
      </c>
    </row>
    <row r="34" spans="1:2" x14ac:dyDescent="0.25">
      <c r="A34" t="s">
        <v>42</v>
      </c>
      <c r="B34">
        <v>4840631.5199999996</v>
      </c>
    </row>
    <row r="35" spans="1:2" x14ac:dyDescent="0.25">
      <c r="A35" t="s">
        <v>43</v>
      </c>
      <c r="B35">
        <v>5060237.6500000004</v>
      </c>
    </row>
    <row r="36" spans="1:2" x14ac:dyDescent="0.25">
      <c r="A36" t="s">
        <v>44</v>
      </c>
      <c r="B36">
        <v>5646011.3300000001</v>
      </c>
    </row>
    <row r="37" spans="1:2" x14ac:dyDescent="0.25">
      <c r="A37" t="s">
        <v>45</v>
      </c>
      <c r="B37">
        <v>5778529.5300000003</v>
      </c>
    </row>
    <row r="38" spans="1:2" x14ac:dyDescent="0.25">
      <c r="A38" t="s">
        <v>46</v>
      </c>
      <c r="B38">
        <v>6477370.79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/>
  </sheetViews>
  <sheetFormatPr defaultRowHeight="15" x14ac:dyDescent="0.25"/>
  <sheetData>
    <row r="1" spans="1:8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25">
      <c r="A2" t="s">
        <v>42</v>
      </c>
      <c r="B2">
        <v>14.4</v>
      </c>
      <c r="C2">
        <v>19.2</v>
      </c>
      <c r="D2">
        <v>1.28</v>
      </c>
      <c r="E2">
        <v>18.399999999999999</v>
      </c>
      <c r="H2">
        <v>-4.3099999999999999E-2</v>
      </c>
    </row>
    <row r="3" spans="1:8" x14ac:dyDescent="0.25">
      <c r="A3" t="s">
        <v>43</v>
      </c>
      <c r="B3">
        <v>15.6</v>
      </c>
      <c r="C3">
        <v>20.399999999999999</v>
      </c>
      <c r="D3">
        <v>1.28</v>
      </c>
      <c r="E3">
        <v>19.899999999999999</v>
      </c>
      <c r="F3">
        <v>0.06</v>
      </c>
      <c r="G3">
        <v>0.08</v>
      </c>
      <c r="H3">
        <v>-2.29E-2</v>
      </c>
    </row>
    <row r="4" spans="1:8" x14ac:dyDescent="0.25">
      <c r="A4" t="s">
        <v>44</v>
      </c>
      <c r="B4">
        <v>17.3</v>
      </c>
      <c r="C4">
        <v>21</v>
      </c>
      <c r="D4">
        <v>1.28</v>
      </c>
      <c r="E4">
        <v>22</v>
      </c>
      <c r="F4">
        <v>0.03</v>
      </c>
      <c r="G4">
        <v>0.11</v>
      </c>
      <c r="H4">
        <v>4.9399999999999999E-2</v>
      </c>
    </row>
    <row r="5" spans="1:8" x14ac:dyDescent="0.25">
      <c r="A5" t="s">
        <v>45</v>
      </c>
      <c r="B5">
        <v>18.3</v>
      </c>
      <c r="C5">
        <v>23.1</v>
      </c>
      <c r="D5">
        <v>1.28</v>
      </c>
      <c r="E5">
        <v>23.4</v>
      </c>
      <c r="F5">
        <v>0.1</v>
      </c>
      <c r="G5">
        <v>0.06</v>
      </c>
      <c r="H5">
        <v>1.11E-2</v>
      </c>
    </row>
    <row r="6" spans="1:8" x14ac:dyDescent="0.25">
      <c r="A6" t="s">
        <v>46</v>
      </c>
      <c r="B6">
        <v>16.100000000000001</v>
      </c>
      <c r="C6">
        <v>23</v>
      </c>
      <c r="D6">
        <v>1.28</v>
      </c>
      <c r="E6">
        <v>20.6</v>
      </c>
      <c r="F6">
        <v>0</v>
      </c>
      <c r="G6">
        <v>-0.12</v>
      </c>
      <c r="H6">
        <v>-0.1051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7"/>
  <sheetViews>
    <sheetView tabSelected="1" workbookViewId="0">
      <selection activeCell="M5" sqref="M5"/>
    </sheetView>
  </sheetViews>
  <sheetFormatPr defaultRowHeight="15" x14ac:dyDescent="0.25"/>
  <cols>
    <col min="1" max="1" width="10.42578125" bestFit="1" customWidth="1"/>
    <col min="2" max="16" width="11.140625" bestFit="1" customWidth="1"/>
    <col min="17" max="18" width="10.42578125" hidden="1" customWidth="1"/>
    <col min="19" max="25" width="12.140625" hidden="1" customWidth="1"/>
    <col min="26" max="31" width="12.140625" bestFit="1" customWidth="1"/>
    <col min="32" max="32" width="12.7109375" bestFit="1" customWidth="1"/>
  </cols>
  <sheetData>
    <row r="1" spans="1:32" x14ac:dyDescent="0.25">
      <c r="B1" s="4" t="s">
        <v>58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59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2" x14ac:dyDescent="0.25">
      <c r="A2" s="1" t="s">
        <v>55</v>
      </c>
      <c r="B2" s="3">
        <v>43101</v>
      </c>
      <c r="C2" s="3">
        <v>43132</v>
      </c>
      <c r="D2" s="3">
        <v>43160</v>
      </c>
      <c r="E2" s="3">
        <v>43191</v>
      </c>
      <c r="F2" s="3">
        <v>43221</v>
      </c>
      <c r="G2" s="3">
        <v>43252</v>
      </c>
      <c r="H2" s="3">
        <v>43282</v>
      </c>
      <c r="I2" s="3">
        <v>43313</v>
      </c>
      <c r="J2" s="3">
        <v>43344</v>
      </c>
      <c r="K2" s="3">
        <v>43374</v>
      </c>
      <c r="L2" s="3">
        <v>43405</v>
      </c>
      <c r="M2" s="3">
        <v>43435</v>
      </c>
      <c r="N2" s="3">
        <v>43466</v>
      </c>
      <c r="O2" s="3">
        <v>43497</v>
      </c>
      <c r="P2" s="3">
        <v>43525</v>
      </c>
      <c r="Q2" s="3">
        <v>43101</v>
      </c>
      <c r="R2" s="3">
        <v>43132</v>
      </c>
      <c r="S2" s="3">
        <v>43160</v>
      </c>
      <c r="T2" s="3">
        <v>43191</v>
      </c>
      <c r="U2" s="3">
        <v>43221</v>
      </c>
      <c r="V2" s="3">
        <v>43252</v>
      </c>
      <c r="W2" s="3">
        <v>43282</v>
      </c>
      <c r="X2" s="3">
        <v>43313</v>
      </c>
      <c r="Y2" s="3">
        <v>43344</v>
      </c>
      <c r="Z2" s="3">
        <v>43374</v>
      </c>
      <c r="AA2" s="3">
        <v>43405</v>
      </c>
      <c r="AB2" s="3">
        <v>43435</v>
      </c>
      <c r="AC2" s="3">
        <v>43466</v>
      </c>
      <c r="AD2" s="3">
        <v>43497</v>
      </c>
      <c r="AE2" s="3">
        <v>43525</v>
      </c>
      <c r="AF2" s="3" t="s">
        <v>60</v>
      </c>
    </row>
    <row r="3" spans="1:32" x14ac:dyDescent="0.25">
      <c r="A3" s="1">
        <v>86494</v>
      </c>
      <c r="B3" s="6"/>
      <c r="C3" s="6"/>
      <c r="D3" s="6"/>
      <c r="E3" s="6"/>
      <c r="F3" s="6"/>
      <c r="G3" s="6"/>
      <c r="H3" s="6"/>
      <c r="I3" s="6"/>
      <c r="J3" s="6"/>
      <c r="K3" s="6"/>
      <c r="L3" s="6">
        <v>46407</v>
      </c>
      <c r="M3" s="6">
        <v>6660</v>
      </c>
      <c r="N3" s="6">
        <v>322971.8</v>
      </c>
      <c r="O3" s="6">
        <v>6315</v>
      </c>
      <c r="P3" s="6">
        <v>340524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>
        <v>172298.70739855629</v>
      </c>
      <c r="AD3" s="6">
        <v>152752.54605148159</v>
      </c>
      <c r="AE3" s="6">
        <v>171751.82669965399</v>
      </c>
      <c r="AF3" s="6">
        <f>SUM(B3:P3)</f>
        <v>722877.8</v>
      </c>
    </row>
    <row r="4" spans="1:32" x14ac:dyDescent="0.25">
      <c r="A4" s="1">
        <v>21235</v>
      </c>
      <c r="B4" s="6"/>
      <c r="C4" s="6"/>
      <c r="D4" s="6">
        <v>1980</v>
      </c>
      <c r="E4" s="6">
        <v>64510</v>
      </c>
      <c r="F4" s="6">
        <v>76350</v>
      </c>
      <c r="G4" s="6">
        <v>91685</v>
      </c>
      <c r="H4" s="6">
        <v>246970.12</v>
      </c>
      <c r="I4" s="6">
        <v>109035.12</v>
      </c>
      <c r="J4" s="6">
        <v>80537.5</v>
      </c>
      <c r="K4" s="6">
        <v>43540</v>
      </c>
      <c r="L4" s="6">
        <v>319308</v>
      </c>
      <c r="M4" s="6">
        <v>105265</v>
      </c>
      <c r="N4" s="6">
        <v>302874</v>
      </c>
      <c r="O4" s="6">
        <v>164613</v>
      </c>
      <c r="P4" s="6">
        <v>100180</v>
      </c>
      <c r="Q4" s="6"/>
      <c r="R4" s="6"/>
      <c r="S4" s="6"/>
      <c r="T4" s="6"/>
      <c r="U4" s="6">
        <v>39960.570983574973</v>
      </c>
      <c r="V4" s="6">
        <v>39371.852546161281</v>
      </c>
      <c r="W4" s="6">
        <v>90867.557853520411</v>
      </c>
      <c r="X4" s="6">
        <v>81440.562046381441</v>
      </c>
      <c r="Y4" s="6">
        <v>68048.68991307258</v>
      </c>
      <c r="Z4" s="6">
        <v>71401.604529628792</v>
      </c>
      <c r="AA4" s="6">
        <v>108896.8873984813</v>
      </c>
      <c r="AB4" s="6">
        <v>107613.10562286319</v>
      </c>
      <c r="AC4" s="6">
        <v>119383.85675534781</v>
      </c>
      <c r="AD4" s="6">
        <v>116757.1862934997</v>
      </c>
      <c r="AE4" s="6">
        <v>114011.8251182745</v>
      </c>
      <c r="AF4" s="6">
        <f t="shared" ref="AF4:AF67" si="0">SUM(B4:P4)</f>
        <v>1706847.74</v>
      </c>
    </row>
    <row r="5" spans="1:32" x14ac:dyDescent="0.25">
      <c r="A5" s="1">
        <v>16588</v>
      </c>
      <c r="B5" s="6">
        <v>233267.17</v>
      </c>
      <c r="C5" s="6">
        <v>163072.66</v>
      </c>
      <c r="D5" s="6">
        <v>200827.61</v>
      </c>
      <c r="E5" s="6">
        <v>102283.56</v>
      </c>
      <c r="F5" s="6">
        <v>154236.75</v>
      </c>
      <c r="G5" s="6">
        <v>89425.52</v>
      </c>
      <c r="H5" s="6">
        <v>189882.75</v>
      </c>
      <c r="I5" s="6">
        <v>159043.5</v>
      </c>
      <c r="J5" s="6">
        <v>138274</v>
      </c>
      <c r="K5" s="6">
        <v>240721.25</v>
      </c>
      <c r="L5" s="6">
        <v>319158.5</v>
      </c>
      <c r="M5" s="6">
        <v>93929</v>
      </c>
      <c r="N5" s="6">
        <v>133998.75</v>
      </c>
      <c r="O5" s="6">
        <v>68692.53</v>
      </c>
      <c r="P5" s="6">
        <v>44239</v>
      </c>
      <c r="Q5" s="6"/>
      <c r="R5" s="6"/>
      <c r="S5" s="6">
        <v>35130.780750020822</v>
      </c>
      <c r="T5" s="6">
        <v>56249.430437472583</v>
      </c>
      <c r="U5" s="6">
        <v>49579.080201280973</v>
      </c>
      <c r="V5" s="6">
        <v>55393.223340081859</v>
      </c>
      <c r="W5" s="6">
        <v>45407.132029530949</v>
      </c>
      <c r="X5" s="6">
        <v>45203.669743097358</v>
      </c>
      <c r="Y5" s="6">
        <v>37494.229609433482</v>
      </c>
      <c r="Z5" s="6">
        <v>50741.385950009448</v>
      </c>
      <c r="AA5" s="6">
        <v>81242.417289431192</v>
      </c>
      <c r="AB5" s="6">
        <v>80147.27493865072</v>
      </c>
      <c r="AC5" s="6">
        <v>83369.474905937066</v>
      </c>
      <c r="AD5" s="6">
        <v>95390.067260453361</v>
      </c>
      <c r="AE5" s="6">
        <v>107741.4898148518</v>
      </c>
      <c r="AF5" s="6">
        <f t="shared" si="0"/>
        <v>2331052.5499999998</v>
      </c>
    </row>
    <row r="6" spans="1:32" x14ac:dyDescent="0.25">
      <c r="A6" s="1">
        <v>6169</v>
      </c>
      <c r="B6" s="6"/>
      <c r="C6" s="6"/>
      <c r="D6" s="6"/>
      <c r="E6" s="6"/>
      <c r="F6" s="6">
        <v>108705.53</v>
      </c>
      <c r="G6" s="6">
        <v>202557</v>
      </c>
      <c r="H6" s="6">
        <v>135901</v>
      </c>
      <c r="I6" s="6">
        <v>168738</v>
      </c>
      <c r="J6" s="6">
        <v>141112</v>
      </c>
      <c r="K6" s="6">
        <v>171197.5</v>
      </c>
      <c r="L6" s="6">
        <v>104198.5</v>
      </c>
      <c r="M6" s="6">
        <v>230298</v>
      </c>
      <c r="N6" s="6">
        <v>181779</v>
      </c>
      <c r="O6" s="6">
        <v>203081</v>
      </c>
      <c r="P6" s="6">
        <v>121409.5</v>
      </c>
      <c r="Q6" s="6"/>
      <c r="R6" s="6"/>
      <c r="S6" s="6"/>
      <c r="T6" s="6"/>
      <c r="U6" s="6"/>
      <c r="V6" s="6"/>
      <c r="W6" s="6">
        <v>48288.567221240883</v>
      </c>
      <c r="X6" s="6">
        <v>40637.221371937958</v>
      </c>
      <c r="Y6" s="6">
        <v>35659.937499835578</v>
      </c>
      <c r="Z6" s="6">
        <v>32903.047866585497</v>
      </c>
      <c r="AA6" s="6">
        <v>34189.454642720862</v>
      </c>
      <c r="AB6" s="6">
        <v>42854.808825459317</v>
      </c>
      <c r="AC6" s="6">
        <v>42086.260275771703</v>
      </c>
      <c r="AD6" s="6">
        <v>44748.299556146987</v>
      </c>
      <c r="AE6" s="6">
        <v>48063.479030774142</v>
      </c>
      <c r="AF6" s="6">
        <f t="shared" si="0"/>
        <v>1768977.03</v>
      </c>
    </row>
    <row r="7" spans="1:32" x14ac:dyDescent="0.25">
      <c r="A7" s="1">
        <v>5800</v>
      </c>
      <c r="B7" s="6">
        <v>35718</v>
      </c>
      <c r="C7" s="6">
        <v>99593.5</v>
      </c>
      <c r="D7" s="6">
        <v>108518.5</v>
      </c>
      <c r="E7" s="6">
        <v>59206.53</v>
      </c>
      <c r="F7" s="6">
        <v>51822.53</v>
      </c>
      <c r="G7" s="6">
        <v>91240.53</v>
      </c>
      <c r="H7" s="6">
        <v>59833</v>
      </c>
      <c r="I7" s="6">
        <v>76838.53</v>
      </c>
      <c r="J7" s="6"/>
      <c r="K7" s="6">
        <v>124072.3</v>
      </c>
      <c r="L7" s="6">
        <v>36059.1</v>
      </c>
      <c r="M7" s="6">
        <v>68852.3</v>
      </c>
      <c r="N7" s="6">
        <v>51830.5</v>
      </c>
      <c r="O7" s="6">
        <v>37180.199999999997</v>
      </c>
      <c r="P7" s="6">
        <v>2948.5</v>
      </c>
      <c r="Q7" s="6"/>
      <c r="R7" s="6"/>
      <c r="S7" s="6">
        <v>39706.523237162597</v>
      </c>
      <c r="T7" s="6">
        <v>34246.820653070237</v>
      </c>
      <c r="U7" s="6">
        <v>31531.345221561201</v>
      </c>
      <c r="V7" s="6">
        <v>29391.337840917291</v>
      </c>
      <c r="W7" s="6">
        <v>24251.377927634061</v>
      </c>
      <c r="X7" s="6">
        <v>21937.25580062162</v>
      </c>
      <c r="Y7" s="6">
        <v>15998.071298696599</v>
      </c>
      <c r="Z7" s="6">
        <v>28620.32169996644</v>
      </c>
      <c r="AA7" s="6">
        <v>33119.597093667522</v>
      </c>
      <c r="AB7" s="6">
        <v>32319.62125273253</v>
      </c>
      <c r="AC7" s="6">
        <v>33325.286581327113</v>
      </c>
      <c r="AD7" s="6">
        <v>36330.131610716751</v>
      </c>
      <c r="AE7" s="6">
        <v>40853.162292601868</v>
      </c>
      <c r="AF7" s="6">
        <f t="shared" si="0"/>
        <v>903714.02000000014</v>
      </c>
    </row>
    <row r="8" spans="1:32" x14ac:dyDescent="0.25">
      <c r="A8" s="1">
        <v>97453</v>
      </c>
      <c r="B8" s="6">
        <v>56601</v>
      </c>
      <c r="C8" s="6">
        <v>82978.5</v>
      </c>
      <c r="D8" s="6">
        <v>131598</v>
      </c>
      <c r="E8" s="6">
        <v>131483.5</v>
      </c>
      <c r="F8" s="6">
        <v>85616.5</v>
      </c>
      <c r="G8" s="6">
        <v>170411</v>
      </c>
      <c r="H8" s="6">
        <v>41748.5</v>
      </c>
      <c r="I8" s="6">
        <v>188752</v>
      </c>
      <c r="J8" s="6">
        <v>159560</v>
      </c>
      <c r="K8" s="6">
        <v>133856</v>
      </c>
      <c r="L8" s="6">
        <v>40738.85</v>
      </c>
      <c r="M8" s="6">
        <v>110876.15</v>
      </c>
      <c r="N8" s="6">
        <v>135928</v>
      </c>
      <c r="O8" s="6">
        <v>57242</v>
      </c>
      <c r="P8" s="6">
        <v>119010.75</v>
      </c>
      <c r="Q8" s="6"/>
      <c r="R8" s="6"/>
      <c r="S8" s="6">
        <v>38044.224913250633</v>
      </c>
      <c r="T8" s="6">
        <v>37242.801582990513</v>
      </c>
      <c r="U8" s="6">
        <v>32947.878196099373</v>
      </c>
      <c r="V8" s="6">
        <v>41841.095494043489</v>
      </c>
      <c r="W8" s="6">
        <v>45862.710927288193</v>
      </c>
      <c r="X8" s="6">
        <v>54210.502138807627</v>
      </c>
      <c r="Y8" s="6">
        <v>56067.959096751511</v>
      </c>
      <c r="Z8" s="6">
        <v>56092.299940069017</v>
      </c>
      <c r="AA8" s="6">
        <v>65410.830034256687</v>
      </c>
      <c r="AB8" s="6">
        <v>61062.45499216902</v>
      </c>
      <c r="AC8" s="6">
        <v>50381.011585672502</v>
      </c>
      <c r="AD8" s="6">
        <v>47327.888653474358</v>
      </c>
      <c r="AE8" s="6">
        <v>40634.863335229158</v>
      </c>
      <c r="AF8" s="6">
        <f t="shared" si="0"/>
        <v>1646400.75</v>
      </c>
    </row>
    <row r="9" spans="1:32" x14ac:dyDescent="0.25">
      <c r="A9" s="1">
        <v>787</v>
      </c>
      <c r="B9" s="6"/>
      <c r="C9" s="6"/>
      <c r="D9" s="6">
        <v>53000</v>
      </c>
      <c r="E9" s="6">
        <v>38350</v>
      </c>
      <c r="F9" s="6"/>
      <c r="G9" s="6">
        <v>9720</v>
      </c>
      <c r="H9" s="6">
        <v>43000</v>
      </c>
      <c r="I9" s="6"/>
      <c r="J9" s="6">
        <v>12610</v>
      </c>
      <c r="K9" s="6">
        <v>19000</v>
      </c>
      <c r="L9" s="6"/>
      <c r="M9" s="6">
        <v>75600</v>
      </c>
      <c r="N9" s="6">
        <v>123215</v>
      </c>
      <c r="O9" s="6">
        <v>51010</v>
      </c>
      <c r="P9" s="6">
        <v>94960</v>
      </c>
      <c r="Q9" s="6"/>
      <c r="R9" s="6"/>
      <c r="S9" s="6"/>
      <c r="T9" s="6"/>
      <c r="U9" s="6"/>
      <c r="V9" s="6">
        <v>22013.09383071812</v>
      </c>
      <c r="W9" s="6">
        <v>18566.633827020629</v>
      </c>
      <c r="X9" s="6">
        <v>18566.633827020629</v>
      </c>
      <c r="Y9" s="6">
        <v>17183.591010030472</v>
      </c>
      <c r="Z9" s="6">
        <v>15117.355092740259</v>
      </c>
      <c r="AA9" s="6">
        <v>15117.355092740259</v>
      </c>
      <c r="AB9" s="6">
        <v>28540.095041887998</v>
      </c>
      <c r="AC9" s="6">
        <v>52100.505975630091</v>
      </c>
      <c r="AD9" s="6">
        <v>45216.69100011632</v>
      </c>
      <c r="AE9" s="6">
        <v>40030.652880011839</v>
      </c>
      <c r="AF9" s="6">
        <f t="shared" si="0"/>
        <v>520465</v>
      </c>
    </row>
    <row r="10" spans="1:32" x14ac:dyDescent="0.25">
      <c r="A10" s="1">
        <v>34090</v>
      </c>
      <c r="B10" s="6"/>
      <c r="C10" s="6"/>
      <c r="D10" s="6"/>
      <c r="E10" s="6"/>
      <c r="F10" s="6"/>
      <c r="G10" s="6"/>
      <c r="H10" s="6"/>
      <c r="I10" s="6">
        <v>7680</v>
      </c>
      <c r="J10" s="6"/>
      <c r="K10" s="6"/>
      <c r="L10" s="6">
        <v>7170</v>
      </c>
      <c r="M10" s="6"/>
      <c r="N10" s="6">
        <v>30330</v>
      </c>
      <c r="O10" s="6"/>
      <c r="P10" s="6">
        <v>76107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13226.666246639779</v>
      </c>
      <c r="AD10" s="6"/>
      <c r="AE10" s="6">
        <v>35081.403663479599</v>
      </c>
      <c r="AF10" s="6">
        <f t="shared" si="0"/>
        <v>121287</v>
      </c>
    </row>
    <row r="11" spans="1:32" x14ac:dyDescent="0.25">
      <c r="A11" s="1">
        <v>32299</v>
      </c>
      <c r="B11" s="6">
        <v>9055</v>
      </c>
      <c r="C11" s="6">
        <v>7825</v>
      </c>
      <c r="D11" s="6">
        <v>2490</v>
      </c>
      <c r="E11" s="6">
        <v>4830</v>
      </c>
      <c r="F11" s="6">
        <v>36960</v>
      </c>
      <c r="G11" s="6">
        <v>15033.6</v>
      </c>
      <c r="H11" s="6">
        <v>87023.6</v>
      </c>
      <c r="I11" s="6">
        <v>41731.599999999999</v>
      </c>
      <c r="J11" s="6">
        <v>84880</v>
      </c>
      <c r="K11" s="6">
        <v>66120</v>
      </c>
      <c r="L11" s="6">
        <v>5005</v>
      </c>
      <c r="M11" s="6"/>
      <c r="N11" s="6">
        <v>11943.6</v>
      </c>
      <c r="O11" s="6"/>
      <c r="P11" s="6"/>
      <c r="Q11" s="6"/>
      <c r="R11" s="6"/>
      <c r="S11" s="6">
        <v>3489.8507608969949</v>
      </c>
      <c r="T11" s="6">
        <v>2963.2555295372908</v>
      </c>
      <c r="U11" s="6">
        <v>14059.561959748249</v>
      </c>
      <c r="V11" s="6">
        <v>12627.160663691049</v>
      </c>
      <c r="W11" s="6">
        <v>32542.034333397169</v>
      </c>
      <c r="X11" s="6">
        <v>31752.902866478209</v>
      </c>
      <c r="Y11" s="6">
        <v>34476.949811644692</v>
      </c>
      <c r="Z11" s="6">
        <v>28775.94553641403</v>
      </c>
      <c r="AA11" s="6">
        <v>35107.760575329587</v>
      </c>
      <c r="AB11" s="6">
        <v>34272.722096851307</v>
      </c>
      <c r="AC11" s="6">
        <v>34251.049582866799</v>
      </c>
      <c r="AD11" s="6">
        <v>39549.485228297643</v>
      </c>
      <c r="AE11" s="6">
        <v>33462.092263535058</v>
      </c>
      <c r="AF11" s="6">
        <f t="shared" si="0"/>
        <v>372897.4</v>
      </c>
    </row>
    <row r="12" spans="1:32" x14ac:dyDescent="0.25">
      <c r="A12" s="1">
        <v>21298</v>
      </c>
      <c r="B12" s="6">
        <v>121175</v>
      </c>
      <c r="C12" s="6">
        <v>115594</v>
      </c>
      <c r="D12" s="6">
        <v>239580</v>
      </c>
      <c r="E12" s="6">
        <v>144395</v>
      </c>
      <c r="F12" s="6">
        <v>200883</v>
      </c>
      <c r="G12" s="6">
        <v>157682</v>
      </c>
      <c r="H12" s="6">
        <v>174564</v>
      </c>
      <c r="I12" s="6">
        <v>209919</v>
      </c>
      <c r="J12" s="6">
        <v>168472</v>
      </c>
      <c r="K12" s="6">
        <v>199632</v>
      </c>
      <c r="L12" s="6">
        <v>241681</v>
      </c>
      <c r="M12" s="6">
        <v>152041</v>
      </c>
      <c r="N12" s="6">
        <v>192854</v>
      </c>
      <c r="O12" s="6">
        <v>173630</v>
      </c>
      <c r="P12" s="6">
        <v>212397</v>
      </c>
      <c r="Q12" s="6"/>
      <c r="R12" s="6"/>
      <c r="S12" s="6">
        <v>70027.875142688717</v>
      </c>
      <c r="T12" s="6">
        <v>57628.313359551539</v>
      </c>
      <c r="U12" s="6">
        <v>53929.676777262437</v>
      </c>
      <c r="V12" s="6">
        <v>48312.356843427413</v>
      </c>
      <c r="W12" s="6">
        <v>43718.314169998222</v>
      </c>
      <c r="X12" s="6">
        <v>35518.600216881678</v>
      </c>
      <c r="Y12" s="6">
        <v>25150.8213576946</v>
      </c>
      <c r="Z12" s="6">
        <v>21049.743437866429</v>
      </c>
      <c r="AA12" s="6">
        <v>31250.105066490069</v>
      </c>
      <c r="AB12" s="6">
        <v>32546.718401399561</v>
      </c>
      <c r="AC12" s="6">
        <v>31534.431108974652</v>
      </c>
      <c r="AD12" s="6">
        <v>31373.198272835809</v>
      </c>
      <c r="AE12" s="6">
        <v>31013.391151243071</v>
      </c>
      <c r="AF12" s="6">
        <f t="shared" si="0"/>
        <v>2704499</v>
      </c>
    </row>
    <row r="13" spans="1:32" x14ac:dyDescent="0.25">
      <c r="A13" s="1">
        <v>84835</v>
      </c>
      <c r="B13" s="6">
        <v>90862</v>
      </c>
      <c r="C13" s="6">
        <v>31842</v>
      </c>
      <c r="D13" s="6">
        <v>64171</v>
      </c>
      <c r="E13" s="6">
        <v>31332</v>
      </c>
      <c r="F13" s="6">
        <v>62662.5</v>
      </c>
      <c r="G13" s="6">
        <v>59792</v>
      </c>
      <c r="H13" s="6">
        <v>106712</v>
      </c>
      <c r="I13" s="6">
        <v>76620.5</v>
      </c>
      <c r="J13" s="6">
        <v>39164</v>
      </c>
      <c r="K13" s="6">
        <v>15773</v>
      </c>
      <c r="L13" s="6">
        <v>71407.5</v>
      </c>
      <c r="M13" s="6">
        <v>6105</v>
      </c>
      <c r="N13" s="6">
        <v>32562</v>
      </c>
      <c r="O13" s="6">
        <v>57872</v>
      </c>
      <c r="P13" s="6">
        <v>81710</v>
      </c>
      <c r="Q13" s="6"/>
      <c r="R13" s="6"/>
      <c r="S13" s="6">
        <v>29554.847662157441</v>
      </c>
      <c r="T13" s="6">
        <v>28669.692247795989</v>
      </c>
      <c r="U13" s="6">
        <v>25092.23571744853</v>
      </c>
      <c r="V13" s="6">
        <v>22491.732019603711</v>
      </c>
      <c r="W13" s="6">
        <v>27637.79756495923</v>
      </c>
      <c r="X13" s="6">
        <v>24578.411595680191</v>
      </c>
      <c r="Y13" s="6">
        <v>27118.952436749219</v>
      </c>
      <c r="Z13" s="6">
        <v>31162.359335690009</v>
      </c>
      <c r="AA13" s="6">
        <v>31507.61510915522</v>
      </c>
      <c r="AB13" s="6">
        <v>38877.624798419289</v>
      </c>
      <c r="AC13" s="6">
        <v>28701.53120131397</v>
      </c>
      <c r="AD13" s="6">
        <v>24693.528054431579</v>
      </c>
      <c r="AE13" s="6">
        <v>30753.63185015714</v>
      </c>
      <c r="AF13" s="6">
        <f t="shared" si="0"/>
        <v>828587.5</v>
      </c>
    </row>
    <row r="14" spans="1:32" x14ac:dyDescent="0.25">
      <c r="A14" s="1">
        <v>80893</v>
      </c>
      <c r="B14" s="6">
        <v>20128.36</v>
      </c>
      <c r="C14" s="6">
        <v>40188.824999999997</v>
      </c>
      <c r="D14" s="6">
        <v>122948.53</v>
      </c>
      <c r="E14" s="6">
        <v>66539.55</v>
      </c>
      <c r="F14" s="6">
        <v>48356.25</v>
      </c>
      <c r="G14" s="6">
        <v>12076.5</v>
      </c>
      <c r="H14" s="6">
        <v>22754.5</v>
      </c>
      <c r="I14" s="6">
        <v>45224</v>
      </c>
      <c r="J14" s="6">
        <v>27887.5</v>
      </c>
      <c r="K14" s="6">
        <v>22113.5</v>
      </c>
      <c r="L14" s="6">
        <v>7317</v>
      </c>
      <c r="M14" s="6">
        <v>10380</v>
      </c>
      <c r="N14" s="6">
        <v>17777.5</v>
      </c>
      <c r="O14" s="6">
        <v>83851.53</v>
      </c>
      <c r="P14" s="6">
        <v>34625</v>
      </c>
      <c r="Q14" s="6"/>
      <c r="R14" s="6"/>
      <c r="S14" s="6">
        <v>54503.177868408347</v>
      </c>
      <c r="T14" s="6">
        <v>44585.041097897272</v>
      </c>
      <c r="U14" s="6">
        <v>39122.929284426922</v>
      </c>
      <c r="V14" s="6">
        <v>40017.603748823887</v>
      </c>
      <c r="W14" s="6">
        <v>39615.486502534637</v>
      </c>
      <c r="X14" s="6">
        <v>39364.116367196868</v>
      </c>
      <c r="Y14" s="6">
        <v>19880.740723289629</v>
      </c>
      <c r="Z14" s="6">
        <v>14203.59526823225</v>
      </c>
      <c r="AA14" s="6">
        <v>13295.51657138599</v>
      </c>
      <c r="AB14" s="6">
        <v>13586.471936268061</v>
      </c>
      <c r="AC14" s="6">
        <v>13727.288343842691</v>
      </c>
      <c r="AD14" s="6">
        <v>28271.943108509829</v>
      </c>
      <c r="AE14" s="6">
        <v>28389.596211126642</v>
      </c>
      <c r="AF14" s="6">
        <f t="shared" si="0"/>
        <v>582168.54500000004</v>
      </c>
    </row>
    <row r="15" spans="1:32" x14ac:dyDescent="0.25">
      <c r="A15" s="1">
        <v>38029</v>
      </c>
      <c r="B15" s="6">
        <v>172437.07</v>
      </c>
      <c r="C15" s="6">
        <v>137565.63</v>
      </c>
      <c r="D15" s="6">
        <v>131309.82999999999</v>
      </c>
      <c r="E15" s="6">
        <v>122376.36</v>
      </c>
      <c r="F15" s="6">
        <v>123392.76</v>
      </c>
      <c r="G15" s="6">
        <v>133433.66</v>
      </c>
      <c r="H15" s="6">
        <v>146041.35</v>
      </c>
      <c r="I15" s="6">
        <v>155235.01</v>
      </c>
      <c r="J15" s="6">
        <v>108308</v>
      </c>
      <c r="K15" s="6">
        <v>136703.07</v>
      </c>
      <c r="L15" s="6">
        <v>105537.71</v>
      </c>
      <c r="M15" s="6">
        <v>97339.56</v>
      </c>
      <c r="N15" s="6">
        <v>109474.3</v>
      </c>
      <c r="O15" s="6">
        <v>150127.5</v>
      </c>
      <c r="P15" s="6">
        <v>166598.74</v>
      </c>
      <c r="Q15" s="6"/>
      <c r="R15" s="6"/>
      <c r="S15" s="6">
        <v>22160.784550383902</v>
      </c>
      <c r="T15" s="6">
        <v>21914.982938637178</v>
      </c>
      <c r="U15" s="6">
        <v>20534.270598400872</v>
      </c>
      <c r="V15" s="6">
        <v>18438.238127909539</v>
      </c>
      <c r="W15" s="6">
        <v>8906.37651404602</v>
      </c>
      <c r="X15" s="6">
        <v>12969.107294933499</v>
      </c>
      <c r="Y15" s="6">
        <v>17119.404547017031</v>
      </c>
      <c r="Z15" s="6">
        <v>16589.20501645745</v>
      </c>
      <c r="AA15" s="6">
        <v>20075.80205660803</v>
      </c>
      <c r="AB15" s="6">
        <v>24150.541759155371</v>
      </c>
      <c r="AC15" s="6">
        <v>22277.848237201699</v>
      </c>
      <c r="AD15" s="6">
        <v>20643.26832165556</v>
      </c>
      <c r="AE15" s="6">
        <v>27720.859574916271</v>
      </c>
      <c r="AF15" s="6">
        <f t="shared" si="0"/>
        <v>1995880.55</v>
      </c>
    </row>
    <row r="16" spans="1:32" x14ac:dyDescent="0.25">
      <c r="A16" s="1">
        <v>5773</v>
      </c>
      <c r="B16" s="6"/>
      <c r="C16" s="6"/>
      <c r="D16" s="6"/>
      <c r="E16" s="6"/>
      <c r="F16" s="6"/>
      <c r="G16" s="6"/>
      <c r="H16" s="6"/>
      <c r="I16" s="6"/>
      <c r="J16" s="6"/>
      <c r="K16" s="6">
        <v>6046</v>
      </c>
      <c r="L16" s="6">
        <v>6839</v>
      </c>
      <c r="M16" s="6">
        <v>34411</v>
      </c>
      <c r="N16" s="6">
        <v>19896</v>
      </c>
      <c r="O16" s="6">
        <v>78991</v>
      </c>
      <c r="P16" s="6">
        <v>21013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16152.488239690299</v>
      </c>
      <c r="AC16" s="6">
        <v>13349.18921383118</v>
      </c>
      <c r="AD16" s="6">
        <v>30120.49948623031</v>
      </c>
      <c r="AE16" s="6">
        <v>27148.975258745959</v>
      </c>
      <c r="AF16" s="6">
        <f t="shared" si="0"/>
        <v>167196</v>
      </c>
    </row>
    <row r="17" spans="1:32" x14ac:dyDescent="0.25">
      <c r="A17" s="1">
        <v>14167</v>
      </c>
      <c r="B17" s="6">
        <v>37606.32</v>
      </c>
      <c r="C17" s="6">
        <v>76114.820000000007</v>
      </c>
      <c r="D17" s="6">
        <v>45826.41</v>
      </c>
      <c r="E17" s="6">
        <v>52194.16</v>
      </c>
      <c r="F17" s="6">
        <v>74953.58</v>
      </c>
      <c r="G17" s="6">
        <v>28701.5</v>
      </c>
      <c r="H17" s="6">
        <v>37907.5</v>
      </c>
      <c r="I17" s="6">
        <v>20165.25</v>
      </c>
      <c r="J17" s="6">
        <v>13947.5</v>
      </c>
      <c r="K17" s="6">
        <v>58817.78</v>
      </c>
      <c r="L17" s="6">
        <v>9422</v>
      </c>
      <c r="M17" s="6">
        <v>70365</v>
      </c>
      <c r="N17" s="6">
        <v>37867.75</v>
      </c>
      <c r="O17" s="6">
        <v>7072.75</v>
      </c>
      <c r="P17" s="6">
        <v>20080</v>
      </c>
      <c r="Q17" s="6"/>
      <c r="R17" s="6"/>
      <c r="S17" s="6">
        <v>20280.78824974595</v>
      </c>
      <c r="T17" s="6">
        <v>16566.566539645199</v>
      </c>
      <c r="U17" s="6">
        <v>17401.096318537519</v>
      </c>
      <c r="V17" s="6">
        <v>19465.956877846431</v>
      </c>
      <c r="W17" s="6">
        <v>19419.998892150761</v>
      </c>
      <c r="X17" s="6">
        <v>19312.428271517801</v>
      </c>
      <c r="Y17" s="6">
        <v>22583.66726829141</v>
      </c>
      <c r="Z17" s="6">
        <v>23558.404084368489</v>
      </c>
      <c r="AA17" s="6">
        <v>18178.175268440729</v>
      </c>
      <c r="AB17" s="6">
        <v>25075.36624966457</v>
      </c>
      <c r="AC17" s="6">
        <v>25074.482706091199</v>
      </c>
      <c r="AD17" s="6">
        <v>27120.085668431559</v>
      </c>
      <c r="AE17" s="6">
        <v>26367.37678738761</v>
      </c>
      <c r="AF17" s="6">
        <f t="shared" si="0"/>
        <v>591042.32000000007</v>
      </c>
    </row>
    <row r="18" spans="1:32" x14ac:dyDescent="0.25">
      <c r="A18" s="1">
        <v>68704</v>
      </c>
      <c r="B18" s="6">
        <v>30956</v>
      </c>
      <c r="C18" s="6">
        <v>50247</v>
      </c>
      <c r="D18" s="6">
        <v>78725</v>
      </c>
      <c r="E18" s="6">
        <v>119125</v>
      </c>
      <c r="F18" s="6">
        <v>142421</v>
      </c>
      <c r="G18" s="6">
        <v>226777</v>
      </c>
      <c r="H18" s="6">
        <v>121852</v>
      </c>
      <c r="I18" s="6">
        <v>74161</v>
      </c>
      <c r="J18" s="6">
        <v>92462</v>
      </c>
      <c r="K18" s="6">
        <v>96854</v>
      </c>
      <c r="L18" s="6">
        <v>100675</v>
      </c>
      <c r="M18" s="6">
        <v>128445</v>
      </c>
      <c r="N18" s="6">
        <v>148950</v>
      </c>
      <c r="O18" s="6">
        <v>102339</v>
      </c>
      <c r="P18" s="6">
        <v>148694</v>
      </c>
      <c r="Q18" s="6"/>
      <c r="R18" s="6"/>
      <c r="S18" s="6">
        <v>24031.286988701489</v>
      </c>
      <c r="T18" s="6">
        <v>38313.539785781562</v>
      </c>
      <c r="U18" s="6">
        <v>46441.094143010887</v>
      </c>
      <c r="V18" s="6">
        <v>71476.917483665078</v>
      </c>
      <c r="W18" s="6">
        <v>60689.751795230353</v>
      </c>
      <c r="X18" s="6">
        <v>55504.995135272868</v>
      </c>
      <c r="Y18" s="6">
        <v>53348.122859822033</v>
      </c>
      <c r="Z18" s="6">
        <v>54961.924881685132</v>
      </c>
      <c r="AA18" s="6">
        <v>55072.352916564821</v>
      </c>
      <c r="AB18" s="6">
        <v>19933.19159007577</v>
      </c>
      <c r="AC18" s="6">
        <v>27027.233041878349</v>
      </c>
      <c r="AD18" s="6">
        <v>22215.3245613623</v>
      </c>
      <c r="AE18" s="6">
        <v>24281.497955576509</v>
      </c>
      <c r="AF18" s="6">
        <f t="shared" si="0"/>
        <v>1662683</v>
      </c>
    </row>
    <row r="19" spans="1:32" x14ac:dyDescent="0.25">
      <c r="A19" s="1">
        <v>84514</v>
      </c>
      <c r="B19" s="6">
        <v>44915</v>
      </c>
      <c r="C19" s="6">
        <v>45471</v>
      </c>
      <c r="D19" s="6"/>
      <c r="E19" s="6">
        <v>27516</v>
      </c>
      <c r="F19" s="6">
        <v>10720</v>
      </c>
      <c r="G19" s="6"/>
      <c r="H19" s="6">
        <v>61773</v>
      </c>
      <c r="I19" s="6">
        <v>54327</v>
      </c>
      <c r="J19" s="6">
        <v>73993</v>
      </c>
      <c r="K19" s="6">
        <v>49607</v>
      </c>
      <c r="L19" s="6">
        <v>33142</v>
      </c>
      <c r="M19" s="6">
        <v>62813</v>
      </c>
      <c r="N19" s="6">
        <v>46992</v>
      </c>
      <c r="O19" s="6">
        <v>100874</v>
      </c>
      <c r="P19" s="6">
        <v>67035</v>
      </c>
      <c r="Q19" s="6"/>
      <c r="R19" s="6"/>
      <c r="S19" s="6"/>
      <c r="T19" s="6">
        <v>10209.606277096749</v>
      </c>
      <c r="U19" s="6">
        <v>16544.012018451471</v>
      </c>
      <c r="V19" s="6">
        <v>16544.012018451471</v>
      </c>
      <c r="W19" s="6">
        <v>22094.165338387422</v>
      </c>
      <c r="X19" s="6">
        <v>23695.81460933555</v>
      </c>
      <c r="Y19" s="6">
        <v>25920.613007797481</v>
      </c>
      <c r="Z19" s="6">
        <v>23853.868009192971</v>
      </c>
      <c r="AA19" s="6">
        <v>15107.82683909238</v>
      </c>
      <c r="AB19" s="6">
        <v>13925.733384637229</v>
      </c>
      <c r="AC19" s="6">
        <v>13995.24189144296</v>
      </c>
      <c r="AD19" s="6">
        <v>23932.39240374156</v>
      </c>
      <c r="AE19" s="6">
        <v>23352.20340281976</v>
      </c>
      <c r="AF19" s="6">
        <f t="shared" si="0"/>
        <v>679178</v>
      </c>
    </row>
    <row r="20" spans="1:32" x14ac:dyDescent="0.25">
      <c r="A20" s="1">
        <v>80959</v>
      </c>
      <c r="B20" s="6">
        <v>37548.6</v>
      </c>
      <c r="C20" s="6">
        <v>22513.72</v>
      </c>
      <c r="D20" s="6">
        <v>55396.03</v>
      </c>
      <c r="E20" s="6">
        <v>44604.74</v>
      </c>
      <c r="F20" s="6">
        <v>52935</v>
      </c>
      <c r="G20" s="6">
        <v>37299.5</v>
      </c>
      <c r="H20" s="6">
        <v>101321.5</v>
      </c>
      <c r="I20" s="6">
        <v>24795</v>
      </c>
      <c r="J20" s="6">
        <v>81186</v>
      </c>
      <c r="K20" s="6">
        <v>50777</v>
      </c>
      <c r="L20" s="6">
        <v>23875</v>
      </c>
      <c r="M20" s="6">
        <v>74158.5</v>
      </c>
      <c r="N20" s="6">
        <v>60534</v>
      </c>
      <c r="O20" s="6">
        <v>46714</v>
      </c>
      <c r="P20" s="6">
        <v>22112</v>
      </c>
      <c r="Q20" s="6"/>
      <c r="R20" s="6"/>
      <c r="S20" s="6">
        <v>16461.19014103273</v>
      </c>
      <c r="T20" s="6">
        <v>13784.287254453589</v>
      </c>
      <c r="U20" s="6">
        <v>13262.21019190693</v>
      </c>
      <c r="V20" s="6">
        <v>12057.812839611919</v>
      </c>
      <c r="W20" s="6">
        <v>26775.13173759144</v>
      </c>
      <c r="X20" s="6">
        <v>26278.386121321641</v>
      </c>
      <c r="Y20" s="6">
        <v>28791.641254351351</v>
      </c>
      <c r="Z20" s="6">
        <v>28366.30115060239</v>
      </c>
      <c r="AA20" s="6">
        <v>31699.813726582051</v>
      </c>
      <c r="AB20" s="6">
        <v>31571.28230317335</v>
      </c>
      <c r="AC20" s="6">
        <v>24275.218206537302</v>
      </c>
      <c r="AD20" s="6">
        <v>20639.233969352321</v>
      </c>
      <c r="AE20" s="6">
        <v>20429.560905095339</v>
      </c>
      <c r="AF20" s="6">
        <f t="shared" si="0"/>
        <v>735770.59</v>
      </c>
    </row>
    <row r="21" spans="1:32" x14ac:dyDescent="0.25">
      <c r="A21" s="1">
        <v>32296</v>
      </c>
      <c r="B21" s="6">
        <v>56460</v>
      </c>
      <c r="C21" s="6">
        <v>55060</v>
      </c>
      <c r="D21" s="6">
        <v>58340</v>
      </c>
      <c r="E21" s="6">
        <v>31961</v>
      </c>
      <c r="F21" s="6">
        <v>23340</v>
      </c>
      <c r="G21" s="6">
        <v>20250</v>
      </c>
      <c r="H21" s="6">
        <v>7180</v>
      </c>
      <c r="I21" s="6">
        <v>41241.4</v>
      </c>
      <c r="J21" s="6">
        <v>14707.4</v>
      </c>
      <c r="K21" s="6"/>
      <c r="L21" s="6">
        <v>28189</v>
      </c>
      <c r="M21" s="6">
        <v>31420</v>
      </c>
      <c r="N21" s="6">
        <v>8272</v>
      </c>
      <c r="O21" s="6">
        <v>58480</v>
      </c>
      <c r="P21" s="6">
        <v>23583.599999999999</v>
      </c>
      <c r="Q21" s="6"/>
      <c r="R21" s="6"/>
      <c r="S21" s="6">
        <v>1645.843248915279</v>
      </c>
      <c r="T21" s="6">
        <v>12402.517362078819</v>
      </c>
      <c r="U21" s="6">
        <v>16199.203196453829</v>
      </c>
      <c r="V21" s="6">
        <v>17671.754869470849</v>
      </c>
      <c r="W21" s="6">
        <v>20257.379038266521</v>
      </c>
      <c r="X21" s="6">
        <v>17847.405951566179</v>
      </c>
      <c r="Y21" s="6">
        <v>12162.96746998856</v>
      </c>
      <c r="Z21" s="6">
        <v>12705.81298099416</v>
      </c>
      <c r="AA21" s="6">
        <v>13075.936967881111</v>
      </c>
      <c r="AB21" s="6">
        <v>13579.72477585609</v>
      </c>
      <c r="AC21" s="6">
        <v>13234.981300629021</v>
      </c>
      <c r="AD21" s="6">
        <v>19406.322578273299</v>
      </c>
      <c r="AE21" s="6">
        <v>18232.403024066789</v>
      </c>
      <c r="AF21" s="6">
        <f t="shared" si="0"/>
        <v>458484.4</v>
      </c>
    </row>
    <row r="22" spans="1:32" x14ac:dyDescent="0.25">
      <c r="A22" s="1">
        <v>31288</v>
      </c>
      <c r="B22" s="6"/>
      <c r="C22" s="6"/>
      <c r="D22" s="6"/>
      <c r="E22" s="6"/>
      <c r="F22" s="6"/>
      <c r="G22" s="6"/>
      <c r="H22" s="6"/>
      <c r="I22" s="6"/>
      <c r="J22" s="6"/>
      <c r="K22" s="6">
        <v>4000</v>
      </c>
      <c r="L22" s="6">
        <v>28000</v>
      </c>
      <c r="M22" s="6">
        <v>48000</v>
      </c>
      <c r="N22" s="6"/>
      <c r="O22" s="6">
        <v>12000</v>
      </c>
      <c r="P22" s="6">
        <v>32000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>
        <v>22030.282189144411</v>
      </c>
      <c r="AC22" s="6">
        <v>22030.282189144411</v>
      </c>
      <c r="AD22" s="6">
        <v>19425.06971244462</v>
      </c>
      <c r="AE22" s="6">
        <v>17297.398648351718</v>
      </c>
      <c r="AF22" s="6">
        <f t="shared" si="0"/>
        <v>124000</v>
      </c>
    </row>
    <row r="23" spans="1:32" x14ac:dyDescent="0.25">
      <c r="A23" s="1">
        <v>27745</v>
      </c>
      <c r="B23" s="6"/>
      <c r="C23" s="6"/>
      <c r="D23" s="6"/>
      <c r="E23" s="6"/>
      <c r="F23" s="6"/>
      <c r="G23" s="6">
        <v>58549.55</v>
      </c>
      <c r="H23" s="6">
        <v>14006</v>
      </c>
      <c r="I23" s="6">
        <v>22209</v>
      </c>
      <c r="J23" s="6"/>
      <c r="K23" s="6"/>
      <c r="L23" s="6">
        <v>38250</v>
      </c>
      <c r="M23" s="6"/>
      <c r="N23" s="6">
        <v>11374</v>
      </c>
      <c r="O23" s="6">
        <v>6113.1</v>
      </c>
      <c r="P23" s="6"/>
      <c r="Q23" s="6"/>
      <c r="R23" s="6"/>
      <c r="S23" s="6"/>
      <c r="T23" s="6"/>
      <c r="U23" s="6"/>
      <c r="V23" s="6"/>
      <c r="W23" s="6"/>
      <c r="X23" s="6">
        <v>23706.724186416679</v>
      </c>
      <c r="Y23" s="6">
        <v>23706.724186416679</v>
      </c>
      <c r="Z23" s="6">
        <v>23706.724186416679</v>
      </c>
      <c r="AA23" s="6">
        <v>19640.96394678628</v>
      </c>
      <c r="AB23" s="6">
        <v>12331.358576139661</v>
      </c>
      <c r="AC23" s="6">
        <v>13521.77430418557</v>
      </c>
      <c r="AD23" s="6">
        <v>17237.443673681231</v>
      </c>
      <c r="AE23" s="6">
        <v>17237.443673681231</v>
      </c>
      <c r="AF23" s="6">
        <f t="shared" si="0"/>
        <v>150501.65</v>
      </c>
    </row>
    <row r="24" spans="1:32" x14ac:dyDescent="0.25">
      <c r="A24" s="1">
        <v>13852</v>
      </c>
      <c r="B24" s="6">
        <v>80763.259999999995</v>
      </c>
      <c r="C24" s="6">
        <v>58973.51</v>
      </c>
      <c r="D24" s="6">
        <v>76859.62</v>
      </c>
      <c r="E24" s="6">
        <v>115320.08</v>
      </c>
      <c r="F24" s="6">
        <v>117034.8</v>
      </c>
      <c r="G24" s="6">
        <v>63121.82</v>
      </c>
      <c r="H24" s="6">
        <v>54468</v>
      </c>
      <c r="I24" s="6">
        <v>61553</v>
      </c>
      <c r="J24" s="6">
        <v>83003.5</v>
      </c>
      <c r="K24" s="6">
        <v>59838</v>
      </c>
      <c r="L24" s="6">
        <v>45150.5</v>
      </c>
      <c r="M24" s="6">
        <v>70666</v>
      </c>
      <c r="N24" s="6">
        <v>79994</v>
      </c>
      <c r="O24" s="6">
        <v>54588</v>
      </c>
      <c r="P24" s="6">
        <v>38846</v>
      </c>
      <c r="Q24" s="6"/>
      <c r="R24" s="6"/>
      <c r="S24" s="6">
        <v>11618.55227100318</v>
      </c>
      <c r="T24" s="6">
        <v>23555.362595265331</v>
      </c>
      <c r="U24" s="6">
        <v>25457.793155613079</v>
      </c>
      <c r="V24" s="6">
        <v>25239.128640900231</v>
      </c>
      <c r="W24" s="6">
        <v>28292.231541674071</v>
      </c>
      <c r="X24" s="6">
        <v>27908.254844422408</v>
      </c>
      <c r="Y24" s="6">
        <v>27821.23577665857</v>
      </c>
      <c r="Z24" s="6">
        <v>23597.652592888709</v>
      </c>
      <c r="AA24" s="6">
        <v>12521.750864318739</v>
      </c>
      <c r="AB24" s="6">
        <v>13119.154866072749</v>
      </c>
      <c r="AC24" s="6">
        <v>14115.405083335971</v>
      </c>
      <c r="AD24" s="6">
        <v>14888.644280121691</v>
      </c>
      <c r="AE24" s="6">
        <v>15433.55853462406</v>
      </c>
      <c r="AF24" s="6">
        <f t="shared" si="0"/>
        <v>1060180.0899999999</v>
      </c>
    </row>
    <row r="25" spans="1:32" x14ac:dyDescent="0.25">
      <c r="A25" s="1">
        <v>53329</v>
      </c>
      <c r="B25" s="6">
        <v>26947.5</v>
      </c>
      <c r="C25" s="6">
        <v>13750</v>
      </c>
      <c r="D25" s="6">
        <v>23375</v>
      </c>
      <c r="E25" s="6">
        <v>15797.5</v>
      </c>
      <c r="F25" s="6">
        <v>18143.75</v>
      </c>
      <c r="G25" s="6">
        <v>14627.5</v>
      </c>
      <c r="H25" s="6">
        <v>10400</v>
      </c>
      <c r="I25" s="6">
        <v>8400</v>
      </c>
      <c r="J25" s="6">
        <v>15650</v>
      </c>
      <c r="K25" s="6">
        <v>34475</v>
      </c>
      <c r="L25" s="6">
        <v>32000</v>
      </c>
      <c r="M25" s="6">
        <v>44600</v>
      </c>
      <c r="N25" s="6">
        <v>6580</v>
      </c>
      <c r="O25" s="6">
        <v>37275</v>
      </c>
      <c r="P25" s="6">
        <v>19393.75</v>
      </c>
      <c r="Q25" s="6"/>
      <c r="R25" s="6"/>
      <c r="S25" s="6">
        <v>6826.1432192710399</v>
      </c>
      <c r="T25" s="6">
        <v>6228.3668940314265</v>
      </c>
      <c r="U25" s="6">
        <v>5455.2386233326224</v>
      </c>
      <c r="V25" s="6">
        <v>5285.1888812431926</v>
      </c>
      <c r="W25" s="6">
        <v>4412.076307562008</v>
      </c>
      <c r="X25" s="6">
        <v>5393.0762566847379</v>
      </c>
      <c r="Y25" s="6">
        <v>3679.061056902518</v>
      </c>
      <c r="Z25" s="6">
        <v>9291.2826667661993</v>
      </c>
      <c r="AA25" s="6">
        <v>11177.97094176756</v>
      </c>
      <c r="AB25" s="6">
        <v>14803.651717284711</v>
      </c>
      <c r="AC25" s="6">
        <v>15580.41519023161</v>
      </c>
      <c r="AD25" s="6">
        <v>14350.893700393721</v>
      </c>
      <c r="AE25" s="6">
        <v>13753.03762848109</v>
      </c>
      <c r="AF25" s="6">
        <f t="shared" si="0"/>
        <v>321415</v>
      </c>
    </row>
    <row r="26" spans="1:32" x14ac:dyDescent="0.25">
      <c r="A26" s="1">
        <v>39748</v>
      </c>
      <c r="B26" s="6">
        <v>46398</v>
      </c>
      <c r="C26" s="6">
        <v>19348</v>
      </c>
      <c r="D26" s="6"/>
      <c r="E26" s="6">
        <v>32014</v>
      </c>
      <c r="F26" s="6"/>
      <c r="G26" s="6">
        <v>13672</v>
      </c>
      <c r="H26" s="6">
        <v>42346</v>
      </c>
      <c r="I26" s="6">
        <v>27020</v>
      </c>
      <c r="J26" s="6">
        <v>9666</v>
      </c>
      <c r="K26" s="6">
        <v>9666</v>
      </c>
      <c r="L26" s="6">
        <v>9828</v>
      </c>
      <c r="M26" s="6">
        <v>35996</v>
      </c>
      <c r="N26" s="6"/>
      <c r="O26" s="6">
        <v>23014</v>
      </c>
      <c r="P26" s="6">
        <v>32680</v>
      </c>
      <c r="Q26" s="6"/>
      <c r="R26" s="6"/>
      <c r="S26" s="6"/>
      <c r="T26" s="6">
        <v>13534.089748975861</v>
      </c>
      <c r="U26" s="6">
        <v>13534.089748975861</v>
      </c>
      <c r="V26" s="6">
        <v>14544.94908894493</v>
      </c>
      <c r="W26" s="6">
        <v>12867.6921007615</v>
      </c>
      <c r="X26" s="6">
        <v>11914.18230513534</v>
      </c>
      <c r="Y26" s="6">
        <v>13394.02429443817</v>
      </c>
      <c r="Z26" s="6">
        <v>14152.09730040039</v>
      </c>
      <c r="AA26" s="6">
        <v>13383.3866815043</v>
      </c>
      <c r="AB26" s="6">
        <v>14740.425688109101</v>
      </c>
      <c r="AC26" s="6">
        <v>12348.70556779131</v>
      </c>
      <c r="AD26" s="6">
        <v>11768.80546189799</v>
      </c>
      <c r="AE26" s="6">
        <v>12359.039007948801</v>
      </c>
      <c r="AF26" s="6">
        <f t="shared" si="0"/>
        <v>301648</v>
      </c>
    </row>
    <row r="27" spans="1:32" x14ac:dyDescent="0.25">
      <c r="A27" s="1">
        <v>42667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427.7</v>
      </c>
      <c r="O27" s="6">
        <v>24690</v>
      </c>
      <c r="P27" s="6">
        <v>14630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>
        <v>12189.9420738301</v>
      </c>
      <c r="AF27" s="6">
        <f t="shared" si="0"/>
        <v>39747.699999999997</v>
      </c>
    </row>
    <row r="28" spans="1:32" x14ac:dyDescent="0.25">
      <c r="A28" s="1">
        <v>6166</v>
      </c>
      <c r="B28" s="6">
        <v>26583</v>
      </c>
      <c r="C28" s="6">
        <v>11075</v>
      </c>
      <c r="D28" s="6">
        <v>17524</v>
      </c>
      <c r="E28" s="6">
        <v>23379</v>
      </c>
      <c r="F28" s="6">
        <v>25644</v>
      </c>
      <c r="G28" s="6">
        <v>15155</v>
      </c>
      <c r="H28" s="6">
        <v>13470</v>
      </c>
      <c r="I28" s="6">
        <v>16026</v>
      </c>
      <c r="J28" s="6">
        <v>13301</v>
      </c>
      <c r="K28" s="6">
        <v>16294</v>
      </c>
      <c r="L28" s="6">
        <v>8356</v>
      </c>
      <c r="M28" s="6">
        <v>17552</v>
      </c>
      <c r="N28" s="6">
        <v>24924</v>
      </c>
      <c r="O28" s="6">
        <v>12196</v>
      </c>
      <c r="P28" s="6">
        <v>41979.5</v>
      </c>
      <c r="Q28" s="6"/>
      <c r="R28" s="6"/>
      <c r="S28" s="6">
        <v>7790.5193023315214</v>
      </c>
      <c r="T28" s="6">
        <v>6831.8384726709301</v>
      </c>
      <c r="U28" s="6">
        <v>6497.2698497138008</v>
      </c>
      <c r="V28" s="6">
        <v>6257.7987397060524</v>
      </c>
      <c r="W28" s="6">
        <v>5721.0022694163181</v>
      </c>
      <c r="X28" s="6">
        <v>4866.1693353191067</v>
      </c>
      <c r="Y28" s="6">
        <v>5325.0629072966503</v>
      </c>
      <c r="Z28" s="6">
        <v>4581.9506180955996</v>
      </c>
      <c r="AA28" s="6">
        <v>2932.5633837992282</v>
      </c>
      <c r="AB28" s="6">
        <v>3299.749066217003</v>
      </c>
      <c r="AC28" s="6">
        <v>5437.1817608021865</v>
      </c>
      <c r="AD28" s="6">
        <v>5664.238357155059</v>
      </c>
      <c r="AE28" s="6">
        <v>12027.25381130982</v>
      </c>
      <c r="AF28" s="6">
        <f t="shared" si="0"/>
        <v>283458.5</v>
      </c>
    </row>
    <row r="29" spans="1:32" x14ac:dyDescent="0.25">
      <c r="A29" s="1">
        <v>25879</v>
      </c>
      <c r="B29" s="6">
        <v>25200</v>
      </c>
      <c r="C29" s="6">
        <v>117520</v>
      </c>
      <c r="D29" s="6">
        <v>71320</v>
      </c>
      <c r="E29" s="6">
        <v>21000</v>
      </c>
      <c r="F29" s="6">
        <v>18000</v>
      </c>
      <c r="G29" s="6">
        <v>124000</v>
      </c>
      <c r="H29" s="6">
        <v>87790</v>
      </c>
      <c r="I29" s="6">
        <v>40940</v>
      </c>
      <c r="J29" s="6">
        <v>28070</v>
      </c>
      <c r="K29" s="6">
        <v>37500</v>
      </c>
      <c r="L29" s="6">
        <v>17320</v>
      </c>
      <c r="M29" s="6">
        <v>30440</v>
      </c>
      <c r="N29" s="6">
        <v>21100</v>
      </c>
      <c r="O29" s="6">
        <v>11750</v>
      </c>
      <c r="P29" s="6">
        <v>7970</v>
      </c>
      <c r="Q29" s="6"/>
      <c r="R29" s="6"/>
      <c r="S29" s="6">
        <v>46160.005777007151</v>
      </c>
      <c r="T29" s="6">
        <v>45323.218479421048</v>
      </c>
      <c r="U29" s="6">
        <v>43277.258693221323</v>
      </c>
      <c r="V29" s="6">
        <v>48949.645963990377</v>
      </c>
      <c r="W29" s="6">
        <v>45898.048070333738</v>
      </c>
      <c r="X29" s="6">
        <v>41576.819703612098</v>
      </c>
      <c r="Y29" s="6">
        <v>43050.557719964563</v>
      </c>
      <c r="Z29" s="6">
        <v>41055.395747696813</v>
      </c>
      <c r="AA29" s="6">
        <v>41182.1828788454</v>
      </c>
      <c r="AB29" s="6">
        <v>24651.21227580234</v>
      </c>
      <c r="AC29" s="6">
        <v>9124.3814402220341</v>
      </c>
      <c r="AD29" s="6">
        <v>9408.4146734010628</v>
      </c>
      <c r="AE29" s="6">
        <v>11227.273340694461</v>
      </c>
      <c r="AF29" s="6">
        <f t="shared" si="0"/>
        <v>659920</v>
      </c>
    </row>
    <row r="30" spans="1:32" x14ac:dyDescent="0.25">
      <c r="A30" s="1">
        <v>16249</v>
      </c>
      <c r="B30" s="6"/>
      <c r="C30" s="6">
        <v>11817</v>
      </c>
      <c r="D30" s="6">
        <v>7878</v>
      </c>
      <c r="E30" s="6">
        <v>23634</v>
      </c>
      <c r="F30" s="6">
        <v>3939</v>
      </c>
      <c r="G30" s="6">
        <v>7878</v>
      </c>
      <c r="H30" s="6"/>
      <c r="I30" s="6">
        <v>11817</v>
      </c>
      <c r="J30" s="6"/>
      <c r="K30" s="6">
        <v>2626</v>
      </c>
      <c r="L30" s="6">
        <v>3939</v>
      </c>
      <c r="M30" s="6">
        <v>30199</v>
      </c>
      <c r="N30" s="6"/>
      <c r="O30" s="6">
        <v>15756</v>
      </c>
      <c r="P30" s="6">
        <v>10504</v>
      </c>
      <c r="Q30" s="6"/>
      <c r="R30" s="6"/>
      <c r="S30" s="6"/>
      <c r="T30" s="6">
        <v>8199.6823718970973</v>
      </c>
      <c r="U30" s="6">
        <v>8509.21253700952</v>
      </c>
      <c r="V30" s="6">
        <v>7576.8177818923432</v>
      </c>
      <c r="W30" s="6">
        <v>7576.8177818923432</v>
      </c>
      <c r="X30" s="6">
        <v>7576.8177818923432</v>
      </c>
      <c r="Y30" s="6">
        <v>8509.21253700952</v>
      </c>
      <c r="Z30" s="6">
        <v>4152.0705678010818</v>
      </c>
      <c r="AA30" s="6">
        <v>4152.0705678010818</v>
      </c>
      <c r="AB30" s="6">
        <v>12701.76230226866</v>
      </c>
      <c r="AC30" s="6">
        <v>12701.76230226866</v>
      </c>
      <c r="AD30" s="6">
        <v>12819.9731408975</v>
      </c>
      <c r="AE30" s="6">
        <v>11164.36109681159</v>
      </c>
      <c r="AF30" s="6">
        <f t="shared" si="0"/>
        <v>129987</v>
      </c>
    </row>
    <row r="31" spans="1:32" x14ac:dyDescent="0.25">
      <c r="A31" s="1">
        <v>14767</v>
      </c>
      <c r="B31" s="6"/>
      <c r="C31" s="6"/>
      <c r="D31" s="6"/>
      <c r="E31" s="6"/>
      <c r="F31" s="6">
        <v>1430</v>
      </c>
      <c r="G31" s="6">
        <v>1450</v>
      </c>
      <c r="H31" s="6"/>
      <c r="I31" s="6">
        <v>2650</v>
      </c>
      <c r="J31" s="6">
        <v>1050</v>
      </c>
      <c r="K31" s="6">
        <v>31030</v>
      </c>
      <c r="L31" s="6">
        <v>7760</v>
      </c>
      <c r="M31" s="6">
        <v>8780</v>
      </c>
      <c r="N31" s="6">
        <v>3310</v>
      </c>
      <c r="O31" s="6">
        <v>1250</v>
      </c>
      <c r="P31" s="6">
        <v>3660</v>
      </c>
      <c r="Q31" s="6"/>
      <c r="R31" s="6"/>
      <c r="S31" s="6"/>
      <c r="T31" s="6"/>
      <c r="U31" s="6"/>
      <c r="V31" s="6"/>
      <c r="W31" s="6"/>
      <c r="X31" s="6">
        <v>698.66539440087729</v>
      </c>
      <c r="Y31" s="6">
        <v>694.81412382497433</v>
      </c>
      <c r="Z31" s="6">
        <v>13155.140440147339</v>
      </c>
      <c r="AA31" s="6">
        <v>12719.68238597175</v>
      </c>
      <c r="AB31" s="6">
        <v>12068.236408025819</v>
      </c>
      <c r="AC31" s="6">
        <v>11160.214454331361</v>
      </c>
      <c r="AD31" s="6">
        <v>11335.21886275985</v>
      </c>
      <c r="AE31" s="6">
        <v>11021.134999021961</v>
      </c>
      <c r="AF31" s="6">
        <f t="shared" si="0"/>
        <v>62370</v>
      </c>
    </row>
    <row r="32" spans="1:32" x14ac:dyDescent="0.25">
      <c r="A32" s="1">
        <v>32614</v>
      </c>
      <c r="B32" s="6">
        <v>39730</v>
      </c>
      <c r="C32" s="6">
        <v>2090</v>
      </c>
      <c r="D32" s="6">
        <v>50625</v>
      </c>
      <c r="E32" s="6">
        <v>30710</v>
      </c>
      <c r="F32" s="6">
        <v>30310</v>
      </c>
      <c r="G32" s="6">
        <v>2270</v>
      </c>
      <c r="H32" s="6">
        <v>26325</v>
      </c>
      <c r="I32" s="6">
        <v>5980</v>
      </c>
      <c r="J32" s="6">
        <v>3545</v>
      </c>
      <c r="K32" s="6">
        <v>37159</v>
      </c>
      <c r="L32" s="6">
        <v>12477</v>
      </c>
      <c r="M32" s="6">
        <v>17157</v>
      </c>
      <c r="N32" s="6">
        <v>23804</v>
      </c>
      <c r="O32" s="6">
        <v>10355</v>
      </c>
      <c r="P32" s="6"/>
      <c r="Q32" s="6"/>
      <c r="R32" s="6"/>
      <c r="S32" s="6">
        <v>25466.045531255932</v>
      </c>
      <c r="T32" s="6">
        <v>20793.005384423552</v>
      </c>
      <c r="U32" s="6">
        <v>18008.54366682659</v>
      </c>
      <c r="V32" s="6">
        <v>19851.715396072621</v>
      </c>
      <c r="W32" s="6">
        <v>18713.16452839195</v>
      </c>
      <c r="X32" s="6">
        <v>17861.8495682838</v>
      </c>
      <c r="Y32" s="6">
        <v>13929.557662275811</v>
      </c>
      <c r="Z32" s="6">
        <v>15412.984855850171</v>
      </c>
      <c r="AA32" s="6">
        <v>14138.12932463132</v>
      </c>
      <c r="AB32" s="6">
        <v>12776.78833536295</v>
      </c>
      <c r="AC32" s="6">
        <v>12450.313136624311</v>
      </c>
      <c r="AD32" s="6">
        <v>11809.451780953539</v>
      </c>
      <c r="AE32" s="6">
        <v>10798.43321042456</v>
      </c>
      <c r="AF32" s="6">
        <f t="shared" si="0"/>
        <v>292537</v>
      </c>
    </row>
    <row r="33" spans="1:32" x14ac:dyDescent="0.25">
      <c r="A33" s="1">
        <v>26593</v>
      </c>
      <c r="B33" s="6">
        <v>31025</v>
      </c>
      <c r="C33" s="6">
        <v>14900</v>
      </c>
      <c r="D33" s="6">
        <v>51300</v>
      </c>
      <c r="E33" s="6">
        <v>7839.5</v>
      </c>
      <c r="F33" s="6">
        <v>12637.5</v>
      </c>
      <c r="G33" s="6">
        <v>42225</v>
      </c>
      <c r="H33" s="6">
        <v>22775</v>
      </c>
      <c r="I33" s="6">
        <v>30325</v>
      </c>
      <c r="J33" s="6">
        <v>22925</v>
      </c>
      <c r="K33" s="6">
        <v>26875</v>
      </c>
      <c r="L33" s="6">
        <v>4800</v>
      </c>
      <c r="M33" s="6"/>
      <c r="N33" s="6">
        <v>5650</v>
      </c>
      <c r="O33" s="6">
        <v>8100</v>
      </c>
      <c r="P33" s="6">
        <v>22460</v>
      </c>
      <c r="Q33" s="6"/>
      <c r="R33" s="6"/>
      <c r="S33" s="6">
        <v>18239.386183019789</v>
      </c>
      <c r="T33" s="6">
        <v>19305.190106872811</v>
      </c>
      <c r="U33" s="6">
        <v>17795.10206981123</v>
      </c>
      <c r="V33" s="6">
        <v>17649.879291371941</v>
      </c>
      <c r="W33" s="6">
        <v>17562.441145808862</v>
      </c>
      <c r="X33" s="6">
        <v>16853.8698276291</v>
      </c>
      <c r="Y33" s="6">
        <v>12332.44970258005</v>
      </c>
      <c r="Z33" s="6">
        <v>9804.2521068666938</v>
      </c>
      <c r="AA33" s="6">
        <v>12213.65782638436</v>
      </c>
      <c r="AB33" s="6">
        <v>9865.4637498700486</v>
      </c>
      <c r="AC33" s="6">
        <v>12058.433252292771</v>
      </c>
      <c r="AD33" s="6">
        <v>10416.92433014659</v>
      </c>
      <c r="AE33" s="6">
        <v>10315.220307875161</v>
      </c>
      <c r="AF33" s="6">
        <f t="shared" si="0"/>
        <v>303837</v>
      </c>
    </row>
    <row r="34" spans="1:32" x14ac:dyDescent="0.25">
      <c r="A34" s="1">
        <v>26854</v>
      </c>
      <c r="B34" s="6">
        <v>20470</v>
      </c>
      <c r="C34" s="6">
        <v>20090</v>
      </c>
      <c r="D34" s="6">
        <v>20155</v>
      </c>
      <c r="E34" s="6">
        <v>16850</v>
      </c>
      <c r="F34" s="6">
        <v>29595</v>
      </c>
      <c r="G34" s="6">
        <v>12390</v>
      </c>
      <c r="H34" s="6">
        <v>16385</v>
      </c>
      <c r="I34" s="6">
        <v>3500</v>
      </c>
      <c r="J34" s="6">
        <v>5250</v>
      </c>
      <c r="K34" s="6">
        <v>33559</v>
      </c>
      <c r="L34" s="6">
        <v>27057</v>
      </c>
      <c r="M34" s="6">
        <v>12768</v>
      </c>
      <c r="N34" s="6">
        <v>11022</v>
      </c>
      <c r="O34" s="6">
        <v>7868</v>
      </c>
      <c r="P34" s="6">
        <v>14744</v>
      </c>
      <c r="Q34" s="6"/>
      <c r="R34" s="6"/>
      <c r="S34" s="6">
        <v>203.24451612118159</v>
      </c>
      <c r="T34" s="6">
        <v>1702.2748260293729</v>
      </c>
      <c r="U34" s="6">
        <v>4795.4778176944992</v>
      </c>
      <c r="V34" s="6">
        <v>5658.9380629231136</v>
      </c>
      <c r="W34" s="6">
        <v>5823.5946087160528</v>
      </c>
      <c r="X34" s="6">
        <v>8612.3547399457875</v>
      </c>
      <c r="Y34" s="6">
        <v>9449.0126468324743</v>
      </c>
      <c r="Z34" s="6">
        <v>12445.7743096469</v>
      </c>
      <c r="AA34" s="6">
        <v>11956.626404076809</v>
      </c>
      <c r="AB34" s="6">
        <v>11932.51623785473</v>
      </c>
      <c r="AC34" s="6">
        <v>12134.79692454719</v>
      </c>
      <c r="AD34" s="6">
        <v>11376.35148894407</v>
      </c>
      <c r="AE34" s="6">
        <v>10131.892985354059</v>
      </c>
      <c r="AF34" s="6">
        <f t="shared" si="0"/>
        <v>251703</v>
      </c>
    </row>
    <row r="35" spans="1:32" x14ac:dyDescent="0.25">
      <c r="A35" s="1">
        <v>8524</v>
      </c>
      <c r="B35" s="6">
        <v>68240</v>
      </c>
      <c r="C35" s="6">
        <v>16200</v>
      </c>
      <c r="D35" s="6">
        <v>26594.53</v>
      </c>
      <c r="E35" s="6">
        <v>1800</v>
      </c>
      <c r="F35" s="6">
        <v>7360</v>
      </c>
      <c r="G35" s="6">
        <v>16720</v>
      </c>
      <c r="H35" s="6">
        <v>10075</v>
      </c>
      <c r="I35" s="6">
        <v>17387.5</v>
      </c>
      <c r="J35" s="6">
        <v>35912.5</v>
      </c>
      <c r="K35" s="6">
        <v>20800</v>
      </c>
      <c r="L35" s="6">
        <v>33637.5</v>
      </c>
      <c r="M35" s="6">
        <v>15600</v>
      </c>
      <c r="N35" s="6">
        <v>8050</v>
      </c>
      <c r="O35" s="6">
        <v>19600</v>
      </c>
      <c r="P35" s="6"/>
      <c r="Q35" s="6"/>
      <c r="R35" s="6"/>
      <c r="S35" s="6">
        <v>27539.52621669988</v>
      </c>
      <c r="T35" s="6">
        <v>28558.354503487972</v>
      </c>
      <c r="U35" s="6">
        <v>26431.379161598441</v>
      </c>
      <c r="V35" s="6">
        <v>23829.015387691052</v>
      </c>
      <c r="W35" s="6">
        <v>8655.6483106013948</v>
      </c>
      <c r="X35" s="6">
        <v>8753.0529489325472</v>
      </c>
      <c r="Y35" s="6">
        <v>11855.496053167361</v>
      </c>
      <c r="Z35" s="6">
        <v>10066.93200533311</v>
      </c>
      <c r="AA35" s="6">
        <v>10205.09008003686</v>
      </c>
      <c r="AB35" s="6">
        <v>10339.60654675345</v>
      </c>
      <c r="AC35" s="6">
        <v>10837.012436168319</v>
      </c>
      <c r="AD35" s="6">
        <v>10689.47983611302</v>
      </c>
      <c r="AE35" s="6">
        <v>9325.6953494096178</v>
      </c>
      <c r="AF35" s="6">
        <f t="shared" si="0"/>
        <v>297977.03000000003</v>
      </c>
    </row>
    <row r="36" spans="1:32" x14ac:dyDescent="0.25">
      <c r="A36" s="1">
        <v>8695</v>
      </c>
      <c r="B36" s="6"/>
      <c r="C36" s="6"/>
      <c r="D36" s="6"/>
      <c r="E36" s="6"/>
      <c r="F36" s="6"/>
      <c r="G36" s="6"/>
      <c r="H36" s="6"/>
      <c r="I36" s="6"/>
      <c r="J36" s="6">
        <v>6360</v>
      </c>
      <c r="K36" s="6">
        <v>9150</v>
      </c>
      <c r="L36" s="6"/>
      <c r="M36" s="6"/>
      <c r="N36" s="6">
        <v>5400</v>
      </c>
      <c r="O36" s="6">
        <v>22170</v>
      </c>
      <c r="P36" s="6">
        <v>5700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>
        <v>1947.9989733056841</v>
      </c>
      <c r="AD36" s="6">
        <v>7764.650668252887</v>
      </c>
      <c r="AE36" s="6">
        <v>7895.5113830580976</v>
      </c>
      <c r="AF36" s="6">
        <f t="shared" si="0"/>
        <v>48780</v>
      </c>
    </row>
    <row r="37" spans="1:32" x14ac:dyDescent="0.25">
      <c r="A37" s="1">
        <v>84532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>
        <v>8730</v>
      </c>
      <c r="M37" s="6"/>
      <c r="N37" s="6"/>
      <c r="O37" s="6">
        <v>12830</v>
      </c>
      <c r="P37" s="6">
        <v>23716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>
        <v>7744.8390557841803</v>
      </c>
      <c r="AF37" s="6">
        <f t="shared" si="0"/>
        <v>45276</v>
      </c>
    </row>
    <row r="38" spans="1:32" x14ac:dyDescent="0.25">
      <c r="A38" s="1">
        <v>4780</v>
      </c>
      <c r="B38" s="6">
        <v>17566</v>
      </c>
      <c r="C38" s="6"/>
      <c r="D38" s="6"/>
      <c r="E38" s="6"/>
      <c r="F38" s="6">
        <v>8783</v>
      </c>
      <c r="G38" s="6">
        <v>22680</v>
      </c>
      <c r="H38" s="6">
        <v>17566</v>
      </c>
      <c r="I38" s="6">
        <v>17788</v>
      </c>
      <c r="J38" s="6"/>
      <c r="K38" s="6">
        <v>8783</v>
      </c>
      <c r="L38" s="6">
        <v>25577</v>
      </c>
      <c r="M38" s="6"/>
      <c r="N38" s="6">
        <v>7629</v>
      </c>
      <c r="O38" s="6">
        <v>8783</v>
      </c>
      <c r="P38" s="6">
        <v>9247</v>
      </c>
      <c r="Q38" s="6"/>
      <c r="R38" s="6"/>
      <c r="S38" s="6"/>
      <c r="T38" s="6"/>
      <c r="U38" s="6"/>
      <c r="V38" s="6">
        <v>7028.7587097580754</v>
      </c>
      <c r="W38" s="6">
        <v>7028.7587097580754</v>
      </c>
      <c r="X38" s="6">
        <v>5784.2578535769526</v>
      </c>
      <c r="Y38" s="6">
        <v>5784.2578535769526</v>
      </c>
      <c r="Z38" s="6">
        <v>6135.3459152683481</v>
      </c>
      <c r="AA38" s="6">
        <v>6390.4904115411991</v>
      </c>
      <c r="AB38" s="6">
        <v>6862.7222246957754</v>
      </c>
      <c r="AC38" s="6">
        <v>8418.5543246252601</v>
      </c>
      <c r="AD38" s="6">
        <v>8606.5430923222593</v>
      </c>
      <c r="AE38" s="6">
        <v>7611.1379701067044</v>
      </c>
      <c r="AF38" s="6">
        <f t="shared" si="0"/>
        <v>144402</v>
      </c>
    </row>
    <row r="39" spans="1:32" x14ac:dyDescent="0.25">
      <c r="A39" s="1">
        <v>3121</v>
      </c>
      <c r="B39" s="6">
        <v>975</v>
      </c>
      <c r="C39" s="6"/>
      <c r="D39" s="6">
        <v>10796</v>
      </c>
      <c r="E39" s="6">
        <v>4875</v>
      </c>
      <c r="F39" s="6">
        <v>6525</v>
      </c>
      <c r="G39" s="6">
        <v>7296</v>
      </c>
      <c r="H39" s="6">
        <v>11182.5</v>
      </c>
      <c r="I39" s="6"/>
      <c r="J39" s="6"/>
      <c r="K39" s="6">
        <v>5250</v>
      </c>
      <c r="L39" s="6"/>
      <c r="M39" s="6">
        <v>19075.25</v>
      </c>
      <c r="N39" s="6">
        <v>1824.36</v>
      </c>
      <c r="O39" s="6"/>
      <c r="P39" s="6">
        <v>7814.08</v>
      </c>
      <c r="Q39" s="6"/>
      <c r="R39" s="6"/>
      <c r="S39" s="6"/>
      <c r="T39" s="6">
        <v>4945.0359284168326</v>
      </c>
      <c r="U39" s="6">
        <v>4067.008759518475</v>
      </c>
      <c r="V39" s="6">
        <v>3585.7178221382669</v>
      </c>
      <c r="W39" s="6">
        <v>2751.8992623277481</v>
      </c>
      <c r="X39" s="6">
        <v>2751.8992623277481</v>
      </c>
      <c r="Y39" s="6">
        <v>2673.3238790876048</v>
      </c>
      <c r="Z39" s="6">
        <v>2556.0048048663762</v>
      </c>
      <c r="AA39" s="6">
        <v>3013.4574412126681</v>
      </c>
      <c r="AB39" s="6">
        <v>6935.7479334123254</v>
      </c>
      <c r="AC39" s="6">
        <v>9132.9600236743245</v>
      </c>
      <c r="AD39" s="6">
        <v>9132.9600236743245</v>
      </c>
      <c r="AE39" s="6">
        <v>7470.6701755258646</v>
      </c>
      <c r="AF39" s="6">
        <f t="shared" si="0"/>
        <v>75613.19</v>
      </c>
    </row>
    <row r="40" spans="1:32" x14ac:dyDescent="0.25">
      <c r="A40" s="1">
        <v>13888</v>
      </c>
      <c r="B40" s="6"/>
      <c r="C40" s="6"/>
      <c r="D40" s="6">
        <v>12692.56</v>
      </c>
      <c r="E40" s="6"/>
      <c r="F40" s="6">
        <v>30630.18</v>
      </c>
      <c r="G40" s="6">
        <v>26405</v>
      </c>
      <c r="H40" s="6">
        <v>12234.06</v>
      </c>
      <c r="I40" s="6">
        <v>17590</v>
      </c>
      <c r="J40" s="6">
        <v>6530</v>
      </c>
      <c r="K40" s="6">
        <v>11380</v>
      </c>
      <c r="L40" s="6">
        <v>19480</v>
      </c>
      <c r="M40" s="6">
        <v>15840</v>
      </c>
      <c r="N40" s="6">
        <v>11770</v>
      </c>
      <c r="O40" s="6">
        <v>5350</v>
      </c>
      <c r="P40" s="6">
        <v>24145</v>
      </c>
      <c r="Q40" s="6"/>
      <c r="R40" s="6"/>
      <c r="S40" s="6"/>
      <c r="T40" s="6"/>
      <c r="U40" s="6"/>
      <c r="V40" s="6">
        <v>9377.6451206259662</v>
      </c>
      <c r="W40" s="6">
        <v>9429.9362044430964</v>
      </c>
      <c r="X40" s="6">
        <v>8268.9355212989776</v>
      </c>
      <c r="Y40" s="6">
        <v>9910.1355485240456</v>
      </c>
      <c r="Z40" s="6">
        <v>9351.2063487701962</v>
      </c>
      <c r="AA40" s="6">
        <v>7030.8650468677524</v>
      </c>
      <c r="AB40" s="6">
        <v>4731.5707822314862</v>
      </c>
      <c r="AC40" s="6">
        <v>4766.7798354864281</v>
      </c>
      <c r="AD40" s="6">
        <v>5381.8760669491476</v>
      </c>
      <c r="AE40" s="6">
        <v>6638.9249255181876</v>
      </c>
      <c r="AF40" s="6">
        <f t="shared" si="0"/>
        <v>194046.8</v>
      </c>
    </row>
    <row r="41" spans="1:32" x14ac:dyDescent="0.25">
      <c r="A41" s="1">
        <v>9460</v>
      </c>
      <c r="B41" s="6">
        <v>3220</v>
      </c>
      <c r="C41" s="6">
        <v>1980</v>
      </c>
      <c r="D41" s="6">
        <v>3950</v>
      </c>
      <c r="E41" s="6"/>
      <c r="F41" s="6">
        <v>4480</v>
      </c>
      <c r="G41" s="6"/>
      <c r="H41" s="6"/>
      <c r="I41" s="6"/>
      <c r="J41" s="6"/>
      <c r="K41" s="6"/>
      <c r="L41" s="6">
        <v>1340</v>
      </c>
      <c r="M41" s="6">
        <v>400</v>
      </c>
      <c r="N41" s="6">
        <v>4230</v>
      </c>
      <c r="O41" s="6">
        <v>3590</v>
      </c>
      <c r="P41" s="6">
        <v>15154</v>
      </c>
      <c r="Q41" s="6"/>
      <c r="R41" s="6"/>
      <c r="S41" s="6">
        <v>995.941765365827</v>
      </c>
      <c r="T41" s="6">
        <v>995.941765365827</v>
      </c>
      <c r="U41" s="6">
        <v>1082.8165434027439</v>
      </c>
      <c r="V41" s="6">
        <v>1082.8165434027439</v>
      </c>
      <c r="W41" s="6">
        <v>1317.307860752376</v>
      </c>
      <c r="X41" s="6"/>
      <c r="Y41" s="6"/>
      <c r="Z41" s="6"/>
      <c r="AA41" s="6"/>
      <c r="AB41" s="6"/>
      <c r="AC41" s="6">
        <v>1996.021041973255</v>
      </c>
      <c r="AD41" s="6">
        <v>1815.5072752998451</v>
      </c>
      <c r="AE41" s="6">
        <v>5920.8098432562419</v>
      </c>
      <c r="AF41" s="6">
        <f t="shared" si="0"/>
        <v>38344</v>
      </c>
    </row>
    <row r="42" spans="1:32" x14ac:dyDescent="0.25">
      <c r="A42" s="1">
        <v>81220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16740</v>
      </c>
      <c r="N42" s="6">
        <v>6410</v>
      </c>
      <c r="O42" s="6">
        <v>7020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>
        <v>5795.9669886338488</v>
      </c>
      <c r="AE42" s="6">
        <v>5795.9669886338488</v>
      </c>
      <c r="AF42" s="6">
        <f t="shared" si="0"/>
        <v>30170</v>
      </c>
    </row>
    <row r="43" spans="1:32" x14ac:dyDescent="0.25">
      <c r="A43" s="1">
        <v>53125</v>
      </c>
      <c r="B43" s="6">
        <v>20568.2</v>
      </c>
      <c r="C43" s="6">
        <v>26600</v>
      </c>
      <c r="D43" s="6">
        <v>40100.5</v>
      </c>
      <c r="E43" s="6">
        <v>12860</v>
      </c>
      <c r="F43" s="6">
        <v>14180</v>
      </c>
      <c r="G43" s="6">
        <v>9744.5</v>
      </c>
      <c r="H43" s="6">
        <v>20160</v>
      </c>
      <c r="I43" s="6">
        <v>13250</v>
      </c>
      <c r="J43" s="6">
        <v>1090</v>
      </c>
      <c r="K43" s="6">
        <v>24180</v>
      </c>
      <c r="L43" s="6">
        <v>19300</v>
      </c>
      <c r="M43" s="6">
        <v>28470</v>
      </c>
      <c r="N43" s="6">
        <v>23352</v>
      </c>
      <c r="O43" s="6">
        <v>17332</v>
      </c>
      <c r="P43" s="6">
        <v>32200.5</v>
      </c>
      <c r="Q43" s="6"/>
      <c r="R43" s="6"/>
      <c r="S43" s="6">
        <v>10001.30703774928</v>
      </c>
      <c r="T43" s="6">
        <v>11512.33267077094</v>
      </c>
      <c r="U43" s="6">
        <v>11088.47568820891</v>
      </c>
      <c r="V43" s="6">
        <v>11271.221407046651</v>
      </c>
      <c r="W43" s="6">
        <v>11273.230619480821</v>
      </c>
      <c r="X43" s="6">
        <v>11170.92335485299</v>
      </c>
      <c r="Y43" s="6">
        <v>6287.6093529258014</v>
      </c>
      <c r="Z43" s="6">
        <v>8082.3970480091284</v>
      </c>
      <c r="AA43" s="6">
        <v>8398.7605856459559</v>
      </c>
      <c r="AB43" s="6">
        <v>9615.3947743536082</v>
      </c>
      <c r="AC43" s="6">
        <v>9861.1200513261501</v>
      </c>
      <c r="AD43" s="6">
        <v>9582.07526582838</v>
      </c>
      <c r="AE43" s="6">
        <v>5551.8927080471112</v>
      </c>
      <c r="AF43" s="6">
        <f t="shared" si="0"/>
        <v>303387.7</v>
      </c>
    </row>
    <row r="44" spans="1:32" x14ac:dyDescent="0.25">
      <c r="A44" s="1">
        <v>13891</v>
      </c>
      <c r="B44" s="6"/>
      <c r="C44" s="6"/>
      <c r="D44" s="6">
        <v>2437.5</v>
      </c>
      <c r="E44" s="6">
        <v>4875</v>
      </c>
      <c r="F44" s="6">
        <v>7312.5</v>
      </c>
      <c r="G44" s="6">
        <v>6750</v>
      </c>
      <c r="H44" s="6">
        <v>4500</v>
      </c>
      <c r="I44" s="6">
        <v>13675</v>
      </c>
      <c r="J44" s="6">
        <v>9000</v>
      </c>
      <c r="K44" s="6">
        <v>14375</v>
      </c>
      <c r="L44" s="6">
        <v>2425</v>
      </c>
      <c r="M44" s="6">
        <v>9700</v>
      </c>
      <c r="N44" s="6">
        <v>14550</v>
      </c>
      <c r="O44" s="6"/>
      <c r="P44" s="6">
        <v>4850</v>
      </c>
      <c r="Q44" s="6"/>
      <c r="R44" s="6"/>
      <c r="S44" s="6"/>
      <c r="T44" s="6"/>
      <c r="U44" s="6">
        <v>2437.5</v>
      </c>
      <c r="V44" s="6">
        <v>2199.9644883497549</v>
      </c>
      <c r="W44" s="6">
        <v>1942.2321243867841</v>
      </c>
      <c r="X44" s="6">
        <v>3880.6544765885392</v>
      </c>
      <c r="Y44" s="6">
        <v>3366.3817433064041</v>
      </c>
      <c r="Z44" s="6">
        <v>3961.6422573220821</v>
      </c>
      <c r="AA44" s="6">
        <v>4847.7163867811678</v>
      </c>
      <c r="AB44" s="6">
        <v>4789.5567818605787</v>
      </c>
      <c r="AC44" s="6">
        <v>4679.8882643356628</v>
      </c>
      <c r="AD44" s="6">
        <v>4957.6519139608827</v>
      </c>
      <c r="AE44" s="6">
        <v>5488.0381285118638</v>
      </c>
      <c r="AF44" s="6">
        <f t="shared" si="0"/>
        <v>94450</v>
      </c>
    </row>
    <row r="45" spans="1:32" x14ac:dyDescent="0.25">
      <c r="A45" s="1">
        <v>12127</v>
      </c>
      <c r="B45" s="6"/>
      <c r="C45" s="6"/>
      <c r="D45" s="6"/>
      <c r="E45" s="6"/>
      <c r="F45" s="6">
        <v>2460</v>
      </c>
      <c r="G45" s="6"/>
      <c r="H45" s="6"/>
      <c r="I45" s="6"/>
      <c r="J45" s="6"/>
      <c r="K45" s="6"/>
      <c r="L45" s="6"/>
      <c r="M45" s="6"/>
      <c r="N45" s="6">
        <v>10950</v>
      </c>
      <c r="O45" s="6">
        <v>1000</v>
      </c>
      <c r="P45" s="6">
        <v>9150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>
        <v>5301.965044522015</v>
      </c>
      <c r="AF45" s="6">
        <f t="shared" si="0"/>
        <v>23560</v>
      </c>
    </row>
    <row r="46" spans="1:32" x14ac:dyDescent="0.25">
      <c r="A46" s="1">
        <v>79621</v>
      </c>
      <c r="B46" s="6">
        <v>5000</v>
      </c>
      <c r="C46" s="6"/>
      <c r="D46" s="6">
        <v>5000</v>
      </c>
      <c r="E46" s="6"/>
      <c r="F46" s="6">
        <v>5000</v>
      </c>
      <c r="G46" s="6"/>
      <c r="H46" s="6"/>
      <c r="I46" s="6"/>
      <c r="J46" s="6">
        <v>17500</v>
      </c>
      <c r="K46" s="6">
        <v>15000</v>
      </c>
      <c r="L46" s="6">
        <v>5000</v>
      </c>
      <c r="M46" s="6"/>
      <c r="N46" s="6">
        <v>5000</v>
      </c>
      <c r="O46" s="6"/>
      <c r="P46" s="6">
        <v>5000</v>
      </c>
      <c r="Q46" s="6"/>
      <c r="R46" s="6"/>
      <c r="S46" s="6"/>
      <c r="T46" s="6"/>
      <c r="U46" s="6">
        <v>0</v>
      </c>
      <c r="V46" s="6">
        <v>0</v>
      </c>
      <c r="W46" s="6"/>
      <c r="X46" s="6"/>
      <c r="Y46" s="6"/>
      <c r="Z46" s="6">
        <v>6614.3782776614762</v>
      </c>
      <c r="AA46" s="6">
        <v>6614.3782776614762</v>
      </c>
      <c r="AB46" s="6">
        <v>6614.3782776614762</v>
      </c>
      <c r="AC46" s="6">
        <v>6574.8890991914577</v>
      </c>
      <c r="AD46" s="6">
        <v>6574.8890991914577</v>
      </c>
      <c r="AE46" s="6">
        <v>5000</v>
      </c>
      <c r="AF46" s="6">
        <f t="shared" si="0"/>
        <v>62500</v>
      </c>
    </row>
    <row r="47" spans="1:32" x14ac:dyDescent="0.25">
      <c r="A47" s="1">
        <v>84037</v>
      </c>
      <c r="B47" s="6"/>
      <c r="C47" s="6"/>
      <c r="D47" s="6"/>
      <c r="E47" s="6"/>
      <c r="F47" s="6"/>
      <c r="G47" s="6"/>
      <c r="H47" s="6"/>
      <c r="I47" s="6"/>
      <c r="J47" s="6"/>
      <c r="K47" s="6">
        <v>6850</v>
      </c>
      <c r="L47" s="6">
        <v>13950</v>
      </c>
      <c r="M47" s="6">
        <v>4200</v>
      </c>
      <c r="N47" s="6"/>
      <c r="O47" s="6">
        <v>3575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>
        <v>5041.4118392899954</v>
      </c>
      <c r="AC47" s="6">
        <v>5041.4118392899954</v>
      </c>
      <c r="AD47" s="6">
        <v>4754.4003740394719</v>
      </c>
      <c r="AE47" s="6">
        <v>4754.4003740394719</v>
      </c>
      <c r="AF47" s="6">
        <f t="shared" si="0"/>
        <v>28575</v>
      </c>
    </row>
    <row r="48" spans="1:32" x14ac:dyDescent="0.25">
      <c r="A48" s="1">
        <v>37687</v>
      </c>
      <c r="B48" s="6">
        <v>4140.51</v>
      </c>
      <c r="C48" s="6">
        <v>3540</v>
      </c>
      <c r="D48" s="6"/>
      <c r="E48" s="6"/>
      <c r="F48" s="6"/>
      <c r="G48" s="6">
        <v>5144.8500000000004</v>
      </c>
      <c r="H48" s="6"/>
      <c r="I48" s="6"/>
      <c r="J48" s="6"/>
      <c r="K48" s="6">
        <v>11995</v>
      </c>
      <c r="L48" s="6">
        <v>3885</v>
      </c>
      <c r="M48" s="6"/>
      <c r="N48" s="6"/>
      <c r="O48" s="6">
        <v>6221.56</v>
      </c>
      <c r="P48" s="6"/>
      <c r="Q48" s="6"/>
      <c r="R48" s="6"/>
      <c r="S48" s="6"/>
      <c r="T48" s="6"/>
      <c r="U48" s="6"/>
      <c r="V48" s="6">
        <v>810.84879583064094</v>
      </c>
      <c r="W48" s="6"/>
      <c r="X48" s="6"/>
      <c r="Y48" s="6"/>
      <c r="Z48" s="6"/>
      <c r="AA48" s="6">
        <v>4364.3227241845143</v>
      </c>
      <c r="AB48" s="6"/>
      <c r="AC48" s="6"/>
      <c r="AD48" s="6">
        <v>4174.6102027055585</v>
      </c>
      <c r="AE48" s="6">
        <v>4174.6102027055585</v>
      </c>
      <c r="AF48" s="6">
        <f t="shared" si="0"/>
        <v>34926.92</v>
      </c>
    </row>
    <row r="49" spans="1:32" x14ac:dyDescent="0.25">
      <c r="A49" s="1">
        <v>1339</v>
      </c>
      <c r="B49" s="6"/>
      <c r="C49" s="6">
        <v>42725</v>
      </c>
      <c r="D49" s="6">
        <v>4854.3999999999996</v>
      </c>
      <c r="E49" s="6"/>
      <c r="F49" s="6">
        <v>5850</v>
      </c>
      <c r="G49" s="6"/>
      <c r="H49" s="6">
        <v>16350</v>
      </c>
      <c r="I49" s="6">
        <v>15756.2</v>
      </c>
      <c r="J49" s="6">
        <v>32150</v>
      </c>
      <c r="K49" s="6">
        <v>10050</v>
      </c>
      <c r="L49" s="6">
        <v>6050</v>
      </c>
      <c r="M49" s="6">
        <v>850</v>
      </c>
      <c r="N49" s="6"/>
      <c r="O49" s="6">
        <v>2350</v>
      </c>
      <c r="P49" s="6"/>
      <c r="Q49" s="6"/>
      <c r="R49" s="6"/>
      <c r="S49" s="6"/>
      <c r="T49" s="6"/>
      <c r="U49" s="6">
        <v>21582.937661958811</v>
      </c>
      <c r="V49" s="6">
        <v>21582.937661958811</v>
      </c>
      <c r="W49" s="6">
        <v>17637.50415327142</v>
      </c>
      <c r="X49" s="6">
        <v>6196.2668790705447</v>
      </c>
      <c r="Y49" s="6">
        <v>10873.59981530189</v>
      </c>
      <c r="Z49" s="6">
        <v>9992.8043955638404</v>
      </c>
      <c r="AA49" s="6">
        <v>9942.1333569812869</v>
      </c>
      <c r="AB49" s="6">
        <v>10848.55614386848</v>
      </c>
      <c r="AC49" s="6">
        <v>12030.61202466441</v>
      </c>
      <c r="AD49" s="6">
        <v>12728.432739343831</v>
      </c>
      <c r="AE49" s="6">
        <v>4112.0757126622157</v>
      </c>
      <c r="AF49" s="6">
        <f t="shared" si="0"/>
        <v>136985.59999999998</v>
      </c>
    </row>
    <row r="50" spans="1:32" x14ac:dyDescent="0.25">
      <c r="A50" s="1">
        <v>19510</v>
      </c>
      <c r="B50" s="6">
        <v>14136.6</v>
      </c>
      <c r="C50" s="6"/>
      <c r="D50" s="6">
        <v>4390.3999999999996</v>
      </c>
      <c r="E50" s="6">
        <v>2100</v>
      </c>
      <c r="F50" s="6"/>
      <c r="G50" s="6">
        <v>24641.4</v>
      </c>
      <c r="H50" s="6">
        <v>7955.6</v>
      </c>
      <c r="I50" s="6">
        <v>15803.8</v>
      </c>
      <c r="J50" s="6">
        <v>2185.6</v>
      </c>
      <c r="K50" s="6">
        <v>7635</v>
      </c>
      <c r="L50" s="6">
        <v>12076.6</v>
      </c>
      <c r="M50" s="6">
        <v>4178.3999999999996</v>
      </c>
      <c r="N50" s="6">
        <v>13340.4</v>
      </c>
      <c r="O50" s="6">
        <v>3535</v>
      </c>
      <c r="P50" s="6">
        <v>8608.7999999999993</v>
      </c>
      <c r="Q50" s="6"/>
      <c r="R50" s="6"/>
      <c r="S50" s="6"/>
      <c r="T50" s="6">
        <v>6391.5841301928695</v>
      </c>
      <c r="U50" s="6">
        <v>6391.5841301928695</v>
      </c>
      <c r="V50" s="6">
        <v>10302.437511579479</v>
      </c>
      <c r="W50" s="6">
        <v>10201.626794944679</v>
      </c>
      <c r="X50" s="6">
        <v>9237.5200193558467</v>
      </c>
      <c r="Y50" s="6">
        <v>9672.974699232911</v>
      </c>
      <c r="Z50" s="6">
        <v>8737.4774467233965</v>
      </c>
      <c r="AA50" s="6">
        <v>7817.0301139669837</v>
      </c>
      <c r="AB50" s="6">
        <v>5010.0664289674514</v>
      </c>
      <c r="AC50" s="6">
        <v>5401.765410308004</v>
      </c>
      <c r="AD50" s="6">
        <v>4676.9889916483662</v>
      </c>
      <c r="AE50" s="6">
        <v>3996.711551096309</v>
      </c>
      <c r="AF50" s="6">
        <f t="shared" si="0"/>
        <v>120587.6</v>
      </c>
    </row>
    <row r="51" spans="1:32" x14ac:dyDescent="0.25">
      <c r="A51" s="1">
        <v>22021</v>
      </c>
      <c r="B51" s="6">
        <v>5947.5</v>
      </c>
      <c r="C51" s="6">
        <v>3350</v>
      </c>
      <c r="D51" s="6"/>
      <c r="E51" s="6">
        <v>9700</v>
      </c>
      <c r="F51" s="6">
        <v>19450</v>
      </c>
      <c r="G51" s="6">
        <v>7900</v>
      </c>
      <c r="H51" s="6">
        <v>2920</v>
      </c>
      <c r="I51" s="6">
        <v>15491.5</v>
      </c>
      <c r="J51" s="6">
        <v>7282.5</v>
      </c>
      <c r="K51" s="6">
        <v>12005</v>
      </c>
      <c r="L51" s="6">
        <v>2711.5</v>
      </c>
      <c r="M51" s="6">
        <v>10762</v>
      </c>
      <c r="N51" s="6">
        <v>6282</v>
      </c>
      <c r="O51" s="6">
        <v>2752</v>
      </c>
      <c r="P51" s="6">
        <v>6562.5</v>
      </c>
      <c r="Q51" s="6"/>
      <c r="R51" s="6"/>
      <c r="S51" s="6"/>
      <c r="T51" s="6">
        <v>3192.4588877540768</v>
      </c>
      <c r="U51" s="6">
        <v>7057.7426085942416</v>
      </c>
      <c r="V51" s="6">
        <v>6159.9432830181158</v>
      </c>
      <c r="W51" s="6">
        <v>6693.7829364269064</v>
      </c>
      <c r="X51" s="6">
        <v>6483.0524407874418</v>
      </c>
      <c r="Y51" s="6">
        <v>6003.5881909626914</v>
      </c>
      <c r="Z51" s="6">
        <v>6019.1622340654694</v>
      </c>
      <c r="AA51" s="6">
        <v>5028.8361948864467</v>
      </c>
      <c r="AB51" s="6">
        <v>5145.934713441281</v>
      </c>
      <c r="AC51" s="6">
        <v>4563.0951931410191</v>
      </c>
      <c r="AD51" s="6">
        <v>3904.5545541926631</v>
      </c>
      <c r="AE51" s="6">
        <v>3903.939839017331</v>
      </c>
      <c r="AF51" s="6">
        <f t="shared" si="0"/>
        <v>113116.5</v>
      </c>
    </row>
    <row r="52" spans="1:32" x14ac:dyDescent="0.25">
      <c r="A52" s="1">
        <v>1471</v>
      </c>
      <c r="B52" s="6">
        <v>1790</v>
      </c>
      <c r="C52" s="6">
        <v>8695</v>
      </c>
      <c r="D52" s="6"/>
      <c r="E52" s="6"/>
      <c r="F52" s="6">
        <v>2500</v>
      </c>
      <c r="G52" s="6">
        <v>5645</v>
      </c>
      <c r="H52" s="6">
        <v>450</v>
      </c>
      <c r="I52" s="6">
        <v>14219</v>
      </c>
      <c r="J52" s="6"/>
      <c r="K52" s="6">
        <v>11774</v>
      </c>
      <c r="L52" s="6">
        <v>2500</v>
      </c>
      <c r="M52" s="6">
        <v>6080</v>
      </c>
      <c r="N52" s="6">
        <v>2800</v>
      </c>
      <c r="O52" s="6">
        <v>2170</v>
      </c>
      <c r="P52" s="6">
        <v>2175</v>
      </c>
      <c r="Q52" s="6"/>
      <c r="R52" s="6"/>
      <c r="S52" s="6"/>
      <c r="T52" s="6"/>
      <c r="U52" s="6">
        <v>3798.2704397308689</v>
      </c>
      <c r="V52" s="6">
        <v>3170.379840544872</v>
      </c>
      <c r="W52" s="6">
        <v>3614.1169968149429</v>
      </c>
      <c r="X52" s="6">
        <v>6065.7188911675312</v>
      </c>
      <c r="Y52" s="6">
        <v>6065.7188911675312</v>
      </c>
      <c r="Z52" s="6">
        <v>5913.1128265914222</v>
      </c>
      <c r="AA52" s="6">
        <v>5913.1128265914222</v>
      </c>
      <c r="AB52" s="6">
        <v>5892.8734756483609</v>
      </c>
      <c r="AC52" s="6">
        <v>5303.6593782029404</v>
      </c>
      <c r="AD52" s="6">
        <v>4066.060156957838</v>
      </c>
      <c r="AE52" s="6">
        <v>3823.3624163380941</v>
      </c>
      <c r="AF52" s="6">
        <f t="shared" si="0"/>
        <v>60798</v>
      </c>
    </row>
    <row r="53" spans="1:32" x14ac:dyDescent="0.25">
      <c r="A53" s="1">
        <v>370</v>
      </c>
      <c r="B53" s="6"/>
      <c r="C53" s="6"/>
      <c r="D53" s="6"/>
      <c r="E53" s="6"/>
      <c r="F53" s="6"/>
      <c r="G53" s="6"/>
      <c r="H53" s="6"/>
      <c r="I53" s="6">
        <v>4560</v>
      </c>
      <c r="J53" s="6">
        <v>1040</v>
      </c>
      <c r="K53" s="6">
        <v>1200</v>
      </c>
      <c r="L53" s="6">
        <v>9230</v>
      </c>
      <c r="M53" s="6">
        <v>4160</v>
      </c>
      <c r="N53" s="6">
        <v>9745</v>
      </c>
      <c r="O53" s="6">
        <v>4568</v>
      </c>
      <c r="P53" s="6">
        <v>4085</v>
      </c>
      <c r="Q53" s="6"/>
      <c r="R53" s="6"/>
      <c r="S53" s="6"/>
      <c r="T53" s="6"/>
      <c r="U53" s="6"/>
      <c r="V53" s="6"/>
      <c r="W53" s="6"/>
      <c r="X53" s="6"/>
      <c r="Y53" s="6"/>
      <c r="Z53" s="6">
        <v>1987.695483048984</v>
      </c>
      <c r="AA53" s="6">
        <v>3841.348504540214</v>
      </c>
      <c r="AB53" s="6">
        <v>3327.4043938180998</v>
      </c>
      <c r="AC53" s="6">
        <v>3779.6301626834688</v>
      </c>
      <c r="AD53" s="6">
        <v>3779.449893833757</v>
      </c>
      <c r="AE53" s="6">
        <v>3319.3177009741021</v>
      </c>
      <c r="AF53" s="6">
        <f t="shared" si="0"/>
        <v>38588</v>
      </c>
    </row>
    <row r="54" spans="1:32" x14ac:dyDescent="0.25">
      <c r="A54" s="1">
        <v>37705</v>
      </c>
      <c r="B54" s="6">
        <v>3996.02</v>
      </c>
      <c r="C54" s="6">
        <v>3990</v>
      </c>
      <c r="D54" s="6">
        <v>12225</v>
      </c>
      <c r="E54" s="6">
        <v>7590</v>
      </c>
      <c r="F54" s="6">
        <v>3510</v>
      </c>
      <c r="G54" s="6">
        <v>9450</v>
      </c>
      <c r="H54" s="6">
        <v>9450</v>
      </c>
      <c r="I54" s="6">
        <v>8580</v>
      </c>
      <c r="J54" s="6">
        <v>8670</v>
      </c>
      <c r="K54" s="6">
        <v>11670</v>
      </c>
      <c r="L54" s="6">
        <v>4896</v>
      </c>
      <c r="M54" s="6">
        <v>2430</v>
      </c>
      <c r="N54" s="6">
        <v>4860</v>
      </c>
      <c r="O54" s="6">
        <v>7590</v>
      </c>
      <c r="P54" s="6">
        <v>5940</v>
      </c>
      <c r="Q54" s="6"/>
      <c r="R54" s="6"/>
      <c r="S54" s="6">
        <v>4752.7425956108054</v>
      </c>
      <c r="T54" s="6">
        <v>3903.9647616365601</v>
      </c>
      <c r="U54" s="6">
        <v>3714.5358442314159</v>
      </c>
      <c r="V54" s="6">
        <v>3568.1781233658539</v>
      </c>
      <c r="W54" s="6">
        <v>3403.9062119864579</v>
      </c>
      <c r="X54" s="6">
        <v>2877.8077593890812</v>
      </c>
      <c r="Y54" s="6">
        <v>2246.096614128609</v>
      </c>
      <c r="Z54" s="6">
        <v>2711.8683596369501</v>
      </c>
      <c r="AA54" s="6">
        <v>2208.4945098414892</v>
      </c>
      <c r="AB54" s="6">
        <v>3350.5724883965731</v>
      </c>
      <c r="AC54" s="6">
        <v>3372.011565816465</v>
      </c>
      <c r="AD54" s="6">
        <v>3293.8014512110481</v>
      </c>
      <c r="AE54" s="6">
        <v>3150.3571226132449</v>
      </c>
      <c r="AF54" s="6">
        <f t="shared" si="0"/>
        <v>104847.02</v>
      </c>
    </row>
    <row r="55" spans="1:32" x14ac:dyDescent="0.25">
      <c r="A55" s="1">
        <v>38044</v>
      </c>
      <c r="B55" s="6"/>
      <c r="C55" s="6"/>
      <c r="D55" s="6">
        <v>1870</v>
      </c>
      <c r="E55" s="6">
        <v>2420</v>
      </c>
      <c r="F55" s="6">
        <v>5195</v>
      </c>
      <c r="G55" s="6"/>
      <c r="H55" s="6"/>
      <c r="I55" s="6">
        <v>5110</v>
      </c>
      <c r="J55" s="6">
        <v>5970</v>
      </c>
      <c r="K55" s="6">
        <v>1820</v>
      </c>
      <c r="L55" s="6">
        <v>1920</v>
      </c>
      <c r="M55" s="6">
        <v>6345</v>
      </c>
      <c r="N55" s="6"/>
      <c r="O55" s="6"/>
      <c r="P55" s="6"/>
      <c r="Q55" s="6"/>
      <c r="R55" s="6"/>
      <c r="S55" s="6"/>
      <c r="T55" s="6"/>
      <c r="U55" s="6">
        <v>1782.262139342396</v>
      </c>
      <c r="V55" s="6">
        <v>1782.262139342396</v>
      </c>
      <c r="W55" s="6">
        <v>1782.262139342396</v>
      </c>
      <c r="X55" s="6">
        <v>1751.1823386881599</v>
      </c>
      <c r="Y55" s="6">
        <v>1551.5227734927601</v>
      </c>
      <c r="Z55" s="6">
        <v>1843.562561093783</v>
      </c>
      <c r="AA55" s="6">
        <v>2148.154246479211</v>
      </c>
      <c r="AB55" s="6">
        <v>2203.3712805607679</v>
      </c>
      <c r="AC55" s="6">
        <v>2203.3712805607679</v>
      </c>
      <c r="AD55" s="6">
        <v>2480.4548474019839</v>
      </c>
      <c r="AE55" s="6">
        <v>2584.1262224073598</v>
      </c>
      <c r="AF55" s="6">
        <f t="shared" si="0"/>
        <v>30650</v>
      </c>
    </row>
    <row r="56" spans="1:32" x14ac:dyDescent="0.25">
      <c r="A56" s="1">
        <v>23485</v>
      </c>
      <c r="B56" s="6"/>
      <c r="C56" s="6">
        <v>4150</v>
      </c>
      <c r="D56" s="6">
        <v>4900</v>
      </c>
      <c r="E56" s="6"/>
      <c r="F56" s="6">
        <v>6187</v>
      </c>
      <c r="G56" s="6"/>
      <c r="H56" s="6">
        <v>11850</v>
      </c>
      <c r="I56" s="6"/>
      <c r="J56" s="6">
        <v>3400</v>
      </c>
      <c r="K56" s="6">
        <v>3400</v>
      </c>
      <c r="L56" s="6">
        <v>7250</v>
      </c>
      <c r="M56" s="6"/>
      <c r="N56" s="6">
        <v>2475</v>
      </c>
      <c r="O56" s="6"/>
      <c r="P56" s="6"/>
      <c r="Q56" s="6"/>
      <c r="R56" s="6"/>
      <c r="S56" s="6"/>
      <c r="T56" s="6"/>
      <c r="U56" s="6">
        <v>1030.229586063223</v>
      </c>
      <c r="V56" s="6">
        <v>1030.229586063223</v>
      </c>
      <c r="W56" s="6">
        <v>3488.436935075651</v>
      </c>
      <c r="X56" s="6">
        <v>3697.4864885937491</v>
      </c>
      <c r="Y56" s="6">
        <v>4305.7991515319582</v>
      </c>
      <c r="Z56" s="6">
        <v>3983.3958188962338</v>
      </c>
      <c r="AA56" s="6">
        <v>4016.735822364556</v>
      </c>
      <c r="AB56" s="6">
        <v>4016.735822364556</v>
      </c>
      <c r="AC56" s="6">
        <v>2124.3994249355901</v>
      </c>
      <c r="AD56" s="6">
        <v>2124.3994249355901</v>
      </c>
      <c r="AE56" s="6">
        <v>2532.414855429497</v>
      </c>
      <c r="AF56" s="6">
        <f t="shared" si="0"/>
        <v>43612</v>
      </c>
    </row>
    <row r="57" spans="1:32" x14ac:dyDescent="0.25">
      <c r="A57" s="1">
        <v>2911</v>
      </c>
      <c r="B57" s="6"/>
      <c r="C57" s="6"/>
      <c r="D57" s="6"/>
      <c r="E57" s="6">
        <v>38.11</v>
      </c>
      <c r="F57" s="6">
        <v>38.11</v>
      </c>
      <c r="G57" s="6">
        <v>108</v>
      </c>
      <c r="H57" s="6">
        <v>72</v>
      </c>
      <c r="I57" s="6">
        <v>144</v>
      </c>
      <c r="J57" s="6"/>
      <c r="K57" s="6">
        <v>108</v>
      </c>
      <c r="L57" s="6">
        <v>36</v>
      </c>
      <c r="M57" s="6">
        <v>36</v>
      </c>
      <c r="N57" s="6"/>
      <c r="O57" s="6">
        <v>72</v>
      </c>
      <c r="P57" s="6">
        <v>4908</v>
      </c>
      <c r="Q57" s="6"/>
      <c r="R57" s="6"/>
      <c r="S57" s="6"/>
      <c r="T57" s="6"/>
      <c r="U57" s="6"/>
      <c r="V57" s="6">
        <v>40.351010313662947</v>
      </c>
      <c r="W57" s="6">
        <v>33.369507538070337</v>
      </c>
      <c r="X57" s="6">
        <v>45.97155239928275</v>
      </c>
      <c r="Y57" s="6">
        <v>45.97155239928275</v>
      </c>
      <c r="Z57" s="6">
        <v>40.310326468536573</v>
      </c>
      <c r="AA57" s="6">
        <v>41.04631530356896</v>
      </c>
      <c r="AB57" s="6">
        <v>46.938257317459083</v>
      </c>
      <c r="AC57" s="6">
        <v>54</v>
      </c>
      <c r="AD57" s="6">
        <v>34.467375879228193</v>
      </c>
      <c r="AE57" s="6">
        <v>2166.955467931909</v>
      </c>
      <c r="AF57" s="6">
        <f t="shared" si="0"/>
        <v>5560.22</v>
      </c>
    </row>
    <row r="58" spans="1:32" x14ac:dyDescent="0.25">
      <c r="A58" s="1">
        <v>8161</v>
      </c>
      <c r="B58" s="6">
        <v>42540</v>
      </c>
      <c r="C58" s="6">
        <v>8360</v>
      </c>
      <c r="D58" s="6"/>
      <c r="E58" s="6"/>
      <c r="F58" s="6"/>
      <c r="G58" s="6">
        <v>24660</v>
      </c>
      <c r="H58" s="6">
        <v>16885.5</v>
      </c>
      <c r="I58" s="6">
        <v>11260</v>
      </c>
      <c r="J58" s="6">
        <v>7360</v>
      </c>
      <c r="K58" s="6">
        <v>6560</v>
      </c>
      <c r="L58" s="6">
        <v>5260</v>
      </c>
      <c r="M58" s="6">
        <v>1800</v>
      </c>
      <c r="N58" s="6">
        <v>3160</v>
      </c>
      <c r="O58" s="6">
        <v>7070</v>
      </c>
      <c r="P58" s="6">
        <v>3255</v>
      </c>
      <c r="Q58" s="6"/>
      <c r="R58" s="6"/>
      <c r="S58" s="6"/>
      <c r="T58" s="6"/>
      <c r="U58" s="6"/>
      <c r="V58" s="6">
        <v>17096.085321889721</v>
      </c>
      <c r="W58" s="6">
        <v>8152.882930800205</v>
      </c>
      <c r="X58" s="6">
        <v>6728.6588621606697</v>
      </c>
      <c r="Y58" s="6">
        <v>7510.4607645492242</v>
      </c>
      <c r="Z58" s="6">
        <v>7529.4096747354633</v>
      </c>
      <c r="AA58" s="6">
        <v>7499.8943353667764</v>
      </c>
      <c r="AB58" s="6">
        <v>5249.7501885010361</v>
      </c>
      <c r="AC58" s="6">
        <v>3347.357166482238</v>
      </c>
      <c r="AD58" s="6">
        <v>2268.8007110953281</v>
      </c>
      <c r="AE58" s="6">
        <v>2100.4707805632529</v>
      </c>
      <c r="AF58" s="6">
        <f t="shared" si="0"/>
        <v>138170.5</v>
      </c>
    </row>
    <row r="59" spans="1:32" x14ac:dyDescent="0.25">
      <c r="A59" s="1">
        <v>8422</v>
      </c>
      <c r="B59" s="6"/>
      <c r="C59" s="6"/>
      <c r="D59" s="6"/>
      <c r="E59" s="6"/>
      <c r="F59" s="6"/>
      <c r="G59" s="6"/>
      <c r="H59" s="6"/>
      <c r="I59" s="6"/>
      <c r="J59" s="6"/>
      <c r="K59" s="6">
        <v>2875</v>
      </c>
      <c r="L59" s="6">
        <v>6336</v>
      </c>
      <c r="M59" s="6"/>
      <c r="N59" s="6">
        <v>3305</v>
      </c>
      <c r="O59" s="6"/>
      <c r="P59" s="6">
        <v>2570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>
        <v>1886.3713844309659</v>
      </c>
      <c r="AD59" s="6">
        <v>1886.3713844309659</v>
      </c>
      <c r="AE59" s="6">
        <v>1736.048866439728</v>
      </c>
      <c r="AF59" s="6">
        <f t="shared" si="0"/>
        <v>15086</v>
      </c>
    </row>
    <row r="60" spans="1:32" x14ac:dyDescent="0.25">
      <c r="A60" s="1">
        <v>79717</v>
      </c>
      <c r="B60" s="6"/>
      <c r="C60" s="6"/>
      <c r="D60" s="6"/>
      <c r="E60" s="6"/>
      <c r="F60" s="6"/>
      <c r="G60" s="6"/>
      <c r="H60" s="6"/>
      <c r="I60" s="6"/>
      <c r="J60" s="6"/>
      <c r="K60" s="6">
        <v>1500</v>
      </c>
      <c r="L60" s="6">
        <v>4217</v>
      </c>
      <c r="M60" s="6"/>
      <c r="N60" s="6">
        <v>2254</v>
      </c>
      <c r="O60" s="6">
        <v>4934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>
        <v>1402.615057669067</v>
      </c>
      <c r="AD60" s="6">
        <v>1614.84826428574</v>
      </c>
      <c r="AE60" s="6">
        <v>1614.84826428574</v>
      </c>
      <c r="AF60" s="6">
        <f t="shared" si="0"/>
        <v>12905</v>
      </c>
    </row>
    <row r="61" spans="1:32" x14ac:dyDescent="0.25">
      <c r="A61" s="1">
        <v>11560</v>
      </c>
      <c r="B61" s="6">
        <v>3960</v>
      </c>
      <c r="C61" s="6">
        <v>4039.2</v>
      </c>
      <c r="D61" s="6"/>
      <c r="E61" s="6"/>
      <c r="F61" s="6"/>
      <c r="G61" s="6">
        <v>30201</v>
      </c>
      <c r="H61" s="6"/>
      <c r="I61" s="6">
        <v>12810.6</v>
      </c>
      <c r="J61" s="6"/>
      <c r="K61" s="6">
        <v>5722.2</v>
      </c>
      <c r="L61" s="6"/>
      <c r="M61" s="6">
        <v>9088.2000000000007</v>
      </c>
      <c r="N61" s="6">
        <v>9075</v>
      </c>
      <c r="O61" s="6">
        <v>8232</v>
      </c>
      <c r="P61" s="6">
        <v>8316</v>
      </c>
      <c r="Q61" s="6"/>
      <c r="R61" s="6"/>
      <c r="S61" s="6"/>
      <c r="T61" s="6"/>
      <c r="U61" s="6"/>
      <c r="V61" s="6">
        <v>15127.437174881939</v>
      </c>
      <c r="W61" s="6"/>
      <c r="X61" s="6"/>
      <c r="Y61" s="6"/>
      <c r="Z61" s="6">
        <v>12595.522194811931</v>
      </c>
      <c r="AA61" s="6">
        <v>12595.522194811931</v>
      </c>
      <c r="AB61" s="6">
        <v>3545.6929816327888</v>
      </c>
      <c r="AC61" s="6">
        <v>2895.79841839863</v>
      </c>
      <c r="AD61" s="6">
        <v>1589.3977255551911</v>
      </c>
      <c r="AE61" s="6">
        <v>1382.4154556427709</v>
      </c>
      <c r="AF61" s="6">
        <f t="shared" si="0"/>
        <v>91444.2</v>
      </c>
    </row>
    <row r="62" spans="1:32" x14ac:dyDescent="0.25">
      <c r="A62" s="1">
        <v>7099</v>
      </c>
      <c r="B62" s="6"/>
      <c r="C62" s="6"/>
      <c r="D62" s="6"/>
      <c r="E62" s="6"/>
      <c r="F62" s="6"/>
      <c r="G62" s="6"/>
      <c r="H62" s="6"/>
      <c r="I62" s="6">
        <v>1782</v>
      </c>
      <c r="J62" s="6"/>
      <c r="K62" s="6"/>
      <c r="L62" s="6">
        <v>2142</v>
      </c>
      <c r="M62" s="6">
        <v>2317</v>
      </c>
      <c r="N62" s="6">
        <v>3974</v>
      </c>
      <c r="O62" s="6">
        <v>2192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>
        <v>272.77890925314102</v>
      </c>
      <c r="AC62" s="6">
        <v>972.67616227944359</v>
      </c>
      <c r="AD62" s="6">
        <v>881.57751597160564</v>
      </c>
      <c r="AE62" s="6">
        <v>881.57751597160564</v>
      </c>
      <c r="AF62" s="6">
        <f t="shared" si="0"/>
        <v>12407</v>
      </c>
    </row>
    <row r="63" spans="1:32" x14ac:dyDescent="0.25">
      <c r="A63" s="1">
        <v>6814</v>
      </c>
      <c r="B63" s="6"/>
      <c r="C63" s="6"/>
      <c r="D63" s="6"/>
      <c r="E63" s="6"/>
      <c r="F63" s="6">
        <v>3244.5</v>
      </c>
      <c r="G63" s="6">
        <v>6420</v>
      </c>
      <c r="H63" s="6">
        <v>4114</v>
      </c>
      <c r="I63" s="6">
        <v>7680</v>
      </c>
      <c r="J63" s="6">
        <v>15010</v>
      </c>
      <c r="K63" s="6"/>
      <c r="L63" s="6">
        <v>1260</v>
      </c>
      <c r="M63" s="6"/>
      <c r="N63" s="6"/>
      <c r="O63" s="6">
        <v>2100</v>
      </c>
      <c r="P63" s="6">
        <v>610</v>
      </c>
      <c r="Q63" s="6"/>
      <c r="R63" s="6"/>
      <c r="S63" s="6"/>
      <c r="T63" s="6"/>
      <c r="U63" s="6"/>
      <c r="V63" s="6"/>
      <c r="W63" s="6">
        <v>1641.009166133246</v>
      </c>
      <c r="X63" s="6">
        <v>2043.9969575564439</v>
      </c>
      <c r="Y63" s="6">
        <v>4662.6274191704406</v>
      </c>
      <c r="Z63" s="6">
        <v>4662.6274191704406</v>
      </c>
      <c r="AA63" s="6">
        <v>5152.2384649781116</v>
      </c>
      <c r="AB63" s="6">
        <v>5941.3262268060435</v>
      </c>
      <c r="AC63" s="6">
        <v>6880.0169573434441</v>
      </c>
      <c r="AD63" s="6">
        <v>7707.5309492296783</v>
      </c>
      <c r="AE63" s="6">
        <v>747.01628719414998</v>
      </c>
      <c r="AF63" s="6">
        <f t="shared" si="0"/>
        <v>40438.5</v>
      </c>
    </row>
    <row r="64" spans="1:32" x14ac:dyDescent="0.25">
      <c r="A64" s="1">
        <v>6496</v>
      </c>
      <c r="B64" s="6">
        <v>41.29</v>
      </c>
      <c r="C64" s="6">
        <v>257.29000000000002</v>
      </c>
      <c r="D64" s="6">
        <v>257.29000000000002</v>
      </c>
      <c r="E64" s="6">
        <v>41.29</v>
      </c>
      <c r="F64" s="6">
        <v>41.29</v>
      </c>
      <c r="G64" s="6">
        <v>257.29000000000002</v>
      </c>
      <c r="H64" s="6">
        <v>41.29</v>
      </c>
      <c r="I64" s="6">
        <v>334.58</v>
      </c>
      <c r="J64" s="6">
        <v>586.58000000000004</v>
      </c>
      <c r="K64" s="6">
        <v>41.29</v>
      </c>
      <c r="L64" s="6">
        <v>912.64</v>
      </c>
      <c r="M64" s="6">
        <v>41.29</v>
      </c>
      <c r="N64" s="6">
        <v>742.19</v>
      </c>
      <c r="O64" s="6">
        <v>454.19</v>
      </c>
      <c r="P64" s="6">
        <v>82.58</v>
      </c>
      <c r="Q64" s="6"/>
      <c r="R64" s="6"/>
      <c r="S64" s="6">
        <v>124.7076581449592</v>
      </c>
      <c r="T64" s="6">
        <v>124.7076581449592</v>
      </c>
      <c r="U64" s="6">
        <v>118.3080724211159</v>
      </c>
      <c r="V64" s="6">
        <v>118.3080724211159</v>
      </c>
      <c r="W64" s="6">
        <v>118.3080724211159</v>
      </c>
      <c r="X64" s="6">
        <v>135.39332338290049</v>
      </c>
      <c r="Y64" s="6">
        <v>221.2056564074858</v>
      </c>
      <c r="Z64" s="6">
        <v>221.2056564074858</v>
      </c>
      <c r="AA64" s="6">
        <v>337.95442588708119</v>
      </c>
      <c r="AB64" s="6">
        <v>362.02235563106689</v>
      </c>
      <c r="AC64" s="6">
        <v>364.74327753914821</v>
      </c>
      <c r="AD64" s="6">
        <v>360.87434405898131</v>
      </c>
      <c r="AE64" s="6">
        <v>384.26372740606161</v>
      </c>
      <c r="AF64" s="6">
        <f t="shared" si="0"/>
        <v>4132.37</v>
      </c>
    </row>
    <row r="65" spans="1:32" x14ac:dyDescent="0.25">
      <c r="A65" s="1">
        <v>16465</v>
      </c>
      <c r="B65" s="6">
        <v>72</v>
      </c>
      <c r="C65" s="6">
        <v>180</v>
      </c>
      <c r="D65" s="6"/>
      <c r="E65" s="6"/>
      <c r="F65" s="6"/>
      <c r="G65" s="6"/>
      <c r="H65" s="6"/>
      <c r="I65" s="6"/>
      <c r="J65" s="6"/>
      <c r="K65" s="6">
        <v>108</v>
      </c>
      <c r="L65" s="6">
        <v>216</v>
      </c>
      <c r="M65" s="6">
        <v>108</v>
      </c>
      <c r="N65" s="6">
        <v>72</v>
      </c>
      <c r="O65" s="6">
        <v>684</v>
      </c>
      <c r="P65" s="6">
        <v>360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>
        <v>62.353829072479577</v>
      </c>
      <c r="AC65" s="6">
        <v>62.353829072479577</v>
      </c>
      <c r="AD65" s="6">
        <v>255.3209744615589</v>
      </c>
      <c r="AE65" s="6">
        <v>233.76911686533791</v>
      </c>
      <c r="AF65" s="6">
        <f t="shared" si="0"/>
        <v>1800</v>
      </c>
    </row>
    <row r="66" spans="1:32" x14ac:dyDescent="0.25">
      <c r="A66" s="1">
        <v>16432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>
        <v>144</v>
      </c>
      <c r="M66" s="6">
        <v>324</v>
      </c>
      <c r="N66" s="6"/>
      <c r="O66" s="6">
        <v>360</v>
      </c>
      <c r="P66" s="6">
        <v>144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>
        <v>115.7238091319155</v>
      </c>
      <c r="AE66" s="6">
        <v>115.2562362737913</v>
      </c>
      <c r="AF66" s="6">
        <f t="shared" si="0"/>
        <v>972</v>
      </c>
    </row>
    <row r="67" spans="1:32" x14ac:dyDescent="0.25">
      <c r="A67" s="1">
        <v>20779</v>
      </c>
      <c r="B67" s="6"/>
      <c r="C67" s="6"/>
      <c r="D67" s="6"/>
      <c r="E67" s="6"/>
      <c r="F67" s="6"/>
      <c r="G67" s="6"/>
      <c r="H67" s="6"/>
      <c r="I67" s="6"/>
      <c r="J67" s="6">
        <v>216</v>
      </c>
      <c r="K67" s="6"/>
      <c r="L67" s="6"/>
      <c r="M67" s="6">
        <v>216</v>
      </c>
      <c r="N67" s="6">
        <v>72</v>
      </c>
      <c r="O67" s="6">
        <v>288</v>
      </c>
      <c r="P67" s="6">
        <v>108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>
        <v>83.138438763306112</v>
      </c>
      <c r="AD67" s="6">
        <v>90.598013223248998</v>
      </c>
      <c r="AE67" s="6">
        <v>99.136269851149834</v>
      </c>
      <c r="AF67" s="6">
        <f t="shared" si="0"/>
        <v>900</v>
      </c>
    </row>
    <row r="68" spans="1:32" x14ac:dyDescent="0.25">
      <c r="A68" s="1">
        <v>20476</v>
      </c>
      <c r="B68" s="6">
        <v>252</v>
      </c>
      <c r="C68" s="6">
        <v>288</v>
      </c>
      <c r="D68" s="6">
        <v>288</v>
      </c>
      <c r="E68" s="6">
        <v>252</v>
      </c>
      <c r="F68" s="6">
        <v>72</v>
      </c>
      <c r="G68" s="6">
        <v>216</v>
      </c>
      <c r="H68" s="6">
        <v>360</v>
      </c>
      <c r="I68" s="6">
        <v>360</v>
      </c>
      <c r="J68" s="6">
        <v>72</v>
      </c>
      <c r="K68" s="6">
        <v>288</v>
      </c>
      <c r="L68" s="6">
        <v>324</v>
      </c>
      <c r="M68" s="6">
        <v>144</v>
      </c>
      <c r="N68" s="6">
        <v>288</v>
      </c>
      <c r="O68" s="6">
        <v>432</v>
      </c>
      <c r="P68" s="6">
        <v>288</v>
      </c>
      <c r="Q68" s="6"/>
      <c r="R68" s="6"/>
      <c r="S68" s="6">
        <v>20.784609690826532</v>
      </c>
      <c r="T68" s="6">
        <v>20.784609690826532</v>
      </c>
      <c r="U68" s="6">
        <v>90.359282865680157</v>
      </c>
      <c r="V68" s="6">
        <v>81.033326477443836</v>
      </c>
      <c r="W68" s="6">
        <v>97.70977433194696</v>
      </c>
      <c r="X68" s="6">
        <v>107.79981447108339</v>
      </c>
      <c r="Y68" s="6">
        <v>129.6333290477414</v>
      </c>
      <c r="Z68" s="6">
        <v>132.1090458674197</v>
      </c>
      <c r="AA68" s="6">
        <v>110.95945205344159</v>
      </c>
      <c r="AB68" s="6">
        <v>121.37215496150669</v>
      </c>
      <c r="AC68" s="6">
        <v>112.5059998400085</v>
      </c>
      <c r="AD68" s="6">
        <v>129.6333290477414</v>
      </c>
      <c r="AE68" s="6">
        <v>92.251829250156334</v>
      </c>
      <c r="AF68" s="6">
        <f t="shared" ref="AF68:AF126" si="1">SUM(B68:P68)</f>
        <v>3924</v>
      </c>
    </row>
    <row r="69" spans="1:32" x14ac:dyDescent="0.25">
      <c r="A69" s="1">
        <v>4171</v>
      </c>
      <c r="B69" s="6"/>
      <c r="C69" s="6"/>
      <c r="D69" s="6"/>
      <c r="E69" s="6"/>
      <c r="F69" s="6"/>
      <c r="G69" s="6"/>
      <c r="H69" s="6">
        <v>148.4</v>
      </c>
      <c r="I69" s="6"/>
      <c r="J69" s="6"/>
      <c r="K69" s="6">
        <v>216</v>
      </c>
      <c r="L69" s="6">
        <v>72</v>
      </c>
      <c r="M69" s="6">
        <v>144</v>
      </c>
      <c r="N69" s="6">
        <v>72</v>
      </c>
      <c r="O69" s="6">
        <v>72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72.044800876491649</v>
      </c>
      <c r="AB69" s="6">
        <v>58.828904460307612</v>
      </c>
      <c r="AC69" s="6">
        <v>68.934751758456343</v>
      </c>
      <c r="AD69" s="6">
        <v>64.398757751993941</v>
      </c>
      <c r="AE69" s="6">
        <v>64.398757751993941</v>
      </c>
      <c r="AF69" s="6">
        <f t="shared" si="1"/>
        <v>724.4</v>
      </c>
    </row>
    <row r="70" spans="1:32" x14ac:dyDescent="0.25">
      <c r="A70" s="1">
        <v>13294</v>
      </c>
      <c r="B70" s="6"/>
      <c r="C70" s="6"/>
      <c r="D70" s="6"/>
      <c r="E70" s="6"/>
      <c r="F70" s="6"/>
      <c r="G70" s="6"/>
      <c r="H70" s="6"/>
      <c r="I70" s="6">
        <v>77.52</v>
      </c>
      <c r="J70" s="6"/>
      <c r="K70" s="6">
        <v>155.04</v>
      </c>
      <c r="L70" s="6">
        <v>155.04</v>
      </c>
      <c r="M70" s="6"/>
      <c r="N70" s="6"/>
      <c r="O70" s="6">
        <v>116.28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44.756192867579777</v>
      </c>
      <c r="AB70" s="6">
        <v>44.756192867579777</v>
      </c>
      <c r="AC70" s="6">
        <v>44.756192867579777</v>
      </c>
      <c r="AD70" s="6">
        <v>22.378096433789889</v>
      </c>
      <c r="AE70" s="6">
        <v>22.378096433789889</v>
      </c>
      <c r="AF70" s="6">
        <f t="shared" si="1"/>
        <v>503.88</v>
      </c>
    </row>
    <row r="71" spans="1:32" x14ac:dyDescent="0.25">
      <c r="A71" s="1">
        <v>28</v>
      </c>
      <c r="B71" s="6">
        <v>1060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>
        <f t="shared" si="1"/>
        <v>1060</v>
      </c>
    </row>
    <row r="72" spans="1:32" x14ac:dyDescent="0.25">
      <c r="A72" s="1">
        <v>67</v>
      </c>
      <c r="B72" s="6">
        <v>216</v>
      </c>
      <c r="C72" s="6">
        <v>216</v>
      </c>
      <c r="D72" s="6"/>
      <c r="E72" s="6"/>
      <c r="F72" s="6"/>
      <c r="G72" s="6"/>
      <c r="H72" s="6">
        <v>684</v>
      </c>
      <c r="I72" s="6">
        <v>216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>
        <f t="shared" si="1"/>
        <v>1332</v>
      </c>
    </row>
    <row r="73" spans="1:32" x14ac:dyDescent="0.25">
      <c r="A73" s="1">
        <v>103</v>
      </c>
      <c r="B73" s="6"/>
      <c r="C73" s="6">
        <v>5800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>
        <f t="shared" si="1"/>
        <v>5800</v>
      </c>
    </row>
    <row r="74" spans="1:32" x14ac:dyDescent="0.25">
      <c r="A74" s="1">
        <v>2521</v>
      </c>
      <c r="B74" s="6"/>
      <c r="C74" s="6">
        <v>76.22</v>
      </c>
      <c r="D74" s="6"/>
      <c r="E74" s="6">
        <v>72</v>
      </c>
      <c r="F74" s="6"/>
      <c r="G74" s="6">
        <v>72</v>
      </c>
      <c r="H74" s="6">
        <v>1800</v>
      </c>
      <c r="I74" s="6">
        <v>72</v>
      </c>
      <c r="J74" s="6"/>
      <c r="K74" s="6"/>
      <c r="L74" s="6">
        <v>144</v>
      </c>
      <c r="M74" s="6"/>
      <c r="N74" s="6">
        <v>72</v>
      </c>
      <c r="O74" s="6"/>
      <c r="P74" s="6"/>
      <c r="Q74" s="6"/>
      <c r="R74" s="6"/>
      <c r="S74" s="6"/>
      <c r="T74" s="6"/>
      <c r="U74" s="6"/>
      <c r="V74" s="6">
        <v>2.4364181359802202</v>
      </c>
      <c r="W74" s="6">
        <v>863.29895870434132</v>
      </c>
      <c r="X74" s="6">
        <v>864</v>
      </c>
      <c r="Y74" s="6">
        <v>864</v>
      </c>
      <c r="Z74" s="6">
        <v>997.66126515967335</v>
      </c>
      <c r="AA74" s="6">
        <v>852.67578832754486</v>
      </c>
      <c r="AB74" s="6">
        <v>977.53976901198246</v>
      </c>
      <c r="AC74" s="6">
        <v>41.569219381653021</v>
      </c>
      <c r="AD74" s="6"/>
      <c r="AE74" s="6"/>
      <c r="AF74" s="6">
        <f t="shared" si="1"/>
        <v>2308.2200000000003</v>
      </c>
    </row>
    <row r="75" spans="1:32" x14ac:dyDescent="0.25">
      <c r="A75" s="1">
        <v>3145</v>
      </c>
      <c r="B75" s="6"/>
      <c r="C75" s="6"/>
      <c r="D75" s="6"/>
      <c r="E75" s="6"/>
      <c r="F75" s="6"/>
      <c r="G75" s="6"/>
      <c r="H75" s="6"/>
      <c r="I75" s="6">
        <v>544.16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>
        <f t="shared" si="1"/>
        <v>544.16</v>
      </c>
    </row>
    <row r="76" spans="1:32" x14ac:dyDescent="0.25">
      <c r="A76" s="1">
        <v>4081</v>
      </c>
      <c r="B76" s="6">
        <v>12619</v>
      </c>
      <c r="C76" s="6"/>
      <c r="D76" s="6"/>
      <c r="E76" s="6"/>
      <c r="F76" s="6"/>
      <c r="G76" s="6">
        <v>16558.400000000001</v>
      </c>
      <c r="H76" s="6"/>
      <c r="I76" s="6"/>
      <c r="J76" s="6"/>
      <c r="K76" s="6"/>
      <c r="L76" s="6"/>
      <c r="M76" s="6">
        <v>145.6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>
        <f t="shared" si="1"/>
        <v>29323</v>
      </c>
    </row>
    <row r="77" spans="1:32" x14ac:dyDescent="0.25">
      <c r="A77" s="1">
        <v>4363</v>
      </c>
      <c r="B77" s="6"/>
      <c r="C77" s="6"/>
      <c r="D77" s="6"/>
      <c r="E77" s="6"/>
      <c r="F77" s="6">
        <v>10316.120000000001</v>
      </c>
      <c r="G77" s="6"/>
      <c r="H77" s="6"/>
      <c r="I77" s="6"/>
      <c r="J77" s="6"/>
      <c r="K77" s="6">
        <v>13290.56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>
        <f t="shared" si="1"/>
        <v>23606.68</v>
      </c>
    </row>
    <row r="78" spans="1:32" x14ac:dyDescent="0.25">
      <c r="A78" s="1">
        <v>4792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16590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>
        <f t="shared" si="1"/>
        <v>16590</v>
      </c>
    </row>
    <row r="79" spans="1:32" x14ac:dyDescent="0.25">
      <c r="A79" s="1">
        <v>6721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5100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>
        <f t="shared" si="1"/>
        <v>5100</v>
      </c>
    </row>
    <row r="80" spans="1:32" x14ac:dyDescent="0.25">
      <c r="A80" s="1">
        <v>7441</v>
      </c>
      <c r="B80" s="6">
        <v>352</v>
      </c>
      <c r="C80" s="6"/>
      <c r="D80" s="6"/>
      <c r="E80" s="6"/>
      <c r="F80" s="6"/>
      <c r="G80" s="6"/>
      <c r="H80" s="6">
        <v>158</v>
      </c>
      <c r="I80" s="6">
        <v>158</v>
      </c>
      <c r="J80" s="6"/>
      <c r="K80" s="6"/>
      <c r="L80" s="6">
        <v>158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</v>
      </c>
      <c r="AB80" s="6">
        <v>0</v>
      </c>
      <c r="AC80" s="6"/>
      <c r="AD80" s="6"/>
      <c r="AE80" s="6"/>
      <c r="AF80" s="6">
        <f t="shared" si="1"/>
        <v>826</v>
      </c>
    </row>
    <row r="81" spans="1:32" x14ac:dyDescent="0.25">
      <c r="A81" s="1">
        <v>7612</v>
      </c>
      <c r="B81" s="6">
        <v>20000</v>
      </c>
      <c r="C81" s="6"/>
      <c r="D81" s="6"/>
      <c r="E81" s="6">
        <v>5000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f t="shared" si="1"/>
        <v>25000</v>
      </c>
    </row>
    <row r="82" spans="1:32" x14ac:dyDescent="0.25">
      <c r="A82" s="1">
        <v>7765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>
        <v>7046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>
        <f t="shared" si="1"/>
        <v>7046</v>
      </c>
    </row>
    <row r="83" spans="1:32" x14ac:dyDescent="0.25">
      <c r="A83" s="1">
        <v>8167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5910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>
        <f t="shared" si="1"/>
        <v>5910</v>
      </c>
    </row>
    <row r="84" spans="1:32" x14ac:dyDescent="0.25">
      <c r="A84" s="1">
        <v>8407</v>
      </c>
      <c r="B84" s="6">
        <v>16807.5</v>
      </c>
      <c r="C84" s="6">
        <v>4660</v>
      </c>
      <c r="D84" s="6"/>
      <c r="E84" s="6">
        <v>4660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v>7013.3623949809789</v>
      </c>
      <c r="U84" s="6">
        <v>7013.3623949809789</v>
      </c>
      <c r="V84" s="6">
        <v>7013.3623949809789</v>
      </c>
      <c r="W84" s="6"/>
      <c r="X84" s="6"/>
      <c r="Y84" s="6"/>
      <c r="Z84" s="6"/>
      <c r="AA84" s="6"/>
      <c r="AB84" s="6"/>
      <c r="AC84" s="6"/>
      <c r="AD84" s="6"/>
      <c r="AE84" s="6"/>
      <c r="AF84" s="6">
        <f t="shared" si="1"/>
        <v>26127.5</v>
      </c>
    </row>
    <row r="85" spans="1:32" x14ac:dyDescent="0.25">
      <c r="A85" s="1">
        <v>8473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>
        <v>3360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>
        <f t="shared" si="1"/>
        <v>3360</v>
      </c>
    </row>
    <row r="86" spans="1:32" x14ac:dyDescent="0.25">
      <c r="A86" s="1">
        <v>8509</v>
      </c>
      <c r="B86" s="6">
        <v>44000</v>
      </c>
      <c r="C86" s="6">
        <v>35200</v>
      </c>
      <c r="D86" s="6">
        <v>61600</v>
      </c>
      <c r="E86" s="6">
        <v>4800</v>
      </c>
      <c r="F86" s="6">
        <v>1800</v>
      </c>
      <c r="G86" s="6">
        <v>6660</v>
      </c>
      <c r="H86" s="6">
        <v>10400</v>
      </c>
      <c r="I86" s="6">
        <v>2600</v>
      </c>
      <c r="J86" s="6"/>
      <c r="K86" s="6"/>
      <c r="L86" s="6"/>
      <c r="M86" s="6"/>
      <c r="N86" s="6"/>
      <c r="O86" s="6"/>
      <c r="P86" s="6"/>
      <c r="Q86" s="6"/>
      <c r="R86" s="6"/>
      <c r="S86" s="6">
        <v>13442.222038537129</v>
      </c>
      <c r="T86" s="6">
        <v>23754.29785673882</v>
      </c>
      <c r="U86" s="6">
        <v>25741.639419430929</v>
      </c>
      <c r="V86" s="6">
        <v>24837.424718892791</v>
      </c>
      <c r="W86" s="6">
        <v>23638.783104607279</v>
      </c>
      <c r="X86" s="6">
        <v>23210.137153120551</v>
      </c>
      <c r="Y86" s="6">
        <v>3451.0172413362579</v>
      </c>
      <c r="Z86" s="6">
        <v>3974.1959354482628</v>
      </c>
      <c r="AA86" s="6">
        <v>3901.0938636917681</v>
      </c>
      <c r="AB86" s="6"/>
      <c r="AC86" s="6"/>
      <c r="AD86" s="6"/>
      <c r="AE86" s="6"/>
      <c r="AF86" s="6">
        <f t="shared" si="1"/>
        <v>167060</v>
      </c>
    </row>
    <row r="87" spans="1:32" x14ac:dyDescent="0.25">
      <c r="A87" s="1">
        <v>8749</v>
      </c>
      <c r="B87" s="6">
        <v>2600</v>
      </c>
      <c r="C87" s="6"/>
      <c r="D87" s="6"/>
      <c r="E87" s="6"/>
      <c r="F87" s="6"/>
      <c r="G87" s="6"/>
      <c r="H87" s="6"/>
      <c r="I87" s="6">
        <v>36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>
        <f t="shared" si="1"/>
        <v>2636</v>
      </c>
    </row>
    <row r="88" spans="1:32" x14ac:dyDescent="0.25">
      <c r="A88" s="1">
        <v>8992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>
        <v>14640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>
        <f t="shared" si="1"/>
        <v>14640</v>
      </c>
    </row>
    <row r="89" spans="1:32" x14ac:dyDescent="0.25">
      <c r="A89" s="1">
        <v>9415</v>
      </c>
      <c r="B89" s="6"/>
      <c r="C89" s="6"/>
      <c r="D89" s="6"/>
      <c r="E89" s="6"/>
      <c r="F89" s="6"/>
      <c r="G89" s="6">
        <v>2270</v>
      </c>
      <c r="H89" s="6"/>
      <c r="I89" s="6"/>
      <c r="J89" s="6"/>
      <c r="K89" s="6"/>
      <c r="L89" s="6"/>
      <c r="M89" s="6">
        <v>12455.2</v>
      </c>
      <c r="N89" s="6"/>
      <c r="O89" s="6"/>
      <c r="P89" s="6">
        <v>5698.6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>
        <f t="shared" si="1"/>
        <v>20423.800000000003</v>
      </c>
    </row>
    <row r="90" spans="1:32" x14ac:dyDescent="0.25">
      <c r="A90" s="1">
        <v>11530</v>
      </c>
      <c r="B90" s="6"/>
      <c r="C90" s="6"/>
      <c r="D90" s="6"/>
      <c r="E90" s="6"/>
      <c r="F90" s="6"/>
      <c r="G90" s="6"/>
      <c r="H90" s="6"/>
      <c r="I90" s="6">
        <v>9118.9500000000007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>
        <f t="shared" si="1"/>
        <v>9118.9500000000007</v>
      </c>
    </row>
    <row r="91" spans="1:32" x14ac:dyDescent="0.25">
      <c r="A91" s="1">
        <v>11599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3190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>
        <f t="shared" si="1"/>
        <v>3190</v>
      </c>
    </row>
    <row r="92" spans="1:32" x14ac:dyDescent="0.25">
      <c r="A92" s="1">
        <v>12259</v>
      </c>
      <c r="B92" s="6">
        <v>3900</v>
      </c>
      <c r="C92" s="6"/>
      <c r="D92" s="6"/>
      <c r="E92" s="6">
        <v>160</v>
      </c>
      <c r="F92" s="6">
        <v>3900</v>
      </c>
      <c r="G92" s="6">
        <v>3900</v>
      </c>
      <c r="H92" s="6">
        <v>11260</v>
      </c>
      <c r="I92" s="6">
        <v>3900</v>
      </c>
      <c r="J92" s="6"/>
      <c r="K92" s="6"/>
      <c r="L92" s="6">
        <v>3900</v>
      </c>
      <c r="M92" s="6"/>
      <c r="N92" s="6"/>
      <c r="O92" s="6"/>
      <c r="P92" s="6">
        <v>13098</v>
      </c>
      <c r="Q92" s="6"/>
      <c r="R92" s="6"/>
      <c r="S92" s="6"/>
      <c r="T92" s="6"/>
      <c r="U92" s="6">
        <v>2159.2900067691999</v>
      </c>
      <c r="V92" s="6">
        <v>1870</v>
      </c>
      <c r="W92" s="6">
        <v>4650.487429650072</v>
      </c>
      <c r="X92" s="6">
        <v>4047.7252871211499</v>
      </c>
      <c r="Y92" s="6">
        <v>4047.7252871211499</v>
      </c>
      <c r="Z92" s="6">
        <v>3680</v>
      </c>
      <c r="AA92" s="6">
        <v>3680</v>
      </c>
      <c r="AB92" s="6">
        <v>4249.2979812356452</v>
      </c>
      <c r="AC92" s="6"/>
      <c r="AD92" s="6"/>
      <c r="AE92" s="6"/>
      <c r="AF92" s="6">
        <f t="shared" si="1"/>
        <v>44018</v>
      </c>
    </row>
    <row r="93" spans="1:32" x14ac:dyDescent="0.25">
      <c r="A93" s="1">
        <v>12664</v>
      </c>
      <c r="B93" s="6"/>
      <c r="C93" s="6"/>
      <c r="D93" s="6"/>
      <c r="E93" s="6"/>
      <c r="F93" s="6"/>
      <c r="G93" s="6"/>
      <c r="H93" s="6">
        <v>7144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>
        <f t="shared" si="1"/>
        <v>7144</v>
      </c>
    </row>
    <row r="94" spans="1:32" x14ac:dyDescent="0.25">
      <c r="A94" s="1">
        <v>13615</v>
      </c>
      <c r="B94" s="6"/>
      <c r="C94" s="6">
        <v>3600</v>
      </c>
      <c r="D94" s="6">
        <v>3600</v>
      </c>
      <c r="E94" s="6">
        <v>2350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>
        <v>721.68783648703231</v>
      </c>
      <c r="U94" s="6">
        <v>721.68783648703231</v>
      </c>
      <c r="V94" s="6">
        <v>721.68783648703231</v>
      </c>
      <c r="W94" s="6">
        <v>721.68783648703231</v>
      </c>
      <c r="X94" s="6"/>
      <c r="Y94" s="6"/>
      <c r="Z94" s="6"/>
      <c r="AA94" s="6"/>
      <c r="AB94" s="6"/>
      <c r="AC94" s="6"/>
      <c r="AD94" s="6"/>
      <c r="AE94" s="6"/>
      <c r="AF94" s="6">
        <f t="shared" si="1"/>
        <v>9550</v>
      </c>
    </row>
    <row r="95" spans="1:32" x14ac:dyDescent="0.25">
      <c r="A95" s="1">
        <v>14092</v>
      </c>
      <c r="B95" s="6">
        <v>7281.31</v>
      </c>
      <c r="C95" s="6"/>
      <c r="D95" s="6"/>
      <c r="E95" s="6"/>
      <c r="F95" s="6">
        <v>4875</v>
      </c>
      <c r="G95" s="6"/>
      <c r="H95" s="6"/>
      <c r="I95" s="6"/>
      <c r="J95" s="6"/>
      <c r="K95" s="6"/>
      <c r="L95" s="6"/>
      <c r="M95" s="6"/>
      <c r="N95" s="6"/>
      <c r="O95" s="6">
        <v>9712.5</v>
      </c>
      <c r="P95" s="6">
        <v>2425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>
        <f t="shared" si="1"/>
        <v>24293.81</v>
      </c>
    </row>
    <row r="96" spans="1:32" x14ac:dyDescent="0.25">
      <c r="A96" s="1">
        <v>14185</v>
      </c>
      <c r="B96" s="6"/>
      <c r="C96" s="6"/>
      <c r="D96" s="6"/>
      <c r="E96" s="6"/>
      <c r="F96" s="6"/>
      <c r="G96" s="6"/>
      <c r="H96" s="6"/>
      <c r="I96" s="6"/>
      <c r="J96" s="6"/>
      <c r="K96" s="6">
        <v>72</v>
      </c>
      <c r="L96" s="6"/>
      <c r="M96" s="6"/>
      <c r="N96" s="6">
        <v>144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>
        <f t="shared" si="1"/>
        <v>216</v>
      </c>
    </row>
    <row r="97" spans="1:32" x14ac:dyDescent="0.25">
      <c r="A97" s="1">
        <v>14539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>
        <v>880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>
        <f t="shared" si="1"/>
        <v>880</v>
      </c>
    </row>
    <row r="98" spans="1:32" x14ac:dyDescent="0.25">
      <c r="A98" s="1">
        <v>16573</v>
      </c>
      <c r="B98" s="6">
        <v>4482</v>
      </c>
      <c r="C98" s="6">
        <v>3166</v>
      </c>
      <c r="D98" s="6"/>
      <c r="E98" s="6"/>
      <c r="F98" s="6"/>
      <c r="G98" s="6"/>
      <c r="H98" s="6"/>
      <c r="I98" s="6">
        <v>4482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>
        <f t="shared" si="1"/>
        <v>12130</v>
      </c>
    </row>
    <row r="99" spans="1:32" x14ac:dyDescent="0.25">
      <c r="A99" s="1">
        <v>19093</v>
      </c>
      <c r="B99" s="6"/>
      <c r="C99" s="6">
        <v>224.28</v>
      </c>
      <c r="D99" s="6"/>
      <c r="E99" s="6"/>
      <c r="F99" s="6"/>
      <c r="G99" s="6"/>
      <c r="H99" s="6">
        <v>112.14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>
        <f t="shared" si="1"/>
        <v>336.42</v>
      </c>
    </row>
    <row r="100" spans="1:32" x14ac:dyDescent="0.25">
      <c r="A100" s="1">
        <v>19942</v>
      </c>
      <c r="B100" s="6">
        <v>8397</v>
      </c>
      <c r="C100" s="6">
        <v>36</v>
      </c>
      <c r="D100" s="6">
        <v>12786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6477.2955004384357</v>
      </c>
      <c r="T100" s="6">
        <v>6477.2955004384357</v>
      </c>
      <c r="U100" s="6">
        <v>6477.2955004384357</v>
      </c>
      <c r="V100" s="6">
        <v>6477.2955004384357</v>
      </c>
      <c r="W100" s="6"/>
      <c r="X100" s="6"/>
      <c r="Y100" s="6"/>
      <c r="Z100" s="6"/>
      <c r="AA100" s="6"/>
      <c r="AB100" s="6"/>
      <c r="AC100" s="6"/>
      <c r="AD100" s="6"/>
      <c r="AE100" s="6"/>
      <c r="AF100" s="6">
        <f t="shared" si="1"/>
        <v>21219</v>
      </c>
    </row>
    <row r="101" spans="1:32" x14ac:dyDescent="0.25">
      <c r="A101" s="1">
        <v>20458</v>
      </c>
      <c r="B101" s="6">
        <v>36</v>
      </c>
      <c r="C101" s="6">
        <v>216</v>
      </c>
      <c r="D101" s="6">
        <v>108</v>
      </c>
      <c r="E101" s="6"/>
      <c r="F101" s="6"/>
      <c r="G101" s="6">
        <v>36</v>
      </c>
      <c r="H101" s="6">
        <v>36</v>
      </c>
      <c r="I101" s="6"/>
      <c r="J101" s="6"/>
      <c r="K101" s="6">
        <v>36</v>
      </c>
      <c r="L101" s="6"/>
      <c r="M101" s="6"/>
      <c r="N101" s="6"/>
      <c r="O101" s="6"/>
      <c r="P101" s="6"/>
      <c r="Q101" s="6"/>
      <c r="R101" s="6"/>
      <c r="S101" s="6">
        <v>90.598013223248998</v>
      </c>
      <c r="T101" s="6">
        <v>90.598013223248998</v>
      </c>
      <c r="U101" s="6">
        <v>90.598013223248998</v>
      </c>
      <c r="V101" s="6">
        <v>85.064681272546949</v>
      </c>
      <c r="W101" s="6">
        <v>85.064681272546949</v>
      </c>
      <c r="X101" s="6">
        <v>41.569219381653063</v>
      </c>
      <c r="Y101" s="6"/>
      <c r="Z101" s="6">
        <v>0</v>
      </c>
      <c r="AA101" s="6">
        <v>0</v>
      </c>
      <c r="AB101" s="6"/>
      <c r="AC101" s="6"/>
      <c r="AD101" s="6"/>
      <c r="AE101" s="6"/>
      <c r="AF101" s="6">
        <f t="shared" si="1"/>
        <v>468</v>
      </c>
    </row>
    <row r="102" spans="1:32" x14ac:dyDescent="0.25">
      <c r="A102" s="1">
        <v>21301</v>
      </c>
      <c r="B102" s="6"/>
      <c r="C102" s="6"/>
      <c r="D102" s="6">
        <v>5820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>
        <f t="shared" si="1"/>
        <v>5820</v>
      </c>
    </row>
    <row r="103" spans="1:32" x14ac:dyDescent="0.25">
      <c r="A103" s="1">
        <v>25231</v>
      </c>
      <c r="B103" s="6"/>
      <c r="C103" s="6">
        <v>1456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>
        <f t="shared" si="1"/>
        <v>1456</v>
      </c>
    </row>
    <row r="104" spans="1:32" x14ac:dyDescent="0.25">
      <c r="A104" s="1">
        <v>26740</v>
      </c>
      <c r="B104" s="6">
        <v>8310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>
        <f t="shared" si="1"/>
        <v>8310</v>
      </c>
    </row>
    <row r="105" spans="1:32" x14ac:dyDescent="0.25">
      <c r="A105" s="1">
        <v>27835</v>
      </c>
      <c r="B105" s="6"/>
      <c r="C105" s="6">
        <v>3937.5</v>
      </c>
      <c r="D105" s="6">
        <v>562.5</v>
      </c>
      <c r="E105" s="6"/>
      <c r="F105" s="6">
        <v>281.25</v>
      </c>
      <c r="G105" s="6">
        <v>281.25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2034.6126013322539</v>
      </c>
      <c r="V105" s="6">
        <v>1786.1773953054051</v>
      </c>
      <c r="W105" s="6">
        <v>1786.1773953054051</v>
      </c>
      <c r="X105" s="6">
        <v>162.37976320958231</v>
      </c>
      <c r="Y105" s="6"/>
      <c r="Z105" s="6"/>
      <c r="AA105" s="6"/>
      <c r="AB105" s="6"/>
      <c r="AC105" s="6"/>
      <c r="AD105" s="6"/>
      <c r="AE105" s="6"/>
      <c r="AF105" s="6">
        <f t="shared" si="1"/>
        <v>5062.5</v>
      </c>
    </row>
    <row r="106" spans="1:32" x14ac:dyDescent="0.25">
      <c r="A106" s="1">
        <v>32506</v>
      </c>
      <c r="B106" s="6">
        <v>1590</v>
      </c>
      <c r="C106" s="6"/>
      <c r="D106" s="6"/>
      <c r="E106" s="6">
        <v>3635</v>
      </c>
      <c r="F106" s="6"/>
      <c r="G106" s="6">
        <v>6250</v>
      </c>
      <c r="H106" s="6"/>
      <c r="I106" s="6"/>
      <c r="J106" s="6">
        <v>6110.4</v>
      </c>
      <c r="K106" s="6"/>
      <c r="L106" s="6"/>
      <c r="M106" s="6">
        <v>3375</v>
      </c>
      <c r="N106" s="6"/>
      <c r="O106" s="6"/>
      <c r="P106" s="6"/>
      <c r="Q106" s="6"/>
      <c r="R106" s="6"/>
      <c r="S106" s="6"/>
      <c r="T106" s="6"/>
      <c r="U106" s="6"/>
      <c r="V106" s="6">
        <v>2335.8028598321389</v>
      </c>
      <c r="W106" s="6"/>
      <c r="X106" s="6"/>
      <c r="Y106" s="6">
        <v>1471.1287231238471</v>
      </c>
      <c r="Z106" s="6"/>
      <c r="AA106" s="6"/>
      <c r="AB106" s="6"/>
      <c r="AC106" s="6"/>
      <c r="AD106" s="6"/>
      <c r="AE106" s="6"/>
      <c r="AF106" s="6">
        <f t="shared" si="1"/>
        <v>20960.400000000001</v>
      </c>
    </row>
    <row r="107" spans="1:32" x14ac:dyDescent="0.25">
      <c r="A107" s="1">
        <v>32560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>
        <v>1260</v>
      </c>
      <c r="O107" s="6"/>
      <c r="P107" s="6">
        <v>67214.399999999994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>
        <f t="shared" si="1"/>
        <v>68474.399999999994</v>
      </c>
    </row>
    <row r="108" spans="1:32" x14ac:dyDescent="0.25">
      <c r="A108" s="1">
        <v>37702</v>
      </c>
      <c r="B108" s="6">
        <v>540</v>
      </c>
      <c r="C108" s="6"/>
      <c r="D108" s="6"/>
      <c r="E108" s="6"/>
      <c r="F108" s="6"/>
      <c r="G108" s="6"/>
      <c r="H108" s="6"/>
      <c r="I108" s="6"/>
      <c r="J108" s="6">
        <v>9897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>
        <f t="shared" si="1"/>
        <v>10437</v>
      </c>
    </row>
    <row r="109" spans="1:32" x14ac:dyDescent="0.25">
      <c r="A109" s="1">
        <v>37768</v>
      </c>
      <c r="B109" s="6"/>
      <c r="C109" s="6">
        <v>3510.41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>
        <f t="shared" si="1"/>
        <v>3510.41</v>
      </c>
    </row>
    <row r="110" spans="1:32" x14ac:dyDescent="0.25">
      <c r="A110" s="1">
        <v>39004</v>
      </c>
      <c r="B110" s="6"/>
      <c r="C110" s="6"/>
      <c r="D110" s="6"/>
      <c r="E110" s="6"/>
      <c r="F110" s="6"/>
      <c r="G110" s="6"/>
      <c r="H110" s="6"/>
      <c r="I110" s="6">
        <v>169.32</v>
      </c>
      <c r="J110" s="6"/>
      <c r="K110" s="6">
        <v>169.32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>
        <f t="shared" si="1"/>
        <v>338.64</v>
      </c>
    </row>
    <row r="111" spans="1:32" x14ac:dyDescent="0.25">
      <c r="A111" s="1">
        <v>39106</v>
      </c>
      <c r="B111" s="6"/>
      <c r="C111" s="6"/>
      <c r="D111" s="6"/>
      <c r="E111" s="6"/>
      <c r="F111" s="6"/>
      <c r="G111" s="6"/>
      <c r="H111" s="6"/>
      <c r="I111" s="6"/>
      <c r="J111" s="6"/>
      <c r="K111" s="6">
        <v>42.33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>
        <f t="shared" si="1"/>
        <v>42.33</v>
      </c>
    </row>
    <row r="112" spans="1:32" x14ac:dyDescent="0.25">
      <c r="A112" s="1">
        <v>41434</v>
      </c>
      <c r="B112" s="6"/>
      <c r="C112" s="6"/>
      <c r="D112" s="6"/>
      <c r="E112" s="6"/>
      <c r="F112" s="6">
        <v>13927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>
        <f t="shared" si="1"/>
        <v>13927</v>
      </c>
    </row>
    <row r="113" spans="1:32" x14ac:dyDescent="0.25">
      <c r="A113" s="1">
        <v>52069</v>
      </c>
      <c r="B113" s="6"/>
      <c r="C113" s="6"/>
      <c r="D113" s="6"/>
      <c r="E113" s="6"/>
      <c r="F113" s="6"/>
      <c r="G113" s="6"/>
      <c r="H113" s="6"/>
      <c r="I113" s="6"/>
      <c r="J113" s="6">
        <v>5825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>
        <f t="shared" si="1"/>
        <v>5825</v>
      </c>
    </row>
    <row r="114" spans="1:32" x14ac:dyDescent="0.25">
      <c r="A114" s="1">
        <v>53140</v>
      </c>
      <c r="B114" s="6"/>
      <c r="C114" s="6">
        <v>680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>
        <v>200</v>
      </c>
      <c r="O114" s="6">
        <v>1320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>
        <f t="shared" si="1"/>
        <v>2200</v>
      </c>
    </row>
    <row r="115" spans="1:32" x14ac:dyDescent="0.25">
      <c r="A115" s="1">
        <v>54100</v>
      </c>
      <c r="B115" s="6"/>
      <c r="C115" s="6"/>
      <c r="D115" s="6"/>
      <c r="E115" s="6"/>
      <c r="F115" s="6"/>
      <c r="G115" s="6"/>
      <c r="H115" s="6">
        <v>36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>
        <f t="shared" si="1"/>
        <v>36</v>
      </c>
    </row>
    <row r="116" spans="1:32" x14ac:dyDescent="0.25">
      <c r="A116" s="1">
        <v>59059</v>
      </c>
      <c r="B116" s="6">
        <v>461.04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>
        <f t="shared" si="1"/>
        <v>461.04</v>
      </c>
    </row>
    <row r="117" spans="1:32" x14ac:dyDescent="0.25">
      <c r="A117" s="1">
        <v>59656</v>
      </c>
      <c r="B117" s="6">
        <v>2650</v>
      </c>
      <c r="C117" s="6">
        <v>7950</v>
      </c>
      <c r="D117" s="6"/>
      <c r="E117" s="6"/>
      <c r="F117" s="6">
        <v>10550</v>
      </c>
      <c r="G117" s="6"/>
      <c r="H117" s="6">
        <v>4745</v>
      </c>
      <c r="I117" s="6">
        <v>12915</v>
      </c>
      <c r="J117" s="6">
        <v>26475</v>
      </c>
      <c r="K117" s="6">
        <v>22980</v>
      </c>
      <c r="L117" s="6"/>
      <c r="M117" s="6"/>
      <c r="N117" s="6"/>
      <c r="O117" s="6"/>
      <c r="P117" s="6">
        <v>15575</v>
      </c>
      <c r="Q117" s="6"/>
      <c r="R117" s="6"/>
      <c r="S117" s="6"/>
      <c r="T117" s="6"/>
      <c r="U117" s="6">
        <v>4026.1644278394788</v>
      </c>
      <c r="V117" s="6">
        <v>4026.1644278394788</v>
      </c>
      <c r="W117" s="6">
        <v>2907.7497026624101</v>
      </c>
      <c r="X117" s="6">
        <v>4203.9693544712391</v>
      </c>
      <c r="Y117" s="6">
        <v>9200.1461718460396</v>
      </c>
      <c r="Z117" s="6">
        <v>8989.5818868287752</v>
      </c>
      <c r="AA117" s="6">
        <v>9869.3543988449419</v>
      </c>
      <c r="AB117" s="6">
        <v>9869.3543988449419</v>
      </c>
      <c r="AC117" s="6">
        <v>7040.2752076889719</v>
      </c>
      <c r="AD117" s="6"/>
      <c r="AE117" s="6"/>
      <c r="AF117" s="6">
        <f t="shared" si="1"/>
        <v>103840</v>
      </c>
    </row>
    <row r="118" spans="1:32" x14ac:dyDescent="0.25">
      <c r="A118" s="1">
        <v>69025</v>
      </c>
      <c r="B118" s="6"/>
      <c r="C118" s="6"/>
      <c r="D118" s="6"/>
      <c r="E118" s="6"/>
      <c r="F118" s="6"/>
      <c r="G118" s="6"/>
      <c r="H118" s="6"/>
      <c r="I118" s="6"/>
      <c r="J118" s="6">
        <v>10700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>
        <f t="shared" si="1"/>
        <v>10700</v>
      </c>
    </row>
    <row r="119" spans="1:32" x14ac:dyDescent="0.25">
      <c r="A119" s="1">
        <v>70714</v>
      </c>
      <c r="B119" s="6">
        <v>15680</v>
      </c>
      <c r="C119" s="6">
        <v>5140</v>
      </c>
      <c r="D119" s="6">
        <v>20775</v>
      </c>
      <c r="E119" s="6">
        <v>6665</v>
      </c>
      <c r="F119" s="6">
        <v>2365</v>
      </c>
      <c r="G119" s="6">
        <v>9030</v>
      </c>
      <c r="H119" s="6">
        <v>2775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7973.9560445239476</v>
      </c>
      <c r="T119" s="6">
        <v>7439.712136008131</v>
      </c>
      <c r="U119" s="6">
        <v>7767.2380869907674</v>
      </c>
      <c r="V119" s="6">
        <v>6961.5966200290577</v>
      </c>
      <c r="W119" s="6">
        <v>6826.6651204425334</v>
      </c>
      <c r="X119" s="6">
        <v>7492.9830508282876</v>
      </c>
      <c r="Y119" s="6">
        <v>3200.659762715597</v>
      </c>
      <c r="Z119" s="6">
        <v>3735.3123474929548</v>
      </c>
      <c r="AA119" s="6"/>
      <c r="AB119" s="6"/>
      <c r="AC119" s="6"/>
      <c r="AD119" s="6"/>
      <c r="AE119" s="6"/>
      <c r="AF119" s="6">
        <f t="shared" si="1"/>
        <v>62430</v>
      </c>
    </row>
    <row r="120" spans="1:32" x14ac:dyDescent="0.25">
      <c r="A120" s="1">
        <v>79336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2020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>
        <f t="shared" si="1"/>
        <v>2020</v>
      </c>
    </row>
    <row r="121" spans="1:32" x14ac:dyDescent="0.25">
      <c r="A121" s="1">
        <v>79552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2600</v>
      </c>
      <c r="P121" s="6">
        <v>8350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>
        <f t="shared" si="1"/>
        <v>10950</v>
      </c>
    </row>
    <row r="122" spans="1:32" x14ac:dyDescent="0.25">
      <c r="A122" s="1">
        <v>79825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>
        <v>1976</v>
      </c>
      <c r="O122" s="6">
        <v>2650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>
        <f t="shared" si="1"/>
        <v>4626</v>
      </c>
    </row>
    <row r="123" spans="1:32" x14ac:dyDescent="0.25">
      <c r="A123" s="1">
        <v>81730</v>
      </c>
      <c r="B123" s="6"/>
      <c r="C123" s="6"/>
      <c r="D123" s="6"/>
      <c r="E123" s="6"/>
      <c r="F123" s="6"/>
      <c r="G123" s="6"/>
      <c r="H123" s="6"/>
      <c r="I123" s="6"/>
      <c r="J123" s="6">
        <v>125</v>
      </c>
      <c r="K123" s="6"/>
      <c r="L123" s="6"/>
      <c r="M123" s="6">
        <v>606</v>
      </c>
      <c r="N123" s="6">
        <v>6450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>
        <v>3521.110667578248</v>
      </c>
      <c r="AD123" s="6">
        <v>3521.110667578248</v>
      </c>
      <c r="AE123" s="6"/>
      <c r="AF123" s="6">
        <f t="shared" si="1"/>
        <v>7181</v>
      </c>
    </row>
    <row r="124" spans="1:32" x14ac:dyDescent="0.25">
      <c r="A124" s="1">
        <v>82129</v>
      </c>
      <c r="B124" s="6"/>
      <c r="C124" s="6"/>
      <c r="D124" s="6"/>
      <c r="E124" s="6"/>
      <c r="F124" s="6"/>
      <c r="G124" s="6"/>
      <c r="H124" s="6">
        <v>1790</v>
      </c>
      <c r="I124" s="6">
        <v>10250</v>
      </c>
      <c r="J124" s="6"/>
      <c r="K124" s="6"/>
      <c r="L124" s="6"/>
      <c r="M124" s="6"/>
      <c r="N124" s="6">
        <v>5000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>
        <f t="shared" si="1"/>
        <v>17040</v>
      </c>
    </row>
    <row r="125" spans="1:32" x14ac:dyDescent="0.25">
      <c r="A125" s="1">
        <v>84025</v>
      </c>
      <c r="B125" s="6"/>
      <c r="C125" s="6">
        <v>5350</v>
      </c>
      <c r="D125" s="6"/>
      <c r="E125" s="6">
        <v>7500</v>
      </c>
      <c r="F125" s="6"/>
      <c r="G125" s="6">
        <v>9950</v>
      </c>
      <c r="H125" s="6">
        <v>10900</v>
      </c>
      <c r="I125" s="6">
        <v>8250</v>
      </c>
      <c r="J125" s="6">
        <v>6100</v>
      </c>
      <c r="K125" s="6"/>
      <c r="L125" s="6"/>
      <c r="M125" s="6"/>
      <c r="N125" s="6"/>
      <c r="O125" s="6">
        <v>2900</v>
      </c>
      <c r="P125" s="6">
        <v>5150</v>
      </c>
      <c r="Q125" s="6"/>
      <c r="R125" s="6"/>
      <c r="S125" s="6"/>
      <c r="T125" s="6"/>
      <c r="U125" s="6"/>
      <c r="V125" s="6">
        <v>2301.6298572967812</v>
      </c>
      <c r="W125" s="6">
        <v>2500.8331944907209</v>
      </c>
      <c r="X125" s="6">
        <v>1552.954174039487</v>
      </c>
      <c r="Y125" s="6">
        <v>1915.5286476583949</v>
      </c>
      <c r="Z125" s="6">
        <v>2107.5261959621439</v>
      </c>
      <c r="AA125" s="6">
        <v>2107.5261959621439</v>
      </c>
      <c r="AB125" s="6">
        <v>2404.336360273523</v>
      </c>
      <c r="AC125" s="6"/>
      <c r="AD125" s="6"/>
      <c r="AE125" s="6"/>
      <c r="AF125" s="6">
        <f t="shared" si="1"/>
        <v>56100</v>
      </c>
    </row>
    <row r="126" spans="1:32" x14ac:dyDescent="0.25">
      <c r="A126" s="1">
        <v>84796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>
        <v>7500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>
        <f t="shared" si="1"/>
        <v>7500</v>
      </c>
    </row>
    <row r="127" spans="1:32" x14ac:dyDescent="0.25">
      <c r="A127" s="1">
        <v>90697</v>
      </c>
      <c r="B127">
        <v>800</v>
      </c>
    </row>
  </sheetData>
  <autoFilter ref="A2:AF2" xr:uid="{22CF2971-366B-4CBB-8BFC-0F283E8FA8F6}"/>
  <mergeCells count="2">
    <mergeCell ref="B1:P1"/>
    <mergeCell ref="Q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t="s">
        <v>10</v>
      </c>
      <c r="B2">
        <v>18748518.579999998</v>
      </c>
    </row>
    <row r="3" spans="1:2" x14ac:dyDescent="0.25">
      <c r="A3" t="s">
        <v>11</v>
      </c>
      <c r="B3">
        <v>14037456</v>
      </c>
    </row>
    <row r="4" spans="1:2" x14ac:dyDescent="0.25">
      <c r="A4" t="s">
        <v>12</v>
      </c>
      <c r="B4">
        <v>18751347.82</v>
      </c>
    </row>
    <row r="5" spans="1:2" x14ac:dyDescent="0.25">
      <c r="A5" t="s">
        <v>13</v>
      </c>
      <c r="B5">
        <v>12544832.99</v>
      </c>
    </row>
    <row r="6" spans="1:2" x14ac:dyDescent="0.25">
      <c r="A6" t="s">
        <v>14</v>
      </c>
      <c r="B6">
        <v>20098603.82</v>
      </c>
    </row>
    <row r="7" spans="1:2" x14ac:dyDescent="0.25">
      <c r="A7" t="s">
        <v>15</v>
      </c>
      <c r="B7">
        <v>15565179.109999999</v>
      </c>
    </row>
    <row r="8" spans="1:2" x14ac:dyDescent="0.25">
      <c r="A8" t="s">
        <v>16</v>
      </c>
      <c r="B8">
        <v>19520145.140000001</v>
      </c>
    </row>
    <row r="9" spans="1:2" x14ac:dyDescent="0.25">
      <c r="A9" t="s">
        <v>17</v>
      </c>
      <c r="B9">
        <v>17664960.079999998</v>
      </c>
    </row>
    <row r="10" spans="1:2" x14ac:dyDescent="0.25">
      <c r="A10" t="s">
        <v>18</v>
      </c>
      <c r="B10">
        <v>16198521.640000001</v>
      </c>
    </row>
    <row r="11" spans="1:2" x14ac:dyDescent="0.25">
      <c r="A11" t="s">
        <v>19</v>
      </c>
      <c r="B11">
        <v>20240197.73</v>
      </c>
    </row>
    <row r="12" spans="1:2" x14ac:dyDescent="0.25">
      <c r="A12" t="s">
        <v>20</v>
      </c>
      <c r="B12">
        <v>16518378.16</v>
      </c>
    </row>
    <row r="13" spans="1:2" x14ac:dyDescent="0.25">
      <c r="A13" t="s">
        <v>21</v>
      </c>
      <c r="B13">
        <v>20993978.309999999</v>
      </c>
    </row>
    <row r="14" spans="1:2" x14ac:dyDescent="0.25">
      <c r="A14" t="s">
        <v>22</v>
      </c>
      <c r="B14">
        <v>19656963.129999999</v>
      </c>
    </row>
    <row r="15" spans="1:2" x14ac:dyDescent="0.25">
      <c r="A15" t="s">
        <v>23</v>
      </c>
      <c r="B15">
        <v>22231272.670000002</v>
      </c>
    </row>
    <row r="16" spans="1:2" x14ac:dyDescent="0.25">
      <c r="A16" t="s">
        <v>24</v>
      </c>
      <c r="B16">
        <v>21610778.420000002</v>
      </c>
    </row>
    <row r="17" spans="1:2" x14ac:dyDescent="0.25">
      <c r="A17" t="s">
        <v>25</v>
      </c>
      <c r="B17">
        <v>22990911.030000001</v>
      </c>
    </row>
    <row r="18" spans="1:2" x14ac:dyDescent="0.25">
      <c r="A18" t="s">
        <v>26</v>
      </c>
      <c r="B18">
        <v>20163047.41</v>
      </c>
    </row>
    <row r="19" spans="1:2" x14ac:dyDescent="0.25">
      <c r="A19" t="s">
        <v>27</v>
      </c>
      <c r="B19">
        <v>19282309.460000001</v>
      </c>
    </row>
    <row r="20" spans="1:2" x14ac:dyDescent="0.25">
      <c r="A20" t="s">
        <v>28</v>
      </c>
      <c r="B20">
        <v>15316127.83</v>
      </c>
    </row>
    <row r="21" spans="1:2" x14ac:dyDescent="0.25">
      <c r="A21" t="s">
        <v>29</v>
      </c>
      <c r="B21">
        <v>19488127.440000001</v>
      </c>
    </row>
    <row r="22" spans="1:2" x14ac:dyDescent="0.25">
      <c r="A22" t="s">
        <v>30</v>
      </c>
      <c r="B22">
        <v>14201850.560000001</v>
      </c>
    </row>
    <row r="23" spans="1:2" x14ac:dyDescent="0.25">
      <c r="A23" t="s">
        <v>31</v>
      </c>
      <c r="B23">
        <v>12765955.75</v>
      </c>
    </row>
    <row r="24" spans="1:2" x14ac:dyDescent="0.25">
      <c r="A24" t="s">
        <v>32</v>
      </c>
      <c r="B24">
        <v>10932483.35</v>
      </c>
    </row>
    <row r="25" spans="1:2" x14ac:dyDescent="0.25">
      <c r="A25" t="s">
        <v>33</v>
      </c>
      <c r="B25">
        <v>14837135.140000001</v>
      </c>
    </row>
    <row r="26" spans="1:2" x14ac:dyDescent="0.25">
      <c r="A26" t="s">
        <v>34</v>
      </c>
      <c r="B26">
        <v>17294500.98</v>
      </c>
    </row>
    <row r="27" spans="1:2" x14ac:dyDescent="0.25">
      <c r="A27" t="s">
        <v>35</v>
      </c>
      <c r="B27">
        <v>18056793.550000001</v>
      </c>
    </row>
    <row r="28" spans="1:2" x14ac:dyDescent="0.25">
      <c r="A28" t="s">
        <v>36</v>
      </c>
      <c r="B28">
        <v>18038320.579999998</v>
      </c>
    </row>
    <row r="29" spans="1:2" x14ac:dyDescent="0.25">
      <c r="A29" t="s">
        <v>37</v>
      </c>
      <c r="B29">
        <v>16899028.510000002</v>
      </c>
    </row>
    <row r="30" spans="1:2" x14ac:dyDescent="0.25">
      <c r="A30" t="s">
        <v>38</v>
      </c>
      <c r="B30">
        <v>16418724.880000001</v>
      </c>
    </row>
    <row r="31" spans="1:2" x14ac:dyDescent="0.25">
      <c r="A31" t="s">
        <v>39</v>
      </c>
      <c r="B31">
        <v>16098610.74</v>
      </c>
    </row>
    <row r="32" spans="1:2" x14ac:dyDescent="0.25">
      <c r="A32" t="s">
        <v>40</v>
      </c>
      <c r="B32">
        <v>15913232.66</v>
      </c>
    </row>
    <row r="33" spans="1:2" x14ac:dyDescent="0.25">
      <c r="A33" t="s">
        <v>41</v>
      </c>
      <c r="B33">
        <v>16617105.77</v>
      </c>
    </row>
    <row r="34" spans="1:2" x14ac:dyDescent="0.25">
      <c r="A34" t="s">
        <v>42</v>
      </c>
      <c r="B34">
        <v>14403974.84</v>
      </c>
    </row>
    <row r="35" spans="1:2" x14ac:dyDescent="0.25">
      <c r="A35" t="s">
        <v>43</v>
      </c>
      <c r="B35">
        <v>15608631.17</v>
      </c>
    </row>
    <row r="36" spans="1:2" x14ac:dyDescent="0.25">
      <c r="A36" t="s">
        <v>44</v>
      </c>
      <c r="B36">
        <v>17257490.870000001</v>
      </c>
    </row>
    <row r="37" spans="1:2" x14ac:dyDescent="0.25">
      <c r="A37" t="s">
        <v>45</v>
      </c>
      <c r="B37">
        <v>18291858.949999999</v>
      </c>
    </row>
    <row r="38" spans="1:2" x14ac:dyDescent="0.25">
      <c r="A38" t="s">
        <v>46</v>
      </c>
      <c r="B38">
        <v>18438465.129999999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/>
  </sheetViews>
  <sheetFormatPr defaultRowHeight="15" x14ac:dyDescent="0.25"/>
  <sheetData>
    <row r="1" spans="1:10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56</v>
      </c>
      <c r="J1" s="1" t="s">
        <v>57</v>
      </c>
    </row>
    <row r="2" spans="1:10" x14ac:dyDescent="0.25">
      <c r="A2" t="s">
        <v>42</v>
      </c>
      <c r="B2">
        <v>14.4</v>
      </c>
      <c r="C2">
        <v>19.2</v>
      </c>
      <c r="D2">
        <v>1.28</v>
      </c>
      <c r="E2">
        <v>14.4</v>
      </c>
      <c r="H2">
        <v>-4.1700000000000001E-2</v>
      </c>
      <c r="I2">
        <v>1.28</v>
      </c>
      <c r="J2">
        <v>18.399999999999999</v>
      </c>
    </row>
    <row r="3" spans="1:10" x14ac:dyDescent="0.25">
      <c r="A3" t="s">
        <v>43</v>
      </c>
      <c r="B3">
        <v>15.6</v>
      </c>
      <c r="C3">
        <v>20.399999999999999</v>
      </c>
      <c r="D3">
        <v>1.28</v>
      </c>
      <c r="E3">
        <v>15.6</v>
      </c>
      <c r="F3">
        <v>0.06</v>
      </c>
      <c r="G3">
        <v>0.08</v>
      </c>
      <c r="H3">
        <v>-1.9599999999999999E-2</v>
      </c>
      <c r="I3">
        <v>1.28</v>
      </c>
      <c r="J3">
        <v>20</v>
      </c>
    </row>
    <row r="4" spans="1:10" x14ac:dyDescent="0.25">
      <c r="A4" t="s">
        <v>44</v>
      </c>
      <c r="B4">
        <v>17.3</v>
      </c>
      <c r="C4">
        <v>21</v>
      </c>
      <c r="D4">
        <v>1.28</v>
      </c>
      <c r="E4">
        <v>17.3</v>
      </c>
      <c r="F4">
        <v>0.03</v>
      </c>
      <c r="G4">
        <v>0.11</v>
      </c>
      <c r="H4">
        <v>5.2400000000000002E-2</v>
      </c>
      <c r="I4">
        <v>1.28</v>
      </c>
      <c r="J4">
        <v>22.1</v>
      </c>
    </row>
    <row r="5" spans="1:10" x14ac:dyDescent="0.25">
      <c r="A5" t="s">
        <v>45</v>
      </c>
      <c r="B5">
        <v>18.3</v>
      </c>
      <c r="C5">
        <v>23.1</v>
      </c>
      <c r="D5">
        <v>1.28</v>
      </c>
      <c r="E5">
        <v>18.3</v>
      </c>
      <c r="F5">
        <v>0.1</v>
      </c>
      <c r="G5">
        <v>0.06</v>
      </c>
      <c r="H5">
        <v>1.2999999999999999E-2</v>
      </c>
      <c r="I5">
        <v>1.28</v>
      </c>
      <c r="J5">
        <v>23.4</v>
      </c>
    </row>
    <row r="6" spans="1:10" x14ac:dyDescent="0.25">
      <c r="A6" t="s">
        <v>46</v>
      </c>
      <c r="B6">
        <v>16.100000000000001</v>
      </c>
      <c r="C6">
        <v>23</v>
      </c>
      <c r="D6">
        <v>1.28</v>
      </c>
      <c r="E6">
        <v>18.399999999999999</v>
      </c>
      <c r="F6">
        <v>0</v>
      </c>
      <c r="G6">
        <v>-0.12</v>
      </c>
      <c r="H6">
        <v>2.6100000000000002E-2</v>
      </c>
      <c r="I6">
        <v>1.28</v>
      </c>
      <c r="J6">
        <v>23.6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ATEC_SUMMARY</vt:lpstr>
      <vt:lpstr>ATEC_QTR</vt:lpstr>
      <vt:lpstr>ATEC_PROJECTIONS</vt:lpstr>
      <vt:lpstr>ATEC_OUTLIER_CHECK</vt:lpstr>
      <vt:lpstr>ATECEST_QTR_SUM</vt:lpstr>
      <vt:lpstr>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2021-02-23T17:56:48Z</dcterms:created>
  <dcterms:modified xsi:type="dcterms:W3CDTF">2021-02-24T15:36:28Z</dcterms:modified>
</cp:coreProperties>
</file>