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"/>
    </mc:Choice>
  </mc:AlternateContent>
  <xr:revisionPtr revIDLastSave="0" documentId="13_ncr:1_{BA880D04-649F-4E19-9DB9-D0C2B87A62B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TEC_SUMMARY" sheetId="1" r:id="rId1"/>
    <sheet name="ATEC_QTR" sheetId="2" r:id="rId2"/>
    <sheet name="ATEC_PROJECTIONS" sheetId="3" r:id="rId3"/>
    <sheet name="ATEC_OUTLIER_CHECK" sheetId="4" r:id="rId4"/>
  </sheets>
  <definedNames>
    <definedName name="_xlnm._FilterDatabase" localSheetId="3" hidden="1">ATEC_OUTLIER_CHECK!$A$2:$AF$2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4" l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3" i="4"/>
</calcChain>
</file>

<file path=xl/sharedStrings.xml><?xml version="1.0" encoding="utf-8"?>
<sst xmlns="http://schemas.openxmlformats.org/spreadsheetml/2006/main" count="70" uniqueCount="64">
  <si>
    <t>GP_TRANSACTION_DATE</t>
  </si>
  <si>
    <t>PANEL_FACILITY_CNT</t>
  </si>
  <si>
    <t>FACILITY_FACTOR</t>
  </si>
  <si>
    <t>AVG_FACILITY_SPEND</t>
  </si>
  <si>
    <t>COMPANY_FACILITY_COUNT</t>
  </si>
  <si>
    <t>TOTAL_SPEND</t>
  </si>
  <si>
    <t>COMPANY_Factor_Est</t>
  </si>
  <si>
    <t>Estimate</t>
  </si>
  <si>
    <t>Calendar</t>
  </si>
  <si>
    <t>EST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</si>
  <si>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</si>
  <si>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</si>
  <si>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</si>
  <si>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</si>
  <si>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</si>
  <si>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</si>
  <si>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</si>
  <si>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</si>
  <si>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</si>
  <si>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</si>
  <si>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</si>
  <si>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</si>
  <si>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</si>
  <si>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</si>
  <si>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</si>
  <si>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</si>
  <si>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</si>
  <si>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</si>
  <si>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</si>
  <si>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</si>
  <si>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</si>
  <si>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</si>
  <si>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</si>
  <si>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</si>
  <si>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</si>
  <si>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</si>
  <si>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</si>
  <si>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</si>
  <si>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</si>
  <si>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</si>
  <si>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</si>
  <si>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</si>
  <si>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</si>
  <si>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</si>
  <si>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</si>
  <si>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</si>
  <si>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</si>
  <si>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</si>
  <si>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</si>
  <si>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</si>
  <si>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</si>
  <si>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</si>
  <si>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CALENDAR</t>
  </si>
  <si>
    <t>RAW_SPEND</t>
  </si>
  <si>
    <t>REPORTED</t>
  </si>
  <si>
    <t>FACTOR</t>
  </si>
  <si>
    <t>PROJECTIONS</t>
  </si>
  <si>
    <t>QoQ</t>
  </si>
  <si>
    <t>Est_QoQ</t>
  </si>
  <si>
    <t>ACCURACY</t>
  </si>
  <si>
    <t>FACILITYID</t>
  </si>
  <si>
    <t>Grand Total</t>
  </si>
  <si>
    <t>Spend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</si>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</sst>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&quot;$&quot;#,##0.0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/>
    <xf numFmtId="167" fontId="0" fillId="0" borderId="0" xfId="0" applyNumberFormat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40179</v>
      </c>
      <c r="B2">
        <v>421</v>
      </c>
      <c r="C2">
        <v>12.11</v>
      </c>
      <c r="D2">
        <v>1236.6099999999999</v>
      </c>
      <c r="E2">
        <v>14</v>
      </c>
      <c r="F2">
        <v>180544.88</v>
      </c>
      <c r="G2">
        <v>169.54</v>
      </c>
      <c r="H2">
        <v>209654.86</v>
      </c>
    </row>
    <row r="3" spans="1:8">
      <c r="A3" s="2">
        <v>40210</v>
      </c>
      <c r="B3">
        <v>432</v>
      </c>
      <c r="C3">
        <v>11.81</v>
      </c>
      <c r="D3">
        <v>1738.3</v>
      </c>
      <c r="E3">
        <v>15</v>
      </c>
      <c r="F3">
        <v>253792</v>
      </c>
      <c r="G3">
        <v>177.15</v>
      </c>
      <c r="H3">
        <v>307939.84999999998</v>
      </c>
    </row>
    <row r="4" spans="1:8">
      <c r="A4" s="2">
        <v>40238</v>
      </c>
      <c r="B4">
        <v>445</v>
      </c>
      <c r="C4">
        <v>11.46</v>
      </c>
      <c r="D4">
        <v>2739.67</v>
      </c>
      <c r="E4">
        <v>18</v>
      </c>
      <c r="F4">
        <v>399992.04</v>
      </c>
      <c r="G4">
        <v>206.28</v>
      </c>
      <c r="H4">
        <v>565139.13</v>
      </c>
    </row>
    <row r="5" spans="1:8">
      <c r="A5" s="2">
        <v>40269</v>
      </c>
      <c r="B5">
        <v>460</v>
      </c>
      <c r="C5">
        <v>11.09</v>
      </c>
      <c r="D5">
        <v>1078.07</v>
      </c>
      <c r="E5">
        <v>8</v>
      </c>
      <c r="F5">
        <v>157398.6</v>
      </c>
      <c r="G5">
        <v>88.72</v>
      </c>
      <c r="H5">
        <v>95646.37</v>
      </c>
    </row>
    <row r="6" spans="1:8">
      <c r="A6" s="2">
        <v>40299</v>
      </c>
      <c r="B6">
        <v>469</v>
      </c>
      <c r="C6">
        <v>10.87</v>
      </c>
      <c r="D6">
        <v>1362.79</v>
      </c>
      <c r="E6">
        <v>12</v>
      </c>
      <c r="F6">
        <v>198966.65</v>
      </c>
      <c r="G6">
        <v>130.44</v>
      </c>
      <c r="H6">
        <v>177762.33</v>
      </c>
    </row>
    <row r="7" spans="1:8">
      <c r="A7" s="2">
        <v>40330</v>
      </c>
      <c r="B7">
        <v>528</v>
      </c>
      <c r="C7">
        <v>9.66</v>
      </c>
      <c r="D7">
        <v>819.16</v>
      </c>
      <c r="E7">
        <v>12</v>
      </c>
      <c r="F7">
        <v>119598.08</v>
      </c>
      <c r="G7">
        <v>115.92</v>
      </c>
      <c r="H7">
        <v>94957.03</v>
      </c>
    </row>
    <row r="8" spans="1:8">
      <c r="A8" s="2">
        <v>40360</v>
      </c>
      <c r="B8">
        <v>529</v>
      </c>
      <c r="C8">
        <v>9.64</v>
      </c>
      <c r="D8">
        <v>1220.82</v>
      </c>
      <c r="E8">
        <v>11</v>
      </c>
      <c r="F8">
        <v>178240.04</v>
      </c>
      <c r="G8">
        <v>106.04</v>
      </c>
      <c r="H8">
        <v>129455.75</v>
      </c>
    </row>
    <row r="9" spans="1:8">
      <c r="A9" s="2">
        <v>40391</v>
      </c>
      <c r="B9">
        <v>541</v>
      </c>
      <c r="C9">
        <v>9.43</v>
      </c>
      <c r="D9">
        <v>4733.78</v>
      </c>
      <c r="E9">
        <v>14</v>
      </c>
      <c r="F9">
        <v>691131.79</v>
      </c>
      <c r="G9">
        <v>132.02000000000001</v>
      </c>
      <c r="H9">
        <v>624953.64</v>
      </c>
    </row>
    <row r="10" spans="1:8">
      <c r="A10" s="2">
        <v>40422</v>
      </c>
      <c r="B10">
        <v>554</v>
      </c>
      <c r="C10">
        <v>9.2100000000000009</v>
      </c>
      <c r="D10">
        <v>1863.29</v>
      </c>
      <c r="E10">
        <v>11</v>
      </c>
      <c r="F10">
        <v>272040.8</v>
      </c>
      <c r="G10">
        <v>101.31</v>
      </c>
      <c r="H10">
        <v>188769.91</v>
      </c>
    </row>
    <row r="11" spans="1:8">
      <c r="A11" s="2">
        <v>40452</v>
      </c>
      <c r="B11">
        <v>593</v>
      </c>
      <c r="C11">
        <v>8.6</v>
      </c>
      <c r="D11">
        <v>1842.8</v>
      </c>
      <c r="E11">
        <v>16</v>
      </c>
      <c r="F11">
        <v>269048.94</v>
      </c>
      <c r="G11">
        <v>137.6</v>
      </c>
      <c r="H11">
        <v>253569.28</v>
      </c>
    </row>
    <row r="12" spans="1:8">
      <c r="A12" s="2">
        <v>40483</v>
      </c>
      <c r="B12">
        <v>610</v>
      </c>
      <c r="C12">
        <v>8.36</v>
      </c>
      <c r="D12">
        <v>1603.07</v>
      </c>
      <c r="E12">
        <v>14</v>
      </c>
      <c r="F12">
        <v>234047.72</v>
      </c>
      <c r="G12">
        <v>117.04</v>
      </c>
      <c r="H12">
        <v>187623.31</v>
      </c>
    </row>
    <row r="13" spans="1:8">
      <c r="A13" s="2">
        <v>40513</v>
      </c>
      <c r="B13">
        <v>611</v>
      </c>
      <c r="C13">
        <v>8.35</v>
      </c>
      <c r="D13">
        <v>1795.55</v>
      </c>
      <c r="E13">
        <v>14</v>
      </c>
      <c r="F13">
        <v>262150.11</v>
      </c>
      <c r="G13">
        <v>116.9</v>
      </c>
      <c r="H13">
        <v>209899.8</v>
      </c>
    </row>
    <row r="14" spans="1:8">
      <c r="A14" s="2">
        <v>40544</v>
      </c>
      <c r="B14">
        <v>671</v>
      </c>
      <c r="C14">
        <v>7.6</v>
      </c>
      <c r="D14">
        <v>2327.7399999999998</v>
      </c>
      <c r="E14">
        <v>16</v>
      </c>
      <c r="F14">
        <v>339849.73</v>
      </c>
      <c r="G14">
        <v>121.6</v>
      </c>
      <c r="H14">
        <v>283053.18</v>
      </c>
    </row>
    <row r="15" spans="1:8">
      <c r="A15" s="2">
        <v>40575</v>
      </c>
      <c r="B15">
        <v>681</v>
      </c>
      <c r="C15">
        <v>7.49</v>
      </c>
      <c r="D15">
        <v>2103.23</v>
      </c>
      <c r="E15">
        <v>11</v>
      </c>
      <c r="F15">
        <v>307070.94</v>
      </c>
      <c r="G15">
        <v>82.39</v>
      </c>
      <c r="H15">
        <v>173285.12</v>
      </c>
    </row>
    <row r="16" spans="1:8">
      <c r="A16" s="2">
        <v>40603</v>
      </c>
      <c r="B16">
        <v>663</v>
      </c>
      <c r="C16">
        <v>7.69</v>
      </c>
      <c r="D16">
        <v>3638.67</v>
      </c>
      <c r="E16">
        <v>12</v>
      </c>
      <c r="F16">
        <v>531245.32999999996</v>
      </c>
      <c r="G16">
        <v>92.28</v>
      </c>
      <c r="H16">
        <v>335776.47</v>
      </c>
    </row>
    <row r="17" spans="1:8">
      <c r="A17" s="2">
        <v>40634</v>
      </c>
      <c r="B17">
        <v>683</v>
      </c>
      <c r="C17">
        <v>7.47</v>
      </c>
      <c r="D17">
        <v>3408.05</v>
      </c>
      <c r="E17">
        <v>12</v>
      </c>
      <c r="F17">
        <v>497575.07</v>
      </c>
      <c r="G17">
        <v>89.64</v>
      </c>
      <c r="H17">
        <v>305497.59999999998</v>
      </c>
    </row>
    <row r="18" spans="1:8">
      <c r="A18" s="2">
        <v>40664</v>
      </c>
      <c r="B18">
        <v>723</v>
      </c>
      <c r="C18">
        <v>7.05</v>
      </c>
      <c r="D18">
        <v>674.38</v>
      </c>
      <c r="E18">
        <v>12</v>
      </c>
      <c r="F18">
        <v>98459.62</v>
      </c>
      <c r="G18">
        <v>84.6</v>
      </c>
      <c r="H18">
        <v>57052.55</v>
      </c>
    </row>
    <row r="19" spans="1:8">
      <c r="A19" s="2">
        <v>40695</v>
      </c>
      <c r="B19">
        <v>706</v>
      </c>
      <c r="C19">
        <v>7.22</v>
      </c>
      <c r="D19">
        <v>3202.87</v>
      </c>
      <c r="E19">
        <v>15</v>
      </c>
      <c r="F19">
        <v>467618.91</v>
      </c>
      <c r="G19">
        <v>108.3</v>
      </c>
      <c r="H19">
        <v>346870.82</v>
      </c>
    </row>
    <row r="20" spans="1:8">
      <c r="A20" s="2">
        <v>40725</v>
      </c>
      <c r="B20">
        <v>729</v>
      </c>
      <c r="C20">
        <v>7</v>
      </c>
      <c r="D20">
        <v>2154.9699999999998</v>
      </c>
      <c r="E20">
        <v>14</v>
      </c>
      <c r="F20">
        <v>314625.57</v>
      </c>
      <c r="G20">
        <v>98</v>
      </c>
      <c r="H20">
        <v>211187.06</v>
      </c>
    </row>
    <row r="21" spans="1:8">
      <c r="A21" s="2">
        <v>40756</v>
      </c>
      <c r="B21">
        <v>772</v>
      </c>
      <c r="C21">
        <v>6.61</v>
      </c>
      <c r="D21">
        <v>4616.7700000000004</v>
      </c>
      <c r="E21">
        <v>18</v>
      </c>
      <c r="F21">
        <v>674049.07</v>
      </c>
      <c r="G21">
        <v>118.98</v>
      </c>
      <c r="H21">
        <v>549303.29</v>
      </c>
    </row>
    <row r="22" spans="1:8">
      <c r="A22" s="2">
        <v>40787</v>
      </c>
      <c r="B22">
        <v>765</v>
      </c>
      <c r="C22">
        <v>6.67</v>
      </c>
      <c r="D22">
        <v>4209.6000000000004</v>
      </c>
      <c r="E22">
        <v>16</v>
      </c>
      <c r="F22">
        <v>614601.01</v>
      </c>
      <c r="G22">
        <v>106.72</v>
      </c>
      <c r="H22">
        <v>449248.51</v>
      </c>
    </row>
    <row r="23" spans="1:8">
      <c r="A23" s="2">
        <v>40817</v>
      </c>
      <c r="B23">
        <v>796</v>
      </c>
      <c r="C23">
        <v>6.41</v>
      </c>
      <c r="D23">
        <v>4834.8900000000003</v>
      </c>
      <c r="E23">
        <v>18</v>
      </c>
      <c r="F23">
        <v>705894.09</v>
      </c>
      <c r="G23">
        <v>115.38</v>
      </c>
      <c r="H23">
        <v>557849.61</v>
      </c>
    </row>
    <row r="24" spans="1:8">
      <c r="A24" s="2">
        <v>40848</v>
      </c>
      <c r="B24">
        <v>741</v>
      </c>
      <c r="C24">
        <v>6.88</v>
      </c>
      <c r="D24">
        <v>3026.57</v>
      </c>
      <c r="E24">
        <v>12</v>
      </c>
      <c r="F24">
        <v>441879.28</v>
      </c>
      <c r="G24">
        <v>82.56</v>
      </c>
      <c r="H24">
        <v>249873.62</v>
      </c>
    </row>
    <row r="25" spans="1:8">
      <c r="A25" s="2">
        <v>40878</v>
      </c>
      <c r="B25">
        <v>774</v>
      </c>
      <c r="C25">
        <v>6.59</v>
      </c>
      <c r="D25">
        <v>2742.28</v>
      </c>
      <c r="E25">
        <v>16</v>
      </c>
      <c r="F25">
        <v>400373.57</v>
      </c>
      <c r="G25">
        <v>105.44</v>
      </c>
      <c r="H25">
        <v>289146</v>
      </c>
    </row>
    <row r="26" spans="1:8">
      <c r="A26" s="2">
        <v>40909</v>
      </c>
      <c r="B26">
        <v>829</v>
      </c>
      <c r="C26">
        <v>6.15</v>
      </c>
      <c r="D26">
        <v>5308.59</v>
      </c>
      <c r="E26">
        <v>18</v>
      </c>
      <c r="F26">
        <v>775054.31</v>
      </c>
      <c r="G26">
        <v>110.7</v>
      </c>
      <c r="H26">
        <v>587660.91</v>
      </c>
    </row>
    <row r="27" spans="1:8">
      <c r="A27" s="2">
        <v>40940</v>
      </c>
      <c r="B27">
        <v>830</v>
      </c>
      <c r="C27">
        <v>6.14</v>
      </c>
      <c r="D27">
        <v>4557.1499999999996</v>
      </c>
      <c r="E27">
        <v>22</v>
      </c>
      <c r="F27">
        <v>665343.84</v>
      </c>
      <c r="G27">
        <v>135.08000000000001</v>
      </c>
      <c r="H27">
        <v>615579.81999999995</v>
      </c>
    </row>
    <row r="28" spans="1:8">
      <c r="A28" s="2">
        <v>40969</v>
      </c>
      <c r="B28">
        <v>827</v>
      </c>
      <c r="C28">
        <v>6.17</v>
      </c>
      <c r="D28">
        <v>3348.43</v>
      </c>
      <c r="E28">
        <v>18</v>
      </c>
      <c r="F28">
        <v>488870.27</v>
      </c>
      <c r="G28">
        <v>111.06</v>
      </c>
      <c r="H28">
        <v>371876.64</v>
      </c>
    </row>
    <row r="29" spans="1:8">
      <c r="A29" s="2">
        <v>41000</v>
      </c>
      <c r="B29">
        <v>821</v>
      </c>
      <c r="C29">
        <v>6.21</v>
      </c>
      <c r="D29">
        <v>2602.96</v>
      </c>
      <c r="E29">
        <v>17</v>
      </c>
      <c r="F29">
        <v>380031.52</v>
      </c>
      <c r="G29">
        <v>105.57</v>
      </c>
      <c r="H29">
        <v>274794.49</v>
      </c>
    </row>
    <row r="30" spans="1:8">
      <c r="A30" s="2">
        <v>41030</v>
      </c>
      <c r="B30">
        <v>836</v>
      </c>
      <c r="C30">
        <v>6.1</v>
      </c>
      <c r="D30">
        <v>4199.26</v>
      </c>
      <c r="E30">
        <v>20</v>
      </c>
      <c r="F30">
        <v>613091.37</v>
      </c>
      <c r="G30">
        <v>122</v>
      </c>
      <c r="H30">
        <v>512309.72</v>
      </c>
    </row>
    <row r="31" spans="1:8">
      <c r="A31" s="2">
        <v>41061</v>
      </c>
      <c r="B31">
        <v>867</v>
      </c>
      <c r="C31">
        <v>5.88</v>
      </c>
      <c r="D31">
        <v>3955.69</v>
      </c>
      <c r="E31">
        <v>21</v>
      </c>
      <c r="F31">
        <v>577530.15</v>
      </c>
      <c r="G31">
        <v>123.48</v>
      </c>
      <c r="H31">
        <v>488448.6</v>
      </c>
    </row>
    <row r="32" spans="1:8">
      <c r="A32" s="2">
        <v>41091</v>
      </c>
      <c r="B32">
        <v>806</v>
      </c>
      <c r="C32">
        <v>6.33</v>
      </c>
      <c r="D32">
        <v>4823.7700000000004</v>
      </c>
      <c r="E32">
        <v>18</v>
      </c>
      <c r="F32">
        <v>704269.81</v>
      </c>
      <c r="G32">
        <v>113.94</v>
      </c>
      <c r="H32">
        <v>549620.35</v>
      </c>
    </row>
    <row r="33" spans="1:8">
      <c r="A33" s="2">
        <v>41122</v>
      </c>
      <c r="B33">
        <v>857</v>
      </c>
      <c r="C33">
        <v>5.95</v>
      </c>
      <c r="D33">
        <v>4016.01</v>
      </c>
      <c r="E33">
        <v>17</v>
      </c>
      <c r="F33">
        <v>586337.76</v>
      </c>
      <c r="G33">
        <v>101.15</v>
      </c>
      <c r="H33">
        <v>406219.41</v>
      </c>
    </row>
    <row r="34" spans="1:8">
      <c r="A34" s="2">
        <v>41153</v>
      </c>
      <c r="B34">
        <v>876</v>
      </c>
      <c r="C34">
        <v>5.82</v>
      </c>
      <c r="D34">
        <v>4133.42</v>
      </c>
      <c r="E34">
        <v>17</v>
      </c>
      <c r="F34">
        <v>603479.18000000005</v>
      </c>
      <c r="G34">
        <v>98.94</v>
      </c>
      <c r="H34">
        <v>408960.57</v>
      </c>
    </row>
    <row r="35" spans="1:8">
      <c r="A35" s="2">
        <v>41183</v>
      </c>
      <c r="B35">
        <v>889</v>
      </c>
      <c r="C35">
        <v>5.74</v>
      </c>
      <c r="D35">
        <v>5011.6899999999996</v>
      </c>
      <c r="E35">
        <v>21</v>
      </c>
      <c r="F35">
        <v>731706.93</v>
      </c>
      <c r="G35">
        <v>120.54</v>
      </c>
      <c r="H35">
        <v>604109.11</v>
      </c>
    </row>
    <row r="36" spans="1:8">
      <c r="A36" s="2">
        <v>41214</v>
      </c>
      <c r="B36">
        <v>878</v>
      </c>
      <c r="C36">
        <v>5.81</v>
      </c>
      <c r="D36">
        <v>5359.19</v>
      </c>
      <c r="E36">
        <v>23</v>
      </c>
      <c r="F36">
        <v>782442.1</v>
      </c>
      <c r="G36">
        <v>133.63</v>
      </c>
      <c r="H36">
        <v>716148.56</v>
      </c>
    </row>
    <row r="37" spans="1:8">
      <c r="A37" s="2">
        <v>41244</v>
      </c>
      <c r="B37">
        <v>914</v>
      </c>
      <c r="C37">
        <v>5.58</v>
      </c>
      <c r="D37">
        <v>5436.83</v>
      </c>
      <c r="E37">
        <v>24</v>
      </c>
      <c r="F37">
        <v>793776.56</v>
      </c>
      <c r="G37">
        <v>133.91999999999999</v>
      </c>
      <c r="H37">
        <v>728100.27</v>
      </c>
    </row>
    <row r="38" spans="1:8">
      <c r="A38" s="2">
        <v>41275</v>
      </c>
      <c r="B38">
        <v>955</v>
      </c>
      <c r="C38">
        <v>5.34</v>
      </c>
      <c r="D38">
        <v>3804.38</v>
      </c>
      <c r="E38">
        <v>20</v>
      </c>
      <c r="F38">
        <v>555439.18000000005</v>
      </c>
      <c r="G38">
        <v>106.8</v>
      </c>
      <c r="H38">
        <v>406307.78</v>
      </c>
    </row>
    <row r="39" spans="1:8">
      <c r="A39" s="2">
        <v>41306</v>
      </c>
      <c r="B39">
        <v>951</v>
      </c>
      <c r="C39">
        <v>5.36</v>
      </c>
      <c r="D39">
        <v>4692.45</v>
      </c>
      <c r="E39">
        <v>17</v>
      </c>
      <c r="F39">
        <v>685097.3</v>
      </c>
      <c r="G39">
        <v>91.12</v>
      </c>
      <c r="H39">
        <v>427576.04</v>
      </c>
    </row>
    <row r="40" spans="1:8">
      <c r="A40" s="2">
        <v>41334</v>
      </c>
      <c r="B40">
        <v>985</v>
      </c>
      <c r="C40">
        <v>5.18</v>
      </c>
      <c r="D40">
        <v>4108.72</v>
      </c>
      <c r="E40">
        <v>20</v>
      </c>
      <c r="F40">
        <v>599873.19999999995</v>
      </c>
      <c r="G40">
        <v>103.6</v>
      </c>
      <c r="H40">
        <v>425663.39</v>
      </c>
    </row>
    <row r="41" spans="1:8">
      <c r="A41" s="2">
        <v>41365</v>
      </c>
      <c r="B41">
        <v>1040</v>
      </c>
      <c r="C41">
        <v>4.9000000000000004</v>
      </c>
      <c r="D41">
        <v>3696.89</v>
      </c>
      <c r="E41">
        <v>22</v>
      </c>
      <c r="F41">
        <v>539746.65</v>
      </c>
      <c r="G41">
        <v>107.8</v>
      </c>
      <c r="H41">
        <v>398524.74</v>
      </c>
    </row>
    <row r="42" spans="1:8">
      <c r="A42" s="2">
        <v>41395</v>
      </c>
      <c r="B42">
        <v>1057</v>
      </c>
      <c r="C42">
        <v>4.82</v>
      </c>
      <c r="D42">
        <v>7733.21</v>
      </c>
      <c r="E42">
        <v>24</v>
      </c>
      <c r="F42">
        <v>1129048.9099999999</v>
      </c>
      <c r="G42">
        <v>115.68</v>
      </c>
      <c r="H42">
        <v>894577.73</v>
      </c>
    </row>
    <row r="43" spans="1:8">
      <c r="A43" s="2">
        <v>41426</v>
      </c>
      <c r="B43">
        <v>1066</v>
      </c>
      <c r="C43">
        <v>4.78</v>
      </c>
      <c r="D43">
        <v>4888.99</v>
      </c>
      <c r="E43">
        <v>25</v>
      </c>
      <c r="F43">
        <v>713793.11</v>
      </c>
      <c r="G43">
        <v>119.5</v>
      </c>
      <c r="H43">
        <v>584234.30000000005</v>
      </c>
    </row>
    <row r="44" spans="1:8">
      <c r="A44" s="2">
        <v>41456</v>
      </c>
      <c r="B44">
        <v>1083</v>
      </c>
      <c r="C44">
        <v>4.71</v>
      </c>
      <c r="D44">
        <v>4890.53</v>
      </c>
      <c r="E44">
        <v>24</v>
      </c>
      <c r="F44">
        <v>714017.2</v>
      </c>
      <c r="G44">
        <v>113.04</v>
      </c>
      <c r="H44">
        <v>552825.51</v>
      </c>
    </row>
    <row r="45" spans="1:8">
      <c r="A45" s="2">
        <v>41487</v>
      </c>
      <c r="B45">
        <v>1074</v>
      </c>
      <c r="C45">
        <v>4.75</v>
      </c>
      <c r="D45">
        <v>6447.86</v>
      </c>
      <c r="E45">
        <v>24</v>
      </c>
      <c r="F45">
        <v>941388.19</v>
      </c>
      <c r="G45">
        <v>114</v>
      </c>
      <c r="H45">
        <v>735056.04</v>
      </c>
    </row>
    <row r="46" spans="1:8">
      <c r="A46" s="2">
        <v>41518</v>
      </c>
      <c r="B46">
        <v>1107</v>
      </c>
      <c r="C46">
        <v>4.6100000000000003</v>
      </c>
      <c r="D46">
        <v>5089.96</v>
      </c>
      <c r="E46">
        <v>27</v>
      </c>
      <c r="F46">
        <v>743134.21</v>
      </c>
      <c r="G46">
        <v>124.47</v>
      </c>
      <c r="H46">
        <v>633547.31999999995</v>
      </c>
    </row>
    <row r="47" spans="1:8">
      <c r="A47" s="2">
        <v>41548</v>
      </c>
      <c r="B47">
        <v>1107</v>
      </c>
      <c r="C47">
        <v>4.6100000000000003</v>
      </c>
      <c r="D47">
        <v>7213.87</v>
      </c>
      <c r="E47">
        <v>31</v>
      </c>
      <c r="F47">
        <v>1053224.97</v>
      </c>
      <c r="G47">
        <v>142.91</v>
      </c>
      <c r="H47">
        <v>1030934.16</v>
      </c>
    </row>
    <row r="48" spans="1:8">
      <c r="A48" s="2">
        <v>41579</v>
      </c>
      <c r="B48">
        <v>1108</v>
      </c>
      <c r="C48">
        <v>4.5999999999999996</v>
      </c>
      <c r="D48">
        <v>6442.57</v>
      </c>
      <c r="E48">
        <v>29</v>
      </c>
      <c r="F48">
        <v>940614.56</v>
      </c>
      <c r="G48">
        <v>133.4</v>
      </c>
      <c r="H48">
        <v>859438.84</v>
      </c>
    </row>
    <row r="49" spans="1:8">
      <c r="A49" s="2">
        <v>41609</v>
      </c>
      <c r="B49">
        <v>1146</v>
      </c>
      <c r="C49">
        <v>4.45</v>
      </c>
      <c r="D49">
        <v>5732</v>
      </c>
      <c r="E49">
        <v>27</v>
      </c>
      <c r="F49">
        <v>836871.58</v>
      </c>
      <c r="G49">
        <v>120.15</v>
      </c>
      <c r="H49">
        <v>688699.8</v>
      </c>
    </row>
    <row r="50" spans="1:8">
      <c r="A50" s="2">
        <v>41640</v>
      </c>
      <c r="B50">
        <v>1183</v>
      </c>
      <c r="C50">
        <v>4.3099999999999996</v>
      </c>
      <c r="D50">
        <v>4789.88</v>
      </c>
      <c r="E50">
        <v>34</v>
      </c>
      <c r="F50">
        <v>699321.89</v>
      </c>
      <c r="G50">
        <v>146.54</v>
      </c>
      <c r="H50">
        <v>701909.02</v>
      </c>
    </row>
    <row r="51" spans="1:8">
      <c r="A51" s="2">
        <v>41671</v>
      </c>
      <c r="B51">
        <v>1225</v>
      </c>
      <c r="C51">
        <v>4.16</v>
      </c>
      <c r="D51">
        <v>7354.99</v>
      </c>
      <c r="E51">
        <v>28</v>
      </c>
      <c r="F51">
        <v>1073828.95</v>
      </c>
      <c r="G51">
        <v>116.48</v>
      </c>
      <c r="H51">
        <v>856709.24</v>
      </c>
    </row>
    <row r="52" spans="1:8">
      <c r="A52" s="2">
        <v>41699</v>
      </c>
      <c r="B52">
        <v>1220</v>
      </c>
      <c r="C52">
        <v>4.18</v>
      </c>
      <c r="D52">
        <v>5930.66</v>
      </c>
      <c r="E52">
        <v>32</v>
      </c>
      <c r="F52">
        <v>865875.72</v>
      </c>
      <c r="G52">
        <v>133.76</v>
      </c>
      <c r="H52">
        <v>793285.08</v>
      </c>
    </row>
    <row r="53" spans="1:8">
      <c r="A53" s="2">
        <v>41730</v>
      </c>
      <c r="B53">
        <v>1225</v>
      </c>
      <c r="C53">
        <v>4.16</v>
      </c>
      <c r="D53">
        <v>5084.66</v>
      </c>
      <c r="E53">
        <v>32</v>
      </c>
      <c r="F53">
        <v>742360.14</v>
      </c>
      <c r="G53">
        <v>133.12</v>
      </c>
      <c r="H53">
        <v>676869.94</v>
      </c>
    </row>
    <row r="54" spans="1:8">
      <c r="A54" s="2">
        <v>41760</v>
      </c>
      <c r="B54">
        <v>1192</v>
      </c>
      <c r="C54">
        <v>4.28</v>
      </c>
      <c r="D54">
        <v>5716.42</v>
      </c>
      <c r="E54">
        <v>35</v>
      </c>
      <c r="F54">
        <v>834597.1</v>
      </c>
      <c r="G54">
        <v>149.80000000000001</v>
      </c>
      <c r="H54">
        <v>856319.72</v>
      </c>
    </row>
    <row r="55" spans="1:8">
      <c r="A55" s="2">
        <v>41791</v>
      </c>
      <c r="B55">
        <v>1217</v>
      </c>
      <c r="C55">
        <v>4.1900000000000004</v>
      </c>
      <c r="D55">
        <v>5495.71</v>
      </c>
      <c r="E55">
        <v>34</v>
      </c>
      <c r="F55">
        <v>802373.6</v>
      </c>
      <c r="G55">
        <v>142.46</v>
      </c>
      <c r="H55">
        <v>782918.85</v>
      </c>
    </row>
    <row r="56" spans="1:8">
      <c r="A56" s="2">
        <v>41821</v>
      </c>
      <c r="B56">
        <v>1266</v>
      </c>
      <c r="C56">
        <v>4.03</v>
      </c>
      <c r="D56">
        <v>6103.8</v>
      </c>
      <c r="E56">
        <v>35</v>
      </c>
      <c r="F56">
        <v>891155.35</v>
      </c>
      <c r="G56">
        <v>141.05000000000001</v>
      </c>
      <c r="H56">
        <v>860940.99</v>
      </c>
    </row>
    <row r="57" spans="1:8">
      <c r="A57" s="2">
        <v>41852</v>
      </c>
      <c r="B57">
        <v>1274</v>
      </c>
      <c r="C57">
        <v>4</v>
      </c>
      <c r="D57">
        <v>4419.1499999999996</v>
      </c>
      <c r="E57">
        <v>43</v>
      </c>
      <c r="F57">
        <v>645195.78</v>
      </c>
      <c r="G57">
        <v>172</v>
      </c>
      <c r="H57">
        <v>760093.8</v>
      </c>
    </row>
    <row r="58" spans="1:8">
      <c r="A58" s="2">
        <v>41883</v>
      </c>
      <c r="B58">
        <v>1302</v>
      </c>
      <c r="C58">
        <v>3.92</v>
      </c>
      <c r="D58">
        <v>4902.68</v>
      </c>
      <c r="E58">
        <v>36</v>
      </c>
      <c r="F58">
        <v>715791.18</v>
      </c>
      <c r="G58">
        <v>141.12</v>
      </c>
      <c r="H58">
        <v>691866.2</v>
      </c>
    </row>
    <row r="59" spans="1:8">
      <c r="A59" s="2">
        <v>41913</v>
      </c>
      <c r="B59">
        <v>1323</v>
      </c>
      <c r="C59">
        <v>3.85</v>
      </c>
      <c r="D59">
        <v>8120.66</v>
      </c>
      <c r="E59">
        <v>40</v>
      </c>
      <c r="F59">
        <v>1185616.8500000001</v>
      </c>
      <c r="G59">
        <v>154</v>
      </c>
      <c r="H59">
        <v>1250581.6399999999</v>
      </c>
    </row>
    <row r="60" spans="1:8">
      <c r="A60" s="2">
        <v>41944</v>
      </c>
      <c r="B60">
        <v>1278</v>
      </c>
      <c r="C60">
        <v>3.99</v>
      </c>
      <c r="D60">
        <v>5845.93</v>
      </c>
      <c r="E60">
        <v>36</v>
      </c>
      <c r="F60">
        <v>853505.4</v>
      </c>
      <c r="G60">
        <v>143.63999999999999</v>
      </c>
      <c r="H60">
        <v>839709.39</v>
      </c>
    </row>
    <row r="61" spans="1:8">
      <c r="A61" s="2">
        <v>41974</v>
      </c>
      <c r="B61">
        <v>1276</v>
      </c>
      <c r="C61">
        <v>4</v>
      </c>
      <c r="D61">
        <v>7040.66</v>
      </c>
      <c r="E61">
        <v>36</v>
      </c>
      <c r="F61">
        <v>1027936.71</v>
      </c>
      <c r="G61">
        <v>144</v>
      </c>
      <c r="H61">
        <v>1013855.04</v>
      </c>
    </row>
    <row r="62" spans="1:8">
      <c r="A62" s="2">
        <v>42005</v>
      </c>
      <c r="B62">
        <v>1323</v>
      </c>
      <c r="C62">
        <v>3.85</v>
      </c>
      <c r="D62">
        <v>6737.01</v>
      </c>
      <c r="E62">
        <v>38</v>
      </c>
      <c r="F62">
        <v>983603.33</v>
      </c>
      <c r="G62">
        <v>146.30000000000001</v>
      </c>
      <c r="H62">
        <v>985624.56</v>
      </c>
    </row>
    <row r="63" spans="1:8">
      <c r="A63" s="2">
        <v>42036</v>
      </c>
      <c r="B63">
        <v>1297</v>
      </c>
      <c r="C63">
        <v>3.93</v>
      </c>
      <c r="D63">
        <v>5325.83</v>
      </c>
      <c r="E63">
        <v>36</v>
      </c>
      <c r="F63">
        <v>777571.38</v>
      </c>
      <c r="G63">
        <v>141.47999999999999</v>
      </c>
      <c r="H63">
        <v>753498.43</v>
      </c>
    </row>
    <row r="64" spans="1:8">
      <c r="A64" s="2">
        <v>42064</v>
      </c>
      <c r="B64">
        <v>1283</v>
      </c>
      <c r="C64">
        <v>3.98</v>
      </c>
      <c r="D64">
        <v>6675.71</v>
      </c>
      <c r="E64">
        <v>43</v>
      </c>
      <c r="F64">
        <v>974653.91</v>
      </c>
      <c r="G64">
        <v>171.14</v>
      </c>
      <c r="H64">
        <v>1142481.01</v>
      </c>
    </row>
    <row r="65" spans="1:8">
      <c r="A65" s="2">
        <v>42095</v>
      </c>
      <c r="B65">
        <v>1330</v>
      </c>
      <c r="C65">
        <v>3.83</v>
      </c>
      <c r="D65">
        <v>5164.5</v>
      </c>
      <c r="E65">
        <v>35</v>
      </c>
      <c r="F65">
        <v>754017.49</v>
      </c>
      <c r="G65">
        <v>134.05000000000001</v>
      </c>
      <c r="H65">
        <v>692301.23</v>
      </c>
    </row>
    <row r="66" spans="1:8">
      <c r="A66" s="2">
        <v>42125</v>
      </c>
      <c r="B66">
        <v>1329</v>
      </c>
      <c r="C66">
        <v>3.84</v>
      </c>
      <c r="D66">
        <v>5216.5200000000004</v>
      </c>
      <c r="E66">
        <v>33</v>
      </c>
      <c r="F66">
        <v>761611.75</v>
      </c>
      <c r="G66">
        <v>126.72</v>
      </c>
      <c r="H66">
        <v>661037.41</v>
      </c>
    </row>
    <row r="67" spans="1:8">
      <c r="A67" s="2">
        <v>42156</v>
      </c>
      <c r="B67">
        <v>1387</v>
      </c>
      <c r="C67">
        <v>3.68</v>
      </c>
      <c r="D67">
        <v>6348.71</v>
      </c>
      <c r="E67">
        <v>43</v>
      </c>
      <c r="F67">
        <v>926911.75</v>
      </c>
      <c r="G67">
        <v>158.24</v>
      </c>
      <c r="H67">
        <v>1004619.87</v>
      </c>
    </row>
    <row r="68" spans="1:8">
      <c r="A68" s="2">
        <v>42186</v>
      </c>
      <c r="B68">
        <v>1372</v>
      </c>
      <c r="C68">
        <v>3.72</v>
      </c>
      <c r="D68">
        <v>5025.13</v>
      </c>
      <c r="E68">
        <v>32</v>
      </c>
      <c r="F68">
        <v>733668.51</v>
      </c>
      <c r="G68">
        <v>119.04</v>
      </c>
      <c r="H68">
        <v>598191.48</v>
      </c>
    </row>
    <row r="69" spans="1:8">
      <c r="A69" s="2">
        <v>42217</v>
      </c>
      <c r="B69">
        <v>1450</v>
      </c>
      <c r="C69">
        <v>3.52</v>
      </c>
      <c r="D69">
        <v>4409.01</v>
      </c>
      <c r="E69">
        <v>35</v>
      </c>
      <c r="F69">
        <v>643714.77</v>
      </c>
      <c r="G69">
        <v>123.2</v>
      </c>
      <c r="H69">
        <v>543190.03</v>
      </c>
    </row>
    <row r="70" spans="1:8">
      <c r="A70" s="2">
        <v>42248</v>
      </c>
      <c r="B70">
        <v>1543</v>
      </c>
      <c r="C70">
        <v>3.31</v>
      </c>
      <c r="D70">
        <v>7052.27</v>
      </c>
      <c r="E70">
        <v>47</v>
      </c>
      <c r="F70">
        <v>1029631.47</v>
      </c>
      <c r="G70">
        <v>155.57</v>
      </c>
      <c r="H70">
        <v>1097121.6399999999</v>
      </c>
    </row>
    <row r="71" spans="1:8">
      <c r="A71" s="2">
        <v>42278</v>
      </c>
      <c r="B71">
        <v>1535</v>
      </c>
      <c r="C71">
        <v>3.32</v>
      </c>
      <c r="D71">
        <v>6877.1</v>
      </c>
      <c r="E71">
        <v>42</v>
      </c>
      <c r="F71">
        <v>1004057.13</v>
      </c>
      <c r="G71">
        <v>139.44</v>
      </c>
      <c r="H71">
        <v>958942.82</v>
      </c>
    </row>
    <row r="72" spans="1:8">
      <c r="A72" s="2">
        <v>42309</v>
      </c>
      <c r="B72">
        <v>1536</v>
      </c>
      <c r="C72">
        <v>3.32</v>
      </c>
      <c r="D72">
        <v>7039.04</v>
      </c>
      <c r="E72">
        <v>44</v>
      </c>
      <c r="F72">
        <v>1027699.47</v>
      </c>
      <c r="G72">
        <v>146.08000000000001</v>
      </c>
      <c r="H72">
        <v>1028262.96</v>
      </c>
    </row>
    <row r="73" spans="1:8">
      <c r="A73" s="2">
        <v>42339</v>
      </c>
      <c r="B73">
        <v>1497</v>
      </c>
      <c r="C73">
        <v>3.41</v>
      </c>
      <c r="D73">
        <v>8167.17</v>
      </c>
      <c r="E73">
        <v>44</v>
      </c>
      <c r="F73">
        <v>1192406.92</v>
      </c>
      <c r="G73">
        <v>150.04</v>
      </c>
      <c r="H73">
        <v>1225402.19</v>
      </c>
    </row>
    <row r="74" spans="1:8">
      <c r="A74" s="2">
        <v>42370</v>
      </c>
      <c r="B74">
        <v>1572</v>
      </c>
      <c r="C74">
        <v>3.24</v>
      </c>
      <c r="D74">
        <v>8559.08</v>
      </c>
      <c r="E74">
        <v>42</v>
      </c>
      <c r="F74">
        <v>1249625.94</v>
      </c>
      <c r="G74">
        <v>136.08000000000001</v>
      </c>
      <c r="H74">
        <v>1164719.6100000001</v>
      </c>
    </row>
    <row r="75" spans="1:8">
      <c r="A75" s="2">
        <v>42401</v>
      </c>
      <c r="B75">
        <v>1535</v>
      </c>
      <c r="C75">
        <v>3.32</v>
      </c>
      <c r="D75">
        <v>6344.89</v>
      </c>
      <c r="E75">
        <v>43</v>
      </c>
      <c r="F75">
        <v>926353.48</v>
      </c>
      <c r="G75">
        <v>142.76</v>
      </c>
      <c r="H75">
        <v>905796.5</v>
      </c>
    </row>
    <row r="76" spans="1:8">
      <c r="A76" s="2">
        <v>42430</v>
      </c>
      <c r="B76">
        <v>1621</v>
      </c>
      <c r="C76">
        <v>3.15</v>
      </c>
      <c r="D76">
        <v>12278.99</v>
      </c>
      <c r="E76">
        <v>46</v>
      </c>
      <c r="F76">
        <v>1792732.2</v>
      </c>
      <c r="G76">
        <v>144.9</v>
      </c>
      <c r="H76">
        <v>1779225.65</v>
      </c>
    </row>
    <row r="77" spans="1:8">
      <c r="A77" s="2">
        <v>42461</v>
      </c>
      <c r="B77">
        <v>1605</v>
      </c>
      <c r="C77">
        <v>3.18</v>
      </c>
      <c r="D77">
        <v>9605.2999999999993</v>
      </c>
      <c r="E77">
        <v>47</v>
      </c>
      <c r="F77">
        <v>1402373.23</v>
      </c>
      <c r="G77">
        <v>149.46</v>
      </c>
      <c r="H77">
        <v>1435608.14</v>
      </c>
    </row>
    <row r="78" spans="1:8">
      <c r="A78" s="2">
        <v>42491</v>
      </c>
      <c r="B78">
        <v>1637</v>
      </c>
      <c r="C78">
        <v>3.12</v>
      </c>
      <c r="D78">
        <v>9196.52</v>
      </c>
      <c r="E78">
        <v>51</v>
      </c>
      <c r="F78">
        <v>1342691.88</v>
      </c>
      <c r="G78">
        <v>159.12</v>
      </c>
      <c r="H78">
        <v>1463350.26</v>
      </c>
    </row>
    <row r="79" spans="1:8">
      <c r="A79" s="2">
        <v>42522</v>
      </c>
      <c r="B79">
        <v>1703</v>
      </c>
      <c r="C79">
        <v>2.99</v>
      </c>
      <c r="D79">
        <v>10650.27</v>
      </c>
      <c r="E79">
        <v>46</v>
      </c>
      <c r="F79">
        <v>1554939.77</v>
      </c>
      <c r="G79">
        <v>137.54</v>
      </c>
      <c r="H79">
        <v>1464838.14</v>
      </c>
    </row>
    <row r="80" spans="1:8">
      <c r="A80" s="2">
        <v>42552</v>
      </c>
      <c r="B80">
        <v>1649</v>
      </c>
      <c r="C80">
        <v>3.09</v>
      </c>
      <c r="D80">
        <v>8391.7900000000009</v>
      </c>
      <c r="E80">
        <v>46</v>
      </c>
      <c r="F80">
        <v>1225201.47</v>
      </c>
      <c r="G80">
        <v>142.13999999999999</v>
      </c>
      <c r="H80">
        <v>1192809.03</v>
      </c>
    </row>
    <row r="81" spans="1:8">
      <c r="A81" s="2">
        <v>42583</v>
      </c>
      <c r="B81">
        <v>1666</v>
      </c>
      <c r="C81">
        <v>3.06</v>
      </c>
      <c r="D81">
        <v>10366.36</v>
      </c>
      <c r="E81">
        <v>46</v>
      </c>
      <c r="F81">
        <v>1513488.66</v>
      </c>
      <c r="G81">
        <v>140.76</v>
      </c>
      <c r="H81">
        <v>1459168.83</v>
      </c>
    </row>
    <row r="82" spans="1:8">
      <c r="A82" s="2">
        <v>42614</v>
      </c>
      <c r="B82">
        <v>1663</v>
      </c>
      <c r="C82">
        <v>3.07</v>
      </c>
      <c r="D82">
        <v>9532.89</v>
      </c>
      <c r="E82">
        <v>45</v>
      </c>
      <c r="F82">
        <v>1391801.83</v>
      </c>
      <c r="G82">
        <v>138.15</v>
      </c>
      <c r="H82">
        <v>1316968.75</v>
      </c>
    </row>
    <row r="83" spans="1:8">
      <c r="A83" s="2">
        <v>42644</v>
      </c>
      <c r="B83">
        <v>1650</v>
      </c>
      <c r="C83">
        <v>3.09</v>
      </c>
      <c r="D83">
        <v>8858.25</v>
      </c>
      <c r="E83">
        <v>41</v>
      </c>
      <c r="F83">
        <v>1293305.23</v>
      </c>
      <c r="G83">
        <v>126.69</v>
      </c>
      <c r="H83">
        <v>1122251.69</v>
      </c>
    </row>
    <row r="84" spans="1:8">
      <c r="A84" s="2">
        <v>42675</v>
      </c>
      <c r="B84">
        <v>1721</v>
      </c>
      <c r="C84">
        <v>2.96</v>
      </c>
      <c r="D84">
        <v>9558.34</v>
      </c>
      <c r="E84">
        <v>44</v>
      </c>
      <c r="F84">
        <v>1395518.13</v>
      </c>
      <c r="G84">
        <v>130.24</v>
      </c>
      <c r="H84">
        <v>1244878.2</v>
      </c>
    </row>
    <row r="85" spans="1:8">
      <c r="A85" s="2">
        <v>42705</v>
      </c>
      <c r="B85">
        <v>1754</v>
      </c>
      <c r="C85">
        <v>2.91</v>
      </c>
      <c r="D85">
        <v>8890.49</v>
      </c>
      <c r="E85">
        <v>48</v>
      </c>
      <c r="F85">
        <v>1298011.3999999999</v>
      </c>
      <c r="G85">
        <v>139.68</v>
      </c>
      <c r="H85">
        <v>1241823.6399999999</v>
      </c>
    </row>
    <row r="86" spans="1:8">
      <c r="A86" s="2">
        <v>42736</v>
      </c>
      <c r="B86">
        <v>1711</v>
      </c>
      <c r="C86">
        <v>2.98</v>
      </c>
      <c r="D86">
        <v>8253.02</v>
      </c>
      <c r="E86">
        <v>43</v>
      </c>
      <c r="F86">
        <v>1204941.33</v>
      </c>
      <c r="G86">
        <v>128.13999999999999</v>
      </c>
      <c r="H86">
        <v>1057541.98</v>
      </c>
    </row>
    <row r="87" spans="1:8">
      <c r="A87" s="2">
        <v>42767</v>
      </c>
      <c r="B87">
        <v>1735</v>
      </c>
      <c r="C87">
        <v>2.94</v>
      </c>
      <c r="D87">
        <v>10350.56</v>
      </c>
      <c r="E87">
        <v>48</v>
      </c>
      <c r="F87">
        <v>1511181.13</v>
      </c>
      <c r="G87">
        <v>141.12</v>
      </c>
      <c r="H87">
        <v>1460671.03</v>
      </c>
    </row>
    <row r="88" spans="1:8">
      <c r="A88" s="2">
        <v>42795</v>
      </c>
      <c r="B88">
        <v>1753</v>
      </c>
      <c r="C88">
        <v>2.91</v>
      </c>
      <c r="D88">
        <v>11193.36</v>
      </c>
      <c r="E88">
        <v>61</v>
      </c>
      <c r="F88">
        <v>1634231.05</v>
      </c>
      <c r="G88">
        <v>177.51</v>
      </c>
      <c r="H88">
        <v>1986933.33</v>
      </c>
    </row>
    <row r="89" spans="1:8">
      <c r="A89" s="2">
        <v>42826</v>
      </c>
      <c r="B89">
        <v>1730</v>
      </c>
      <c r="C89">
        <v>2.95</v>
      </c>
      <c r="D89">
        <v>8285.41</v>
      </c>
      <c r="E89">
        <v>46</v>
      </c>
      <c r="F89">
        <v>1209669.27</v>
      </c>
      <c r="G89">
        <v>135.69999999999999</v>
      </c>
      <c r="H89">
        <v>1124330.1399999999</v>
      </c>
    </row>
    <row r="90" spans="1:8">
      <c r="A90" s="2">
        <v>42856</v>
      </c>
      <c r="B90">
        <v>1735</v>
      </c>
      <c r="C90">
        <v>2.94</v>
      </c>
      <c r="D90">
        <v>10517.93</v>
      </c>
      <c r="E90">
        <v>47</v>
      </c>
      <c r="F90">
        <v>1535617.81</v>
      </c>
      <c r="G90">
        <v>138.18</v>
      </c>
      <c r="H90">
        <v>1453367.57</v>
      </c>
    </row>
    <row r="91" spans="1:8">
      <c r="A91" s="2">
        <v>42887</v>
      </c>
      <c r="B91">
        <v>1746</v>
      </c>
      <c r="C91">
        <v>2.92</v>
      </c>
      <c r="D91">
        <v>10615.75</v>
      </c>
      <c r="E91">
        <v>52</v>
      </c>
      <c r="F91">
        <v>1549898.85</v>
      </c>
      <c r="G91">
        <v>151.84</v>
      </c>
      <c r="H91">
        <v>1611895.48</v>
      </c>
    </row>
    <row r="92" spans="1:8">
      <c r="A92" s="2">
        <v>42917</v>
      </c>
      <c r="B92">
        <v>1671</v>
      </c>
      <c r="C92">
        <v>3.05</v>
      </c>
      <c r="D92">
        <v>8556.56</v>
      </c>
      <c r="E92">
        <v>42</v>
      </c>
      <c r="F92">
        <v>1249258.32</v>
      </c>
      <c r="G92">
        <v>128.1</v>
      </c>
      <c r="H92">
        <v>1096095.3400000001</v>
      </c>
    </row>
    <row r="93" spans="1:8">
      <c r="A93" s="2">
        <v>42948</v>
      </c>
      <c r="B93">
        <v>1680</v>
      </c>
      <c r="C93">
        <v>3.04</v>
      </c>
      <c r="D93">
        <v>8734.3799999999992</v>
      </c>
      <c r="E93">
        <v>47</v>
      </c>
      <c r="F93">
        <v>1275220.18</v>
      </c>
      <c r="G93">
        <v>142.88</v>
      </c>
      <c r="H93">
        <v>1247968.21</v>
      </c>
    </row>
    <row r="94" spans="1:8">
      <c r="A94" s="2">
        <v>42979</v>
      </c>
      <c r="B94">
        <v>1689</v>
      </c>
      <c r="C94">
        <v>3.02</v>
      </c>
      <c r="D94">
        <v>9368.26</v>
      </c>
      <c r="E94">
        <v>51</v>
      </c>
      <c r="F94">
        <v>1367766.65</v>
      </c>
      <c r="G94">
        <v>154.02000000000001</v>
      </c>
      <c r="H94">
        <v>1442899.41</v>
      </c>
    </row>
    <row r="95" spans="1:8">
      <c r="A95" s="2">
        <v>43009</v>
      </c>
      <c r="B95">
        <v>1716</v>
      </c>
      <c r="C95">
        <v>2.97</v>
      </c>
      <c r="D95">
        <v>8912.07</v>
      </c>
      <c r="E95">
        <v>48</v>
      </c>
      <c r="F95">
        <v>1301161.82</v>
      </c>
      <c r="G95">
        <v>142.56</v>
      </c>
      <c r="H95">
        <v>1270504.7</v>
      </c>
    </row>
    <row r="96" spans="1:8">
      <c r="A96" s="2">
        <v>43040</v>
      </c>
      <c r="B96">
        <v>1705</v>
      </c>
      <c r="C96">
        <v>2.99</v>
      </c>
      <c r="D96">
        <v>13430.54</v>
      </c>
      <c r="E96">
        <v>49</v>
      </c>
      <c r="F96">
        <v>1960859.38</v>
      </c>
      <c r="G96">
        <v>146.51</v>
      </c>
      <c r="H96">
        <v>1967708.42</v>
      </c>
    </row>
    <row r="97" spans="1:8">
      <c r="A97" s="2">
        <v>43070</v>
      </c>
      <c r="B97">
        <v>1716</v>
      </c>
      <c r="C97">
        <v>2.97</v>
      </c>
      <c r="D97">
        <v>11533.89</v>
      </c>
      <c r="E97">
        <v>47</v>
      </c>
      <c r="F97">
        <v>1683948.21</v>
      </c>
      <c r="G97">
        <v>139.59</v>
      </c>
      <c r="H97">
        <v>1610015.71</v>
      </c>
    </row>
    <row r="98" spans="1:8">
      <c r="A98" s="2">
        <v>43101</v>
      </c>
      <c r="B98">
        <v>1726</v>
      </c>
      <c r="C98">
        <v>2.95</v>
      </c>
      <c r="D98">
        <v>10350.77</v>
      </c>
      <c r="E98">
        <v>55</v>
      </c>
      <c r="F98">
        <v>1511212.15</v>
      </c>
      <c r="G98">
        <v>162.25</v>
      </c>
      <c r="H98">
        <v>1679412.43</v>
      </c>
    </row>
    <row r="99" spans="1:8">
      <c r="A99" s="2">
        <v>43132</v>
      </c>
      <c r="B99">
        <v>1729</v>
      </c>
      <c r="C99">
        <v>2.95</v>
      </c>
      <c r="D99">
        <v>9441.2199999999993</v>
      </c>
      <c r="E99">
        <v>47</v>
      </c>
      <c r="F99">
        <v>1378418.54</v>
      </c>
      <c r="G99">
        <v>138.65</v>
      </c>
      <c r="H99">
        <v>1309025.1499999999</v>
      </c>
    </row>
    <row r="100" spans="1:8">
      <c r="A100" s="2">
        <v>43160</v>
      </c>
      <c r="B100">
        <v>1754</v>
      </c>
      <c r="C100">
        <v>2.91</v>
      </c>
      <c r="D100">
        <v>12312.5</v>
      </c>
      <c r="E100">
        <v>45</v>
      </c>
      <c r="F100">
        <v>1797624.99</v>
      </c>
      <c r="G100">
        <v>130.94999999999999</v>
      </c>
      <c r="H100">
        <v>1612321.87</v>
      </c>
    </row>
    <row r="101" spans="1:8">
      <c r="A101" s="2">
        <v>43191</v>
      </c>
      <c r="B101">
        <v>1626</v>
      </c>
      <c r="C101">
        <v>3.14</v>
      </c>
      <c r="D101">
        <v>10050.17</v>
      </c>
      <c r="E101">
        <v>47</v>
      </c>
      <c r="F101">
        <v>1467325.31</v>
      </c>
      <c r="G101">
        <v>147.58000000000001</v>
      </c>
      <c r="H101">
        <v>1483204.09</v>
      </c>
    </row>
    <row r="102" spans="1:8">
      <c r="A102" s="2">
        <v>43221</v>
      </c>
      <c r="B102">
        <v>1704</v>
      </c>
      <c r="C102">
        <v>2.99</v>
      </c>
      <c r="D102">
        <v>11530.78</v>
      </c>
      <c r="E102">
        <v>56</v>
      </c>
      <c r="F102">
        <v>1683494.28</v>
      </c>
      <c r="G102">
        <v>167.44</v>
      </c>
      <c r="H102">
        <v>1930713.8</v>
      </c>
    </row>
    <row r="103" spans="1:8">
      <c r="A103" s="2">
        <v>43252</v>
      </c>
      <c r="B103">
        <v>1729</v>
      </c>
      <c r="C103">
        <v>2.95</v>
      </c>
      <c r="D103">
        <v>13006.71</v>
      </c>
      <c r="E103">
        <v>56</v>
      </c>
      <c r="F103">
        <v>1898979.45</v>
      </c>
      <c r="G103">
        <v>165.2</v>
      </c>
      <c r="H103">
        <v>2148708.4900000002</v>
      </c>
    </row>
    <row r="104" spans="1:8">
      <c r="A104" s="2">
        <v>43282</v>
      </c>
      <c r="B104">
        <v>1720</v>
      </c>
      <c r="C104">
        <v>2.97</v>
      </c>
      <c r="D104">
        <v>12966.81</v>
      </c>
      <c r="E104">
        <v>55</v>
      </c>
      <c r="F104">
        <v>1893154.56</v>
      </c>
      <c r="G104">
        <v>163.35</v>
      </c>
      <c r="H104">
        <v>2118128.41</v>
      </c>
    </row>
    <row r="105" spans="1:8">
      <c r="A105" s="2">
        <v>43313</v>
      </c>
      <c r="B105">
        <v>1733</v>
      </c>
      <c r="C105">
        <v>2.94</v>
      </c>
      <c r="D105">
        <v>14669.1</v>
      </c>
      <c r="E105">
        <v>62</v>
      </c>
      <c r="F105">
        <v>2141688.73</v>
      </c>
      <c r="G105">
        <v>182.28</v>
      </c>
      <c r="H105">
        <v>2673883.5499999998</v>
      </c>
    </row>
    <row r="106" spans="1:8">
      <c r="A106" s="2">
        <v>43344</v>
      </c>
      <c r="B106">
        <v>1769</v>
      </c>
      <c r="C106">
        <v>2.88</v>
      </c>
      <c r="D106">
        <v>11854.52</v>
      </c>
      <c r="E106">
        <v>51</v>
      </c>
      <c r="F106">
        <v>1730760.53</v>
      </c>
      <c r="G106">
        <v>146.88</v>
      </c>
      <c r="H106">
        <v>1741191.9</v>
      </c>
    </row>
    <row r="107" spans="1:8">
      <c r="A107" s="2">
        <v>43374</v>
      </c>
      <c r="B107">
        <v>1761</v>
      </c>
      <c r="C107">
        <v>2.9</v>
      </c>
      <c r="D107">
        <v>14459.94</v>
      </c>
      <c r="E107">
        <v>62</v>
      </c>
      <c r="F107">
        <v>2111151.9</v>
      </c>
      <c r="G107">
        <v>179.8</v>
      </c>
      <c r="H107">
        <v>2599897.21</v>
      </c>
    </row>
    <row r="108" spans="1:8">
      <c r="A108" s="2">
        <v>43405</v>
      </c>
      <c r="B108">
        <v>1781</v>
      </c>
      <c r="C108">
        <v>2.86</v>
      </c>
      <c r="D108">
        <v>12051.12</v>
      </c>
      <c r="E108">
        <v>66</v>
      </c>
      <c r="F108">
        <v>1759463.94</v>
      </c>
      <c r="G108">
        <v>188.76</v>
      </c>
      <c r="H108">
        <v>2274769.41</v>
      </c>
    </row>
    <row r="109" spans="1:8">
      <c r="A109" s="2">
        <v>43435</v>
      </c>
      <c r="B109">
        <v>1764</v>
      </c>
      <c r="C109">
        <v>2.89</v>
      </c>
      <c r="D109">
        <v>12974.41</v>
      </c>
      <c r="E109">
        <v>61</v>
      </c>
      <c r="F109">
        <v>1894263.26</v>
      </c>
      <c r="G109">
        <v>176.29</v>
      </c>
      <c r="H109">
        <v>2287258.7400000002</v>
      </c>
    </row>
    <row r="110" spans="1:8">
      <c r="A110" s="2">
        <v>43466</v>
      </c>
      <c r="B110">
        <v>1765</v>
      </c>
      <c r="C110">
        <v>2.89</v>
      </c>
      <c r="D110">
        <v>16803.150000000001</v>
      </c>
      <c r="E110">
        <v>67</v>
      </c>
      <c r="F110">
        <v>2453259.31</v>
      </c>
      <c r="G110">
        <v>193.63</v>
      </c>
      <c r="H110">
        <v>3253593.93</v>
      </c>
    </row>
    <row r="111" spans="1:8">
      <c r="A111" s="2">
        <v>43497</v>
      </c>
      <c r="B111">
        <v>1773</v>
      </c>
      <c r="C111">
        <v>2.88</v>
      </c>
      <c r="D111">
        <v>12394.36</v>
      </c>
      <c r="E111">
        <v>70</v>
      </c>
      <c r="F111">
        <v>1809577.27</v>
      </c>
      <c r="G111">
        <v>201.6</v>
      </c>
      <c r="H111">
        <v>2498702.98</v>
      </c>
    </row>
    <row r="112" spans="1:8">
      <c r="A112" s="2">
        <v>43525</v>
      </c>
      <c r="B112">
        <v>1773</v>
      </c>
      <c r="C112">
        <v>2.88</v>
      </c>
      <c r="D112">
        <v>17132.580000000002</v>
      </c>
      <c r="E112">
        <v>68</v>
      </c>
      <c r="F112">
        <v>2501356.3199999998</v>
      </c>
      <c r="G112">
        <v>195.84</v>
      </c>
      <c r="H112">
        <v>3355244.47</v>
      </c>
    </row>
    <row r="113" spans="1:8">
      <c r="A113" s="2">
        <v>43556</v>
      </c>
      <c r="B113">
        <v>1769</v>
      </c>
      <c r="C113">
        <v>2.88</v>
      </c>
      <c r="D113">
        <v>14903.86</v>
      </c>
      <c r="E113">
        <v>75</v>
      </c>
      <c r="F113">
        <v>2175964.25</v>
      </c>
      <c r="G113">
        <v>216</v>
      </c>
      <c r="H113">
        <v>3219233.76</v>
      </c>
    </row>
    <row r="114" spans="1:8">
      <c r="A114" s="2">
        <v>43586</v>
      </c>
      <c r="B114">
        <v>1789</v>
      </c>
      <c r="C114">
        <v>2.85</v>
      </c>
      <c r="D114">
        <v>14447.75</v>
      </c>
      <c r="E114">
        <v>66</v>
      </c>
      <c r="F114">
        <v>2109371.83</v>
      </c>
      <c r="G114">
        <v>188.1</v>
      </c>
      <c r="H114">
        <v>2717621.78</v>
      </c>
    </row>
    <row r="115" spans="1:8">
      <c r="A115" s="2">
        <v>43617</v>
      </c>
      <c r="B115">
        <v>1769</v>
      </c>
      <c r="C115">
        <v>2.88</v>
      </c>
      <c r="D115">
        <v>14199.34</v>
      </c>
      <c r="E115">
        <v>61</v>
      </c>
      <c r="F115">
        <v>2073104.09</v>
      </c>
      <c r="G115">
        <v>175.68</v>
      </c>
      <c r="H115">
        <v>2494540.0499999998</v>
      </c>
    </row>
    <row r="116" spans="1:8">
      <c r="A116" s="2">
        <v>43647</v>
      </c>
      <c r="B116">
        <v>1708</v>
      </c>
      <c r="C116">
        <v>2.99</v>
      </c>
      <c r="D116">
        <v>14413.7</v>
      </c>
      <c r="E116">
        <v>62</v>
      </c>
      <c r="F116">
        <v>2104399.5299999998</v>
      </c>
      <c r="G116">
        <v>185.38</v>
      </c>
      <c r="H116">
        <v>2672011.71</v>
      </c>
    </row>
    <row r="117" spans="1:8">
      <c r="A117" s="2">
        <v>43678</v>
      </c>
      <c r="B117">
        <v>1772</v>
      </c>
      <c r="C117">
        <v>2.88</v>
      </c>
      <c r="D117">
        <v>17279.87</v>
      </c>
      <c r="E117">
        <v>65</v>
      </c>
      <c r="F117">
        <v>2522860.83</v>
      </c>
      <c r="G117">
        <v>187.2</v>
      </c>
      <c r="H117">
        <v>3234791.66</v>
      </c>
    </row>
    <row r="118" spans="1:8">
      <c r="A118" s="2">
        <v>43709</v>
      </c>
      <c r="B118">
        <v>1773</v>
      </c>
      <c r="C118">
        <v>2.88</v>
      </c>
      <c r="D118">
        <v>14506.52</v>
      </c>
      <c r="E118">
        <v>58</v>
      </c>
      <c r="F118">
        <v>2117951.2999999998</v>
      </c>
      <c r="G118">
        <v>167.04</v>
      </c>
      <c r="H118">
        <v>2423169.1</v>
      </c>
    </row>
    <row r="119" spans="1:8">
      <c r="A119" s="2">
        <v>43739</v>
      </c>
      <c r="B119">
        <v>1780</v>
      </c>
      <c r="C119">
        <v>2.87</v>
      </c>
      <c r="D119">
        <v>18261.009999999998</v>
      </c>
      <c r="E119">
        <v>67</v>
      </c>
      <c r="F119">
        <v>2666107.54</v>
      </c>
      <c r="G119">
        <v>192.29</v>
      </c>
      <c r="H119">
        <v>3511409.61</v>
      </c>
    </row>
    <row r="120" spans="1:8">
      <c r="A120" s="2">
        <v>43770</v>
      </c>
      <c r="B120">
        <v>1768</v>
      </c>
      <c r="C120">
        <v>2.88</v>
      </c>
      <c r="D120">
        <v>15179.51</v>
      </c>
      <c r="E120">
        <v>67</v>
      </c>
      <c r="F120">
        <v>2216208.08</v>
      </c>
      <c r="G120">
        <v>192.96</v>
      </c>
      <c r="H120">
        <v>2929038.25</v>
      </c>
    </row>
    <row r="121" spans="1:8">
      <c r="A121" s="2">
        <v>43800</v>
      </c>
      <c r="B121">
        <v>1715</v>
      </c>
      <c r="C121">
        <v>2.97</v>
      </c>
      <c r="D121">
        <v>18021.82</v>
      </c>
      <c r="E121">
        <v>73</v>
      </c>
      <c r="F121">
        <v>2631185.66</v>
      </c>
      <c r="G121">
        <v>216.81</v>
      </c>
      <c r="H121">
        <v>3907310.79</v>
      </c>
    </row>
    <row r="122" spans="1:8">
      <c r="A122" s="2">
        <v>43831</v>
      </c>
      <c r="B122">
        <v>1688</v>
      </c>
      <c r="C122">
        <v>3.02</v>
      </c>
      <c r="D122">
        <v>19710.96</v>
      </c>
      <c r="E122">
        <v>62</v>
      </c>
      <c r="F122">
        <v>2877799.5</v>
      </c>
      <c r="G122">
        <v>187.24</v>
      </c>
      <c r="H122">
        <v>3690680.15</v>
      </c>
    </row>
    <row r="123" spans="1:8">
      <c r="A123" s="2">
        <v>43862</v>
      </c>
      <c r="B123">
        <v>1676</v>
      </c>
      <c r="C123">
        <v>3.04</v>
      </c>
      <c r="D123">
        <v>15545.14</v>
      </c>
      <c r="E123">
        <v>66</v>
      </c>
      <c r="F123">
        <v>2269589.92</v>
      </c>
      <c r="G123">
        <v>200.64</v>
      </c>
      <c r="H123">
        <v>3118976.89</v>
      </c>
    </row>
    <row r="124" spans="1:8">
      <c r="A124" s="2">
        <v>43891</v>
      </c>
      <c r="B124">
        <v>1652</v>
      </c>
      <c r="C124">
        <v>3.09</v>
      </c>
      <c r="D124">
        <v>15976.92</v>
      </c>
      <c r="E124">
        <v>76</v>
      </c>
      <c r="F124">
        <v>2332629.9700000002</v>
      </c>
      <c r="G124">
        <v>234.84</v>
      </c>
      <c r="H124">
        <v>3752019.89</v>
      </c>
    </row>
    <row r="125" spans="1:8">
      <c r="A125" s="2">
        <v>43922</v>
      </c>
      <c r="B125">
        <v>1599</v>
      </c>
      <c r="C125">
        <v>3.19</v>
      </c>
      <c r="D125">
        <v>9366.1299999999992</v>
      </c>
      <c r="E125">
        <v>47</v>
      </c>
      <c r="F125">
        <v>1367454.99</v>
      </c>
      <c r="G125">
        <v>149.93</v>
      </c>
      <c r="H125">
        <v>1404263.87</v>
      </c>
    </row>
    <row r="126" spans="1:8">
      <c r="A126" s="2">
        <v>43952</v>
      </c>
      <c r="B126">
        <v>1477</v>
      </c>
      <c r="C126">
        <v>3.45</v>
      </c>
      <c r="D126">
        <v>10432.6</v>
      </c>
      <c r="E126">
        <v>51</v>
      </c>
      <c r="F126">
        <v>1523159.39</v>
      </c>
      <c r="G126">
        <v>175.95</v>
      </c>
      <c r="H126">
        <v>1835615.97</v>
      </c>
    </row>
    <row r="127" spans="1:8">
      <c r="A127" s="2">
        <v>43983</v>
      </c>
      <c r="B127">
        <v>1319</v>
      </c>
      <c r="C127">
        <v>3.87</v>
      </c>
      <c r="D127">
        <v>19401.37</v>
      </c>
      <c r="E127">
        <v>67</v>
      </c>
      <c r="F127">
        <v>2832599.56</v>
      </c>
      <c r="G127">
        <v>259.29000000000002</v>
      </c>
      <c r="H127">
        <v>5030581.2300000004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/>
  </sheetViews>
  <sheetFormatPr defaultRowHeight="15"/>
  <sheetData>
    <row r="1" spans="1:2">
      <c r="A1" s="1" t="s">
        <v>8</v>
      </c>
      <c r="B1" s="1" t="s">
        <v>9</v>
      </c>
    </row>
    <row r="2" spans="1:2">
      <c r="A2" t="s">
        <v>10</v>
      </c>
      <c r="B2">
        <v>834328.92</v>
      </c>
    </row>
    <row r="3" spans="1:2">
      <c r="A3" t="s">
        <v>11</v>
      </c>
      <c r="B3">
        <v>475963.33</v>
      </c>
    </row>
    <row r="4" spans="1:2">
      <c r="A4" t="s">
        <v>12</v>
      </c>
      <c r="B4">
        <v>1141412.6299999999</v>
      </c>
    </row>
    <row r="5" spans="1:2">
      <c r="A5" t="s">
        <v>13</v>
      </c>
      <c r="B5">
        <v>765246.77</v>
      </c>
    </row>
    <row r="6" spans="1:2">
      <c r="A6" t="s">
        <v>14</v>
      </c>
      <c r="B6">
        <v>1178166</v>
      </c>
    </row>
    <row r="7" spans="1:2">
      <c r="A7" t="s">
        <v>15</v>
      </c>
      <c r="B7">
        <v>1063653.6000000001</v>
      </c>
    </row>
    <row r="8" spans="1:2">
      <c r="A8" t="s">
        <v>16</v>
      </c>
      <c r="B8">
        <v>1603275.65</v>
      </c>
    </row>
    <row r="9" spans="1:2">
      <c r="A9" t="s">
        <v>17</v>
      </c>
      <c r="B9">
        <v>1548146.94</v>
      </c>
    </row>
    <row r="10" spans="1:2">
      <c r="A10" t="s">
        <v>18</v>
      </c>
      <c r="B10">
        <v>1929268.42</v>
      </c>
    </row>
    <row r="11" spans="1:2">
      <c r="A11" t="s">
        <v>19</v>
      </c>
      <c r="B11">
        <v>1570653.04</v>
      </c>
    </row>
    <row r="12" spans="1:2">
      <c r="A12" t="s">
        <v>20</v>
      </c>
      <c r="B12">
        <v>1894086.75</v>
      </c>
    </row>
    <row r="13" spans="1:2">
      <c r="A13" t="s">
        <v>21</v>
      </c>
      <c r="B13">
        <v>2307925.59</v>
      </c>
    </row>
    <row r="14" spans="1:2">
      <c r="A14" t="s">
        <v>22</v>
      </c>
      <c r="B14">
        <v>1840409.68</v>
      </c>
    </row>
    <row r="15" spans="1:2">
      <c r="A15" t="s">
        <v>23</v>
      </c>
      <c r="B15">
        <v>2382588.67</v>
      </c>
    </row>
    <row r="16" spans="1:2">
      <c r="A16" t="s">
        <v>24</v>
      </c>
      <c r="B16">
        <v>2398539.6</v>
      </c>
    </row>
    <row r="17" spans="1:2">
      <c r="A17" t="s">
        <v>25</v>
      </c>
      <c r="B17">
        <v>2830711.11</v>
      </c>
    </row>
    <row r="18" spans="1:2">
      <c r="A18" t="s">
        <v>26</v>
      </c>
      <c r="B18">
        <v>2639026.56</v>
      </c>
    </row>
    <row r="19" spans="1:2">
      <c r="A19" t="s">
        <v>27</v>
      </c>
      <c r="B19">
        <v>2379330.84</v>
      </c>
    </row>
    <row r="20" spans="1:2">
      <c r="A20" t="s">
        <v>28</v>
      </c>
      <c r="B20">
        <v>2252142.31</v>
      </c>
    </row>
    <row r="21" spans="1:2">
      <c r="A21" t="s">
        <v>29</v>
      </c>
      <c r="B21">
        <v>3067058.96</v>
      </c>
    </row>
    <row r="22" spans="1:2">
      <c r="A22" t="s">
        <v>30</v>
      </c>
      <c r="B22">
        <v>2735828.62</v>
      </c>
    </row>
    <row r="23" spans="1:2">
      <c r="A23" t="s">
        <v>31</v>
      </c>
      <c r="B23">
        <v>2442540.9900000002</v>
      </c>
    </row>
    <row r="24" spans="1:2">
      <c r="A24" t="s">
        <v>32</v>
      </c>
      <c r="B24">
        <v>2407014.75</v>
      </c>
    </row>
    <row r="25" spans="1:2">
      <c r="A25" t="s">
        <v>33</v>
      </c>
      <c r="B25">
        <v>3224163.52</v>
      </c>
    </row>
    <row r="26" spans="1:2">
      <c r="A26" t="s">
        <v>34</v>
      </c>
      <c r="B26">
        <v>3968711.62</v>
      </c>
    </row>
    <row r="27" spans="1:2">
      <c r="A27" t="s">
        <v>35</v>
      </c>
      <c r="B27">
        <v>4300004.88</v>
      </c>
    </row>
    <row r="28" spans="1:2">
      <c r="A28" t="s">
        <v>36</v>
      </c>
      <c r="B28">
        <v>4130491.96</v>
      </c>
    </row>
    <row r="29" spans="1:2">
      <c r="A29" t="s">
        <v>37</v>
      </c>
      <c r="B29">
        <v>3986834.76</v>
      </c>
    </row>
    <row r="30" spans="1:2">
      <c r="A30" t="s">
        <v>38</v>
      </c>
      <c r="B30">
        <v>4350353.51</v>
      </c>
    </row>
    <row r="31" spans="1:2">
      <c r="A31" t="s">
        <v>39</v>
      </c>
      <c r="B31">
        <v>4295185.93</v>
      </c>
    </row>
    <row r="32" spans="1:2">
      <c r="A32" t="s">
        <v>40</v>
      </c>
      <c r="B32">
        <v>3892245.15</v>
      </c>
    </row>
    <row r="33" spans="1:2">
      <c r="A33" t="s">
        <v>41</v>
      </c>
      <c r="B33">
        <v>4945969.41</v>
      </c>
    </row>
    <row r="34" spans="1:2">
      <c r="A34" t="s">
        <v>42</v>
      </c>
      <c r="B34">
        <v>4687255.68</v>
      </c>
    </row>
    <row r="35" spans="1:2">
      <c r="A35" t="s">
        <v>43</v>
      </c>
      <c r="B35">
        <v>5049799.04</v>
      </c>
    </row>
    <row r="36" spans="1:2">
      <c r="A36" t="s">
        <v>44</v>
      </c>
      <c r="B36">
        <v>5765603.8200000003</v>
      </c>
    </row>
    <row r="37" spans="1:2">
      <c r="A37" t="s">
        <v>45</v>
      </c>
      <c r="B37">
        <v>5764879.0999999996</v>
      </c>
    </row>
    <row r="38" spans="1:2">
      <c r="A38" t="s">
        <v>46</v>
      </c>
      <c r="B38">
        <v>6764192.9000000004</v>
      </c>
    </row>
    <row r="39" spans="1:2">
      <c r="A39" t="s">
        <v>47</v>
      </c>
      <c r="B39">
        <v>6358440.1699999999</v>
      </c>
    </row>
    <row r="40" spans="1:2">
      <c r="A40" t="s">
        <v>48</v>
      </c>
      <c r="B40">
        <v>6745211.6600000001</v>
      </c>
    </row>
    <row r="41" spans="1:2">
      <c r="A41" t="s">
        <v>49</v>
      </c>
      <c r="B41">
        <v>7513501.2800000003</v>
      </c>
    </row>
    <row r="42" spans="1:2">
      <c r="A42" t="s">
        <v>50</v>
      </c>
      <c r="B42">
        <v>7480019.3899999997</v>
      </c>
    </row>
    <row r="43" spans="1:2">
      <c r="A43" t="s">
        <v>51</v>
      </c>
      <c r="B43">
        <v>5723213.9400000004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L18" sqref="L18"/>
    </sheetView>
  </sheetViews>
  <sheetFormatPr defaultRowHeight="15"/>
  <sheetData>
    <row r="1" spans="1:8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>
      <c r="A2" t="s">
        <v>46</v>
      </c>
      <c r="B2">
        <v>6.8</v>
      </c>
      <c r="C2">
        <v>23</v>
      </c>
      <c r="D2">
        <v>4.07</v>
      </c>
      <c r="E2">
        <v>27.5</v>
      </c>
      <c r="H2">
        <v>0.19570000000000001</v>
      </c>
    </row>
    <row r="3" spans="1:8">
      <c r="A3" t="s">
        <v>47</v>
      </c>
      <c r="B3">
        <v>6.4</v>
      </c>
      <c r="C3">
        <v>26.1</v>
      </c>
      <c r="D3">
        <v>4.07</v>
      </c>
      <c r="E3">
        <v>25.9</v>
      </c>
      <c r="F3">
        <v>0.13</v>
      </c>
      <c r="G3">
        <v>-0.06</v>
      </c>
      <c r="H3">
        <v>-7.7000000000000002E-3</v>
      </c>
    </row>
    <row r="4" spans="1:8">
      <c r="A4" t="s">
        <v>48</v>
      </c>
      <c r="B4">
        <v>6.7</v>
      </c>
      <c r="C4">
        <v>28.1</v>
      </c>
      <c r="D4">
        <v>4.07</v>
      </c>
      <c r="E4">
        <v>27.5</v>
      </c>
      <c r="F4">
        <v>0.08</v>
      </c>
      <c r="G4">
        <v>0.06</v>
      </c>
      <c r="H4">
        <v>-2.1399999999999999E-2</v>
      </c>
    </row>
    <row r="5" spans="1:8">
      <c r="A5" t="s">
        <v>49</v>
      </c>
      <c r="B5">
        <v>7.5</v>
      </c>
      <c r="C5">
        <v>31.1</v>
      </c>
      <c r="D5">
        <v>4.07</v>
      </c>
      <c r="E5">
        <v>30.6</v>
      </c>
      <c r="F5">
        <v>0.11</v>
      </c>
      <c r="G5">
        <v>0.11</v>
      </c>
      <c r="H5">
        <v>-1.61E-2</v>
      </c>
    </row>
    <row r="6" spans="1:8">
      <c r="A6" t="s">
        <v>50</v>
      </c>
      <c r="B6">
        <v>7.5</v>
      </c>
      <c r="C6">
        <v>29.1</v>
      </c>
      <c r="D6">
        <v>4.07</v>
      </c>
      <c r="E6">
        <v>30.5</v>
      </c>
      <c r="F6">
        <v>-0.06</v>
      </c>
      <c r="G6">
        <v>0</v>
      </c>
      <c r="H6">
        <v>4.8099999999999997E-2</v>
      </c>
    </row>
    <row r="7" spans="1:8">
      <c r="A7" t="s">
        <v>51</v>
      </c>
      <c r="B7">
        <v>5.7</v>
      </c>
      <c r="C7">
        <v>28.8</v>
      </c>
      <c r="D7">
        <v>4.07</v>
      </c>
      <c r="E7">
        <v>23.3</v>
      </c>
      <c r="F7">
        <v>-0.01</v>
      </c>
      <c r="G7">
        <v>-0.24</v>
      </c>
      <c r="H7">
        <v>-0.191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48"/>
  <sheetViews>
    <sheetView tabSelected="1" zoomScale="70" zoomScaleNormal="70" workbookViewId="0">
      <selection activeCell="E7" sqref="E7"/>
    </sheetView>
  </sheetViews>
  <sheetFormatPr defaultRowHeight="15"/>
  <cols>
    <col min="1" max="1" width="15" bestFit="1" customWidth="1"/>
    <col min="2" max="7" width="15" customWidth="1"/>
    <col min="8" max="16" width="15" bestFit="1" customWidth="1"/>
    <col min="17" max="25" width="15" hidden="1" customWidth="1"/>
    <col min="26" max="31" width="15" bestFit="1" customWidth="1"/>
    <col min="32" max="32" width="16" bestFit="1" customWidth="1"/>
  </cols>
  <sheetData>
    <row r="1" spans="1:32">
      <c r="B1" s="4" t="s">
        <v>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63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2">
      <c r="A2" s="1" t="s">
        <v>60</v>
      </c>
      <c r="B2" s="3">
        <v>43556</v>
      </c>
      <c r="C2" s="3">
        <v>43586</v>
      </c>
      <c r="D2" s="3">
        <v>43617</v>
      </c>
      <c r="E2" s="3">
        <v>43647</v>
      </c>
      <c r="F2" s="3">
        <v>43678</v>
      </c>
      <c r="G2" s="3">
        <v>43709</v>
      </c>
      <c r="H2" s="3">
        <v>43739</v>
      </c>
      <c r="I2" s="3">
        <v>43770</v>
      </c>
      <c r="J2" s="3">
        <v>43800</v>
      </c>
      <c r="K2" s="3">
        <v>43831</v>
      </c>
      <c r="L2" s="3">
        <v>43862</v>
      </c>
      <c r="M2" s="3">
        <v>43891</v>
      </c>
      <c r="N2" s="3">
        <v>43922</v>
      </c>
      <c r="O2" s="3">
        <v>43952</v>
      </c>
      <c r="P2" s="3">
        <v>43983</v>
      </c>
      <c r="Q2" s="3">
        <v>43556</v>
      </c>
      <c r="R2" s="3">
        <v>43586</v>
      </c>
      <c r="S2" s="3">
        <v>43617</v>
      </c>
      <c r="T2" s="3">
        <v>43647</v>
      </c>
      <c r="U2" s="3">
        <v>43678</v>
      </c>
      <c r="V2" s="3">
        <v>43709</v>
      </c>
      <c r="W2" s="3">
        <v>43739</v>
      </c>
      <c r="X2" s="3">
        <v>43770</v>
      </c>
      <c r="Y2" s="3">
        <v>43800</v>
      </c>
      <c r="Z2" s="3">
        <v>43831</v>
      </c>
      <c r="AA2" s="3">
        <v>43862</v>
      </c>
      <c r="AB2" s="3">
        <v>43891</v>
      </c>
      <c r="AC2" s="3">
        <v>43922</v>
      </c>
      <c r="AD2" s="3">
        <v>43952</v>
      </c>
      <c r="AE2" s="3">
        <v>43983</v>
      </c>
      <c r="AF2" s="6" t="s">
        <v>61</v>
      </c>
    </row>
    <row r="3" spans="1:32">
      <c r="A3" s="1">
        <v>86494</v>
      </c>
      <c r="B3" s="7">
        <v>109008</v>
      </c>
      <c r="C3" s="7">
        <v>68390</v>
      </c>
      <c r="D3" s="7">
        <v>141617</v>
      </c>
      <c r="E3" s="7">
        <v>144285</v>
      </c>
      <c r="F3" s="7">
        <v>93026</v>
      </c>
      <c r="G3" s="7">
        <v>102280</v>
      </c>
      <c r="H3" s="7">
        <v>39885</v>
      </c>
      <c r="I3" s="7">
        <v>114886.6</v>
      </c>
      <c r="J3" s="7">
        <v>158743.78</v>
      </c>
      <c r="K3" s="8">
        <v>483704.25</v>
      </c>
      <c r="L3" s="7">
        <v>167792.35</v>
      </c>
      <c r="M3" s="7">
        <v>45815.3</v>
      </c>
      <c r="N3" s="7">
        <v>86109.7</v>
      </c>
      <c r="O3" s="7">
        <v>211105.4</v>
      </c>
      <c r="P3" s="7">
        <v>79532.45</v>
      </c>
      <c r="Q3" s="7"/>
      <c r="R3" s="7"/>
      <c r="S3" s="7">
        <v>36686.424223864247</v>
      </c>
      <c r="T3" s="7">
        <v>35457.719319399737</v>
      </c>
      <c r="U3" s="7">
        <v>32355.776527538321</v>
      </c>
      <c r="V3" s="7">
        <v>29171.435622311539</v>
      </c>
      <c r="W3" s="7">
        <v>40844.930571206343</v>
      </c>
      <c r="X3" s="7">
        <v>38383.954473712052</v>
      </c>
      <c r="Y3" s="7">
        <v>42026.668060802367</v>
      </c>
      <c r="Z3" s="7">
        <v>160555.06674211691</v>
      </c>
      <c r="AA3" s="7">
        <v>156666.89243813659</v>
      </c>
      <c r="AB3" s="7">
        <v>163656.4385179455</v>
      </c>
      <c r="AC3" s="7">
        <v>157359.48238308361</v>
      </c>
      <c r="AD3" s="7">
        <v>154745.48475845449</v>
      </c>
      <c r="AE3" s="7">
        <v>161407.31901489291</v>
      </c>
      <c r="AF3" s="7">
        <f>SUM(B3:P3)</f>
        <v>2046180.8299999998</v>
      </c>
    </row>
    <row r="4" spans="1:32">
      <c r="A4" s="1">
        <v>16588</v>
      </c>
      <c r="B4" s="7">
        <v>118637.5</v>
      </c>
      <c r="C4" s="7">
        <v>257129.5</v>
      </c>
      <c r="D4" s="7">
        <v>260843</v>
      </c>
      <c r="E4" s="7">
        <v>143354.5</v>
      </c>
      <c r="F4" s="7">
        <v>325492</v>
      </c>
      <c r="G4" s="7">
        <v>118833</v>
      </c>
      <c r="H4" s="7">
        <v>150955</v>
      </c>
      <c r="I4" s="7">
        <v>33046</v>
      </c>
      <c r="J4" s="7">
        <v>279185.03000000003</v>
      </c>
      <c r="K4" s="7">
        <v>236805.75</v>
      </c>
      <c r="L4" s="7">
        <v>107788.25</v>
      </c>
      <c r="M4" s="7">
        <v>345285</v>
      </c>
      <c r="N4" s="7">
        <v>324096.5</v>
      </c>
      <c r="O4" s="8">
        <v>80673.5</v>
      </c>
      <c r="P4" s="7">
        <v>342428.5</v>
      </c>
      <c r="Q4" s="7"/>
      <c r="R4" s="7"/>
      <c r="S4" s="7">
        <v>81051.658811423054</v>
      </c>
      <c r="T4" s="7">
        <v>74596.389949933233</v>
      </c>
      <c r="U4" s="7">
        <v>87060.678381948077</v>
      </c>
      <c r="V4" s="7">
        <v>88354.075718525855</v>
      </c>
      <c r="W4" s="7">
        <v>82924.110276806707</v>
      </c>
      <c r="X4" s="7">
        <v>104738.93997733131</v>
      </c>
      <c r="Y4" s="7">
        <v>108062.4887584223</v>
      </c>
      <c r="Z4" s="7">
        <v>109291.8442869689</v>
      </c>
      <c r="AA4" s="7">
        <v>90042.580871047627</v>
      </c>
      <c r="AB4" s="7">
        <v>115885.7815653635</v>
      </c>
      <c r="AC4" s="7">
        <v>124783.46711914131</v>
      </c>
      <c r="AD4" s="7">
        <v>111209.75393886909</v>
      </c>
      <c r="AE4" s="7">
        <v>119601.3464153588</v>
      </c>
      <c r="AF4" s="7">
        <f t="shared" ref="AF4:AF67" si="0">SUM(B4:P4)</f>
        <v>3124553.0300000003</v>
      </c>
    </row>
    <row r="5" spans="1:32">
      <c r="A5" s="1">
        <v>40549</v>
      </c>
      <c r="B5" s="7">
        <v>82700</v>
      </c>
      <c r="C5" s="7">
        <v>111235</v>
      </c>
      <c r="D5" s="7">
        <v>2918.8</v>
      </c>
      <c r="E5" s="7"/>
      <c r="F5" s="7">
        <v>134027.6</v>
      </c>
      <c r="G5" s="7">
        <v>90300.2</v>
      </c>
      <c r="H5" s="7">
        <v>102776.65</v>
      </c>
      <c r="I5" s="7">
        <v>83136</v>
      </c>
      <c r="J5" s="7">
        <v>182999</v>
      </c>
      <c r="K5" s="7">
        <v>157289</v>
      </c>
      <c r="L5" s="7">
        <v>183812</v>
      </c>
      <c r="M5" s="7">
        <v>142819</v>
      </c>
      <c r="N5" s="7"/>
      <c r="O5" s="8">
        <v>40680</v>
      </c>
      <c r="P5" s="7">
        <v>250806</v>
      </c>
      <c r="Q5" s="7"/>
      <c r="R5" s="7"/>
      <c r="S5" s="7">
        <v>56142.208246677757</v>
      </c>
      <c r="T5" s="7">
        <v>56142.208246677757</v>
      </c>
      <c r="U5" s="7">
        <v>57195.008417722383</v>
      </c>
      <c r="V5" s="7">
        <v>49648.187944093188</v>
      </c>
      <c r="W5" s="7">
        <v>50300.445939499383</v>
      </c>
      <c r="X5" s="7">
        <v>48632.715800040423</v>
      </c>
      <c r="Y5" s="7">
        <v>40908.993377868654</v>
      </c>
      <c r="Z5" s="7">
        <v>39845.85911180421</v>
      </c>
      <c r="AA5" s="7">
        <v>46677.544111507726</v>
      </c>
      <c r="AB5" s="7">
        <v>41633.909339868827</v>
      </c>
      <c r="AC5" s="7">
        <v>41254.319525353952</v>
      </c>
      <c r="AD5" s="7">
        <v>59008.844817535617</v>
      </c>
      <c r="AE5" s="7">
        <v>76209.524822688662</v>
      </c>
      <c r="AF5" s="7">
        <f t="shared" si="0"/>
        <v>1565499.25</v>
      </c>
    </row>
    <row r="6" spans="1:32">
      <c r="A6" s="1">
        <v>787</v>
      </c>
      <c r="B6" s="7">
        <v>94660</v>
      </c>
      <c r="C6" s="7">
        <v>77176</v>
      </c>
      <c r="D6" s="7">
        <v>64640</v>
      </c>
      <c r="E6" s="7">
        <v>240154</v>
      </c>
      <c r="F6" s="7">
        <v>182872</v>
      </c>
      <c r="G6" s="7">
        <v>172580</v>
      </c>
      <c r="H6" s="7">
        <v>183306</v>
      </c>
      <c r="I6" s="7">
        <v>106904</v>
      </c>
      <c r="J6" s="7">
        <v>104932</v>
      </c>
      <c r="K6" s="7">
        <v>52094</v>
      </c>
      <c r="L6" s="7">
        <v>144778</v>
      </c>
      <c r="M6" s="7">
        <v>212643</v>
      </c>
      <c r="N6" s="8">
        <v>15510</v>
      </c>
      <c r="O6" s="7">
        <v>90634</v>
      </c>
      <c r="P6" s="7">
        <v>179016</v>
      </c>
      <c r="Q6" s="7"/>
      <c r="R6" s="7"/>
      <c r="S6" s="7">
        <v>15077.80903624042</v>
      </c>
      <c r="T6" s="7">
        <v>81598.375529173383</v>
      </c>
      <c r="U6" s="7">
        <v>76194.676118479576</v>
      </c>
      <c r="V6" s="7">
        <v>70144.906522616933</v>
      </c>
      <c r="W6" s="7">
        <v>68330.834008276739</v>
      </c>
      <c r="X6" s="7">
        <v>62524.797687530903</v>
      </c>
      <c r="Y6" s="7">
        <v>51659.103215857998</v>
      </c>
      <c r="Z6" s="7">
        <v>54028.544687661823</v>
      </c>
      <c r="AA6" s="7">
        <v>49121.466841561953</v>
      </c>
      <c r="AB6" s="7">
        <v>58343.176299375431</v>
      </c>
      <c r="AC6" s="7">
        <v>69242.463785599088</v>
      </c>
      <c r="AD6" s="7">
        <v>69524.731382197147</v>
      </c>
      <c r="AE6" s="7">
        <v>76110.994313349162</v>
      </c>
      <c r="AF6" s="7">
        <f t="shared" si="0"/>
        <v>1921899</v>
      </c>
    </row>
    <row r="7" spans="1:32">
      <c r="A7" s="1">
        <v>34090</v>
      </c>
      <c r="B7" s="7">
        <v>9460</v>
      </c>
      <c r="C7" s="7">
        <v>38200</v>
      </c>
      <c r="D7" s="7">
        <v>73625</v>
      </c>
      <c r="E7" s="7">
        <v>21787</v>
      </c>
      <c r="F7" s="7">
        <v>98350</v>
      </c>
      <c r="G7" s="7">
        <v>121355</v>
      </c>
      <c r="H7" s="7">
        <v>55785</v>
      </c>
      <c r="I7" s="7"/>
      <c r="J7" s="7">
        <v>59325</v>
      </c>
      <c r="K7" s="7">
        <v>187125</v>
      </c>
      <c r="L7" s="7"/>
      <c r="M7" s="7">
        <v>134726</v>
      </c>
      <c r="N7" s="7">
        <v>47831</v>
      </c>
      <c r="O7" s="8">
        <v>25185</v>
      </c>
      <c r="P7" s="7">
        <v>58770</v>
      </c>
      <c r="Q7" s="7"/>
      <c r="R7" s="7"/>
      <c r="S7" s="7">
        <v>32140.487058122399</v>
      </c>
      <c r="T7" s="7">
        <v>27848.676198340199</v>
      </c>
      <c r="U7" s="7">
        <v>36945.404576212182</v>
      </c>
      <c r="V7" s="7">
        <v>44518.038660375263</v>
      </c>
      <c r="W7" s="7">
        <v>37342.212958884287</v>
      </c>
      <c r="X7" s="7">
        <v>38384.176502824703</v>
      </c>
      <c r="Y7" s="7">
        <v>38964.267166212681</v>
      </c>
      <c r="Z7" s="7">
        <v>53764.935785323862</v>
      </c>
      <c r="AA7" s="7">
        <v>61959.937257876547</v>
      </c>
      <c r="AB7" s="7">
        <v>63415.43889503563</v>
      </c>
      <c r="AC7" s="7">
        <v>65732.714774177177</v>
      </c>
      <c r="AD7" s="7">
        <v>67731.695939198209</v>
      </c>
      <c r="AE7" s="7">
        <v>67796.675495926786</v>
      </c>
      <c r="AF7" s="7">
        <f t="shared" si="0"/>
        <v>931524</v>
      </c>
    </row>
    <row r="8" spans="1:32">
      <c r="A8" s="1">
        <v>97453</v>
      </c>
      <c r="B8" s="7">
        <v>126521</v>
      </c>
      <c r="C8" s="7">
        <v>52025</v>
      </c>
      <c r="D8" s="7">
        <v>96923.6</v>
      </c>
      <c r="E8" s="7">
        <v>154123.79999999999</v>
      </c>
      <c r="F8" s="7">
        <v>126826.35</v>
      </c>
      <c r="G8" s="7">
        <v>64004.55</v>
      </c>
      <c r="H8" s="7">
        <v>194674.15</v>
      </c>
      <c r="I8" s="7">
        <v>124850.76</v>
      </c>
      <c r="J8" s="7">
        <v>118852.4</v>
      </c>
      <c r="K8" s="7">
        <v>226826.15</v>
      </c>
      <c r="L8" s="7">
        <v>162205.93</v>
      </c>
      <c r="M8" s="7">
        <v>130405.1</v>
      </c>
      <c r="N8" s="8">
        <v>44544.4</v>
      </c>
      <c r="O8" s="7">
        <v>153251.1</v>
      </c>
      <c r="P8" s="7">
        <v>211993.25</v>
      </c>
      <c r="Q8" s="7"/>
      <c r="R8" s="7"/>
      <c r="S8" s="7">
        <v>37508.986444850787</v>
      </c>
      <c r="T8" s="7">
        <v>43683.985236811903</v>
      </c>
      <c r="U8" s="7">
        <v>38816.328541317511</v>
      </c>
      <c r="V8" s="7">
        <v>39723.07683453033</v>
      </c>
      <c r="W8" s="7">
        <v>54610.090582047349</v>
      </c>
      <c r="X8" s="7">
        <v>45151.074604061752</v>
      </c>
      <c r="Y8" s="7">
        <v>43079.248267006122</v>
      </c>
      <c r="Z8" s="7">
        <v>58499.17404312532</v>
      </c>
      <c r="AA8" s="7">
        <v>58365.417278606692</v>
      </c>
      <c r="AB8" s="7">
        <v>43535.165597244457</v>
      </c>
      <c r="AC8" s="7">
        <v>59562.390452169959</v>
      </c>
      <c r="AD8" s="7">
        <v>59759.477126605343</v>
      </c>
      <c r="AE8" s="7">
        <v>65218.799837269456</v>
      </c>
      <c r="AF8" s="7">
        <f t="shared" si="0"/>
        <v>1988027.54</v>
      </c>
    </row>
    <row r="9" spans="1:32">
      <c r="A9" s="1">
        <v>38029</v>
      </c>
      <c r="B9" s="7">
        <v>170098.48</v>
      </c>
      <c r="C9" s="7">
        <v>122636.56</v>
      </c>
      <c r="D9" s="7">
        <v>114135.24</v>
      </c>
      <c r="E9" s="7">
        <v>130679.72</v>
      </c>
      <c r="F9" s="7">
        <v>115762.09</v>
      </c>
      <c r="G9" s="7">
        <v>127623</v>
      </c>
      <c r="H9" s="7">
        <v>182002.49</v>
      </c>
      <c r="I9" s="7">
        <v>158510</v>
      </c>
      <c r="J9" s="7">
        <v>163452.81</v>
      </c>
      <c r="K9" s="7">
        <v>45859.85</v>
      </c>
      <c r="L9" s="7">
        <v>156401</v>
      </c>
      <c r="M9" s="7">
        <v>75968.899999999994</v>
      </c>
      <c r="N9" s="8">
        <v>14178.58</v>
      </c>
      <c r="O9" s="8">
        <v>3120</v>
      </c>
      <c r="P9" s="7">
        <v>4320</v>
      </c>
      <c r="Q9" s="7"/>
      <c r="R9" s="7"/>
      <c r="S9" s="7">
        <v>30157.33886117498</v>
      </c>
      <c r="T9" s="7">
        <v>24747.123409129141</v>
      </c>
      <c r="U9" s="7">
        <v>22993.396167239429</v>
      </c>
      <c r="V9" s="7">
        <v>20603.317470883601</v>
      </c>
      <c r="W9" s="7">
        <v>25264.703861327169</v>
      </c>
      <c r="X9" s="7">
        <v>26766.07795934597</v>
      </c>
      <c r="Y9" s="7">
        <v>25468.998336961271</v>
      </c>
      <c r="Z9" s="7">
        <v>48775.029557777882</v>
      </c>
      <c r="AA9" s="7">
        <v>48857.156778712117</v>
      </c>
      <c r="AB9" s="7">
        <v>55373.82763107185</v>
      </c>
      <c r="AC9" s="7">
        <v>65529.071605095101</v>
      </c>
      <c r="AD9" s="7">
        <v>69502.007969067694</v>
      </c>
      <c r="AE9" s="7">
        <v>59296.314399942443</v>
      </c>
      <c r="AF9" s="7">
        <f t="shared" si="0"/>
        <v>1584748.7200000002</v>
      </c>
    </row>
    <row r="10" spans="1:32">
      <c r="A10" s="1">
        <v>5773</v>
      </c>
      <c r="B10" s="7">
        <v>26391</v>
      </c>
      <c r="C10" s="7">
        <v>29724</v>
      </c>
      <c r="D10" s="7">
        <v>24315</v>
      </c>
      <c r="E10" s="7">
        <v>71456</v>
      </c>
      <c r="F10" s="7">
        <v>68377</v>
      </c>
      <c r="G10" s="7">
        <v>168785</v>
      </c>
      <c r="H10" s="7">
        <v>186400</v>
      </c>
      <c r="I10" s="7">
        <v>100898</v>
      </c>
      <c r="J10" s="7">
        <v>128570</v>
      </c>
      <c r="K10" s="7">
        <v>129857</v>
      </c>
      <c r="L10" s="8">
        <v>45626</v>
      </c>
      <c r="M10" s="7">
        <v>79938</v>
      </c>
      <c r="N10" s="7">
        <v>71653</v>
      </c>
      <c r="O10" s="7">
        <v>179398</v>
      </c>
      <c r="P10" s="7">
        <v>63708</v>
      </c>
      <c r="Q10" s="7"/>
      <c r="R10" s="7"/>
      <c r="S10" s="7">
        <v>2728.7343219888589</v>
      </c>
      <c r="T10" s="7">
        <v>22433.91011393243</v>
      </c>
      <c r="U10" s="7">
        <v>23714.1124291001</v>
      </c>
      <c r="V10" s="7">
        <v>55162.631411732582</v>
      </c>
      <c r="W10" s="7">
        <v>69635.49978207954</v>
      </c>
      <c r="X10" s="7">
        <v>62724.668765699091</v>
      </c>
      <c r="Y10" s="7">
        <v>49488.114858687703</v>
      </c>
      <c r="Z10" s="7">
        <v>43197.761467079137</v>
      </c>
      <c r="AA10" s="7">
        <v>50174.568800007313</v>
      </c>
      <c r="AB10" s="7">
        <v>48343.452957975613</v>
      </c>
      <c r="AC10" s="7">
        <v>33335.547357138137</v>
      </c>
      <c r="AD10" s="7">
        <v>48927.781313550957</v>
      </c>
      <c r="AE10" s="7">
        <v>50053.880660743976</v>
      </c>
      <c r="AF10" s="7">
        <f t="shared" si="0"/>
        <v>1375096</v>
      </c>
    </row>
    <row r="11" spans="1:32">
      <c r="A11" s="1">
        <v>53125</v>
      </c>
      <c r="B11" s="7">
        <v>44918.5</v>
      </c>
      <c r="C11" s="7">
        <v>2710</v>
      </c>
      <c r="D11" s="7">
        <v>60623</v>
      </c>
      <c r="E11" s="7">
        <v>39514</v>
      </c>
      <c r="F11" s="7">
        <v>47827</v>
      </c>
      <c r="G11" s="7">
        <v>62114</v>
      </c>
      <c r="H11" s="7">
        <v>31740.5</v>
      </c>
      <c r="I11" s="7">
        <v>49476.5</v>
      </c>
      <c r="J11" s="7">
        <v>117451.5</v>
      </c>
      <c r="K11" s="8">
        <v>4227</v>
      </c>
      <c r="L11" s="7">
        <v>130514</v>
      </c>
      <c r="M11" s="7">
        <v>54150</v>
      </c>
      <c r="N11" s="7"/>
      <c r="O11" s="7">
        <v>23661</v>
      </c>
      <c r="P11" s="7">
        <v>26897</v>
      </c>
      <c r="Q11" s="7"/>
      <c r="R11" s="7"/>
      <c r="S11" s="7">
        <v>29950.24863975812</v>
      </c>
      <c r="T11" s="7">
        <v>24514.344913998819</v>
      </c>
      <c r="U11" s="7">
        <v>21781.05131186279</v>
      </c>
      <c r="V11" s="7">
        <v>21625.529520491898</v>
      </c>
      <c r="W11" s="7">
        <v>22050.763274204361</v>
      </c>
      <c r="X11" s="7">
        <v>11792.61750701118</v>
      </c>
      <c r="Y11" s="7">
        <v>30850.72713473162</v>
      </c>
      <c r="Z11" s="7">
        <v>37689.691101701363</v>
      </c>
      <c r="AA11" s="7">
        <v>49167.101040651833</v>
      </c>
      <c r="AB11" s="7">
        <v>49397.378060733143</v>
      </c>
      <c r="AC11" s="7">
        <v>52214.320299368053</v>
      </c>
      <c r="AD11" s="7">
        <v>56031.754380440383</v>
      </c>
      <c r="AE11" s="7">
        <v>49497.780341142563</v>
      </c>
      <c r="AF11" s="7">
        <f t="shared" si="0"/>
        <v>695824</v>
      </c>
    </row>
    <row r="12" spans="1:32">
      <c r="A12" s="1">
        <v>40519</v>
      </c>
      <c r="B12" s="7">
        <v>77485</v>
      </c>
      <c r="C12" s="7">
        <v>132728</v>
      </c>
      <c r="D12" s="7">
        <v>111253</v>
      </c>
      <c r="E12" s="7"/>
      <c r="F12" s="7">
        <v>65859</v>
      </c>
      <c r="G12" s="7">
        <v>39326</v>
      </c>
      <c r="H12" s="7">
        <v>143477</v>
      </c>
      <c r="I12" s="7">
        <v>121752</v>
      </c>
      <c r="J12" s="7">
        <v>63571</v>
      </c>
      <c r="K12" s="7">
        <v>73776</v>
      </c>
      <c r="L12" s="7">
        <v>142329</v>
      </c>
      <c r="M12" s="7">
        <v>56294</v>
      </c>
      <c r="N12" s="7">
        <v>60376.5</v>
      </c>
      <c r="O12" s="7">
        <v>44869</v>
      </c>
      <c r="P12" s="7">
        <v>54380.5</v>
      </c>
      <c r="Q12" s="7"/>
      <c r="R12" s="7"/>
      <c r="S12" s="7">
        <v>27848.526286561981</v>
      </c>
      <c r="T12" s="7">
        <v>27848.526286561981</v>
      </c>
      <c r="U12" s="7">
        <v>30714.389639331381</v>
      </c>
      <c r="V12" s="7">
        <v>36998.662863676567</v>
      </c>
      <c r="W12" s="7">
        <v>44508.759219955791</v>
      </c>
      <c r="X12" s="7">
        <v>42631.41864048157</v>
      </c>
      <c r="Y12" s="7">
        <v>43777.326283134287</v>
      </c>
      <c r="Z12" s="7">
        <v>39514.822248956989</v>
      </c>
      <c r="AA12" s="7">
        <v>44294.027152277158</v>
      </c>
      <c r="AB12" s="7">
        <v>40199.224686138739</v>
      </c>
      <c r="AC12" s="7">
        <v>36447.014143479573</v>
      </c>
      <c r="AD12" s="7">
        <v>34997.404381491877</v>
      </c>
      <c r="AE12" s="7">
        <v>35714.54729471825</v>
      </c>
      <c r="AF12" s="7">
        <f t="shared" si="0"/>
        <v>1187476</v>
      </c>
    </row>
    <row r="13" spans="1:32">
      <c r="A13" s="1">
        <v>13852</v>
      </c>
      <c r="B13" s="7">
        <v>49678</v>
      </c>
      <c r="C13" s="7">
        <v>44687</v>
      </c>
      <c r="D13" s="7">
        <v>29400</v>
      </c>
      <c r="E13" s="7">
        <v>72402.5</v>
      </c>
      <c r="F13" s="7">
        <v>45986</v>
      </c>
      <c r="G13" s="7">
        <v>68156</v>
      </c>
      <c r="H13" s="7">
        <v>41886</v>
      </c>
      <c r="I13" s="7">
        <v>52756.5</v>
      </c>
      <c r="J13" s="7">
        <v>45962.5</v>
      </c>
      <c r="K13" s="7">
        <v>99080.5</v>
      </c>
      <c r="L13" s="7">
        <v>60292</v>
      </c>
      <c r="M13" s="7">
        <v>21500</v>
      </c>
      <c r="N13" s="7">
        <v>32826</v>
      </c>
      <c r="O13" s="8">
        <v>5759</v>
      </c>
      <c r="P13" s="7">
        <v>14126</v>
      </c>
      <c r="Q13" s="7"/>
      <c r="R13" s="7"/>
      <c r="S13" s="7">
        <v>10565.66557297741</v>
      </c>
      <c r="T13" s="7">
        <v>17803.479483774139</v>
      </c>
      <c r="U13" s="7">
        <v>15478.713954977011</v>
      </c>
      <c r="V13" s="7">
        <v>16016.25357488448</v>
      </c>
      <c r="W13" s="7">
        <v>16522.6704997003</v>
      </c>
      <c r="X13" s="7">
        <v>16289.5000844102</v>
      </c>
      <c r="Y13" s="7">
        <v>12763.322511856641</v>
      </c>
      <c r="Z13" s="7">
        <v>21732.394011590161</v>
      </c>
      <c r="AA13" s="7">
        <v>20787.025461611061</v>
      </c>
      <c r="AB13" s="7">
        <v>25845.413278600641</v>
      </c>
      <c r="AC13" s="7">
        <v>26908.057037654478</v>
      </c>
      <c r="AD13" s="7">
        <v>32852.057594109181</v>
      </c>
      <c r="AE13" s="7">
        <v>35017.238798078681</v>
      </c>
      <c r="AF13" s="7">
        <f t="shared" si="0"/>
        <v>684498</v>
      </c>
    </row>
    <row r="14" spans="1:32">
      <c r="A14" s="1">
        <v>8371</v>
      </c>
      <c r="B14" s="7">
        <v>56622.5</v>
      </c>
      <c r="C14" s="7">
        <v>57107.75</v>
      </c>
      <c r="D14" s="7">
        <v>43686.5</v>
      </c>
      <c r="E14" s="7">
        <v>49322.25</v>
      </c>
      <c r="F14" s="7">
        <v>19411</v>
      </c>
      <c r="G14" s="7">
        <v>79570.25</v>
      </c>
      <c r="H14" s="7">
        <v>59157</v>
      </c>
      <c r="I14" s="7">
        <v>76516.75</v>
      </c>
      <c r="J14" s="7"/>
      <c r="K14" s="7">
        <v>85322</v>
      </c>
      <c r="L14" s="7">
        <v>36445</v>
      </c>
      <c r="M14" s="7"/>
      <c r="N14" s="7">
        <v>29950</v>
      </c>
      <c r="O14" s="7">
        <v>21650</v>
      </c>
      <c r="P14" s="7">
        <v>92870</v>
      </c>
      <c r="Q14" s="7"/>
      <c r="R14" s="7"/>
      <c r="S14" s="7">
        <v>7612.5501106725069</v>
      </c>
      <c r="T14" s="7">
        <v>6412.0644978820983</v>
      </c>
      <c r="U14" s="7">
        <v>15464.634368657091</v>
      </c>
      <c r="V14" s="7">
        <v>19694.315455703199</v>
      </c>
      <c r="W14" s="7">
        <v>19866.656367779069</v>
      </c>
      <c r="X14" s="7">
        <v>22404.67690279755</v>
      </c>
      <c r="Y14" s="7">
        <v>24324.082342274491</v>
      </c>
      <c r="Z14" s="7">
        <v>26764.54213985828</v>
      </c>
      <c r="AA14" s="7">
        <v>19865.71952777572</v>
      </c>
      <c r="AB14" s="7">
        <v>21552.342861213281</v>
      </c>
      <c r="AC14" s="7">
        <v>27911.981177724108</v>
      </c>
      <c r="AD14" s="7">
        <v>28634.34730499953</v>
      </c>
      <c r="AE14" s="7">
        <v>33249.870583206794</v>
      </c>
      <c r="AF14" s="7">
        <f t="shared" si="0"/>
        <v>707631</v>
      </c>
    </row>
    <row r="15" spans="1:32">
      <c r="A15" s="1">
        <v>6169</v>
      </c>
      <c r="B15" s="7">
        <v>177586</v>
      </c>
      <c r="C15" s="7">
        <v>233989</v>
      </c>
      <c r="D15" s="7">
        <v>222082.5</v>
      </c>
      <c r="E15" s="7">
        <v>190839</v>
      </c>
      <c r="F15" s="7">
        <v>159904</v>
      </c>
      <c r="G15" s="7">
        <v>190931.5</v>
      </c>
      <c r="H15" s="7">
        <v>274561</v>
      </c>
      <c r="I15" s="7">
        <v>265963</v>
      </c>
      <c r="J15" s="7">
        <v>310645.5</v>
      </c>
      <c r="K15" s="7">
        <v>177178</v>
      </c>
      <c r="L15" s="7">
        <v>199255.5</v>
      </c>
      <c r="M15" s="7">
        <v>200690.5</v>
      </c>
      <c r="N15" s="7">
        <v>135801</v>
      </c>
      <c r="O15" s="7">
        <v>136658</v>
      </c>
      <c r="P15" s="7">
        <v>128979</v>
      </c>
      <c r="Q15" s="7"/>
      <c r="R15" s="7"/>
      <c r="S15" s="7">
        <v>29729.339222110761</v>
      </c>
      <c r="T15" s="7">
        <v>26326.036644277341</v>
      </c>
      <c r="U15" s="7">
        <v>30774.26108048738</v>
      </c>
      <c r="V15" s="7">
        <v>27632.259342418361</v>
      </c>
      <c r="W15" s="7">
        <v>40260.896088719463</v>
      </c>
      <c r="X15" s="7">
        <v>45518.186618830339</v>
      </c>
      <c r="Y15" s="7">
        <v>59545.953459212207</v>
      </c>
      <c r="Z15" s="7">
        <v>61664.52157332177</v>
      </c>
      <c r="AA15" s="7">
        <v>54400.308458148153</v>
      </c>
      <c r="AB15" s="7">
        <v>52893.177551945817</v>
      </c>
      <c r="AC15" s="7">
        <v>63088.650523489567</v>
      </c>
      <c r="AD15" s="7">
        <v>64240.786557619853</v>
      </c>
      <c r="AE15" s="7">
        <v>33247.896534467778</v>
      </c>
      <c r="AF15" s="7">
        <f t="shared" si="0"/>
        <v>3005063.5</v>
      </c>
    </row>
    <row r="16" spans="1:32">
      <c r="A16" s="1">
        <v>14167</v>
      </c>
      <c r="B16" s="7">
        <v>39412.25</v>
      </c>
      <c r="C16" s="7">
        <v>14992.5</v>
      </c>
      <c r="D16" s="7">
        <v>78078</v>
      </c>
      <c r="E16" s="7">
        <v>58190</v>
      </c>
      <c r="F16" s="7">
        <v>112858.5</v>
      </c>
      <c r="G16" s="7">
        <v>80642.5</v>
      </c>
      <c r="H16" s="7">
        <v>17862</v>
      </c>
      <c r="I16" s="7">
        <v>15785.5</v>
      </c>
      <c r="J16" s="7">
        <v>37553.5</v>
      </c>
      <c r="K16" s="7">
        <v>7225.5</v>
      </c>
      <c r="L16" s="7">
        <v>5350</v>
      </c>
      <c r="M16" s="7">
        <v>54412.25</v>
      </c>
      <c r="N16" s="7">
        <v>18570.5</v>
      </c>
      <c r="O16" s="7">
        <v>36750</v>
      </c>
      <c r="P16" s="7">
        <v>88483.3</v>
      </c>
      <c r="Q16" s="7"/>
      <c r="R16" s="7"/>
      <c r="S16" s="7">
        <v>31809.706913076599</v>
      </c>
      <c r="T16" s="7">
        <v>26903.074744793728</v>
      </c>
      <c r="U16" s="7">
        <v>37320.060849528367</v>
      </c>
      <c r="V16" s="7">
        <v>34357.99612114211</v>
      </c>
      <c r="W16" s="7">
        <v>38341.525758308053</v>
      </c>
      <c r="X16" s="7">
        <v>38154.453618701802</v>
      </c>
      <c r="Y16" s="7">
        <v>38021.803571985729</v>
      </c>
      <c r="Z16" s="7">
        <v>42300.983170311767</v>
      </c>
      <c r="AA16" s="7">
        <v>28484.87427682745</v>
      </c>
      <c r="AB16" s="7">
        <v>19169.41980891483</v>
      </c>
      <c r="AC16" s="7">
        <v>19133.355517535761</v>
      </c>
      <c r="AD16" s="7">
        <v>19431.511078496951</v>
      </c>
      <c r="AE16" s="7">
        <v>32127.031373031488</v>
      </c>
      <c r="AF16" s="7">
        <f t="shared" si="0"/>
        <v>666166.30000000005</v>
      </c>
    </row>
    <row r="17" spans="1:32">
      <c r="A17" s="1">
        <v>715</v>
      </c>
      <c r="B17" s="7">
        <v>21397.5</v>
      </c>
      <c r="C17" s="7">
        <v>11143</v>
      </c>
      <c r="D17" s="7">
        <v>14432</v>
      </c>
      <c r="E17" s="7"/>
      <c r="F17" s="7">
        <v>103351</v>
      </c>
      <c r="G17" s="7">
        <v>13100</v>
      </c>
      <c r="H17" s="7">
        <v>84835.5</v>
      </c>
      <c r="I17" s="7">
        <v>37857.5</v>
      </c>
      <c r="J17" s="7">
        <v>37757.5</v>
      </c>
      <c r="K17" s="7">
        <v>94483</v>
      </c>
      <c r="L17" s="7">
        <v>22752.5</v>
      </c>
      <c r="M17" s="7">
        <v>34496</v>
      </c>
      <c r="N17" s="7">
        <v>85702</v>
      </c>
      <c r="O17" s="7">
        <v>23485</v>
      </c>
      <c r="P17" s="7">
        <v>48560.5</v>
      </c>
      <c r="Q17" s="7"/>
      <c r="R17" s="7"/>
      <c r="S17" s="7">
        <v>5235.9412000136144</v>
      </c>
      <c r="T17" s="7">
        <v>5235.9412000136144</v>
      </c>
      <c r="U17" s="7">
        <v>44054.672915925352</v>
      </c>
      <c r="V17" s="7">
        <v>39692.232268417458</v>
      </c>
      <c r="W17" s="7">
        <v>44970.329934858157</v>
      </c>
      <c r="X17" s="7">
        <v>41326.192167619323</v>
      </c>
      <c r="Y17" s="7">
        <v>37329.720844455827</v>
      </c>
      <c r="Z17" s="7">
        <v>37008.692283592871</v>
      </c>
      <c r="AA17" s="7">
        <v>33404.954977767396</v>
      </c>
      <c r="AB17" s="7">
        <v>29824.939944058009</v>
      </c>
      <c r="AC17" s="7">
        <v>30017.03600415937</v>
      </c>
      <c r="AD17" s="7">
        <v>31902.358012640179</v>
      </c>
      <c r="AE17" s="7">
        <v>31388.89138001957</v>
      </c>
      <c r="AF17" s="7">
        <f t="shared" si="0"/>
        <v>633353</v>
      </c>
    </row>
    <row r="18" spans="1:32">
      <c r="A18" s="1">
        <v>93001</v>
      </c>
      <c r="B18" s="7"/>
      <c r="C18" s="7"/>
      <c r="D18" s="7"/>
      <c r="E18" s="7">
        <v>24550</v>
      </c>
      <c r="F18" s="7">
        <v>49400</v>
      </c>
      <c r="G18" s="7">
        <v>42695</v>
      </c>
      <c r="H18" s="7">
        <v>7450</v>
      </c>
      <c r="I18" s="7">
        <v>55460</v>
      </c>
      <c r="J18" s="7">
        <v>46225</v>
      </c>
      <c r="K18" s="7">
        <v>84495</v>
      </c>
      <c r="L18" s="7"/>
      <c r="M18" s="7">
        <v>32172</v>
      </c>
      <c r="N18" s="7">
        <v>28561</v>
      </c>
      <c r="O18" s="7">
        <v>26060.5</v>
      </c>
      <c r="P18" s="7">
        <v>86466.5</v>
      </c>
      <c r="Q18" s="7"/>
      <c r="R18" s="7"/>
      <c r="S18" s="7"/>
      <c r="T18" s="7"/>
      <c r="U18" s="7"/>
      <c r="V18" s="7">
        <v>12856.38978614655</v>
      </c>
      <c r="W18" s="7">
        <v>18899.169018328121</v>
      </c>
      <c r="X18" s="7">
        <v>19680.19321551493</v>
      </c>
      <c r="Y18" s="7">
        <v>18099.10964660969</v>
      </c>
      <c r="Z18" s="7">
        <v>24755.72730029693</v>
      </c>
      <c r="AA18" s="7">
        <v>27660.584095423579</v>
      </c>
      <c r="AB18" s="7">
        <v>28483.322722252749</v>
      </c>
      <c r="AC18" s="7">
        <v>22413.888781289159</v>
      </c>
      <c r="AD18" s="7">
        <v>24205.624753350199</v>
      </c>
      <c r="AE18" s="7">
        <v>31057.408969117168</v>
      </c>
      <c r="AF18" s="7">
        <f t="shared" si="0"/>
        <v>483535</v>
      </c>
    </row>
    <row r="19" spans="1:32">
      <c r="A19" s="1">
        <v>39748</v>
      </c>
      <c r="B19" s="7">
        <v>32680</v>
      </c>
      <c r="C19" s="7">
        <v>42158</v>
      </c>
      <c r="D19" s="7">
        <v>29688</v>
      </c>
      <c r="E19" s="7">
        <v>52584</v>
      </c>
      <c r="F19" s="7">
        <v>21966</v>
      </c>
      <c r="G19" s="7">
        <v>16750</v>
      </c>
      <c r="H19" s="7">
        <v>34524</v>
      </c>
      <c r="I19" s="7">
        <v>71541</v>
      </c>
      <c r="J19" s="7">
        <v>10148</v>
      </c>
      <c r="K19" s="7">
        <v>36862</v>
      </c>
      <c r="L19" s="7">
        <v>13528</v>
      </c>
      <c r="M19" s="7">
        <v>16217</v>
      </c>
      <c r="N19" s="7"/>
      <c r="O19" s="7">
        <v>19936</v>
      </c>
      <c r="P19" s="7">
        <v>76108</v>
      </c>
      <c r="Q19" s="7"/>
      <c r="R19" s="7"/>
      <c r="S19" s="7">
        <v>6510.0620580759442</v>
      </c>
      <c r="T19" s="7">
        <v>10341.594638481371</v>
      </c>
      <c r="U19" s="7">
        <v>11838.456031087841</v>
      </c>
      <c r="V19" s="7">
        <v>13141.519754833031</v>
      </c>
      <c r="W19" s="7">
        <v>13164.25042302067</v>
      </c>
      <c r="X19" s="7">
        <v>20627.00096879492</v>
      </c>
      <c r="Y19" s="7">
        <v>23512.579660683768</v>
      </c>
      <c r="Z19" s="7">
        <v>21928.276634671191</v>
      </c>
      <c r="AA19" s="7">
        <v>22944.82826622737</v>
      </c>
      <c r="AB19" s="7">
        <v>23009.922546588459</v>
      </c>
      <c r="AC19" s="7">
        <v>25629.869190068061</v>
      </c>
      <c r="AD19" s="7">
        <v>10433.132568888421</v>
      </c>
      <c r="AE19" s="7">
        <v>25998.111069845061</v>
      </c>
      <c r="AF19" s="7">
        <f t="shared" si="0"/>
        <v>474690</v>
      </c>
    </row>
    <row r="20" spans="1:32">
      <c r="A20" s="1">
        <v>5800</v>
      </c>
      <c r="B20" s="7">
        <v>95899.41</v>
      </c>
      <c r="C20" s="7">
        <v>146894.03</v>
      </c>
      <c r="D20" s="7">
        <v>34633.96</v>
      </c>
      <c r="E20" s="7">
        <v>65056.37</v>
      </c>
      <c r="F20" s="7">
        <v>71361.440000000002</v>
      </c>
      <c r="G20" s="7">
        <v>67597.100000000006</v>
      </c>
      <c r="H20" s="7">
        <v>98914.97</v>
      </c>
      <c r="I20" s="7">
        <v>77544.5</v>
      </c>
      <c r="J20" s="7">
        <v>70525.14</v>
      </c>
      <c r="K20" s="7">
        <v>95375.14</v>
      </c>
      <c r="L20" s="7">
        <v>99096.5</v>
      </c>
      <c r="M20" s="7">
        <v>116922.42</v>
      </c>
      <c r="N20" s="7">
        <v>45101.11</v>
      </c>
      <c r="O20" s="7">
        <v>104142.44</v>
      </c>
      <c r="P20" s="7">
        <v>107216.76</v>
      </c>
      <c r="Q20" s="7"/>
      <c r="R20" s="7"/>
      <c r="S20" s="7">
        <v>56208.288162648219</v>
      </c>
      <c r="T20" s="7">
        <v>47897.850238795603</v>
      </c>
      <c r="U20" s="7">
        <v>41968.079839719503</v>
      </c>
      <c r="V20" s="7">
        <v>38044.978876171692</v>
      </c>
      <c r="W20" s="7">
        <v>38312.19531444546</v>
      </c>
      <c r="X20" s="7">
        <v>20841.452081051051</v>
      </c>
      <c r="Y20" s="7">
        <v>12370.73935159847</v>
      </c>
      <c r="Z20" s="7">
        <v>13550.94440684007</v>
      </c>
      <c r="AA20" s="7">
        <v>14613.684376955391</v>
      </c>
      <c r="AB20" s="7">
        <v>16697.578056722381</v>
      </c>
      <c r="AC20" s="7">
        <v>25209.124015079731</v>
      </c>
      <c r="AD20" s="7">
        <v>26148.147470662421</v>
      </c>
      <c r="AE20" s="7">
        <v>25375.10555719187</v>
      </c>
      <c r="AF20" s="7">
        <f t="shared" si="0"/>
        <v>1296281.29</v>
      </c>
    </row>
    <row r="21" spans="1:32">
      <c r="A21" s="1">
        <v>84835</v>
      </c>
      <c r="B21" s="7">
        <v>59344</v>
      </c>
      <c r="C21" s="7">
        <v>17618</v>
      </c>
      <c r="D21" s="7">
        <v>52154</v>
      </c>
      <c r="E21" s="7">
        <v>51787</v>
      </c>
      <c r="F21" s="7">
        <v>71751.5</v>
      </c>
      <c r="G21" s="7">
        <v>99825.5</v>
      </c>
      <c r="H21" s="7">
        <v>49390</v>
      </c>
      <c r="I21" s="7">
        <v>100274</v>
      </c>
      <c r="J21" s="7">
        <v>161013</v>
      </c>
      <c r="K21" s="7">
        <v>76806</v>
      </c>
      <c r="L21" s="7">
        <v>61901</v>
      </c>
      <c r="M21" s="7">
        <v>45927</v>
      </c>
      <c r="N21" s="7">
        <v>24435</v>
      </c>
      <c r="O21" s="7">
        <v>16224</v>
      </c>
      <c r="P21" s="7">
        <v>69220</v>
      </c>
      <c r="Q21" s="7"/>
      <c r="R21" s="7"/>
      <c r="S21" s="7">
        <v>22306.540416060339</v>
      </c>
      <c r="T21" s="7">
        <v>18731.11042045648</v>
      </c>
      <c r="U21" s="7">
        <v>20096.366731327329</v>
      </c>
      <c r="V21" s="7">
        <v>26983.033487113091</v>
      </c>
      <c r="W21" s="7">
        <v>27243.70458962339</v>
      </c>
      <c r="X21" s="7">
        <v>23998.470546404958</v>
      </c>
      <c r="Y21" s="7">
        <v>41668.78120687796</v>
      </c>
      <c r="Z21" s="7">
        <v>38316.200012092348</v>
      </c>
      <c r="AA21" s="7">
        <v>39607.103951711309</v>
      </c>
      <c r="AB21" s="7">
        <v>43291.539567987937</v>
      </c>
      <c r="AC21" s="7">
        <v>48051.751504671149</v>
      </c>
      <c r="AD21" s="7">
        <v>52447.314637325973</v>
      </c>
      <c r="AE21" s="7">
        <v>24639.653834824869</v>
      </c>
      <c r="AF21" s="7">
        <f t="shared" si="0"/>
        <v>957670</v>
      </c>
    </row>
    <row r="22" spans="1:32">
      <c r="A22" s="1">
        <v>3121</v>
      </c>
      <c r="B22" s="7">
        <v>3648.72</v>
      </c>
      <c r="C22" s="7">
        <v>7297.44</v>
      </c>
      <c r="D22" s="7">
        <v>5473.08</v>
      </c>
      <c r="E22" s="7"/>
      <c r="F22" s="7">
        <v>3648.72</v>
      </c>
      <c r="G22" s="7"/>
      <c r="H22" s="7">
        <v>5473.08</v>
      </c>
      <c r="I22" s="7">
        <v>6789.6</v>
      </c>
      <c r="J22" s="7">
        <v>6255</v>
      </c>
      <c r="K22" s="7">
        <v>1824.36</v>
      </c>
      <c r="L22" s="7">
        <v>23855.72</v>
      </c>
      <c r="M22" s="7"/>
      <c r="N22" s="7">
        <v>53493.919999999998</v>
      </c>
      <c r="O22" s="7"/>
      <c r="P22" s="7">
        <v>6789.6</v>
      </c>
      <c r="Q22" s="7"/>
      <c r="R22" s="7"/>
      <c r="S22" s="7">
        <v>1824.36</v>
      </c>
      <c r="T22" s="7">
        <v>1824.36</v>
      </c>
      <c r="U22" s="7">
        <v>1746.6917183063531</v>
      </c>
      <c r="V22" s="7">
        <v>1746.6917183063531</v>
      </c>
      <c r="W22" s="7">
        <v>1489.583702381306</v>
      </c>
      <c r="X22" s="7">
        <v>1290.6121226766779</v>
      </c>
      <c r="Y22" s="7">
        <v>1372.8477998671231</v>
      </c>
      <c r="Z22" s="7">
        <v>2043.7974348550299</v>
      </c>
      <c r="AA22" s="7">
        <v>8615.5900287049408</v>
      </c>
      <c r="AB22" s="7">
        <v>8615.5900287049408</v>
      </c>
      <c r="AC22" s="7">
        <v>21321.308584737479</v>
      </c>
      <c r="AD22" s="7">
        <v>23442.267082091981</v>
      </c>
      <c r="AE22" s="7">
        <v>23328.71392379214</v>
      </c>
      <c r="AF22" s="7">
        <f t="shared" si="0"/>
        <v>124549.24</v>
      </c>
    </row>
    <row r="23" spans="1:32">
      <c r="A23" s="1">
        <v>12793</v>
      </c>
      <c r="B23" s="7"/>
      <c r="C23" s="7"/>
      <c r="D23" s="7"/>
      <c r="E23" s="7"/>
      <c r="F23" s="7"/>
      <c r="G23" s="7"/>
      <c r="H23" s="7"/>
      <c r="I23" s="7">
        <v>9675</v>
      </c>
      <c r="J23" s="7">
        <v>17656</v>
      </c>
      <c r="K23" s="7"/>
      <c r="L23" s="7"/>
      <c r="M23" s="7">
        <v>8756.75</v>
      </c>
      <c r="N23" s="7"/>
      <c r="O23" s="7">
        <v>1800</v>
      </c>
      <c r="P23" s="7">
        <v>30789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4894.4900079068502</v>
      </c>
      <c r="AC23" s="7">
        <v>4894.4900079068502</v>
      </c>
      <c r="AD23" s="7">
        <v>7947.8063758184244</v>
      </c>
      <c r="AE23" s="7">
        <v>15133.72906030874</v>
      </c>
      <c r="AF23" s="7">
        <f t="shared" si="0"/>
        <v>68676.75</v>
      </c>
    </row>
    <row r="24" spans="1:32">
      <c r="A24" s="1">
        <v>80893</v>
      </c>
      <c r="B24" s="7">
        <v>58988.5</v>
      </c>
      <c r="C24" s="7">
        <v>19241.5</v>
      </c>
      <c r="D24" s="7">
        <v>37432.5</v>
      </c>
      <c r="E24" s="7">
        <v>30168.7</v>
      </c>
      <c r="F24" s="7">
        <v>21440</v>
      </c>
      <c r="G24" s="7">
        <v>49042.5</v>
      </c>
      <c r="H24" s="7">
        <v>23819</v>
      </c>
      <c r="I24" s="7"/>
      <c r="J24" s="7">
        <v>31209.5</v>
      </c>
      <c r="K24" s="7">
        <v>24756</v>
      </c>
      <c r="L24" s="7">
        <v>10650</v>
      </c>
      <c r="M24" s="7">
        <v>18356.5</v>
      </c>
      <c r="N24" s="7"/>
      <c r="O24" s="7">
        <v>7095.5</v>
      </c>
      <c r="P24" s="7">
        <v>45275.75</v>
      </c>
      <c r="Q24" s="7"/>
      <c r="R24" s="7"/>
      <c r="S24" s="7">
        <v>19897.226046193809</v>
      </c>
      <c r="T24" s="7">
        <v>16778.32179808219</v>
      </c>
      <c r="U24" s="7">
        <v>16007.527140005101</v>
      </c>
      <c r="V24" s="7">
        <v>15668.17523139394</v>
      </c>
      <c r="W24" s="7">
        <v>11356.872866242709</v>
      </c>
      <c r="X24" s="7">
        <v>11191.85898021414</v>
      </c>
      <c r="Y24" s="7">
        <v>10829.75898591469</v>
      </c>
      <c r="Z24" s="7">
        <v>11214.31379643891</v>
      </c>
      <c r="AA24" s="7">
        <v>13982.665944840421</v>
      </c>
      <c r="AB24" s="7">
        <v>7705.9140161956129</v>
      </c>
      <c r="AC24" s="7">
        <v>8798.0267200473245</v>
      </c>
      <c r="AD24" s="7">
        <v>9903.752161428516</v>
      </c>
      <c r="AE24" s="7">
        <v>15088.142767998321</v>
      </c>
      <c r="AF24" s="7">
        <f t="shared" si="0"/>
        <v>377475.95</v>
      </c>
    </row>
    <row r="25" spans="1:32">
      <c r="A25" s="1">
        <v>622</v>
      </c>
      <c r="B25" s="7">
        <v>48003.78</v>
      </c>
      <c r="C25" s="7">
        <v>43489.98</v>
      </c>
      <c r="D25" s="7">
        <v>59176.25</v>
      </c>
      <c r="E25" s="7">
        <v>40982.25</v>
      </c>
      <c r="F25" s="7">
        <v>102569.25</v>
      </c>
      <c r="G25" s="7">
        <v>16295.75</v>
      </c>
      <c r="H25" s="7">
        <v>81185.2</v>
      </c>
      <c r="I25" s="7">
        <v>21202.75</v>
      </c>
      <c r="J25" s="7">
        <v>20895</v>
      </c>
      <c r="K25" s="7">
        <v>19610</v>
      </c>
      <c r="L25" s="7">
        <v>33667.75</v>
      </c>
      <c r="M25" s="7">
        <v>28333.25</v>
      </c>
      <c r="N25" s="7">
        <v>17297</v>
      </c>
      <c r="O25" s="7">
        <v>3673.75</v>
      </c>
      <c r="P25" s="7">
        <v>45290.25</v>
      </c>
      <c r="Q25" s="7"/>
      <c r="R25" s="7"/>
      <c r="S25" s="7">
        <v>8075.2455365538754</v>
      </c>
      <c r="T25" s="7">
        <v>8051.2409610134009</v>
      </c>
      <c r="U25" s="7">
        <v>25418.036362198989</v>
      </c>
      <c r="V25" s="7">
        <v>28611.031745770841</v>
      </c>
      <c r="W25" s="7">
        <v>30859.87852611651</v>
      </c>
      <c r="X25" s="7">
        <v>34030.621017456477</v>
      </c>
      <c r="Y25" s="7">
        <v>36283.026247222908</v>
      </c>
      <c r="Z25" s="7">
        <v>38021.603193957373</v>
      </c>
      <c r="AA25" s="7">
        <v>24746.233000709752</v>
      </c>
      <c r="AB25" s="7">
        <v>23669.030762272811</v>
      </c>
      <c r="AC25" s="7">
        <v>6203.4850153294065</v>
      </c>
      <c r="AD25" s="7">
        <v>10286.31699810075</v>
      </c>
      <c r="AE25" s="7">
        <v>14424.82033221442</v>
      </c>
      <c r="AF25" s="7">
        <f t="shared" si="0"/>
        <v>581672.21</v>
      </c>
    </row>
    <row r="26" spans="1:32">
      <c r="A26" s="1">
        <v>84532</v>
      </c>
      <c r="B26" s="7">
        <v>26883</v>
      </c>
      <c r="C26" s="7">
        <v>47006</v>
      </c>
      <c r="D26" s="7">
        <v>58418</v>
      </c>
      <c r="E26" s="7">
        <v>44509</v>
      </c>
      <c r="F26" s="7">
        <v>25118</v>
      </c>
      <c r="G26" s="7">
        <v>2580</v>
      </c>
      <c r="H26" s="7">
        <v>90529</v>
      </c>
      <c r="I26" s="7">
        <v>28915</v>
      </c>
      <c r="J26" s="7">
        <v>69618.5</v>
      </c>
      <c r="K26" s="7">
        <v>44249</v>
      </c>
      <c r="L26" s="7">
        <v>24605</v>
      </c>
      <c r="M26" s="7">
        <v>44056</v>
      </c>
      <c r="N26" s="7">
        <v>18022</v>
      </c>
      <c r="O26" s="7">
        <v>25365</v>
      </c>
      <c r="P26" s="7">
        <v>52817</v>
      </c>
      <c r="Q26" s="7"/>
      <c r="R26" s="7"/>
      <c r="S26" s="7">
        <v>15966.762863314951</v>
      </c>
      <c r="T26" s="7">
        <v>13038.3928713115</v>
      </c>
      <c r="U26" s="7">
        <v>14154.675753969081</v>
      </c>
      <c r="V26" s="7">
        <v>19962.704332496309</v>
      </c>
      <c r="W26" s="7">
        <v>29837.505724618921</v>
      </c>
      <c r="X26" s="7">
        <v>30464.54901958449</v>
      </c>
      <c r="Y26" s="7">
        <v>31999.92315055876</v>
      </c>
      <c r="Z26" s="7">
        <v>31998.53252325279</v>
      </c>
      <c r="AA26" s="7">
        <v>32058.107499377849</v>
      </c>
      <c r="AB26" s="7">
        <v>25237.77054684109</v>
      </c>
      <c r="AC26" s="7">
        <v>18634.272000134581</v>
      </c>
      <c r="AD26" s="7">
        <v>19041.639757165522</v>
      </c>
      <c r="AE26" s="7">
        <v>13957.159648963911</v>
      </c>
      <c r="AF26" s="7">
        <f t="shared" si="0"/>
        <v>602690.5</v>
      </c>
    </row>
    <row r="27" spans="1:32">
      <c r="A27" s="1">
        <v>37705</v>
      </c>
      <c r="B27" s="7">
        <v>4860.5600000000004</v>
      </c>
      <c r="C27" s="7">
        <v>4860</v>
      </c>
      <c r="D27" s="7"/>
      <c r="E27" s="7">
        <v>13490.51</v>
      </c>
      <c r="F27" s="7">
        <v>3950</v>
      </c>
      <c r="G27" s="7">
        <v>10590</v>
      </c>
      <c r="H27" s="7">
        <v>5940</v>
      </c>
      <c r="I27" s="7">
        <v>9040</v>
      </c>
      <c r="J27" s="7">
        <v>12065</v>
      </c>
      <c r="K27" s="7">
        <v>7090</v>
      </c>
      <c r="L27" s="7">
        <v>28250</v>
      </c>
      <c r="M27" s="7"/>
      <c r="N27" s="7"/>
      <c r="O27" s="7"/>
      <c r="P27" s="7">
        <v>4790</v>
      </c>
      <c r="Q27" s="7"/>
      <c r="R27" s="7"/>
      <c r="S27" s="7"/>
      <c r="T27" s="7">
        <v>4982.6656215356579</v>
      </c>
      <c r="U27" s="7">
        <v>4487.3924383571584</v>
      </c>
      <c r="V27" s="7">
        <v>4241.4751662811841</v>
      </c>
      <c r="W27" s="7">
        <v>4095.300925697647</v>
      </c>
      <c r="X27" s="7">
        <v>3767.2558304447548</v>
      </c>
      <c r="Y27" s="7">
        <v>3654.0913535401201</v>
      </c>
      <c r="Z27" s="7">
        <v>3023.6463913625871</v>
      </c>
      <c r="AA27" s="7">
        <v>8191.3330722172441</v>
      </c>
      <c r="AB27" s="7">
        <v>9117.5980937964141</v>
      </c>
      <c r="AC27" s="7">
        <v>9645.4984103121042</v>
      </c>
      <c r="AD27" s="7">
        <v>11063.83334714209</v>
      </c>
      <c r="AE27" s="7">
        <v>12931.9191666718</v>
      </c>
      <c r="AF27" s="7">
        <f t="shared" si="0"/>
        <v>104926.07</v>
      </c>
    </row>
    <row r="28" spans="1:32">
      <c r="A28" s="1">
        <v>41224</v>
      </c>
      <c r="B28" s="7">
        <v>18700</v>
      </c>
      <c r="C28" s="7">
        <v>24152</v>
      </c>
      <c r="D28" s="7">
        <v>24050</v>
      </c>
      <c r="E28" s="7">
        <v>6500</v>
      </c>
      <c r="F28" s="7"/>
      <c r="G28" s="7">
        <v>2700</v>
      </c>
      <c r="H28" s="7">
        <v>61000</v>
      </c>
      <c r="I28" s="7">
        <v>6700</v>
      </c>
      <c r="J28" s="7"/>
      <c r="K28" s="7">
        <v>26260</v>
      </c>
      <c r="L28" s="7">
        <v>9812</v>
      </c>
      <c r="M28" s="7"/>
      <c r="N28" s="7">
        <v>3600</v>
      </c>
      <c r="O28" s="7"/>
      <c r="P28" s="7">
        <v>30460</v>
      </c>
      <c r="Q28" s="7"/>
      <c r="R28" s="7"/>
      <c r="S28" s="7">
        <v>3118.6858343432632</v>
      </c>
      <c r="T28" s="7">
        <v>8300.5663059817798</v>
      </c>
      <c r="U28" s="7">
        <v>8300.5663059817798</v>
      </c>
      <c r="V28" s="7">
        <v>10033.054410297989</v>
      </c>
      <c r="W28" s="7">
        <v>23067.590268599801</v>
      </c>
      <c r="X28" s="7">
        <v>24267.529746556411</v>
      </c>
      <c r="Y28" s="7">
        <v>27910.735688381032</v>
      </c>
      <c r="Z28" s="7">
        <v>26626.920588006418</v>
      </c>
      <c r="AA28" s="7">
        <v>23936.29872808242</v>
      </c>
      <c r="AB28" s="7">
        <v>24897.09452928192</v>
      </c>
      <c r="AC28" s="7">
        <v>10101.523779443711</v>
      </c>
      <c r="AD28" s="7">
        <v>11708.979801844391</v>
      </c>
      <c r="AE28" s="7">
        <v>12871.28830640766</v>
      </c>
      <c r="AF28" s="7">
        <f t="shared" si="0"/>
        <v>213934</v>
      </c>
    </row>
    <row r="29" spans="1:32">
      <c r="A29" s="1">
        <v>14197</v>
      </c>
      <c r="B29" s="7"/>
      <c r="C29" s="7"/>
      <c r="D29" s="7"/>
      <c r="E29" s="7"/>
      <c r="F29" s="7">
        <v>2797</v>
      </c>
      <c r="G29" s="7"/>
      <c r="H29" s="7">
        <v>12040</v>
      </c>
      <c r="I29" s="7">
        <v>5350</v>
      </c>
      <c r="J29" s="7"/>
      <c r="K29" s="7">
        <v>2435</v>
      </c>
      <c r="L29" s="7"/>
      <c r="M29" s="7">
        <v>3840</v>
      </c>
      <c r="N29" s="7">
        <v>7680</v>
      </c>
      <c r="O29" s="7"/>
      <c r="P29" s="7">
        <v>28412.799999999999</v>
      </c>
      <c r="Q29" s="7"/>
      <c r="R29" s="7"/>
      <c r="S29" s="7"/>
      <c r="T29" s="7"/>
      <c r="U29" s="7"/>
      <c r="V29" s="7"/>
      <c r="W29" s="7"/>
      <c r="X29" s="7">
        <v>4773.3104864443922</v>
      </c>
      <c r="Y29" s="7">
        <v>4773.3104864443922</v>
      </c>
      <c r="Z29" s="7">
        <v>4449.6371762201024</v>
      </c>
      <c r="AA29" s="7">
        <v>4924.5871231336068</v>
      </c>
      <c r="AB29" s="7">
        <v>4252.4843229183889</v>
      </c>
      <c r="AC29" s="7">
        <v>2244.1753310886088</v>
      </c>
      <c r="AD29" s="7">
        <v>2715.070594539548</v>
      </c>
      <c r="AE29" s="7">
        <v>12085.62244473435</v>
      </c>
      <c r="AF29" s="7">
        <f t="shared" si="0"/>
        <v>62554.8</v>
      </c>
    </row>
    <row r="30" spans="1:32">
      <c r="A30" s="1">
        <v>99694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>
        <v>33695</v>
      </c>
      <c r="M30" s="7">
        <v>12775</v>
      </c>
      <c r="N30" s="7"/>
      <c r="O30" s="7">
        <v>32745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>
        <v>11813.479589011869</v>
      </c>
      <c r="AE30" s="7">
        <v>11813.479589011869</v>
      </c>
      <c r="AF30" s="7">
        <f t="shared" si="0"/>
        <v>79215</v>
      </c>
    </row>
    <row r="31" spans="1:32">
      <c r="A31" s="1">
        <v>4780</v>
      </c>
      <c r="B31" s="7"/>
      <c r="C31" s="7">
        <v>11133</v>
      </c>
      <c r="D31" s="7">
        <v>24221</v>
      </c>
      <c r="E31" s="7">
        <v>28016</v>
      </c>
      <c r="F31" s="7">
        <v>15438</v>
      </c>
      <c r="G31" s="7">
        <v>8783</v>
      </c>
      <c r="H31" s="7">
        <v>8783</v>
      </c>
      <c r="I31" s="7"/>
      <c r="J31" s="7"/>
      <c r="K31" s="7"/>
      <c r="L31" s="7">
        <v>31350</v>
      </c>
      <c r="M31" s="7">
        <v>11470</v>
      </c>
      <c r="N31" s="7"/>
      <c r="O31" s="7"/>
      <c r="P31" s="7">
        <v>30654</v>
      </c>
      <c r="Q31" s="7"/>
      <c r="R31" s="7"/>
      <c r="S31" s="7"/>
      <c r="T31" s="7">
        <v>8857.5152460119061</v>
      </c>
      <c r="U31" s="7">
        <v>7770.7445803689452</v>
      </c>
      <c r="V31" s="7">
        <v>8314.6416459159555</v>
      </c>
      <c r="W31" s="7">
        <v>8247.6602177021505</v>
      </c>
      <c r="X31" s="7">
        <v>8817.0502833997725</v>
      </c>
      <c r="Y31" s="7">
        <v>9067.3439330379442</v>
      </c>
      <c r="Z31" s="7">
        <v>3842.2660414569591</v>
      </c>
      <c r="AA31" s="7">
        <v>13029.063524802281</v>
      </c>
      <c r="AB31" s="7">
        <v>12326.82615274508</v>
      </c>
      <c r="AC31" s="7"/>
      <c r="AD31" s="7"/>
      <c r="AE31" s="7">
        <v>11282.173785815099</v>
      </c>
      <c r="AF31" s="7">
        <f t="shared" si="0"/>
        <v>169848</v>
      </c>
    </row>
    <row r="32" spans="1:32">
      <c r="A32" s="1">
        <v>53329</v>
      </c>
      <c r="B32" s="7">
        <v>11200</v>
      </c>
      <c r="C32" s="7">
        <v>31400</v>
      </c>
      <c r="D32" s="7">
        <v>10800</v>
      </c>
      <c r="E32" s="7">
        <v>18825</v>
      </c>
      <c r="F32" s="7">
        <v>21812.5</v>
      </c>
      <c r="G32" s="7">
        <v>7205</v>
      </c>
      <c r="H32" s="7">
        <v>12187.5</v>
      </c>
      <c r="I32" s="7">
        <v>24200</v>
      </c>
      <c r="J32" s="7">
        <v>12800</v>
      </c>
      <c r="K32" s="7">
        <v>28965</v>
      </c>
      <c r="L32" s="7">
        <v>21780</v>
      </c>
      <c r="M32" s="7">
        <v>12225</v>
      </c>
      <c r="N32" s="7">
        <v>17737.5</v>
      </c>
      <c r="O32" s="7">
        <v>40530</v>
      </c>
      <c r="P32" s="7">
        <v>37200</v>
      </c>
      <c r="Q32" s="7"/>
      <c r="R32" s="7"/>
      <c r="S32" s="7">
        <v>11779.64345810178</v>
      </c>
      <c r="T32" s="7">
        <v>9631.6832857329082</v>
      </c>
      <c r="U32" s="7">
        <v>8508.7528463341787</v>
      </c>
      <c r="V32" s="7">
        <v>8964.1192749204311</v>
      </c>
      <c r="W32" s="7">
        <v>8847.4193506732045</v>
      </c>
      <c r="X32" s="7">
        <v>6749.4613982648016</v>
      </c>
      <c r="Y32" s="7">
        <v>6495.4775934234949</v>
      </c>
      <c r="Z32" s="7">
        <v>8371.9620858354738</v>
      </c>
      <c r="AA32" s="7">
        <v>8368.9046102222965</v>
      </c>
      <c r="AB32" s="7">
        <v>7269.8638943013693</v>
      </c>
      <c r="AC32" s="7">
        <v>6598.6851752198836</v>
      </c>
      <c r="AD32" s="7">
        <v>10858.988490723559</v>
      </c>
      <c r="AE32" s="7">
        <v>11137.23324596374</v>
      </c>
      <c r="AF32" s="7">
        <f t="shared" si="0"/>
        <v>308867.5</v>
      </c>
    </row>
    <row r="33" spans="1:32">
      <c r="A33" s="1">
        <v>31084</v>
      </c>
      <c r="B33" s="7">
        <v>15879.2</v>
      </c>
      <c r="C33" s="7">
        <v>3500</v>
      </c>
      <c r="D33" s="7">
        <v>5000</v>
      </c>
      <c r="E33" s="7"/>
      <c r="F33" s="7">
        <v>17300</v>
      </c>
      <c r="G33" s="7">
        <v>4128</v>
      </c>
      <c r="H33" s="7">
        <v>27400</v>
      </c>
      <c r="I33" s="7">
        <v>7115</v>
      </c>
      <c r="J33" s="7">
        <v>7500</v>
      </c>
      <c r="K33" s="7">
        <v>32802</v>
      </c>
      <c r="L33" s="7">
        <v>10000</v>
      </c>
      <c r="M33" s="7">
        <v>23550</v>
      </c>
      <c r="N33" s="7">
        <v>21275</v>
      </c>
      <c r="O33" s="7"/>
      <c r="P33" s="7">
        <v>5000</v>
      </c>
      <c r="Q33" s="7"/>
      <c r="R33" s="7"/>
      <c r="S33" s="7">
        <v>6755.8812067708832</v>
      </c>
      <c r="T33" s="7">
        <v>6755.8812067708832</v>
      </c>
      <c r="U33" s="7">
        <v>7174.0287258973258</v>
      </c>
      <c r="V33" s="7">
        <v>6820.3640348591371</v>
      </c>
      <c r="W33" s="7">
        <v>10571.665753323839</v>
      </c>
      <c r="X33" s="7">
        <v>9998.796917629641</v>
      </c>
      <c r="Y33" s="7">
        <v>9604.1756439582059</v>
      </c>
      <c r="Z33" s="7">
        <v>11883.474313796731</v>
      </c>
      <c r="AA33" s="7">
        <v>12100.49014571999</v>
      </c>
      <c r="AB33" s="7">
        <v>11233.63236743426</v>
      </c>
      <c r="AC33" s="7">
        <v>10467.423688122441</v>
      </c>
      <c r="AD33" s="7">
        <v>10363.639601993111</v>
      </c>
      <c r="AE33" s="7">
        <v>11093.32122495333</v>
      </c>
      <c r="AF33" s="7">
        <f t="shared" si="0"/>
        <v>180449.2</v>
      </c>
    </row>
    <row r="34" spans="1:32">
      <c r="A34" s="1">
        <v>25879</v>
      </c>
      <c r="B34" s="7">
        <v>5920</v>
      </c>
      <c r="C34" s="7"/>
      <c r="D34" s="7"/>
      <c r="E34" s="7">
        <v>6015</v>
      </c>
      <c r="F34" s="7">
        <v>21700</v>
      </c>
      <c r="G34" s="7">
        <v>9260</v>
      </c>
      <c r="H34" s="7"/>
      <c r="I34" s="7">
        <v>10900</v>
      </c>
      <c r="J34" s="7">
        <v>12090</v>
      </c>
      <c r="K34" s="7">
        <v>12300</v>
      </c>
      <c r="L34" s="7">
        <v>32420</v>
      </c>
      <c r="M34" s="7">
        <v>14940</v>
      </c>
      <c r="N34" s="7"/>
      <c r="O34" s="7"/>
      <c r="P34" s="7"/>
      <c r="Q34" s="7"/>
      <c r="R34" s="7"/>
      <c r="S34" s="7"/>
      <c r="T34" s="7"/>
      <c r="U34" s="7">
        <v>9083.2873087519001</v>
      </c>
      <c r="V34" s="7">
        <v>7480.3959064120836</v>
      </c>
      <c r="W34" s="7">
        <v>8279.521423367416</v>
      </c>
      <c r="X34" s="7">
        <v>6797.644659488069</v>
      </c>
      <c r="Y34" s="7">
        <v>5887.1826878397442</v>
      </c>
      <c r="Z34" s="7">
        <v>4875.7871159434353</v>
      </c>
      <c r="AA34" s="7">
        <v>9594.2159658827768</v>
      </c>
      <c r="AB34" s="7">
        <v>9004.4933227805777</v>
      </c>
      <c r="AC34" s="7">
        <v>9004.4933227805777</v>
      </c>
      <c r="AD34" s="7">
        <v>9741.7054461731695</v>
      </c>
      <c r="AE34" s="7">
        <v>10934.154440711611</v>
      </c>
      <c r="AF34" s="7">
        <f t="shared" si="0"/>
        <v>125545</v>
      </c>
    </row>
    <row r="35" spans="1:32">
      <c r="A35" s="1">
        <v>58180</v>
      </c>
      <c r="B35" s="7">
        <v>920</v>
      </c>
      <c r="C35" s="7"/>
      <c r="D35" s="7"/>
      <c r="E35" s="7">
        <v>25100</v>
      </c>
      <c r="F35" s="7">
        <v>16724</v>
      </c>
      <c r="G35" s="7">
        <v>11796</v>
      </c>
      <c r="H35" s="7"/>
      <c r="I35" s="7">
        <v>15970</v>
      </c>
      <c r="J35" s="7">
        <v>5512</v>
      </c>
      <c r="K35" s="7">
        <v>1610</v>
      </c>
      <c r="L35" s="7">
        <v>20361</v>
      </c>
      <c r="M35" s="7">
        <v>5947</v>
      </c>
      <c r="N35" s="7"/>
      <c r="O35" s="7">
        <v>55</v>
      </c>
      <c r="P35" s="7">
        <v>21757</v>
      </c>
      <c r="Q35" s="7"/>
      <c r="R35" s="7"/>
      <c r="S35" s="7"/>
      <c r="T35" s="7"/>
      <c r="U35" s="7">
        <v>12278.68201396225</v>
      </c>
      <c r="V35" s="7">
        <v>10100.186334914821</v>
      </c>
      <c r="W35" s="7">
        <v>6726.0560013527502</v>
      </c>
      <c r="X35" s="7">
        <v>5573.6483264255803</v>
      </c>
      <c r="Y35" s="7">
        <v>7179.9852924640454</v>
      </c>
      <c r="Z35" s="7">
        <v>6597.2196264790218</v>
      </c>
      <c r="AA35" s="7">
        <v>7603.2999546249657</v>
      </c>
      <c r="AB35" s="7">
        <v>7903.8008894455334</v>
      </c>
      <c r="AC35" s="7">
        <v>7903.8008894455334</v>
      </c>
      <c r="AD35" s="7">
        <v>8041.5383167650207</v>
      </c>
      <c r="AE35" s="7">
        <v>10383.697848069351</v>
      </c>
      <c r="AF35" s="7">
        <f t="shared" si="0"/>
        <v>125752</v>
      </c>
    </row>
    <row r="36" spans="1:32">
      <c r="A36" s="1">
        <v>84514</v>
      </c>
      <c r="B36" s="7">
        <v>40720</v>
      </c>
      <c r="C36" s="7">
        <v>24650</v>
      </c>
      <c r="D36" s="7">
        <v>31351</v>
      </c>
      <c r="E36" s="7">
        <v>90569</v>
      </c>
      <c r="F36" s="7">
        <v>71437</v>
      </c>
      <c r="G36" s="7">
        <v>68153</v>
      </c>
      <c r="H36" s="7">
        <v>37874</v>
      </c>
      <c r="I36" s="7">
        <v>85119.5</v>
      </c>
      <c r="J36" s="7">
        <v>21780</v>
      </c>
      <c r="K36" s="7">
        <v>18970</v>
      </c>
      <c r="L36" s="7">
        <v>14435</v>
      </c>
      <c r="M36" s="7">
        <v>25539.5</v>
      </c>
      <c r="N36" s="7">
        <v>6390</v>
      </c>
      <c r="O36" s="7">
        <v>22204.5</v>
      </c>
      <c r="P36" s="7">
        <v>34830</v>
      </c>
      <c r="Q36" s="7"/>
      <c r="R36" s="7"/>
      <c r="S36" s="7">
        <v>8071.8281902759391</v>
      </c>
      <c r="T36" s="7">
        <v>29899.742680052172</v>
      </c>
      <c r="U36" s="7">
        <v>28136.64303537293</v>
      </c>
      <c r="V36" s="7">
        <v>26042.364869573579</v>
      </c>
      <c r="W36" s="7">
        <v>26367.007882326481</v>
      </c>
      <c r="X36" s="7">
        <v>24384.356641947041</v>
      </c>
      <c r="Y36" s="7">
        <v>27114.182399161509</v>
      </c>
      <c r="Z36" s="7">
        <v>28024.534954958071</v>
      </c>
      <c r="AA36" s="7">
        <v>29168.468505819768</v>
      </c>
      <c r="AB36" s="7">
        <v>26297.51504420142</v>
      </c>
      <c r="AC36" s="7">
        <v>28414.553217790821</v>
      </c>
      <c r="AD36" s="7">
        <v>6884.2217473485362</v>
      </c>
      <c r="AE36" s="7">
        <v>9713.9244935642</v>
      </c>
      <c r="AF36" s="7">
        <f t="shared" si="0"/>
        <v>594022.5</v>
      </c>
    </row>
    <row r="37" spans="1:32">
      <c r="A37" s="1">
        <v>3535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>
        <v>29503.4</v>
      </c>
      <c r="M37" s="7">
        <v>24844</v>
      </c>
      <c r="N37" s="7">
        <v>13598.08</v>
      </c>
      <c r="O37" s="7">
        <v>5310</v>
      </c>
      <c r="P37" s="7">
        <v>16955.400000000001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>
        <v>8176.7957182586706</v>
      </c>
      <c r="AD37" s="7">
        <v>10942.082217122421</v>
      </c>
      <c r="AE37" s="7">
        <v>9495.5758426163902</v>
      </c>
      <c r="AF37" s="7">
        <f t="shared" si="0"/>
        <v>90210.880000000005</v>
      </c>
    </row>
    <row r="38" spans="1:32">
      <c r="A38" s="1">
        <v>26854</v>
      </c>
      <c r="B38" s="7">
        <v>10156</v>
      </c>
      <c r="C38" s="7">
        <v>44469</v>
      </c>
      <c r="D38" s="7">
        <v>13832</v>
      </c>
      <c r="E38" s="7">
        <v>14046</v>
      </c>
      <c r="F38" s="7">
        <v>10364</v>
      </c>
      <c r="G38" s="7">
        <v>6852</v>
      </c>
      <c r="H38" s="7">
        <v>22260</v>
      </c>
      <c r="I38" s="7">
        <v>8008</v>
      </c>
      <c r="J38" s="7">
        <v>19460</v>
      </c>
      <c r="K38" s="7">
        <v>22085</v>
      </c>
      <c r="L38" s="7">
        <v>3472</v>
      </c>
      <c r="M38" s="7">
        <v>19756</v>
      </c>
      <c r="N38" s="7">
        <v>5040</v>
      </c>
      <c r="O38" s="7">
        <v>6608</v>
      </c>
      <c r="P38" s="7"/>
      <c r="Q38" s="7"/>
      <c r="R38" s="7"/>
      <c r="S38" s="7">
        <v>18839.3237405168</v>
      </c>
      <c r="T38" s="7">
        <v>15995.461697514909</v>
      </c>
      <c r="U38" s="7">
        <v>14592.86807999031</v>
      </c>
      <c r="V38" s="7">
        <v>13901.797558829099</v>
      </c>
      <c r="W38" s="7">
        <v>13652.1969868101</v>
      </c>
      <c r="X38" s="7">
        <v>5586.4221704653419</v>
      </c>
      <c r="Y38" s="7">
        <v>6272.95406221556</v>
      </c>
      <c r="Z38" s="7">
        <v>7202.912589131337</v>
      </c>
      <c r="AA38" s="7">
        <v>8493.1115087463695</v>
      </c>
      <c r="AB38" s="7">
        <v>8036.9587386440326</v>
      </c>
      <c r="AC38" s="7">
        <v>8354.2979218284217</v>
      </c>
      <c r="AD38" s="7">
        <v>8538.1364340625714</v>
      </c>
      <c r="AE38" s="7">
        <v>8807.066832947281</v>
      </c>
      <c r="AF38" s="7">
        <f t="shared" si="0"/>
        <v>206408</v>
      </c>
    </row>
    <row r="39" spans="1:32">
      <c r="A39" s="1">
        <v>6166</v>
      </c>
      <c r="B39" s="7">
        <v>23118</v>
      </c>
      <c r="C39" s="7">
        <v>20010</v>
      </c>
      <c r="D39" s="7">
        <v>18239</v>
      </c>
      <c r="E39" s="7">
        <v>18460</v>
      </c>
      <c r="F39" s="7">
        <v>28410</v>
      </c>
      <c r="G39" s="7">
        <v>20999</v>
      </c>
      <c r="H39" s="7">
        <v>10391</v>
      </c>
      <c r="I39" s="7">
        <v>31863</v>
      </c>
      <c r="J39" s="7">
        <v>22390.5</v>
      </c>
      <c r="K39" s="7">
        <v>8620</v>
      </c>
      <c r="L39" s="7">
        <v>19586</v>
      </c>
      <c r="M39" s="7">
        <v>7498</v>
      </c>
      <c r="N39" s="7">
        <v>1412</v>
      </c>
      <c r="O39" s="7">
        <v>21832</v>
      </c>
      <c r="P39" s="7">
        <v>18918</v>
      </c>
      <c r="Q39" s="7"/>
      <c r="R39" s="7"/>
      <c r="S39" s="7">
        <v>2469.8429774650322</v>
      </c>
      <c r="T39" s="7">
        <v>2249.982425857293</v>
      </c>
      <c r="U39" s="7">
        <v>4253.0345401842196</v>
      </c>
      <c r="V39" s="7">
        <v>3813.2286407540091</v>
      </c>
      <c r="W39" s="7">
        <v>5787.9292123061314</v>
      </c>
      <c r="X39" s="7">
        <v>7727.9833246887038</v>
      </c>
      <c r="Y39" s="7">
        <v>7573.3466077861949</v>
      </c>
      <c r="Z39" s="7">
        <v>9368.2162038280621</v>
      </c>
      <c r="AA39" s="7">
        <v>8522.2903284074218</v>
      </c>
      <c r="AB39" s="7">
        <v>9595.7320187154055</v>
      </c>
      <c r="AC39" s="7">
        <v>11325.345159199351</v>
      </c>
      <c r="AD39" s="7">
        <v>8848.0694075977226</v>
      </c>
      <c r="AE39" s="7">
        <v>8247.8785070263202</v>
      </c>
      <c r="AF39" s="7">
        <f t="shared" si="0"/>
        <v>271746.5</v>
      </c>
    </row>
    <row r="40" spans="1:32">
      <c r="A40" s="1">
        <v>66829</v>
      </c>
      <c r="B40" s="7">
        <v>6400</v>
      </c>
      <c r="C40" s="7">
        <v>2000</v>
      </c>
      <c r="D40" s="7">
        <v>10500</v>
      </c>
      <c r="E40" s="7">
        <v>8000</v>
      </c>
      <c r="F40" s="7">
        <v>1200</v>
      </c>
      <c r="G40" s="7">
        <v>9000</v>
      </c>
      <c r="H40" s="7">
        <v>16000</v>
      </c>
      <c r="I40" s="7">
        <v>25225</v>
      </c>
      <c r="J40" s="7">
        <v>19100</v>
      </c>
      <c r="K40" s="7">
        <v>9900</v>
      </c>
      <c r="L40" s="7">
        <v>8100</v>
      </c>
      <c r="M40" s="7">
        <v>19750</v>
      </c>
      <c r="N40" s="7">
        <v>2800</v>
      </c>
      <c r="O40" s="7">
        <v>4212</v>
      </c>
      <c r="P40" s="7">
        <v>18312</v>
      </c>
      <c r="Q40" s="7"/>
      <c r="R40" s="7"/>
      <c r="S40" s="7">
        <v>4250.882261366457</v>
      </c>
      <c r="T40" s="7">
        <v>3573.397076545883</v>
      </c>
      <c r="U40" s="7">
        <v>3960.0505047284441</v>
      </c>
      <c r="V40" s="7">
        <v>3801.271717026641</v>
      </c>
      <c r="W40" s="7">
        <v>5535.4915469781608</v>
      </c>
      <c r="X40" s="7">
        <v>8174.0200737866226</v>
      </c>
      <c r="Y40" s="7">
        <v>8670.1175020872706</v>
      </c>
      <c r="Z40" s="7">
        <v>8479.7467041573054</v>
      </c>
      <c r="AA40" s="7">
        <v>6793.9387814924175</v>
      </c>
      <c r="AB40" s="7">
        <v>6444.773399171353</v>
      </c>
      <c r="AC40" s="7">
        <v>8508.8838378877099</v>
      </c>
      <c r="AD40" s="7">
        <v>7271.1430096420654</v>
      </c>
      <c r="AE40" s="7">
        <v>7092.783308875767</v>
      </c>
      <c r="AF40" s="7">
        <f t="shared" si="0"/>
        <v>160499</v>
      </c>
    </row>
    <row r="41" spans="1:32">
      <c r="A41" s="1">
        <v>42667</v>
      </c>
      <c r="B41" s="7">
        <v>23549</v>
      </c>
      <c r="C41" s="7">
        <v>9075</v>
      </c>
      <c r="D41" s="7">
        <v>6980</v>
      </c>
      <c r="E41" s="7"/>
      <c r="F41" s="7"/>
      <c r="G41" s="7"/>
      <c r="H41" s="7">
        <v>29567</v>
      </c>
      <c r="I41" s="7">
        <v>8250</v>
      </c>
      <c r="J41" s="7"/>
      <c r="K41" s="7"/>
      <c r="L41" s="7">
        <v>9810</v>
      </c>
      <c r="M41" s="7">
        <v>17800</v>
      </c>
      <c r="N41" s="7">
        <v>4260</v>
      </c>
      <c r="O41" s="7">
        <v>4260</v>
      </c>
      <c r="P41" s="7">
        <v>4440</v>
      </c>
      <c r="Q41" s="7"/>
      <c r="R41" s="7"/>
      <c r="S41" s="7">
        <v>9022.3561409053982</v>
      </c>
      <c r="T41" s="7">
        <v>9022.3561409053982</v>
      </c>
      <c r="U41" s="7">
        <v>9022.3561409053982</v>
      </c>
      <c r="V41" s="7">
        <v>9022.3561409053982</v>
      </c>
      <c r="W41" s="7">
        <v>12479.87485247081</v>
      </c>
      <c r="X41" s="7">
        <v>12689.89071400275</v>
      </c>
      <c r="Y41" s="7"/>
      <c r="Z41" s="7"/>
      <c r="AA41" s="7">
        <v>11882.67042096739</v>
      </c>
      <c r="AB41" s="7">
        <v>9749.7522489890289</v>
      </c>
      <c r="AC41" s="7">
        <v>5682.7986063206536</v>
      </c>
      <c r="AD41" s="7">
        <v>6403.8289327557759</v>
      </c>
      <c r="AE41" s="7">
        <v>5913.9648291142203</v>
      </c>
      <c r="AF41" s="7">
        <f t="shared" si="0"/>
        <v>117991</v>
      </c>
    </row>
    <row r="42" spans="1:32">
      <c r="A42" s="1">
        <v>27745</v>
      </c>
      <c r="B42" s="7">
        <v>7810</v>
      </c>
      <c r="C42" s="7">
        <v>22270.6</v>
      </c>
      <c r="D42" s="7">
        <v>5720</v>
      </c>
      <c r="E42" s="7">
        <v>4895</v>
      </c>
      <c r="F42" s="7">
        <v>27261</v>
      </c>
      <c r="G42" s="7">
        <v>7443</v>
      </c>
      <c r="H42" s="7">
        <v>23232</v>
      </c>
      <c r="I42" s="7">
        <v>23050</v>
      </c>
      <c r="J42" s="7">
        <v>16544</v>
      </c>
      <c r="K42" s="7"/>
      <c r="L42" s="7"/>
      <c r="M42" s="7">
        <v>11880</v>
      </c>
      <c r="N42" s="7">
        <v>14926</v>
      </c>
      <c r="O42" s="7">
        <v>5408</v>
      </c>
      <c r="P42" s="7">
        <v>3412</v>
      </c>
      <c r="Q42" s="7"/>
      <c r="R42" s="7"/>
      <c r="S42" s="7">
        <v>9012.9482109536893</v>
      </c>
      <c r="T42" s="7">
        <v>8157.2500374411302</v>
      </c>
      <c r="U42" s="7">
        <v>10406.69704622941</v>
      </c>
      <c r="V42" s="7">
        <v>9640.5280560765968</v>
      </c>
      <c r="W42" s="7">
        <v>10160.558438721109</v>
      </c>
      <c r="X42" s="7">
        <v>10274.345904565729</v>
      </c>
      <c r="Y42" s="7">
        <v>9151.7599491391084</v>
      </c>
      <c r="Z42" s="7">
        <v>7760.0330218369536</v>
      </c>
      <c r="AA42" s="7">
        <v>7431.8552809286211</v>
      </c>
      <c r="AB42" s="7">
        <v>5496.0607408094229</v>
      </c>
      <c r="AC42" s="7">
        <v>4714.7397241700037</v>
      </c>
      <c r="AD42" s="7">
        <v>4917.1344975164839</v>
      </c>
      <c r="AE42" s="7">
        <v>5400.7750986934016</v>
      </c>
      <c r="AF42" s="7">
        <f t="shared" si="0"/>
        <v>173851.6</v>
      </c>
    </row>
    <row r="43" spans="1:32">
      <c r="A43" s="1">
        <v>19510</v>
      </c>
      <c r="B43" s="7"/>
      <c r="C43" s="7">
        <v>9606.2000000000007</v>
      </c>
      <c r="D43" s="7">
        <v>12356.2</v>
      </c>
      <c r="E43" s="7"/>
      <c r="F43" s="7">
        <v>9542.4</v>
      </c>
      <c r="G43" s="7"/>
      <c r="H43" s="7">
        <v>4500</v>
      </c>
      <c r="I43" s="7"/>
      <c r="J43" s="7">
        <v>2985</v>
      </c>
      <c r="K43" s="7">
        <v>4684</v>
      </c>
      <c r="L43" s="7">
        <v>3820</v>
      </c>
      <c r="M43" s="7">
        <v>9925</v>
      </c>
      <c r="N43" s="7"/>
      <c r="O43" s="7">
        <v>15961.2</v>
      </c>
      <c r="P43" s="7">
        <v>7871.2</v>
      </c>
      <c r="Q43" s="7"/>
      <c r="R43" s="7"/>
      <c r="S43" s="7"/>
      <c r="T43" s="7"/>
      <c r="U43" s="7">
        <v>1606.4474719081229</v>
      </c>
      <c r="V43" s="7">
        <v>1606.4474719081229</v>
      </c>
      <c r="W43" s="7">
        <v>3274.942690592718</v>
      </c>
      <c r="X43" s="7">
        <v>3980.434369931671</v>
      </c>
      <c r="Y43" s="7">
        <v>3433.1840789564449</v>
      </c>
      <c r="Z43" s="7">
        <v>2846.708992854733</v>
      </c>
      <c r="AA43" s="7">
        <v>770.37885701344612</v>
      </c>
      <c r="AB43" s="7">
        <v>2733.6343391170681</v>
      </c>
      <c r="AC43" s="7">
        <v>3125.606981051842</v>
      </c>
      <c r="AD43" s="7">
        <v>5461.842556134332</v>
      </c>
      <c r="AE43" s="7">
        <v>4861.799818174336</v>
      </c>
      <c r="AF43" s="7">
        <f t="shared" si="0"/>
        <v>81251.199999999997</v>
      </c>
    </row>
    <row r="44" spans="1:32">
      <c r="A44" s="1">
        <v>71149</v>
      </c>
      <c r="B44" s="7"/>
      <c r="C44" s="7">
        <v>2610</v>
      </c>
      <c r="D44" s="7"/>
      <c r="E44" s="7">
        <v>2300</v>
      </c>
      <c r="F44" s="7">
        <v>2300</v>
      </c>
      <c r="G44" s="7">
        <v>2300</v>
      </c>
      <c r="H44" s="7"/>
      <c r="I44" s="7"/>
      <c r="J44" s="7"/>
      <c r="K44" s="7"/>
      <c r="L44" s="7"/>
      <c r="M44" s="7">
        <v>10900</v>
      </c>
      <c r="N44" s="7"/>
      <c r="O44" s="7">
        <v>2300</v>
      </c>
      <c r="P44" s="7">
        <v>6090</v>
      </c>
      <c r="Q44" s="7"/>
      <c r="R44" s="7"/>
      <c r="S44" s="7"/>
      <c r="T44" s="7"/>
      <c r="U44" s="7">
        <v>178.97858344878401</v>
      </c>
      <c r="V44" s="7">
        <v>155</v>
      </c>
      <c r="W44" s="7">
        <v>155</v>
      </c>
      <c r="X44" s="7">
        <v>3.814697265625E-6</v>
      </c>
      <c r="Y44" s="7">
        <v>3.814697265625E-6</v>
      </c>
      <c r="Z44" s="7"/>
      <c r="AA44" s="7"/>
      <c r="AB44" s="7"/>
      <c r="AC44" s="7"/>
      <c r="AD44" s="7"/>
      <c r="AE44" s="7">
        <v>4310.0696050063971</v>
      </c>
      <c r="AF44" s="7">
        <f t="shared" si="0"/>
        <v>28800</v>
      </c>
    </row>
    <row r="45" spans="1:32">
      <c r="A45" s="1">
        <v>13891</v>
      </c>
      <c r="B45" s="7">
        <v>9700</v>
      </c>
      <c r="C45" s="7">
        <v>12125</v>
      </c>
      <c r="D45" s="7">
        <v>12125</v>
      </c>
      <c r="E45" s="7">
        <v>9700</v>
      </c>
      <c r="F45" s="7">
        <v>2425</v>
      </c>
      <c r="G45" s="7">
        <v>2425</v>
      </c>
      <c r="H45" s="7">
        <v>7275</v>
      </c>
      <c r="I45" s="7">
        <v>2425</v>
      </c>
      <c r="J45" s="7">
        <v>14550</v>
      </c>
      <c r="K45" s="7">
        <v>7275</v>
      </c>
      <c r="L45" s="7">
        <v>2425</v>
      </c>
      <c r="M45" s="7">
        <v>12125</v>
      </c>
      <c r="N45" s="7">
        <v>6745</v>
      </c>
      <c r="O45" s="7"/>
      <c r="P45" s="7">
        <v>2160</v>
      </c>
      <c r="Q45" s="7"/>
      <c r="R45" s="7"/>
      <c r="S45" s="7">
        <v>1400.074402784843</v>
      </c>
      <c r="T45" s="7">
        <v>1400.074402784843</v>
      </c>
      <c r="U45" s="7">
        <v>3984.681605850084</v>
      </c>
      <c r="V45" s="7">
        <v>4515.1042808186239</v>
      </c>
      <c r="W45" s="7">
        <v>4449.5060587290654</v>
      </c>
      <c r="X45" s="7">
        <v>4269.6530889523101</v>
      </c>
      <c r="Y45" s="7">
        <v>5009.0584610949254</v>
      </c>
      <c r="Z45" s="7">
        <v>4788.9912820968884</v>
      </c>
      <c r="AA45" s="7">
        <v>4788.9912820968884</v>
      </c>
      <c r="AB45" s="7">
        <v>4950.0105218743392</v>
      </c>
      <c r="AC45" s="7">
        <v>4963.3762870315068</v>
      </c>
      <c r="AD45" s="7">
        <v>4773.6914437361784</v>
      </c>
      <c r="AE45" s="7">
        <v>4096.2153263714054</v>
      </c>
      <c r="AF45" s="7">
        <f t="shared" si="0"/>
        <v>103480</v>
      </c>
    </row>
    <row r="46" spans="1:32">
      <c r="A46" s="1">
        <v>59656</v>
      </c>
      <c r="B46" s="7">
        <v>10730</v>
      </c>
      <c r="C46" s="7"/>
      <c r="D46" s="7">
        <v>17540</v>
      </c>
      <c r="E46" s="7">
        <v>10550</v>
      </c>
      <c r="F46" s="7"/>
      <c r="G46" s="7">
        <v>4660</v>
      </c>
      <c r="H46" s="7">
        <v>9960</v>
      </c>
      <c r="I46" s="7">
        <v>2650</v>
      </c>
      <c r="J46" s="7">
        <v>2650</v>
      </c>
      <c r="K46" s="7">
        <v>10600</v>
      </c>
      <c r="L46" s="7"/>
      <c r="M46" s="7"/>
      <c r="N46" s="7"/>
      <c r="O46" s="7">
        <v>2650</v>
      </c>
      <c r="P46" s="7">
        <v>5300</v>
      </c>
      <c r="Q46" s="7"/>
      <c r="R46" s="7"/>
      <c r="S46" s="7"/>
      <c r="T46" s="7">
        <v>3984.7333662366918</v>
      </c>
      <c r="U46" s="7">
        <v>3984.7333662366918</v>
      </c>
      <c r="V46" s="7">
        <v>5265.4534467603071</v>
      </c>
      <c r="W46" s="7">
        <v>5286.311726210125</v>
      </c>
      <c r="X46" s="7">
        <v>5817.8148818950913</v>
      </c>
      <c r="Y46" s="7">
        <v>3891.67444681592</v>
      </c>
      <c r="Z46" s="7">
        <v>3906.024833510407</v>
      </c>
      <c r="AA46" s="7">
        <v>3906.024833510407</v>
      </c>
      <c r="AB46" s="7">
        <v>4412.9242005726774</v>
      </c>
      <c r="AC46" s="7">
        <v>4589.934640057525</v>
      </c>
      <c r="AD46" s="7">
        <v>4589.934640057525</v>
      </c>
      <c r="AE46" s="7">
        <v>4047.9418638776592</v>
      </c>
      <c r="AF46" s="7">
        <f t="shared" si="0"/>
        <v>77290</v>
      </c>
    </row>
    <row r="47" spans="1:32">
      <c r="A47" s="1">
        <v>13888</v>
      </c>
      <c r="B47" s="7">
        <v>2425</v>
      </c>
      <c r="C47" s="7">
        <v>9190</v>
      </c>
      <c r="D47" s="7">
        <v>16805</v>
      </c>
      <c r="E47" s="7">
        <v>9880</v>
      </c>
      <c r="F47" s="7">
        <v>8662.5</v>
      </c>
      <c r="G47" s="7"/>
      <c r="H47" s="7">
        <v>9190</v>
      </c>
      <c r="I47" s="7">
        <v>22640</v>
      </c>
      <c r="J47" s="7">
        <v>11975</v>
      </c>
      <c r="K47" s="7">
        <v>12020</v>
      </c>
      <c r="L47" s="7">
        <v>2425</v>
      </c>
      <c r="M47" s="7">
        <v>2425</v>
      </c>
      <c r="N47" s="7">
        <v>4950</v>
      </c>
      <c r="O47" s="7"/>
      <c r="P47" s="7">
        <v>4320</v>
      </c>
      <c r="Q47" s="7"/>
      <c r="R47" s="7"/>
      <c r="S47" s="7">
        <v>7194.1857310840487</v>
      </c>
      <c r="T47" s="7">
        <v>5877.5462567299282</v>
      </c>
      <c r="U47" s="7">
        <v>5106.4365021020276</v>
      </c>
      <c r="V47" s="7">
        <v>5106.4365021020276</v>
      </c>
      <c r="W47" s="7">
        <v>3414.8455309135129</v>
      </c>
      <c r="X47" s="7">
        <v>6113.9948069981219</v>
      </c>
      <c r="Y47" s="7">
        <v>5823.1752506686589</v>
      </c>
      <c r="Z47" s="7">
        <v>5661.6715729544048</v>
      </c>
      <c r="AA47" s="7">
        <v>7283.111457337448</v>
      </c>
      <c r="AB47" s="7">
        <v>7524.5204166112808</v>
      </c>
      <c r="AC47" s="7">
        <v>7821.7155513778862</v>
      </c>
      <c r="AD47" s="7">
        <v>4891.9415879587114</v>
      </c>
      <c r="AE47" s="7">
        <v>3960.638521753785</v>
      </c>
      <c r="AF47" s="7">
        <f t="shared" si="0"/>
        <v>116907.5</v>
      </c>
    </row>
    <row r="48" spans="1:32">
      <c r="A48" s="1">
        <v>26593</v>
      </c>
      <c r="B48" s="7">
        <v>3650</v>
      </c>
      <c r="C48" s="7">
        <v>21775</v>
      </c>
      <c r="D48" s="7">
        <v>7300</v>
      </c>
      <c r="E48" s="7">
        <v>7300</v>
      </c>
      <c r="F48" s="7">
        <v>10950</v>
      </c>
      <c r="G48" s="7">
        <v>5300</v>
      </c>
      <c r="H48" s="7">
        <v>3650</v>
      </c>
      <c r="I48" s="7"/>
      <c r="J48" s="7">
        <v>17900</v>
      </c>
      <c r="K48" s="7">
        <v>10950</v>
      </c>
      <c r="L48" s="7">
        <v>3650</v>
      </c>
      <c r="M48" s="7">
        <v>3650</v>
      </c>
      <c r="N48" s="7">
        <v>3650</v>
      </c>
      <c r="O48" s="7">
        <v>10950</v>
      </c>
      <c r="P48" s="7">
        <v>10600</v>
      </c>
      <c r="Q48" s="7"/>
      <c r="R48" s="7"/>
      <c r="S48" s="7">
        <v>9586.13364883535</v>
      </c>
      <c r="T48" s="7">
        <v>8032.2883570001404</v>
      </c>
      <c r="U48" s="7">
        <v>6968.9579565384101</v>
      </c>
      <c r="V48" s="7">
        <v>6545.7317518109976</v>
      </c>
      <c r="W48" s="7">
        <v>6545.7317518109976</v>
      </c>
      <c r="X48" s="7">
        <v>2731.5288759227869</v>
      </c>
      <c r="Y48" s="7">
        <v>5661.5589725799027</v>
      </c>
      <c r="Z48" s="7">
        <v>5619.497308478758</v>
      </c>
      <c r="AA48" s="7">
        <v>6152.7839227458662</v>
      </c>
      <c r="AB48" s="7">
        <v>6392.8084595113596</v>
      </c>
      <c r="AC48" s="7">
        <v>6392.8084595113596</v>
      </c>
      <c r="AD48" s="7">
        <v>5846.7441081910429</v>
      </c>
      <c r="AE48" s="7">
        <v>3936.5488269125631</v>
      </c>
      <c r="AF48" s="7">
        <f t="shared" si="0"/>
        <v>121275</v>
      </c>
    </row>
    <row r="49" spans="1:32">
      <c r="A49" s="1">
        <v>79552</v>
      </c>
      <c r="B49" s="7">
        <v>7875</v>
      </c>
      <c r="C49" s="7">
        <v>4050</v>
      </c>
      <c r="D49" s="7">
        <v>7800</v>
      </c>
      <c r="E49" s="7">
        <v>11150</v>
      </c>
      <c r="F49" s="7">
        <v>4900</v>
      </c>
      <c r="G49" s="7"/>
      <c r="H49" s="7">
        <v>11650</v>
      </c>
      <c r="I49" s="7">
        <v>1750</v>
      </c>
      <c r="J49" s="7">
        <v>13900</v>
      </c>
      <c r="K49" s="7">
        <v>1650</v>
      </c>
      <c r="L49" s="7">
        <v>4150</v>
      </c>
      <c r="M49" s="7">
        <v>9200</v>
      </c>
      <c r="N49" s="7">
        <v>5730</v>
      </c>
      <c r="O49" s="7">
        <v>12030</v>
      </c>
      <c r="P49" s="7">
        <v>5625</v>
      </c>
      <c r="Q49" s="7"/>
      <c r="R49" s="7"/>
      <c r="S49" s="7">
        <v>2187.0356650041172</v>
      </c>
      <c r="T49" s="7">
        <v>2901.965928469871</v>
      </c>
      <c r="U49" s="7">
        <v>2811.6054132825971</v>
      </c>
      <c r="V49" s="7">
        <v>2811.6054132825971</v>
      </c>
      <c r="W49" s="7">
        <v>3480.5531169628771</v>
      </c>
      <c r="X49" s="7">
        <v>4196.575985252739</v>
      </c>
      <c r="Y49" s="7">
        <v>5110.8463095655698</v>
      </c>
      <c r="Z49" s="7">
        <v>5691.28720062518</v>
      </c>
      <c r="AA49" s="7">
        <v>5762.3345963246529</v>
      </c>
      <c r="AB49" s="7">
        <v>5260.5132829411241</v>
      </c>
      <c r="AC49" s="7">
        <v>4756.1819421324353</v>
      </c>
      <c r="AD49" s="7">
        <v>4743.1958284121756</v>
      </c>
      <c r="AE49" s="7">
        <v>3693.5453835034982</v>
      </c>
      <c r="AF49" s="7">
        <f t="shared" si="0"/>
        <v>101460</v>
      </c>
    </row>
    <row r="50" spans="1:32">
      <c r="A50" s="1">
        <v>13615</v>
      </c>
      <c r="B50" s="7"/>
      <c r="C50" s="7"/>
      <c r="D50" s="7"/>
      <c r="E50" s="7"/>
      <c r="F50" s="7"/>
      <c r="G50" s="7">
        <v>1800</v>
      </c>
      <c r="H50" s="7">
        <v>9000</v>
      </c>
      <c r="I50" s="7">
        <v>14050</v>
      </c>
      <c r="J50" s="7"/>
      <c r="K50" s="7">
        <v>3500</v>
      </c>
      <c r="L50" s="7">
        <v>10800</v>
      </c>
      <c r="M50" s="7">
        <v>3600</v>
      </c>
      <c r="N50" s="7">
        <v>8100</v>
      </c>
      <c r="O50" s="7">
        <v>6300</v>
      </c>
      <c r="P50" s="7">
        <v>5400</v>
      </c>
      <c r="Q50" s="7"/>
      <c r="R50" s="7"/>
      <c r="S50" s="7"/>
      <c r="T50" s="7"/>
      <c r="U50" s="7"/>
      <c r="V50" s="7"/>
      <c r="W50" s="7"/>
      <c r="X50" s="7">
        <v>6156.3652696484251</v>
      </c>
      <c r="Y50" s="7">
        <v>6156.3652696484251</v>
      </c>
      <c r="Z50" s="7">
        <v>5566.6230038207786</v>
      </c>
      <c r="AA50" s="7">
        <v>5098.7253309037933</v>
      </c>
      <c r="AB50" s="7">
        <v>4606.300033649567</v>
      </c>
      <c r="AC50" s="7">
        <v>4584.2665716557103</v>
      </c>
      <c r="AD50" s="7">
        <v>3102.096065565991</v>
      </c>
      <c r="AE50" s="7">
        <v>2808.1429213390588</v>
      </c>
      <c r="AF50" s="7">
        <f t="shared" si="0"/>
        <v>62550</v>
      </c>
    </row>
    <row r="51" spans="1:32">
      <c r="A51" s="1">
        <v>6814</v>
      </c>
      <c r="B51" s="7">
        <v>7990</v>
      </c>
      <c r="C51" s="7">
        <v>1220</v>
      </c>
      <c r="D51" s="7">
        <v>5607.5</v>
      </c>
      <c r="E51" s="7">
        <v>3980</v>
      </c>
      <c r="F51" s="7">
        <v>4040</v>
      </c>
      <c r="G51" s="7">
        <v>2730</v>
      </c>
      <c r="H51" s="7">
        <v>7090</v>
      </c>
      <c r="I51" s="7">
        <v>11420</v>
      </c>
      <c r="J51" s="7">
        <v>13840.5</v>
      </c>
      <c r="K51" s="7">
        <v>6500</v>
      </c>
      <c r="L51" s="7">
        <v>6000</v>
      </c>
      <c r="M51" s="7">
        <v>5100</v>
      </c>
      <c r="N51" s="7">
        <v>3000</v>
      </c>
      <c r="O51" s="7">
        <v>10815</v>
      </c>
      <c r="P51" s="7">
        <v>4100</v>
      </c>
      <c r="Q51" s="7"/>
      <c r="R51" s="7"/>
      <c r="S51" s="7">
        <v>3434.1268298263731</v>
      </c>
      <c r="T51" s="7">
        <v>2844.6707300670141</v>
      </c>
      <c r="U51" s="7">
        <v>2481.1426299187242</v>
      </c>
      <c r="V51" s="7">
        <v>2342.5604314510219</v>
      </c>
      <c r="W51" s="7">
        <v>2068.8739388855961</v>
      </c>
      <c r="X51" s="7">
        <v>3134.316412712667</v>
      </c>
      <c r="Y51" s="7">
        <v>4522.1674053120441</v>
      </c>
      <c r="Z51" s="7">
        <v>4275.4361229781771</v>
      </c>
      <c r="AA51" s="7">
        <v>4015.7069168038979</v>
      </c>
      <c r="AB51" s="7">
        <v>3483.1556154824129</v>
      </c>
      <c r="AC51" s="7">
        <v>4115.9429103993489</v>
      </c>
      <c r="AD51" s="7">
        <v>4010.992027125792</v>
      </c>
      <c r="AE51" s="7">
        <v>2713.485612024996</v>
      </c>
      <c r="AF51" s="7">
        <f t="shared" si="0"/>
        <v>93433</v>
      </c>
    </row>
    <row r="52" spans="1:32">
      <c r="A52" s="1">
        <v>33448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v>370</v>
      </c>
      <c r="O52" s="7">
        <v>4958</v>
      </c>
      <c r="P52" s="7">
        <v>592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>
        <v>2587.1794165332508</v>
      </c>
      <c r="AF52" s="7">
        <f t="shared" si="0"/>
        <v>5920</v>
      </c>
    </row>
    <row r="53" spans="1:32">
      <c r="A53" s="1">
        <v>9460</v>
      </c>
      <c r="B53" s="7">
        <v>2250</v>
      </c>
      <c r="C53" s="7">
        <v>3490</v>
      </c>
      <c r="D53" s="7">
        <v>3320</v>
      </c>
      <c r="E53" s="7">
        <v>2995</v>
      </c>
      <c r="F53" s="7"/>
      <c r="G53" s="7"/>
      <c r="H53" s="7">
        <v>1965</v>
      </c>
      <c r="I53" s="7">
        <v>3080</v>
      </c>
      <c r="J53" s="7">
        <v>1435</v>
      </c>
      <c r="K53" s="7"/>
      <c r="L53" s="7">
        <v>1728.8</v>
      </c>
      <c r="M53" s="7">
        <v>2020</v>
      </c>
      <c r="N53" s="7">
        <v>6320</v>
      </c>
      <c r="O53" s="7"/>
      <c r="P53" s="7"/>
      <c r="Q53" s="7"/>
      <c r="R53" s="7"/>
      <c r="S53" s="7">
        <v>672.2350779303323</v>
      </c>
      <c r="T53" s="7">
        <v>549.01996017145564</v>
      </c>
      <c r="U53" s="7">
        <v>549.01996017145564</v>
      </c>
      <c r="V53" s="7">
        <v>549.01996017145564</v>
      </c>
      <c r="W53" s="7">
        <v>683.25812594265335</v>
      </c>
      <c r="X53" s="7">
        <v>599.34686673633882</v>
      </c>
      <c r="Y53" s="7">
        <v>802.69727585601447</v>
      </c>
      <c r="Z53" s="7">
        <v>839.65766833871055</v>
      </c>
      <c r="AA53" s="7">
        <v>718.67936290578621</v>
      </c>
      <c r="AB53" s="7">
        <v>622.56115201641035</v>
      </c>
      <c r="AC53" s="7">
        <v>2001.2327420867371</v>
      </c>
      <c r="AD53" s="7">
        <v>2308.420876558981</v>
      </c>
      <c r="AE53" s="7">
        <v>2570.7947824230032</v>
      </c>
      <c r="AF53" s="7">
        <f t="shared" si="0"/>
        <v>28603.8</v>
      </c>
    </row>
    <row r="54" spans="1:32">
      <c r="A54" s="1">
        <v>14767</v>
      </c>
      <c r="B54" s="7">
        <v>2580</v>
      </c>
      <c r="C54" s="7">
        <v>6250</v>
      </c>
      <c r="D54" s="7">
        <v>1530</v>
      </c>
      <c r="E54" s="7">
        <v>2100</v>
      </c>
      <c r="F54" s="7">
        <v>11050</v>
      </c>
      <c r="G54" s="7">
        <v>3550</v>
      </c>
      <c r="H54" s="7">
        <v>4800</v>
      </c>
      <c r="I54" s="7">
        <v>1050</v>
      </c>
      <c r="J54" s="7"/>
      <c r="K54" s="7"/>
      <c r="L54" s="7">
        <v>3000</v>
      </c>
      <c r="M54" s="7"/>
      <c r="N54" s="7">
        <v>5000</v>
      </c>
      <c r="O54" s="7">
        <v>1750</v>
      </c>
      <c r="P54" s="7">
        <v>3900</v>
      </c>
      <c r="Q54" s="7"/>
      <c r="R54" s="7"/>
      <c r="S54" s="7">
        <v>2478.2318966015541</v>
      </c>
      <c r="T54" s="7">
        <v>2133.6119609713478</v>
      </c>
      <c r="U54" s="7">
        <v>4000.8836523948062</v>
      </c>
      <c r="V54" s="7">
        <v>3609.2713946169251</v>
      </c>
      <c r="W54" s="7">
        <v>3483.446569132358</v>
      </c>
      <c r="X54" s="7">
        <v>3713.686398535378</v>
      </c>
      <c r="Y54" s="7">
        <v>3922.9134581328708</v>
      </c>
      <c r="Z54" s="7">
        <v>4254.2870534712783</v>
      </c>
      <c r="AA54" s="7">
        <v>1560.448653432722</v>
      </c>
      <c r="AB54" s="7">
        <v>1875.4999333511039</v>
      </c>
      <c r="AC54" s="7">
        <v>1975.0527419118021</v>
      </c>
      <c r="AD54" s="7">
        <v>1639.359631075499</v>
      </c>
      <c r="AE54" s="7">
        <v>1377.422109110589</v>
      </c>
      <c r="AF54" s="7">
        <f t="shared" si="0"/>
        <v>46560</v>
      </c>
    </row>
    <row r="55" spans="1:32">
      <c r="A55" s="1">
        <v>58558</v>
      </c>
      <c r="B55" s="7">
        <v>864</v>
      </c>
      <c r="C55" s="7"/>
      <c r="D55" s="7">
        <v>864</v>
      </c>
      <c r="E55" s="7"/>
      <c r="F55" s="7"/>
      <c r="G55" s="7">
        <v>1331</v>
      </c>
      <c r="H55" s="7"/>
      <c r="I55" s="7">
        <v>2136</v>
      </c>
      <c r="J55" s="7">
        <v>6408</v>
      </c>
      <c r="K55" s="7"/>
      <c r="L55" s="7">
        <v>3279</v>
      </c>
      <c r="M55" s="7">
        <v>1381</v>
      </c>
      <c r="N55" s="7"/>
      <c r="O55" s="7">
        <v>3923</v>
      </c>
      <c r="P55" s="7"/>
      <c r="Q55" s="7"/>
      <c r="R55" s="7"/>
      <c r="S55" s="7"/>
      <c r="T55" s="7"/>
      <c r="U55" s="7"/>
      <c r="V55" s="7">
        <v>269.62257571155533</v>
      </c>
      <c r="W55" s="7"/>
      <c r="X55" s="7">
        <v>643.44100998718864</v>
      </c>
      <c r="Y55" s="7">
        <v>2728.672998608175</v>
      </c>
      <c r="Z55" s="7">
        <v>2728.672998608175</v>
      </c>
      <c r="AA55" s="7">
        <v>2227.9611756042791</v>
      </c>
      <c r="AB55" s="7">
        <v>2213.4104906230109</v>
      </c>
      <c r="AC55" s="7">
        <v>2213.4104906230109</v>
      </c>
      <c r="AD55" s="7">
        <v>2075.963611595027</v>
      </c>
      <c r="AE55" s="7">
        <v>1321.5460642747189</v>
      </c>
      <c r="AF55" s="7">
        <f t="shared" si="0"/>
        <v>20186</v>
      </c>
    </row>
    <row r="56" spans="1:32">
      <c r="A56" s="1">
        <v>32665</v>
      </c>
      <c r="B56" s="7"/>
      <c r="C56" s="7"/>
      <c r="D56" s="7"/>
      <c r="E56" s="7"/>
      <c r="F56" s="7"/>
      <c r="G56" s="7">
        <v>500</v>
      </c>
      <c r="H56" s="7">
        <v>2900</v>
      </c>
      <c r="I56" s="7">
        <v>2600</v>
      </c>
      <c r="J56" s="7">
        <v>5400</v>
      </c>
      <c r="K56" s="7">
        <v>500</v>
      </c>
      <c r="L56" s="7"/>
      <c r="M56" s="7">
        <v>2700</v>
      </c>
      <c r="N56" s="7">
        <v>800</v>
      </c>
      <c r="O56" s="7">
        <v>2900</v>
      </c>
      <c r="P56" s="7">
        <v>200</v>
      </c>
      <c r="Q56" s="7"/>
      <c r="R56" s="7"/>
      <c r="S56" s="7"/>
      <c r="T56" s="7"/>
      <c r="U56" s="7"/>
      <c r="V56" s="7"/>
      <c r="W56" s="7"/>
      <c r="X56" s="7">
        <v>1307.669683062202</v>
      </c>
      <c r="Y56" s="7">
        <v>2007.485989988473</v>
      </c>
      <c r="Z56" s="7">
        <v>2031.501907456648</v>
      </c>
      <c r="AA56" s="7">
        <v>2031.501907456648</v>
      </c>
      <c r="AB56" s="7">
        <v>1739.827577663948</v>
      </c>
      <c r="AC56" s="7">
        <v>1955.760721560795</v>
      </c>
      <c r="AD56" s="7">
        <v>1967.9939024295779</v>
      </c>
      <c r="AE56" s="7">
        <v>1279.453008124957</v>
      </c>
      <c r="AF56" s="7">
        <f t="shared" si="0"/>
        <v>18500</v>
      </c>
    </row>
    <row r="57" spans="1:32">
      <c r="A57" s="1">
        <v>53557</v>
      </c>
      <c r="B57" s="7"/>
      <c r="C57" s="7"/>
      <c r="D57" s="7"/>
      <c r="E57" s="7">
        <v>12440</v>
      </c>
      <c r="F57" s="7"/>
      <c r="G57" s="7"/>
      <c r="H57" s="7"/>
      <c r="I57" s="7">
        <v>15980</v>
      </c>
      <c r="J57" s="7">
        <v>19780</v>
      </c>
      <c r="K57" s="7">
        <v>7990</v>
      </c>
      <c r="L57" s="7">
        <v>7990</v>
      </c>
      <c r="M57" s="7"/>
      <c r="N57" s="7"/>
      <c r="O57" s="7"/>
      <c r="P57" s="7">
        <v>5990</v>
      </c>
      <c r="Q57" s="7"/>
      <c r="R57" s="7"/>
      <c r="S57" s="7"/>
      <c r="T57" s="7"/>
      <c r="U57" s="7"/>
      <c r="V57" s="7"/>
      <c r="W57" s="7"/>
      <c r="X57" s="7"/>
      <c r="Y57" s="7">
        <v>3670.7674038725659</v>
      </c>
      <c r="Z57" s="7">
        <v>6017.80967905544</v>
      </c>
      <c r="AA57" s="7">
        <v>5916.9840290472312</v>
      </c>
      <c r="AB57" s="7">
        <v>5916.9840290472312</v>
      </c>
      <c r="AC57" s="7">
        <v>5916.9840290472312</v>
      </c>
      <c r="AD57" s="7">
        <v>6806.9596737456886</v>
      </c>
      <c r="AE57" s="7">
        <v>1154.700538379258</v>
      </c>
      <c r="AF57" s="7">
        <f t="shared" si="0"/>
        <v>70170</v>
      </c>
    </row>
    <row r="58" spans="1:32">
      <c r="A58" s="1">
        <v>58492</v>
      </c>
      <c r="B58" s="7"/>
      <c r="C58" s="7"/>
      <c r="D58" s="7">
        <v>855</v>
      </c>
      <c r="E58" s="7"/>
      <c r="F58" s="7"/>
      <c r="G58" s="7">
        <v>4660</v>
      </c>
      <c r="H58" s="7">
        <v>1719</v>
      </c>
      <c r="I58" s="7">
        <v>2465</v>
      </c>
      <c r="J58" s="7">
        <v>1246</v>
      </c>
      <c r="K58" s="7">
        <v>1331</v>
      </c>
      <c r="L58" s="7">
        <v>2396</v>
      </c>
      <c r="M58" s="7"/>
      <c r="N58" s="7"/>
      <c r="O58" s="7"/>
      <c r="P58" s="7">
        <v>2235</v>
      </c>
      <c r="Q58" s="7"/>
      <c r="R58" s="7"/>
      <c r="S58" s="7"/>
      <c r="T58" s="7"/>
      <c r="U58" s="7"/>
      <c r="V58" s="7"/>
      <c r="W58" s="7">
        <v>1994.743174780486</v>
      </c>
      <c r="X58" s="7">
        <v>1628.9220106152</v>
      </c>
      <c r="Y58" s="7">
        <v>1510.769892030771</v>
      </c>
      <c r="Z58" s="7">
        <v>1412.711470895596</v>
      </c>
      <c r="AA58" s="7">
        <v>1264.391619185554</v>
      </c>
      <c r="AB58" s="7">
        <v>575.74933781985328</v>
      </c>
      <c r="AC58" s="7">
        <v>660.84718354548465</v>
      </c>
      <c r="AD58" s="7">
        <v>640.82628951482025</v>
      </c>
      <c r="AE58" s="7">
        <v>574.07345639154289</v>
      </c>
      <c r="AF58" s="7">
        <f t="shared" si="0"/>
        <v>16907</v>
      </c>
    </row>
    <row r="59" spans="1:32">
      <c r="A59" s="1">
        <v>20476</v>
      </c>
      <c r="B59" s="7">
        <v>144</v>
      </c>
      <c r="C59" s="7">
        <v>288</v>
      </c>
      <c r="D59" s="7">
        <v>432</v>
      </c>
      <c r="E59" s="7"/>
      <c r="F59" s="7"/>
      <c r="G59" s="7">
        <v>288</v>
      </c>
      <c r="H59" s="7">
        <v>144</v>
      </c>
      <c r="I59" s="7">
        <v>144</v>
      </c>
      <c r="J59" s="7">
        <v>144</v>
      </c>
      <c r="K59" s="7">
        <v>288</v>
      </c>
      <c r="L59" s="7">
        <v>288</v>
      </c>
      <c r="M59" s="7">
        <v>864</v>
      </c>
      <c r="N59" s="7"/>
      <c r="O59" s="7"/>
      <c r="P59" s="7">
        <v>288</v>
      </c>
      <c r="Q59" s="7"/>
      <c r="R59" s="7"/>
      <c r="S59" s="7">
        <v>144</v>
      </c>
      <c r="T59" s="7">
        <v>144</v>
      </c>
      <c r="U59" s="7">
        <v>144</v>
      </c>
      <c r="V59" s="7">
        <v>117.5755076535926</v>
      </c>
      <c r="W59" s="7">
        <v>117.5755076535926</v>
      </c>
      <c r="X59" s="7">
        <v>137.86950351691269</v>
      </c>
      <c r="Y59" s="7">
        <v>72</v>
      </c>
      <c r="Z59" s="7">
        <v>78.872048280743925</v>
      </c>
      <c r="AA59" s="7">
        <v>78.872048280743925</v>
      </c>
      <c r="AB59" s="7">
        <v>279.47379125778502</v>
      </c>
      <c r="AC59" s="7">
        <v>298.60475548791919</v>
      </c>
      <c r="AD59" s="7">
        <v>319.29923269560169</v>
      </c>
      <c r="AE59" s="7">
        <v>288</v>
      </c>
      <c r="AF59" s="7">
        <f t="shared" si="0"/>
        <v>3312</v>
      </c>
    </row>
    <row r="60" spans="1:32">
      <c r="A60" s="1">
        <v>16432</v>
      </c>
      <c r="B60" s="7">
        <v>144</v>
      </c>
      <c r="C60" s="7"/>
      <c r="D60" s="7"/>
      <c r="E60" s="7"/>
      <c r="F60" s="7"/>
      <c r="G60" s="7">
        <v>1800</v>
      </c>
      <c r="H60" s="7">
        <v>72</v>
      </c>
      <c r="I60" s="7">
        <v>144</v>
      </c>
      <c r="J60" s="7">
        <v>468</v>
      </c>
      <c r="K60" s="7"/>
      <c r="L60" s="7">
        <v>504</v>
      </c>
      <c r="M60" s="7">
        <v>144</v>
      </c>
      <c r="N60" s="7"/>
      <c r="O60" s="7"/>
      <c r="P60" s="7">
        <v>72</v>
      </c>
      <c r="Q60" s="7"/>
      <c r="R60" s="7"/>
      <c r="S60" s="7"/>
      <c r="T60" s="7"/>
      <c r="U60" s="7"/>
      <c r="V60" s="7"/>
      <c r="W60" s="7"/>
      <c r="X60" s="7">
        <v>977.53976901198246</v>
      </c>
      <c r="Y60" s="7">
        <v>804.64899179704435</v>
      </c>
      <c r="Z60" s="7">
        <v>804.64899179704435</v>
      </c>
      <c r="AA60" s="7">
        <v>698.80812817253343</v>
      </c>
      <c r="AB60" s="7">
        <v>203.0093593901521</v>
      </c>
      <c r="AC60" s="7">
        <v>197.9999999999998</v>
      </c>
      <c r="AD60" s="7">
        <v>198.27253970229941</v>
      </c>
      <c r="AE60" s="7">
        <v>231.44761826383069</v>
      </c>
      <c r="AF60" s="7">
        <f t="shared" si="0"/>
        <v>3348</v>
      </c>
    </row>
    <row r="61" spans="1:32">
      <c r="A61" s="1">
        <v>16465</v>
      </c>
      <c r="B61" s="7">
        <v>144</v>
      </c>
      <c r="C61" s="7">
        <v>180</v>
      </c>
      <c r="D61" s="7"/>
      <c r="E61" s="7"/>
      <c r="F61" s="7"/>
      <c r="G61" s="7">
        <v>216</v>
      </c>
      <c r="H61" s="7"/>
      <c r="I61" s="7">
        <v>180</v>
      </c>
      <c r="J61" s="7">
        <v>360</v>
      </c>
      <c r="K61" s="7">
        <v>360</v>
      </c>
      <c r="L61" s="7">
        <v>216</v>
      </c>
      <c r="M61" s="7">
        <v>468</v>
      </c>
      <c r="N61" s="7"/>
      <c r="O61" s="7"/>
      <c r="P61" s="7">
        <v>36</v>
      </c>
      <c r="Q61" s="7"/>
      <c r="R61" s="7"/>
      <c r="S61" s="7"/>
      <c r="T61" s="7"/>
      <c r="U61" s="7"/>
      <c r="V61" s="7">
        <v>36</v>
      </c>
      <c r="W61" s="7"/>
      <c r="X61" s="7"/>
      <c r="Y61" s="7">
        <v>95.247047198325262</v>
      </c>
      <c r="Z61" s="7">
        <v>94.678403028356996</v>
      </c>
      <c r="AA61" s="7">
        <v>86.699480967304524</v>
      </c>
      <c r="AB61" s="7">
        <v>117.7590760833321</v>
      </c>
      <c r="AC61" s="7">
        <v>117.7590760833321</v>
      </c>
      <c r="AD61" s="7">
        <v>103.4021276376845</v>
      </c>
      <c r="AE61" s="7">
        <v>187.06148721743881</v>
      </c>
      <c r="AF61" s="7">
        <f t="shared" si="0"/>
        <v>2160</v>
      </c>
    </row>
    <row r="62" spans="1:32">
      <c r="A62" s="1">
        <v>20779</v>
      </c>
      <c r="B62" s="7">
        <v>72</v>
      </c>
      <c r="C62" s="7"/>
      <c r="D62" s="7"/>
      <c r="E62" s="7"/>
      <c r="F62" s="7">
        <v>180</v>
      </c>
      <c r="G62" s="7"/>
      <c r="H62" s="7">
        <v>72</v>
      </c>
      <c r="I62" s="7"/>
      <c r="J62" s="7">
        <v>144</v>
      </c>
      <c r="K62" s="7">
        <v>360</v>
      </c>
      <c r="L62" s="7">
        <v>144</v>
      </c>
      <c r="M62" s="7">
        <v>360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>
        <v>54.990908339470082</v>
      </c>
      <c r="Z62" s="7">
        <v>122.52346713997279</v>
      </c>
      <c r="AA62" s="7">
        <v>124.7076581449592</v>
      </c>
      <c r="AB62" s="7">
        <v>134.69966592386189</v>
      </c>
      <c r="AC62" s="7">
        <v>124.7076581449592</v>
      </c>
      <c r="AD62" s="7">
        <v>124.7076581449592</v>
      </c>
      <c r="AE62" s="7">
        <v>124.7076581449592</v>
      </c>
      <c r="AF62" s="7">
        <f t="shared" si="0"/>
        <v>1332</v>
      </c>
    </row>
    <row r="63" spans="1:32">
      <c r="A63" s="1">
        <v>38083</v>
      </c>
      <c r="B63" s="7"/>
      <c r="C63" s="7"/>
      <c r="D63" s="7"/>
      <c r="E63" s="7"/>
      <c r="F63" s="7"/>
      <c r="G63" s="7"/>
      <c r="H63" s="7"/>
      <c r="I63" s="7"/>
      <c r="J63" s="7"/>
      <c r="K63" s="7">
        <v>144</v>
      </c>
      <c r="L63" s="7">
        <v>72</v>
      </c>
      <c r="M63" s="7">
        <v>216</v>
      </c>
      <c r="N63" s="7"/>
      <c r="O63" s="7"/>
      <c r="P63" s="7">
        <v>108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v>72</v>
      </c>
      <c r="AC63" s="7">
        <v>72</v>
      </c>
      <c r="AD63" s="7">
        <v>72</v>
      </c>
      <c r="AE63" s="7">
        <v>61.481704595757591</v>
      </c>
      <c r="AF63" s="7">
        <f t="shared" si="0"/>
        <v>540</v>
      </c>
    </row>
    <row r="64" spans="1:32">
      <c r="A64" s="1">
        <v>67</v>
      </c>
      <c r="B64" s="7"/>
      <c r="C64" s="7"/>
      <c r="D64" s="7"/>
      <c r="E64" s="7"/>
      <c r="F64" s="7"/>
      <c r="G64" s="7"/>
      <c r="H64" s="7"/>
      <c r="I64" s="7"/>
      <c r="J64" s="7">
        <v>280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>
        <f t="shared" si="0"/>
        <v>280</v>
      </c>
    </row>
    <row r="65" spans="1:32">
      <c r="A65" s="1">
        <v>1339</v>
      </c>
      <c r="B65" s="7">
        <v>750</v>
      </c>
      <c r="C65" s="7"/>
      <c r="D65" s="7"/>
      <c r="E65" s="7">
        <v>19255.599999999999</v>
      </c>
      <c r="F65" s="7"/>
      <c r="G65" s="7"/>
      <c r="H65" s="7"/>
      <c r="I65" s="7"/>
      <c r="J65" s="7"/>
      <c r="K65" s="7"/>
      <c r="L65" s="7"/>
      <c r="M65" s="7">
        <v>10850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>
        <f t="shared" si="0"/>
        <v>30855.599999999999</v>
      </c>
    </row>
    <row r="66" spans="1:32">
      <c r="A66" s="1">
        <v>1702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>
        <v>216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>
        <f t="shared" si="0"/>
        <v>216</v>
      </c>
    </row>
    <row r="67" spans="1:32">
      <c r="A67" s="1">
        <v>2425</v>
      </c>
      <c r="B67" s="7">
        <v>4950</v>
      </c>
      <c r="C67" s="7"/>
      <c r="D67" s="7">
        <v>3300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>
        <f t="shared" si="0"/>
        <v>8250</v>
      </c>
    </row>
    <row r="68" spans="1:32">
      <c r="A68" s="1">
        <v>2521</v>
      </c>
      <c r="B68" s="7"/>
      <c r="C68" s="7"/>
      <c r="D68" s="7">
        <v>108</v>
      </c>
      <c r="E68" s="7"/>
      <c r="F68" s="7">
        <v>216</v>
      </c>
      <c r="G68" s="7"/>
      <c r="H68" s="7"/>
      <c r="I68" s="7"/>
      <c r="J68" s="7"/>
      <c r="K68" s="7"/>
      <c r="L68" s="7">
        <v>864</v>
      </c>
      <c r="M68" s="7"/>
      <c r="N68" s="7"/>
      <c r="O68" s="7">
        <v>144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>
        <f t="shared" ref="AF68:AF131" si="1">SUM(B68:P68)</f>
        <v>1332</v>
      </c>
    </row>
    <row r="69" spans="1:32">
      <c r="A69" s="1">
        <v>2854</v>
      </c>
      <c r="B69" s="7"/>
      <c r="C69" s="7"/>
      <c r="D69" s="7"/>
      <c r="E69" s="7"/>
      <c r="F69" s="7"/>
      <c r="G69" s="7"/>
      <c r="H69" s="7"/>
      <c r="I69" s="7">
        <v>47610</v>
      </c>
      <c r="J69" s="7">
        <v>11290</v>
      </c>
      <c r="K69" s="7">
        <v>109020</v>
      </c>
      <c r="L69" s="7">
        <v>31140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>
        <v>49398.858623791442</v>
      </c>
      <c r="AA69" s="7">
        <v>42201.956115801077</v>
      </c>
      <c r="AB69" s="7">
        <v>42201.956115801077</v>
      </c>
      <c r="AC69" s="7">
        <v>42201.956115801077</v>
      </c>
      <c r="AD69" s="7">
        <v>51656.670753479011</v>
      </c>
      <c r="AE69" s="7"/>
      <c r="AF69" s="7">
        <f t="shared" si="1"/>
        <v>199060</v>
      </c>
    </row>
    <row r="70" spans="1:32">
      <c r="A70" s="1">
        <v>2911</v>
      </c>
      <c r="B70" s="7"/>
      <c r="C70" s="7"/>
      <c r="D70" s="7"/>
      <c r="E70" s="7"/>
      <c r="F70" s="7">
        <v>252</v>
      </c>
      <c r="G70" s="7"/>
      <c r="H70" s="7"/>
      <c r="I70" s="7"/>
      <c r="J70" s="7">
        <v>216</v>
      </c>
      <c r="K70" s="7"/>
      <c r="L70" s="7">
        <v>72</v>
      </c>
      <c r="M70" s="7"/>
      <c r="N70" s="7"/>
      <c r="O70" s="7">
        <v>108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>
        <v>74.939975980780773</v>
      </c>
      <c r="AE70" s="7"/>
      <c r="AF70" s="7">
        <f t="shared" si="1"/>
        <v>648</v>
      </c>
    </row>
    <row r="71" spans="1:32">
      <c r="A71" s="1">
        <v>4171</v>
      </c>
      <c r="B71" s="7">
        <v>72</v>
      </c>
      <c r="C71" s="7"/>
      <c r="D71" s="7">
        <v>144</v>
      </c>
      <c r="E71" s="7">
        <v>72</v>
      </c>
      <c r="F71" s="7">
        <v>72</v>
      </c>
      <c r="G71" s="7">
        <v>144</v>
      </c>
      <c r="H71" s="7">
        <v>72</v>
      </c>
      <c r="I71" s="7"/>
      <c r="J71" s="7"/>
      <c r="K71" s="7"/>
      <c r="L71" s="7">
        <v>72</v>
      </c>
      <c r="M71" s="7">
        <v>144</v>
      </c>
      <c r="N71" s="7"/>
      <c r="O71" s="7"/>
      <c r="P71" s="7"/>
      <c r="Q71" s="7"/>
      <c r="R71" s="7"/>
      <c r="S71" s="7"/>
      <c r="T71" s="7">
        <v>41.569219381653063</v>
      </c>
      <c r="U71" s="7">
        <v>36</v>
      </c>
      <c r="V71" s="7">
        <v>39.436024140371963</v>
      </c>
      <c r="W71" s="7">
        <v>39.436024140371963</v>
      </c>
      <c r="X71" s="7">
        <v>39.436024140371963</v>
      </c>
      <c r="Y71" s="7">
        <v>36</v>
      </c>
      <c r="Z71" s="7">
        <v>41.569219381653063</v>
      </c>
      <c r="AA71" s="7">
        <v>41.569219381653063</v>
      </c>
      <c r="AB71" s="7">
        <v>41.569219381653063</v>
      </c>
      <c r="AC71" s="7"/>
      <c r="AD71" s="7"/>
      <c r="AE71" s="7"/>
      <c r="AF71" s="7">
        <f t="shared" si="1"/>
        <v>792</v>
      </c>
    </row>
    <row r="72" spans="1:32">
      <c r="A72" s="1">
        <v>4519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>
        <v>691.5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>
        <f t="shared" si="1"/>
        <v>691.5</v>
      </c>
    </row>
    <row r="73" spans="1:32">
      <c r="A73" s="1">
        <v>5947</v>
      </c>
      <c r="B73" s="7"/>
      <c r="C73" s="7"/>
      <c r="D73" s="7"/>
      <c r="E73" s="7"/>
      <c r="F73" s="7"/>
      <c r="G73" s="7">
        <v>18428.25</v>
      </c>
      <c r="H73" s="7"/>
      <c r="I73" s="7"/>
      <c r="J73" s="7"/>
      <c r="K73" s="7"/>
      <c r="L73" s="7"/>
      <c r="M73" s="7"/>
      <c r="N73" s="7">
        <v>11700</v>
      </c>
      <c r="O73" s="7"/>
      <c r="P73" s="7">
        <v>10900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>
        <f t="shared" si="1"/>
        <v>41028.25</v>
      </c>
    </row>
    <row r="74" spans="1:32">
      <c r="A74" s="1">
        <v>6310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>
        <v>1828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>
        <f t="shared" si="1"/>
        <v>1828</v>
      </c>
    </row>
    <row r="75" spans="1:32">
      <c r="A75" s="1">
        <v>6340</v>
      </c>
      <c r="B75" s="7"/>
      <c r="C75" s="7"/>
      <c r="D75" s="7">
        <v>8250</v>
      </c>
      <c r="E75" s="7"/>
      <c r="F75" s="7">
        <v>29030</v>
      </c>
      <c r="G75" s="7"/>
      <c r="H75" s="7"/>
      <c r="I75" s="7"/>
      <c r="J75" s="7">
        <v>367</v>
      </c>
      <c r="K75" s="7">
        <v>33395</v>
      </c>
      <c r="L75" s="7"/>
      <c r="M75" s="7"/>
      <c r="N75" s="7"/>
      <c r="O75" s="7"/>
      <c r="P75" s="7">
        <v>10080</v>
      </c>
      <c r="Q75" s="7"/>
      <c r="R75" s="7"/>
      <c r="S75" s="7"/>
      <c r="T75" s="7"/>
      <c r="U75" s="7"/>
      <c r="V75" s="7"/>
      <c r="W75" s="7"/>
      <c r="X75" s="7"/>
      <c r="Y75" s="7"/>
      <c r="Z75" s="7">
        <v>17941.895003965808</v>
      </c>
      <c r="AA75" s="7"/>
      <c r="AB75" s="7"/>
      <c r="AC75" s="7"/>
      <c r="AD75" s="7"/>
      <c r="AE75" s="7"/>
      <c r="AF75" s="7">
        <f t="shared" si="1"/>
        <v>81122</v>
      </c>
    </row>
    <row r="76" spans="1:32">
      <c r="A76" s="1">
        <v>7099</v>
      </c>
      <c r="B76" s="7">
        <v>2024</v>
      </c>
      <c r="C76" s="7"/>
      <c r="D76" s="7"/>
      <c r="E76" s="7"/>
      <c r="F76" s="7"/>
      <c r="G76" s="7"/>
      <c r="H76" s="7"/>
      <c r="I76" s="7"/>
      <c r="J76" s="7"/>
      <c r="K76" s="7"/>
      <c r="L76" s="7">
        <v>7400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>
        <f t="shared" si="1"/>
        <v>9424</v>
      </c>
    </row>
    <row r="77" spans="1:32">
      <c r="A77" s="1">
        <v>7441</v>
      </c>
      <c r="B77" s="7"/>
      <c r="C77" s="7"/>
      <c r="D77" s="7"/>
      <c r="E77" s="7"/>
      <c r="F77" s="7"/>
      <c r="G77" s="7"/>
      <c r="H77" s="7"/>
      <c r="I77" s="7">
        <v>6461.42</v>
      </c>
      <c r="J77" s="7"/>
      <c r="K77" s="7"/>
      <c r="L77" s="7"/>
      <c r="M77" s="7">
        <v>3964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>
        <f t="shared" si="1"/>
        <v>10425.42</v>
      </c>
    </row>
    <row r="78" spans="1:32">
      <c r="A78" s="1">
        <v>7765</v>
      </c>
      <c r="B78" s="7"/>
      <c r="C78" s="7">
        <v>5974</v>
      </c>
      <c r="D78" s="7"/>
      <c r="E78" s="7"/>
      <c r="F78" s="7">
        <v>678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>
        <f t="shared" si="1"/>
        <v>6652</v>
      </c>
    </row>
    <row r="79" spans="1:32">
      <c r="A79" s="1">
        <v>7966</v>
      </c>
      <c r="B79" s="7">
        <v>72</v>
      </c>
      <c r="C79" s="7"/>
      <c r="D79" s="7"/>
      <c r="E79" s="7"/>
      <c r="F79" s="7"/>
      <c r="G79" s="7"/>
      <c r="H79" s="7"/>
      <c r="I79" s="7"/>
      <c r="J79" s="7"/>
      <c r="K79" s="7"/>
      <c r="L79" s="7">
        <v>72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>
        <f t="shared" si="1"/>
        <v>144</v>
      </c>
    </row>
    <row r="80" spans="1:32">
      <c r="A80" s="1">
        <v>8992</v>
      </c>
      <c r="B80" s="7">
        <v>6340</v>
      </c>
      <c r="C80" s="7">
        <v>6135</v>
      </c>
      <c r="D80" s="7"/>
      <c r="E80" s="7"/>
      <c r="F80" s="7">
        <v>4035</v>
      </c>
      <c r="G80" s="7"/>
      <c r="H80" s="7"/>
      <c r="I80" s="7"/>
      <c r="J80" s="7">
        <v>212</v>
      </c>
      <c r="K80" s="7"/>
      <c r="L80" s="7"/>
      <c r="M80" s="7"/>
      <c r="N80" s="7"/>
      <c r="O80" s="7"/>
      <c r="P80" s="7">
        <v>4750</v>
      </c>
      <c r="Q80" s="7"/>
      <c r="R80" s="7"/>
      <c r="S80" s="7"/>
      <c r="T80" s="7"/>
      <c r="U80" s="7">
        <v>1275.7383483039671</v>
      </c>
      <c r="V80" s="7">
        <v>1275.7383483039671</v>
      </c>
      <c r="W80" s="7"/>
      <c r="X80" s="7"/>
      <c r="Y80" s="7"/>
      <c r="Z80" s="7"/>
      <c r="AA80" s="7"/>
      <c r="AB80" s="7"/>
      <c r="AC80" s="7"/>
      <c r="AD80" s="7"/>
      <c r="AE80" s="7"/>
      <c r="AF80" s="7">
        <f t="shared" si="1"/>
        <v>21472</v>
      </c>
    </row>
    <row r="81" spans="1:32">
      <c r="A81" s="1">
        <v>9064</v>
      </c>
      <c r="B81" s="7"/>
      <c r="C81" s="7">
        <v>7850</v>
      </c>
      <c r="D81" s="7"/>
      <c r="E81" s="7"/>
      <c r="F81" s="7"/>
      <c r="G81" s="7"/>
      <c r="H81" s="7"/>
      <c r="I81" s="7"/>
      <c r="J81" s="7"/>
      <c r="K81" s="7"/>
      <c r="L81" s="7">
        <v>34787.08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>
        <f t="shared" si="1"/>
        <v>42637.08</v>
      </c>
    </row>
    <row r="82" spans="1:32">
      <c r="A82" s="1">
        <v>9415</v>
      </c>
      <c r="B82" s="7"/>
      <c r="C82" s="7"/>
      <c r="D82" s="7"/>
      <c r="E82" s="7">
        <v>4600</v>
      </c>
      <c r="F82" s="7">
        <v>5585.6</v>
      </c>
      <c r="G82" s="7"/>
      <c r="H82" s="7">
        <v>2250</v>
      </c>
      <c r="I82" s="7">
        <v>3000</v>
      </c>
      <c r="J82" s="7">
        <v>4700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1713.677075764276</v>
      </c>
      <c r="X82" s="7">
        <v>1511.8410983521601</v>
      </c>
      <c r="Y82" s="7">
        <v>1362.254554773079</v>
      </c>
      <c r="Z82" s="7">
        <v>1528.911434103798</v>
      </c>
      <c r="AA82" s="7">
        <v>1255.322003843369</v>
      </c>
      <c r="AB82" s="7">
        <v>1255.322003843369</v>
      </c>
      <c r="AC82" s="7"/>
      <c r="AD82" s="7"/>
      <c r="AE82" s="7"/>
      <c r="AF82" s="7">
        <f t="shared" si="1"/>
        <v>20135.599999999999</v>
      </c>
    </row>
    <row r="83" spans="1:32">
      <c r="A83" s="1">
        <v>9811</v>
      </c>
      <c r="B83" s="7"/>
      <c r="C83" s="7"/>
      <c r="D83" s="7"/>
      <c r="E83" s="7"/>
      <c r="F83" s="7"/>
      <c r="G83" s="7">
        <v>950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>
        <f t="shared" si="1"/>
        <v>950</v>
      </c>
    </row>
    <row r="84" spans="1:32">
      <c r="A84" s="1">
        <v>10921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>
        <v>504</v>
      </c>
      <c r="N84" s="7">
        <v>540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>
        <f t="shared" si="1"/>
        <v>1044</v>
      </c>
    </row>
    <row r="85" spans="1:32">
      <c r="A85" s="1">
        <v>11338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>
        <v>828</v>
      </c>
      <c r="N85" s="7"/>
      <c r="O85" s="7"/>
      <c r="P85" s="7">
        <v>167865.15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>
        <f t="shared" si="1"/>
        <v>168693.15</v>
      </c>
    </row>
    <row r="86" spans="1:32">
      <c r="A86" s="1">
        <v>11560</v>
      </c>
      <c r="B86" s="7">
        <v>23875</v>
      </c>
      <c r="C86" s="7">
        <v>9583.2000000000007</v>
      </c>
      <c r="D86" s="7">
        <v>2475</v>
      </c>
      <c r="E86" s="7">
        <v>6435</v>
      </c>
      <c r="F86" s="7">
        <v>20357</v>
      </c>
      <c r="G86" s="7">
        <v>24107.200000000001</v>
      </c>
      <c r="H86" s="7">
        <v>19560</v>
      </c>
      <c r="I86" s="7">
        <v>4039.2</v>
      </c>
      <c r="J86" s="7">
        <v>2982</v>
      </c>
      <c r="K86" s="7">
        <v>8396</v>
      </c>
      <c r="L86" s="7"/>
      <c r="M86" s="7"/>
      <c r="N86" s="7"/>
      <c r="O86" s="7"/>
      <c r="P86" s="7"/>
      <c r="Q86" s="7"/>
      <c r="R86" s="7"/>
      <c r="S86" s="7">
        <v>10899.098238539431</v>
      </c>
      <c r="T86" s="7">
        <v>9320.6241641855704</v>
      </c>
      <c r="U86" s="7">
        <v>9177.4928933777974</v>
      </c>
      <c r="V86" s="7">
        <v>9468.9857582883014</v>
      </c>
      <c r="W86" s="7">
        <v>8748.4531503574963</v>
      </c>
      <c r="X86" s="7">
        <v>9534.4016720505315</v>
      </c>
      <c r="Y86" s="7">
        <v>9425.9156491027425</v>
      </c>
      <c r="Z86" s="7">
        <v>9187.3363403473304</v>
      </c>
      <c r="AA86" s="7">
        <v>9503.3902346478426</v>
      </c>
      <c r="AB86" s="7">
        <v>7581.6169489100403</v>
      </c>
      <c r="AC86" s="7">
        <v>2869.6914491515172</v>
      </c>
      <c r="AD86" s="7"/>
      <c r="AE86" s="7"/>
      <c r="AF86" s="7">
        <f t="shared" si="1"/>
        <v>121809.59999999999</v>
      </c>
    </row>
    <row r="87" spans="1:32">
      <c r="A87" s="1">
        <v>11599</v>
      </c>
      <c r="B87" s="7"/>
      <c r="C87" s="7"/>
      <c r="D87" s="7"/>
      <c r="E87" s="7"/>
      <c r="F87" s="7"/>
      <c r="G87" s="7"/>
      <c r="H87" s="7">
        <v>19140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>
        <f t="shared" si="1"/>
        <v>19140</v>
      </c>
    </row>
    <row r="88" spans="1:32">
      <c r="A88" s="1">
        <v>11893</v>
      </c>
      <c r="B88" s="7"/>
      <c r="C88" s="7"/>
      <c r="D88" s="7"/>
      <c r="E88" s="7"/>
      <c r="F88" s="7"/>
      <c r="G88" s="7"/>
      <c r="H88" s="7">
        <v>12550</v>
      </c>
      <c r="I88" s="7">
        <v>24800</v>
      </c>
      <c r="J88" s="7">
        <v>8370</v>
      </c>
      <c r="K88" s="7"/>
      <c r="L88" s="7">
        <v>23846.5</v>
      </c>
      <c r="M88" s="7"/>
      <c r="N88" s="7">
        <v>18600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>
        <v>8538.9285042094125</v>
      </c>
      <c r="Z88" s="7">
        <v>8538.9285042094125</v>
      </c>
      <c r="AA88" s="7">
        <v>8193.0963151403685</v>
      </c>
      <c r="AB88" s="7">
        <v>8193.0963151403685</v>
      </c>
      <c r="AC88" s="7">
        <v>7533.230696664391</v>
      </c>
      <c r="AD88" s="7">
        <v>7870.8397953035064</v>
      </c>
      <c r="AE88" s="7"/>
      <c r="AF88" s="7">
        <f t="shared" si="1"/>
        <v>88166.5</v>
      </c>
    </row>
    <row r="89" spans="1:32">
      <c r="A89" s="1">
        <v>12127</v>
      </c>
      <c r="B89" s="7">
        <v>7150</v>
      </c>
      <c r="C89" s="7"/>
      <c r="D89" s="7"/>
      <c r="E89" s="7">
        <v>12950</v>
      </c>
      <c r="F89" s="7">
        <v>14950</v>
      </c>
      <c r="G89" s="7">
        <v>7150</v>
      </c>
      <c r="H89" s="7"/>
      <c r="I89" s="7">
        <v>4225</v>
      </c>
      <c r="J89" s="7">
        <v>16300</v>
      </c>
      <c r="K89" s="7">
        <v>7150</v>
      </c>
      <c r="L89" s="7">
        <v>7150</v>
      </c>
      <c r="M89" s="7"/>
      <c r="N89" s="7"/>
      <c r="O89" s="7"/>
      <c r="P89" s="7"/>
      <c r="Q89" s="7"/>
      <c r="R89" s="7"/>
      <c r="S89" s="7"/>
      <c r="T89" s="7"/>
      <c r="U89" s="7">
        <v>4051.337227796932</v>
      </c>
      <c r="V89" s="7">
        <v>4009.9875311526839</v>
      </c>
      <c r="W89" s="7">
        <v>4051.337227796932</v>
      </c>
      <c r="X89" s="7">
        <v>4984.8677264296593</v>
      </c>
      <c r="Y89" s="7">
        <v>5199.8076887515754</v>
      </c>
      <c r="Z89" s="7">
        <v>5333.3385416641231</v>
      </c>
      <c r="AA89" s="7">
        <v>4596.9555142507088</v>
      </c>
      <c r="AB89" s="7">
        <v>5246.9187386503327</v>
      </c>
      <c r="AC89" s="7">
        <v>5246.9187386503327</v>
      </c>
      <c r="AD89" s="7">
        <v>5282.7549630850754</v>
      </c>
      <c r="AE89" s="7"/>
      <c r="AF89" s="7">
        <f t="shared" si="1"/>
        <v>77025</v>
      </c>
    </row>
    <row r="90" spans="1:32">
      <c r="A90" s="1">
        <v>13168</v>
      </c>
      <c r="B90" s="7">
        <v>25200</v>
      </c>
      <c r="C90" s="7">
        <v>14475</v>
      </c>
      <c r="D90" s="7">
        <v>11375</v>
      </c>
      <c r="E90" s="7">
        <v>3700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7254.4957325325749</v>
      </c>
      <c r="T90" s="7">
        <v>8911.7081228385541</v>
      </c>
      <c r="U90" s="7">
        <v>8911.7081228385541</v>
      </c>
      <c r="V90" s="7">
        <v>8911.7081228385541</v>
      </c>
      <c r="W90" s="7">
        <v>5547.0149630229062</v>
      </c>
      <c r="X90" s="7"/>
      <c r="Y90" s="7"/>
      <c r="Z90" s="7"/>
      <c r="AA90" s="7"/>
      <c r="AB90" s="7"/>
      <c r="AC90" s="7"/>
      <c r="AD90" s="7"/>
      <c r="AE90" s="7"/>
      <c r="AF90" s="7">
        <f t="shared" si="1"/>
        <v>54750</v>
      </c>
    </row>
    <row r="91" spans="1:32">
      <c r="A91" s="1">
        <v>13294</v>
      </c>
      <c r="B91" s="7"/>
      <c r="C91" s="7">
        <v>77.52</v>
      </c>
      <c r="D91" s="7"/>
      <c r="E91" s="7"/>
      <c r="F91" s="7">
        <v>77.52</v>
      </c>
      <c r="G91" s="7"/>
      <c r="H91" s="7"/>
      <c r="I91" s="7">
        <v>144</v>
      </c>
      <c r="J91" s="7">
        <v>72</v>
      </c>
      <c r="K91" s="7"/>
      <c r="L91" s="7"/>
      <c r="M91" s="7">
        <v>504</v>
      </c>
      <c r="N91" s="7">
        <v>36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>
        <v>40.070897169891268</v>
      </c>
      <c r="Z91" s="7">
        <v>40.070897169891268</v>
      </c>
      <c r="AA91" s="7"/>
      <c r="AB91" s="7">
        <v>231.44761826383089</v>
      </c>
      <c r="AC91" s="7">
        <v>214.7463620180794</v>
      </c>
      <c r="AD91" s="7">
        <v>260.43041297052838</v>
      </c>
      <c r="AE91" s="7"/>
      <c r="AF91" s="7">
        <f t="shared" si="1"/>
        <v>911.04</v>
      </c>
    </row>
    <row r="92" spans="1:32">
      <c r="A92" s="1">
        <v>13459</v>
      </c>
      <c r="B92" s="7">
        <v>9073</v>
      </c>
      <c r="C92" s="7"/>
      <c r="D92" s="7">
        <v>2263</v>
      </c>
      <c r="E92" s="7"/>
      <c r="F92" s="7">
        <v>2623.2</v>
      </c>
      <c r="G92" s="7">
        <v>1809</v>
      </c>
      <c r="H92" s="7">
        <v>10038</v>
      </c>
      <c r="I92" s="7"/>
      <c r="J92" s="7">
        <v>7342</v>
      </c>
      <c r="K92" s="7">
        <v>4000</v>
      </c>
      <c r="L92" s="7"/>
      <c r="M92" s="7"/>
      <c r="N92" s="7"/>
      <c r="O92" s="7"/>
      <c r="P92" s="7"/>
      <c r="Q92" s="7"/>
      <c r="R92" s="7"/>
      <c r="S92" s="7"/>
      <c r="T92" s="7"/>
      <c r="U92" s="7">
        <v>3832.0091353405369</v>
      </c>
      <c r="V92" s="7">
        <v>3436.8165710921112</v>
      </c>
      <c r="W92" s="7">
        <v>3917.3237752322689</v>
      </c>
      <c r="X92" s="7">
        <v>3917.3237752322689</v>
      </c>
      <c r="Y92" s="7">
        <v>3910.5434417737902</v>
      </c>
      <c r="Z92" s="7">
        <v>3448.4102667751122</v>
      </c>
      <c r="AA92" s="7">
        <v>3628.8868242662688</v>
      </c>
      <c r="AB92" s="7">
        <v>3024.7540946882482</v>
      </c>
      <c r="AC92" s="7"/>
      <c r="AD92" s="7"/>
      <c r="AE92" s="7"/>
      <c r="AF92" s="7">
        <f t="shared" si="1"/>
        <v>37148.199999999997</v>
      </c>
    </row>
    <row r="93" spans="1:32">
      <c r="A93" s="1">
        <v>14092</v>
      </c>
      <c r="B93" s="7"/>
      <c r="C93" s="7"/>
      <c r="D93" s="7"/>
      <c r="E93" s="7"/>
      <c r="F93" s="7"/>
      <c r="G93" s="7"/>
      <c r="H93" s="7">
        <v>17180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>
        <f t="shared" si="1"/>
        <v>17180</v>
      </c>
    </row>
    <row r="94" spans="1:32">
      <c r="A94" s="1">
        <v>14161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>
        <v>108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>
        <f t="shared" si="1"/>
        <v>108</v>
      </c>
    </row>
    <row r="95" spans="1:32">
      <c r="A95" s="1">
        <v>14182</v>
      </c>
      <c r="B95" s="7"/>
      <c r="C95" s="7"/>
      <c r="D95" s="7"/>
      <c r="E95" s="7"/>
      <c r="F95" s="7">
        <v>216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>
        <f t="shared" si="1"/>
        <v>216</v>
      </c>
    </row>
    <row r="96" spans="1:32">
      <c r="A96" s="1">
        <v>14185</v>
      </c>
      <c r="B96" s="7"/>
      <c r="C96" s="7"/>
      <c r="D96" s="7"/>
      <c r="E96" s="7">
        <v>180</v>
      </c>
      <c r="F96" s="7"/>
      <c r="G96" s="7"/>
      <c r="H96" s="7"/>
      <c r="I96" s="7">
        <v>144</v>
      </c>
      <c r="J96" s="7"/>
      <c r="K96" s="7"/>
      <c r="L96" s="7">
        <v>108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>
        <f t="shared" si="1"/>
        <v>432</v>
      </c>
    </row>
    <row r="97" spans="1:32">
      <c r="A97" s="1">
        <v>16246</v>
      </c>
      <c r="B97" s="7"/>
      <c r="C97" s="7"/>
      <c r="D97" s="7"/>
      <c r="E97" s="7">
        <v>150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>
        <f t="shared" si="1"/>
        <v>150</v>
      </c>
    </row>
    <row r="98" spans="1:32">
      <c r="A98" s="1">
        <v>16249</v>
      </c>
      <c r="B98" s="7">
        <v>10504</v>
      </c>
      <c r="C98" s="7">
        <v>22321</v>
      </c>
      <c r="D98" s="7">
        <v>7878</v>
      </c>
      <c r="E98" s="7">
        <v>9191</v>
      </c>
      <c r="F98" s="7">
        <v>11817</v>
      </c>
      <c r="G98" s="7">
        <v>7878</v>
      </c>
      <c r="H98" s="7">
        <v>3939</v>
      </c>
      <c r="I98" s="7">
        <v>10504</v>
      </c>
      <c r="J98" s="7">
        <v>7878</v>
      </c>
      <c r="K98" s="7"/>
      <c r="L98" s="7"/>
      <c r="M98" s="7"/>
      <c r="N98" s="7"/>
      <c r="O98" s="7">
        <v>5252</v>
      </c>
      <c r="P98" s="7">
        <v>2626</v>
      </c>
      <c r="Q98" s="7"/>
      <c r="R98" s="7"/>
      <c r="S98" s="7">
        <v>7693.47790880908</v>
      </c>
      <c r="T98" s="7">
        <v>6651.9574312127606</v>
      </c>
      <c r="U98" s="7">
        <v>5768.2407803419574</v>
      </c>
      <c r="V98" s="7">
        <v>5471.7085966512013</v>
      </c>
      <c r="W98" s="7">
        <v>6324.245472781713</v>
      </c>
      <c r="X98" s="7">
        <v>2722.6947496919311</v>
      </c>
      <c r="Y98" s="7">
        <v>2722.6947496919311</v>
      </c>
      <c r="Z98" s="7">
        <v>3022.7530001639252</v>
      </c>
      <c r="AA98" s="7">
        <v>2706.8188432179982</v>
      </c>
      <c r="AB98" s="7">
        <v>3304.3108711701698</v>
      </c>
      <c r="AC98" s="7"/>
      <c r="AD98" s="7"/>
      <c r="AE98" s="7"/>
      <c r="AF98" s="7">
        <f t="shared" si="1"/>
        <v>99788</v>
      </c>
    </row>
    <row r="99" spans="1:32">
      <c r="A99" s="1">
        <v>16447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216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>
        <f t="shared" si="1"/>
        <v>216</v>
      </c>
    </row>
    <row r="100" spans="1:32">
      <c r="A100" s="1">
        <v>16879</v>
      </c>
      <c r="B100" s="7"/>
      <c r="C100" s="7"/>
      <c r="D100" s="7"/>
      <c r="E100" s="7"/>
      <c r="F100" s="7"/>
      <c r="G100" s="7"/>
      <c r="H100" s="7">
        <v>16875</v>
      </c>
      <c r="I100" s="7"/>
      <c r="J100" s="7"/>
      <c r="K100" s="7"/>
      <c r="L100" s="7"/>
      <c r="M100" s="7">
        <v>6755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>
        <f t="shared" si="1"/>
        <v>23630</v>
      </c>
    </row>
    <row r="101" spans="1:32">
      <c r="A101" s="1">
        <v>19942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>
        <v>22433.5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>
        <f t="shared" si="1"/>
        <v>22433.5</v>
      </c>
    </row>
    <row r="102" spans="1:32">
      <c r="A102" s="1">
        <v>20422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144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>
        <f t="shared" si="1"/>
        <v>144</v>
      </c>
    </row>
    <row r="103" spans="1:32">
      <c r="A103" s="1">
        <v>20458</v>
      </c>
      <c r="B103" s="7">
        <v>108</v>
      </c>
      <c r="C103" s="7">
        <v>36</v>
      </c>
      <c r="D103" s="7"/>
      <c r="E103" s="7">
        <v>36</v>
      </c>
      <c r="F103" s="7"/>
      <c r="G103" s="7"/>
      <c r="H103" s="7"/>
      <c r="I103" s="7">
        <v>72</v>
      </c>
      <c r="J103" s="7">
        <v>252</v>
      </c>
      <c r="K103" s="7"/>
      <c r="L103" s="7"/>
      <c r="M103" s="7">
        <v>360</v>
      </c>
      <c r="N103" s="7"/>
      <c r="O103" s="7"/>
      <c r="P103" s="7"/>
      <c r="Q103" s="7"/>
      <c r="R103" s="7"/>
      <c r="S103" s="7"/>
      <c r="T103" s="7">
        <v>41.569219381653063</v>
      </c>
      <c r="U103" s="7">
        <v>41.569219381653063</v>
      </c>
      <c r="V103" s="7">
        <v>41.569219381653063</v>
      </c>
      <c r="W103" s="7"/>
      <c r="X103" s="7"/>
      <c r="Y103" s="7">
        <v>115.7238091319155</v>
      </c>
      <c r="Z103" s="7"/>
      <c r="AA103" s="7"/>
      <c r="AB103" s="7">
        <v>145.4922678357857</v>
      </c>
      <c r="AC103" s="7">
        <v>145.4922678357857</v>
      </c>
      <c r="AD103" s="7"/>
      <c r="AE103" s="7"/>
      <c r="AF103" s="7">
        <f t="shared" si="1"/>
        <v>864</v>
      </c>
    </row>
    <row r="104" spans="1:32">
      <c r="A104" s="1">
        <v>20749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>
        <v>432</v>
      </c>
      <c r="M104" s="7">
        <v>288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>
        <f t="shared" si="1"/>
        <v>720</v>
      </c>
    </row>
    <row r="105" spans="1:32">
      <c r="A105" s="1">
        <v>21367</v>
      </c>
      <c r="B105" s="7"/>
      <c r="C105" s="7"/>
      <c r="D105" s="7"/>
      <c r="E105" s="7">
        <v>2822</v>
      </c>
      <c r="F105" s="7"/>
      <c r="G105" s="7"/>
      <c r="H105" s="7"/>
      <c r="I105" s="7"/>
      <c r="J105" s="7"/>
      <c r="K105" s="7">
        <v>5304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>
        <f t="shared" si="1"/>
        <v>8126</v>
      </c>
    </row>
    <row r="106" spans="1:32">
      <c r="A106" s="1">
        <v>22687</v>
      </c>
      <c r="B106" s="7"/>
      <c r="C106" s="7">
        <v>11781.5</v>
      </c>
      <c r="D106" s="7">
        <v>23394.5</v>
      </c>
      <c r="E106" s="7">
        <v>18750</v>
      </c>
      <c r="F106" s="7">
        <v>26250</v>
      </c>
      <c r="G106" s="7"/>
      <c r="H106" s="7"/>
      <c r="I106" s="7">
        <v>18220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>
        <v>5845.1281922070229</v>
      </c>
      <c r="U106" s="7">
        <v>6316.21269696749</v>
      </c>
      <c r="V106" s="7">
        <v>6316.21269696749</v>
      </c>
      <c r="W106" s="7">
        <v>6316.21269696749</v>
      </c>
      <c r="X106" s="7">
        <v>3846.1291227891279</v>
      </c>
      <c r="Y106" s="7">
        <v>4490.9501593018531</v>
      </c>
      <c r="Z106" s="7"/>
      <c r="AA106" s="7"/>
      <c r="AB106" s="7"/>
      <c r="AC106" s="7"/>
      <c r="AD106" s="7"/>
      <c r="AE106" s="7"/>
      <c r="AF106" s="7">
        <f t="shared" si="1"/>
        <v>98396</v>
      </c>
    </row>
    <row r="107" spans="1:32">
      <c r="A107" s="1">
        <v>26236</v>
      </c>
      <c r="B107" s="7">
        <v>3200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>
        <v>644.70000000000005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>
        <f t="shared" si="1"/>
        <v>3844.7</v>
      </c>
    </row>
    <row r="108" spans="1:32">
      <c r="A108" s="1">
        <v>26740</v>
      </c>
      <c r="B108" s="7"/>
      <c r="C108" s="7"/>
      <c r="D108" s="7"/>
      <c r="E108" s="7"/>
      <c r="F108" s="7"/>
      <c r="G108" s="7"/>
      <c r="H108" s="7">
        <v>5800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>
        <f t="shared" si="1"/>
        <v>5800</v>
      </c>
    </row>
    <row r="109" spans="1:32">
      <c r="A109" s="1">
        <v>28198</v>
      </c>
      <c r="B109" s="7">
        <v>11800</v>
      </c>
      <c r="C109" s="7">
        <v>6550</v>
      </c>
      <c r="D109" s="7">
        <v>1650</v>
      </c>
      <c r="E109" s="7">
        <v>1650</v>
      </c>
      <c r="F109" s="7">
        <v>6900</v>
      </c>
      <c r="G109" s="7"/>
      <c r="H109" s="7"/>
      <c r="I109" s="7"/>
      <c r="J109" s="7">
        <v>1550</v>
      </c>
      <c r="K109" s="7">
        <v>1550</v>
      </c>
      <c r="L109" s="7"/>
      <c r="M109" s="7"/>
      <c r="N109" s="7"/>
      <c r="O109" s="7"/>
      <c r="P109" s="7"/>
      <c r="Q109" s="7"/>
      <c r="R109" s="7"/>
      <c r="S109" s="7">
        <v>5076.0056474883213</v>
      </c>
      <c r="T109" s="7">
        <v>4844.4770959653979</v>
      </c>
      <c r="U109" s="7">
        <v>4247.8523985656566</v>
      </c>
      <c r="V109" s="7">
        <v>4247.8523985656566</v>
      </c>
      <c r="W109" s="7">
        <v>2933.534557492037</v>
      </c>
      <c r="X109" s="7">
        <v>3031.088913245535</v>
      </c>
      <c r="Y109" s="7">
        <v>3060.364901990175</v>
      </c>
      <c r="Z109" s="7">
        <v>3088.8239401644978</v>
      </c>
      <c r="AA109" s="7"/>
      <c r="AB109" s="7"/>
      <c r="AC109" s="7"/>
      <c r="AD109" s="7"/>
      <c r="AE109" s="7"/>
      <c r="AF109" s="7">
        <f t="shared" si="1"/>
        <v>31650</v>
      </c>
    </row>
    <row r="110" spans="1:32">
      <c r="A110" s="1">
        <v>28228</v>
      </c>
      <c r="B110" s="7">
        <v>20600</v>
      </c>
      <c r="C110" s="7">
        <v>2000</v>
      </c>
      <c r="D110" s="7">
        <v>2000</v>
      </c>
      <c r="E110" s="7">
        <v>10650</v>
      </c>
      <c r="F110" s="7">
        <v>2000</v>
      </c>
      <c r="G110" s="7"/>
      <c r="H110" s="7">
        <v>2450</v>
      </c>
      <c r="I110" s="7">
        <v>9450</v>
      </c>
      <c r="J110" s="7">
        <v>2000</v>
      </c>
      <c r="K110" s="7">
        <v>5950</v>
      </c>
      <c r="L110" s="7"/>
      <c r="M110" s="7"/>
      <c r="N110" s="7"/>
      <c r="O110" s="7"/>
      <c r="P110" s="7"/>
      <c r="Q110" s="7"/>
      <c r="R110" s="7"/>
      <c r="S110" s="7">
        <v>10738.715006927039</v>
      </c>
      <c r="T110" s="7">
        <v>8853.2832892661918</v>
      </c>
      <c r="U110" s="7">
        <v>8250.3030247379393</v>
      </c>
      <c r="V110" s="7">
        <v>8250.3030247379393</v>
      </c>
      <c r="W110" s="7">
        <v>3823.055061073539</v>
      </c>
      <c r="X110" s="7">
        <v>4351.6376227806468</v>
      </c>
      <c r="Y110" s="7">
        <v>4351.6376227806468</v>
      </c>
      <c r="Z110" s="7">
        <v>3287.2100632603328</v>
      </c>
      <c r="AA110" s="7">
        <v>3473.8007522980738</v>
      </c>
      <c r="AB110" s="7">
        <v>3473.8007522980738</v>
      </c>
      <c r="AC110" s="7">
        <v>3727.2644124075769</v>
      </c>
      <c r="AD110" s="7"/>
      <c r="AE110" s="7"/>
      <c r="AF110" s="7">
        <f t="shared" si="1"/>
        <v>57100</v>
      </c>
    </row>
    <row r="111" spans="1:32">
      <c r="A111" s="1">
        <v>32296</v>
      </c>
      <c r="B111" s="7"/>
      <c r="C111" s="7">
        <v>360</v>
      </c>
      <c r="D111" s="7"/>
      <c r="E111" s="7"/>
      <c r="F111" s="7"/>
      <c r="G111" s="7"/>
      <c r="H111" s="7"/>
      <c r="I111" s="7"/>
      <c r="J111" s="7">
        <v>6030</v>
      </c>
      <c r="K111" s="7"/>
      <c r="L111" s="7">
        <v>600</v>
      </c>
      <c r="M111" s="7">
        <v>2440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>
        <v>2761.5997779065192</v>
      </c>
      <c r="AC111" s="7">
        <v>2761.5997779065192</v>
      </c>
      <c r="AD111" s="7">
        <v>2761.5997779065192</v>
      </c>
      <c r="AE111" s="7"/>
      <c r="AF111" s="7">
        <f t="shared" si="1"/>
        <v>9430</v>
      </c>
    </row>
    <row r="112" spans="1:32">
      <c r="A112" s="1">
        <v>32299</v>
      </c>
      <c r="B112" s="7">
        <v>6310.2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>
        <f t="shared" si="1"/>
        <v>6310.2</v>
      </c>
    </row>
    <row r="113" spans="1:32">
      <c r="A113" s="1">
        <v>32506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>
        <v>3100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>
        <f t="shared" si="1"/>
        <v>3100</v>
      </c>
    </row>
    <row r="114" spans="1:32">
      <c r="A114" s="1">
        <v>32560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37800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>
        <f t="shared" si="1"/>
        <v>37800</v>
      </c>
    </row>
    <row r="115" spans="1:32">
      <c r="A115" s="1">
        <v>33556</v>
      </c>
      <c r="B115" s="7">
        <v>11200</v>
      </c>
      <c r="C115" s="7">
        <v>16800</v>
      </c>
      <c r="D115" s="7">
        <v>25200</v>
      </c>
      <c r="E115" s="7">
        <v>8400</v>
      </c>
      <c r="F115" s="7"/>
      <c r="G115" s="7">
        <v>8400</v>
      </c>
      <c r="H115" s="7"/>
      <c r="I115" s="7">
        <v>8000</v>
      </c>
      <c r="J115" s="7">
        <v>12000</v>
      </c>
      <c r="K115" s="7"/>
      <c r="L115" s="7"/>
      <c r="M115" s="7"/>
      <c r="N115" s="7"/>
      <c r="O115" s="7"/>
      <c r="P115" s="7"/>
      <c r="Q115" s="7"/>
      <c r="R115" s="7"/>
      <c r="S115" s="7">
        <v>7046.5121395860342</v>
      </c>
      <c r="T115" s="7">
        <v>7408.1036709808541</v>
      </c>
      <c r="U115" s="7">
        <v>7408.1036709808541</v>
      </c>
      <c r="V115" s="7">
        <v>7138.6273190298989</v>
      </c>
      <c r="W115" s="7">
        <v>8042.3877051532399</v>
      </c>
      <c r="X115" s="7">
        <v>8468.7661438960513</v>
      </c>
      <c r="Y115" s="7">
        <v>1876.166303929373</v>
      </c>
      <c r="Z115" s="7">
        <v>2203.0282189144432</v>
      </c>
      <c r="AA115" s="7">
        <v>2203.0282189144432</v>
      </c>
      <c r="AB115" s="7"/>
      <c r="AC115" s="7"/>
      <c r="AD115" s="7"/>
      <c r="AE115" s="7"/>
      <c r="AF115" s="7">
        <f t="shared" si="1"/>
        <v>90000</v>
      </c>
    </row>
    <row r="116" spans="1:32">
      <c r="A116" s="1">
        <v>33844</v>
      </c>
      <c r="B116" s="7"/>
      <c r="C116" s="7"/>
      <c r="D116" s="7">
        <v>84.66</v>
      </c>
      <c r="E116" s="7">
        <v>42.33</v>
      </c>
      <c r="F116" s="7">
        <v>84.66</v>
      </c>
      <c r="G116" s="7"/>
      <c r="H116" s="7"/>
      <c r="I116" s="7"/>
      <c r="J116" s="7"/>
      <c r="K116" s="7"/>
      <c r="L116" s="7">
        <v>338.64</v>
      </c>
      <c r="M116" s="7"/>
      <c r="N116" s="7"/>
      <c r="O116" s="7"/>
      <c r="P116" s="7"/>
      <c r="Q116" s="7"/>
      <c r="R116" s="7"/>
      <c r="S116" s="7"/>
      <c r="T116" s="7"/>
      <c r="U116" s="7">
        <v>24.43923689479686</v>
      </c>
      <c r="V116" s="7">
        <v>24.43923689479686</v>
      </c>
      <c r="W116" s="7">
        <v>24.43923689479686</v>
      </c>
      <c r="X116" s="7">
        <v>24.43923689479686</v>
      </c>
      <c r="Y116" s="7"/>
      <c r="Z116" s="7"/>
      <c r="AA116" s="7"/>
      <c r="AB116" s="7"/>
      <c r="AC116" s="7"/>
      <c r="AD116" s="7"/>
      <c r="AE116" s="7"/>
      <c r="AF116" s="7">
        <f t="shared" si="1"/>
        <v>550.29</v>
      </c>
    </row>
    <row r="117" spans="1:32">
      <c r="A117" s="1">
        <v>37687</v>
      </c>
      <c r="B117" s="7">
        <v>510</v>
      </c>
      <c r="C117" s="7">
        <v>3324.85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>
        <f t="shared" si="1"/>
        <v>3834.85</v>
      </c>
    </row>
    <row r="118" spans="1:32">
      <c r="A118" s="1">
        <v>37702</v>
      </c>
      <c r="B118" s="7"/>
      <c r="C118" s="7"/>
      <c r="D118" s="7"/>
      <c r="E118" s="7">
        <v>1560</v>
      </c>
      <c r="F118" s="7"/>
      <c r="G118" s="7"/>
      <c r="H118" s="7"/>
      <c r="I118" s="7"/>
      <c r="J118" s="7"/>
      <c r="K118" s="7"/>
      <c r="L118" s="7"/>
      <c r="M118" s="7">
        <v>10600</v>
      </c>
      <c r="N118" s="7"/>
      <c r="O118" s="7"/>
      <c r="P118" s="7">
        <v>37050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>
        <f t="shared" si="1"/>
        <v>49210</v>
      </c>
    </row>
    <row r="119" spans="1:32">
      <c r="A119" s="1">
        <v>38044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>
        <v>8981.5</v>
      </c>
      <c r="P119" s="7">
        <v>63439.15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>
        <f t="shared" si="1"/>
        <v>72420.649999999994</v>
      </c>
    </row>
    <row r="120" spans="1:32">
      <c r="A120" s="1">
        <v>40096</v>
      </c>
      <c r="B120" s="7"/>
      <c r="C120" s="7">
        <v>3900</v>
      </c>
      <c r="D120" s="7"/>
      <c r="E120" s="7"/>
      <c r="F120" s="7"/>
      <c r="G120" s="7"/>
      <c r="H120" s="7"/>
      <c r="I120" s="7">
        <v>5121</v>
      </c>
      <c r="J120" s="7"/>
      <c r="K120" s="7">
        <v>7842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>
        <f t="shared" si="1"/>
        <v>16863</v>
      </c>
    </row>
    <row r="121" spans="1:32">
      <c r="A121" s="1">
        <v>40099</v>
      </c>
      <c r="B121" s="7">
        <v>179663.65</v>
      </c>
      <c r="C121" s="7">
        <v>82182.7</v>
      </c>
      <c r="D121" s="7">
        <v>22303.8</v>
      </c>
      <c r="E121" s="7">
        <v>6400</v>
      </c>
      <c r="F121" s="7">
        <v>9120</v>
      </c>
      <c r="G121" s="7">
        <v>3396</v>
      </c>
      <c r="H121" s="7">
        <v>28117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79425.164641666503</v>
      </c>
      <c r="T121" s="7">
        <v>78457.197224127391</v>
      </c>
      <c r="U121" s="7">
        <v>73644.717130368546</v>
      </c>
      <c r="V121" s="7">
        <v>69796.802422100605</v>
      </c>
      <c r="W121" s="7">
        <v>29500.26699999507</v>
      </c>
      <c r="X121" s="7">
        <v>10749.116621750731</v>
      </c>
      <c r="Y121" s="7">
        <v>11153.58137924004</v>
      </c>
      <c r="Z121" s="7">
        <v>12940.74975931954</v>
      </c>
      <c r="AA121" s="7"/>
      <c r="AB121" s="7"/>
      <c r="AC121" s="7"/>
      <c r="AD121" s="7"/>
      <c r="AE121" s="7"/>
      <c r="AF121" s="7">
        <f t="shared" si="1"/>
        <v>331183.14999999997</v>
      </c>
    </row>
    <row r="122" spans="1:32">
      <c r="A122" s="1">
        <v>40171</v>
      </c>
      <c r="B122" s="7">
        <v>1535</v>
      </c>
      <c r="C122" s="7"/>
      <c r="D122" s="7"/>
      <c r="E122" s="7"/>
      <c r="F122" s="7"/>
      <c r="G122" s="7"/>
      <c r="H122" s="7"/>
      <c r="I122" s="7"/>
      <c r="J122" s="7">
        <v>2540</v>
      </c>
      <c r="K122" s="7"/>
      <c r="L122" s="7"/>
      <c r="M122" s="7"/>
      <c r="N122" s="7"/>
      <c r="O122" s="7"/>
      <c r="P122" s="7">
        <v>2910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>
        <f t="shared" si="1"/>
        <v>6985</v>
      </c>
    </row>
    <row r="123" spans="1:32">
      <c r="A123" s="1">
        <v>42634</v>
      </c>
      <c r="B123" s="7"/>
      <c r="C123" s="7"/>
      <c r="D123" s="7"/>
      <c r="E123" s="7"/>
      <c r="F123" s="7"/>
      <c r="G123" s="7"/>
      <c r="H123" s="7">
        <v>1600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>
        <f t="shared" si="1"/>
        <v>1600</v>
      </c>
    </row>
    <row r="124" spans="1:32">
      <c r="A124" s="1">
        <v>50479</v>
      </c>
      <c r="B124" s="7"/>
      <c r="C124" s="7">
        <v>8828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>
        <f t="shared" si="1"/>
        <v>8828</v>
      </c>
    </row>
    <row r="125" spans="1:32">
      <c r="A125" s="1">
        <v>52069</v>
      </c>
      <c r="B125" s="7">
        <v>2275</v>
      </c>
      <c r="C125" s="7"/>
      <c r="D125" s="7"/>
      <c r="E125" s="7"/>
      <c r="F125" s="7"/>
      <c r="G125" s="7"/>
      <c r="H125" s="7"/>
      <c r="I125" s="7"/>
      <c r="J125" s="7">
        <v>6525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>
        <f t="shared" si="1"/>
        <v>8800</v>
      </c>
    </row>
    <row r="126" spans="1:32">
      <c r="A126" s="1">
        <v>53140</v>
      </c>
      <c r="B126" s="7"/>
      <c r="C126" s="7"/>
      <c r="D126" s="7"/>
      <c r="E126" s="7"/>
      <c r="F126" s="7"/>
      <c r="G126" s="7"/>
      <c r="H126" s="7"/>
      <c r="I126" s="7"/>
      <c r="J126" s="7"/>
      <c r="K126" s="7">
        <v>550</v>
      </c>
      <c r="L126" s="7"/>
      <c r="M126" s="7"/>
      <c r="N126" s="7"/>
      <c r="O126" s="7"/>
      <c r="P126" s="7">
        <v>1601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>
        <f t="shared" si="1"/>
        <v>2151</v>
      </c>
    </row>
    <row r="127" spans="1:32">
      <c r="A127" s="1">
        <v>56062</v>
      </c>
      <c r="B127" s="7"/>
      <c r="C127" s="7">
        <v>105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>
        <f t="shared" si="1"/>
        <v>105</v>
      </c>
    </row>
    <row r="128" spans="1:32">
      <c r="A128" s="1">
        <v>58135</v>
      </c>
      <c r="B128" s="7"/>
      <c r="C128" s="7"/>
      <c r="D128" s="7"/>
      <c r="E128" s="7">
        <v>1440</v>
      </c>
      <c r="F128" s="7">
        <v>14286</v>
      </c>
      <c r="G128" s="7">
        <v>14030</v>
      </c>
      <c r="H128" s="7">
        <v>15110</v>
      </c>
      <c r="I128" s="7">
        <v>690</v>
      </c>
      <c r="J128" s="7">
        <v>12085</v>
      </c>
      <c r="K128" s="7">
        <v>6976</v>
      </c>
      <c r="L128" s="7"/>
      <c r="M128" s="7">
        <v>6774</v>
      </c>
      <c r="N128" s="7"/>
      <c r="O128" s="7"/>
      <c r="P128" s="7"/>
      <c r="Q128" s="7"/>
      <c r="R128" s="7"/>
      <c r="S128" s="7"/>
      <c r="T128" s="7"/>
      <c r="U128" s="7"/>
      <c r="V128" s="7">
        <v>7343.8562985214612</v>
      </c>
      <c r="W128" s="7">
        <v>6533.9346747066074</v>
      </c>
      <c r="X128" s="7">
        <v>7360.751809428165</v>
      </c>
      <c r="Y128" s="7">
        <v>6694.6581814657766</v>
      </c>
      <c r="Z128" s="7">
        <v>5642.8445929336031</v>
      </c>
      <c r="AA128" s="7">
        <v>5963.9526490407352</v>
      </c>
      <c r="AB128" s="7">
        <v>5538.3307954653637</v>
      </c>
      <c r="AC128" s="7">
        <v>4661.2255452116169</v>
      </c>
      <c r="AD128" s="7">
        <v>3009.690072637603</v>
      </c>
      <c r="AE128" s="7"/>
      <c r="AF128" s="7">
        <f t="shared" si="1"/>
        <v>71391</v>
      </c>
    </row>
    <row r="129" spans="1:32">
      <c r="A129" s="1">
        <v>58162</v>
      </c>
      <c r="B129" s="7"/>
      <c r="C129" s="7"/>
      <c r="D129" s="7"/>
      <c r="E129" s="7"/>
      <c r="F129" s="7">
        <v>11883</v>
      </c>
      <c r="G129" s="7">
        <v>38803</v>
      </c>
      <c r="H129" s="7">
        <v>6226</v>
      </c>
      <c r="I129" s="7">
        <v>14882</v>
      </c>
      <c r="J129" s="7">
        <v>1246</v>
      </c>
      <c r="K129" s="7">
        <v>1246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>
        <v>17406.650922372559</v>
      </c>
      <c r="X129" s="7">
        <v>14358.747496445039</v>
      </c>
      <c r="Y129" s="7">
        <v>14506.03059075776</v>
      </c>
      <c r="Z129" s="7">
        <v>14074.697609540321</v>
      </c>
      <c r="AA129" s="7">
        <v>15733.6260855532</v>
      </c>
      <c r="AB129" s="7">
        <v>6431.7450198216065</v>
      </c>
      <c r="AC129" s="7">
        <v>7872.748270669741</v>
      </c>
      <c r="AD129" s="7"/>
      <c r="AE129" s="7"/>
      <c r="AF129" s="7">
        <f t="shared" si="1"/>
        <v>74286</v>
      </c>
    </row>
    <row r="130" spans="1:32">
      <c r="A130" s="1">
        <v>59914</v>
      </c>
      <c r="B130" s="7">
        <v>63856</v>
      </c>
      <c r="C130" s="7">
        <v>39932</v>
      </c>
      <c r="D130" s="7">
        <v>53822</v>
      </c>
      <c r="E130" s="7">
        <v>32039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12013.679924708051</v>
      </c>
      <c r="T130" s="7">
        <v>14186.528407260181</v>
      </c>
      <c r="U130" s="7">
        <v>14186.528407260181</v>
      </c>
      <c r="V130" s="7">
        <v>14186.528407260181</v>
      </c>
      <c r="W130" s="7">
        <v>11028.22619463348</v>
      </c>
      <c r="X130" s="7"/>
      <c r="Y130" s="7"/>
      <c r="Z130" s="7"/>
      <c r="AA130" s="7"/>
      <c r="AB130" s="7"/>
      <c r="AC130" s="7"/>
      <c r="AD130" s="7"/>
      <c r="AE130" s="7"/>
      <c r="AF130" s="7">
        <f t="shared" si="1"/>
        <v>189649</v>
      </c>
    </row>
    <row r="131" spans="1:32">
      <c r="A131" s="1">
        <v>64147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>
        <v>2551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>
        <f t="shared" si="1"/>
        <v>2551</v>
      </c>
    </row>
    <row r="132" spans="1:32">
      <c r="A132" s="1">
        <v>67342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>
        <v>4600</v>
      </c>
      <c r="M132" s="7">
        <v>2300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>
        <f t="shared" ref="AF132:AF147" si="2">SUM(B132:P132)</f>
        <v>6900</v>
      </c>
    </row>
    <row r="133" spans="1:32">
      <c r="A133" s="1">
        <v>78034</v>
      </c>
      <c r="B133" s="7"/>
      <c r="C133" s="7"/>
      <c r="D133" s="7"/>
      <c r="E133" s="7"/>
      <c r="F133" s="7"/>
      <c r="G133" s="7"/>
      <c r="H133" s="7"/>
      <c r="I133" s="7"/>
      <c r="J133" s="7"/>
      <c r="K133" s="7">
        <v>2401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>
        <f t="shared" si="2"/>
        <v>2401</v>
      </c>
    </row>
    <row r="134" spans="1:32">
      <c r="A134" s="1">
        <v>78037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>
        <v>9942.5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>
        <f t="shared" si="2"/>
        <v>9942.5</v>
      </c>
    </row>
    <row r="135" spans="1:32">
      <c r="A135" s="1">
        <v>79336</v>
      </c>
      <c r="B135" s="7">
        <v>1900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>
        <f t="shared" si="2"/>
        <v>1900</v>
      </c>
    </row>
    <row r="136" spans="1:32">
      <c r="A136" s="1">
        <v>79825</v>
      </c>
      <c r="B136" s="7"/>
      <c r="C136" s="7">
        <v>2550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>
        <f t="shared" si="2"/>
        <v>2550</v>
      </c>
    </row>
    <row r="137" spans="1:32">
      <c r="A137" s="1">
        <v>80419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>
        <v>6480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>
        <f t="shared" si="2"/>
        <v>6480</v>
      </c>
    </row>
    <row r="138" spans="1:32">
      <c r="A138" s="1">
        <v>80959</v>
      </c>
      <c r="B138" s="7">
        <v>18202.5</v>
      </c>
      <c r="C138" s="7">
        <v>4426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>
        <f t="shared" si="2"/>
        <v>22628.5</v>
      </c>
    </row>
    <row r="139" spans="1:32">
      <c r="A139" s="1">
        <v>82129</v>
      </c>
      <c r="B139" s="7">
        <v>100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>
        <f t="shared" si="2"/>
        <v>100</v>
      </c>
    </row>
    <row r="140" spans="1:32">
      <c r="A140" s="1">
        <v>84796</v>
      </c>
      <c r="E140" s="7"/>
      <c r="F140" s="7"/>
      <c r="G140" s="7"/>
      <c r="H140" s="7">
        <v>21950.5</v>
      </c>
      <c r="I140" s="7"/>
      <c r="J140" s="7">
        <v>11594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>
        <f t="shared" si="2"/>
        <v>33544.5</v>
      </c>
    </row>
    <row r="141" spans="1:32">
      <c r="A141" s="1">
        <v>90697</v>
      </c>
      <c r="D141">
        <v>3000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>
        <f t="shared" si="2"/>
        <v>3000</v>
      </c>
    </row>
    <row r="142" spans="1:32">
      <c r="A142" s="1">
        <v>91138</v>
      </c>
      <c r="E142" s="7"/>
      <c r="F142" s="7"/>
      <c r="G142" s="7"/>
      <c r="H142" s="7"/>
      <c r="I142" s="7"/>
      <c r="J142" s="7"/>
      <c r="K142" s="7"/>
      <c r="L142" s="7"/>
      <c r="M142" s="7">
        <v>72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>
        <f t="shared" si="2"/>
        <v>72</v>
      </c>
    </row>
    <row r="143" spans="1:32">
      <c r="A143" s="1">
        <v>91156</v>
      </c>
      <c r="E143" s="7"/>
      <c r="F143" s="7"/>
      <c r="G143" s="7"/>
      <c r="H143" s="7"/>
      <c r="I143" s="7"/>
      <c r="J143" s="7"/>
      <c r="K143" s="7"/>
      <c r="L143" s="7"/>
      <c r="M143" s="7">
        <v>72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>
        <f t="shared" si="2"/>
        <v>72</v>
      </c>
    </row>
    <row r="144" spans="1:32">
      <c r="A144" s="1">
        <v>95434</v>
      </c>
      <c r="E144" s="7"/>
      <c r="F144" s="7"/>
      <c r="G144" s="7"/>
      <c r="H144" s="7"/>
      <c r="I144" s="7"/>
      <c r="J144" s="7"/>
      <c r="K144" s="7"/>
      <c r="L144" s="7"/>
      <c r="M144" s="7">
        <v>72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>
        <f t="shared" si="2"/>
        <v>72</v>
      </c>
    </row>
    <row r="145" spans="1:32">
      <c r="A145" s="1">
        <v>97264</v>
      </c>
      <c r="B145">
        <v>3200</v>
      </c>
      <c r="E145" s="7">
        <v>1200</v>
      </c>
      <c r="F145" s="7">
        <v>2800</v>
      </c>
      <c r="G145" s="7"/>
      <c r="H145" s="7">
        <v>2000</v>
      </c>
      <c r="I145" s="7">
        <v>1600</v>
      </c>
      <c r="J145" s="7">
        <v>3200</v>
      </c>
      <c r="K145" s="7"/>
      <c r="L145" s="7"/>
      <c r="M145" s="7">
        <v>8954</v>
      </c>
      <c r="N145" s="7"/>
      <c r="O145" s="7"/>
      <c r="P145" s="7"/>
      <c r="Q145" s="7"/>
      <c r="R145" s="7"/>
      <c r="S145" s="7"/>
      <c r="T145" s="7"/>
      <c r="U145" s="7">
        <v>1058.3005244258361</v>
      </c>
      <c r="V145" s="7">
        <v>1058.3005244258361</v>
      </c>
      <c r="W145" s="7">
        <v>800</v>
      </c>
      <c r="X145" s="7">
        <v>683.13005106397327</v>
      </c>
      <c r="Y145" s="7">
        <v>829.4576541331088</v>
      </c>
      <c r="Z145" s="7">
        <v>730.2967433402215</v>
      </c>
      <c r="AA145" s="7">
        <v>832.6663997864531</v>
      </c>
      <c r="AB145" s="7">
        <v>3412.0857257695029</v>
      </c>
      <c r="AC145" s="7">
        <v>3867.5968421402631</v>
      </c>
      <c r="AD145" s="7"/>
      <c r="AE145" s="7"/>
      <c r="AF145" s="7">
        <f t="shared" si="2"/>
        <v>22954</v>
      </c>
    </row>
    <row r="146" spans="1:32">
      <c r="A146" s="1">
        <v>98077</v>
      </c>
      <c r="B146">
        <v>5250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>
        <f t="shared" si="2"/>
        <v>5250</v>
      </c>
    </row>
    <row r="147" spans="1:32">
      <c r="A147" s="1">
        <v>98104</v>
      </c>
      <c r="B147">
        <v>8420</v>
      </c>
      <c r="C147">
        <v>14298</v>
      </c>
      <c r="D147">
        <v>53080</v>
      </c>
      <c r="E147" s="7">
        <v>30820</v>
      </c>
      <c r="F147" s="7"/>
      <c r="G147" s="7"/>
      <c r="H147" s="7"/>
      <c r="I147" s="7"/>
      <c r="J147" s="7">
        <v>7181</v>
      </c>
      <c r="K147" s="7"/>
      <c r="L147" s="7"/>
      <c r="M147" s="7">
        <v>85547</v>
      </c>
      <c r="N147" s="7"/>
      <c r="O147" s="7"/>
      <c r="P147" s="7">
        <v>23965</v>
      </c>
      <c r="Q147" s="7"/>
      <c r="R147" s="7"/>
      <c r="S147" s="7">
        <v>24266.266049806669</v>
      </c>
      <c r="T147" s="7">
        <v>20006.9864713971</v>
      </c>
      <c r="U147" s="7">
        <v>20006.9864713971</v>
      </c>
      <c r="V147" s="7">
        <v>20006.9864713971</v>
      </c>
      <c r="W147" s="7">
        <v>19461.61867197416</v>
      </c>
      <c r="X147" s="7"/>
      <c r="Y147" s="7"/>
      <c r="Z147" s="7"/>
      <c r="AA147" s="7"/>
      <c r="AB147" s="7"/>
      <c r="AC147" s="7"/>
      <c r="AD147" s="7"/>
      <c r="AE147" s="7"/>
      <c r="AF147" s="7">
        <f t="shared" si="2"/>
        <v>223311</v>
      </c>
    </row>
    <row r="148" spans="1:32">
      <c r="A148" s="1">
        <v>105115</v>
      </c>
      <c r="E148" s="7"/>
      <c r="F148" s="7"/>
      <c r="G148" s="7"/>
      <c r="H148" s="7"/>
      <c r="I148" s="7"/>
      <c r="J148" s="7"/>
      <c r="K148" s="7"/>
      <c r="L148" s="7"/>
      <c r="M148" s="7">
        <v>144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</sheetData>
  <autoFilter ref="A2:AF2" xr:uid="{DBA823C1-0B73-4007-833E-E337CFCF9A9C}"/>
  <mergeCells count="2">
    <mergeCell ref="B1:P1"/>
    <mergeCell ref="Q1:AE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ATEC_SUMMARY</vt:lpstr>
      <vt:lpstr>ATEC_QTR</vt:lpstr>
      <vt:lpstr>ATEC_PROJECTIONS</vt:lpstr>
      <vt:lpstr>ATEC_OUTLIER_CHECK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2021-02-22T08:57:36Z</dcterms:created>
  <dcterms:modified xsi:type="dcterms:W3CDTF">2021-02-22T14:49:40Z</dcterms:modified>
</cp:coreProperties>
</file>