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ce\Coding\deckhand\"/>
    </mc:Choice>
  </mc:AlternateContent>
  <xr:revisionPtr revIDLastSave="0" documentId="8_{202AC591-0B61-467A-AFF0-F500A7001D16}" xr6:coauthVersionLast="47" xr6:coauthVersionMax="47" xr10:uidLastSave="{00000000-0000-0000-0000-000000000000}"/>
  <bookViews>
    <workbookView xWindow="39345" yWindow="105" windowWidth="16125" windowHeight="15195" xr2:uid="{2CC7115F-1C59-4EA4-8FF9-B2B38A224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B3" i="1" a="1"/>
  <c r="B9" i="1" a="1"/>
  <c r="B15" i="1" a="1"/>
  <c r="B21" i="1" a="1"/>
  <c r="B27" i="1" a="1"/>
  <c r="B33" i="1" a="1"/>
  <c r="B39" i="1" a="1"/>
  <c r="B45" i="1" a="1"/>
  <c r="B51" i="1" a="1"/>
  <c r="B57" i="1" a="1"/>
  <c r="B63" i="1" a="1"/>
  <c r="B69" i="1" a="1"/>
  <c r="B75" i="1" a="1"/>
  <c r="B81" i="1" a="1"/>
  <c r="B87" i="1" a="1"/>
  <c r="B28" i="1" a="1"/>
  <c r="B52" i="1" a="1"/>
  <c r="B70" i="1" a="1"/>
  <c r="B82" i="1" a="1"/>
  <c r="B4" i="1" a="1"/>
  <c r="B10" i="1" a="1"/>
  <c r="B16" i="1" a="1"/>
  <c r="B22" i="1" a="1"/>
  <c r="B34" i="1" a="1"/>
  <c r="B40" i="1" a="1"/>
  <c r="B46" i="1" a="1"/>
  <c r="B58" i="1" a="1"/>
  <c r="B64" i="1" a="1"/>
  <c r="B76" i="1" a="1"/>
  <c r="B88" i="1" a="1"/>
  <c r="B91" i="1" a="1"/>
  <c r="B29" i="1" a="1"/>
  <c r="B53" i="1" a="1"/>
  <c r="B65" i="1" a="1"/>
  <c r="B77" i="1" a="1"/>
  <c r="B89" i="1" a="1"/>
  <c r="B74" i="1" a="1"/>
  <c r="B5" i="1" a="1"/>
  <c r="B11" i="1" a="1"/>
  <c r="B17" i="1" a="1"/>
  <c r="B23" i="1" a="1"/>
  <c r="B35" i="1" a="1"/>
  <c r="B41" i="1" a="1"/>
  <c r="B47" i="1" a="1"/>
  <c r="B59" i="1" a="1"/>
  <c r="B71" i="1" a="1"/>
  <c r="B83" i="1" a="1"/>
  <c r="B68" i="1" a="1"/>
  <c r="B30" i="1" a="1"/>
  <c r="B48" i="1" a="1"/>
  <c r="B60" i="1" a="1"/>
  <c r="B66" i="1" a="1"/>
  <c r="B84" i="1" a="1"/>
  <c r="B6" i="1" a="1"/>
  <c r="B12" i="1" a="1"/>
  <c r="B18" i="1" a="1"/>
  <c r="B24" i="1" a="1"/>
  <c r="B36" i="1" a="1"/>
  <c r="B42" i="1" a="1"/>
  <c r="B54" i="1" a="1"/>
  <c r="B72" i="1" a="1"/>
  <c r="B78" i="1" a="1"/>
  <c r="B90" i="1" a="1"/>
  <c r="B80" i="1" a="1"/>
  <c r="B13" i="1" a="1"/>
  <c r="B31" i="1" a="1"/>
  <c r="B43" i="1" a="1"/>
  <c r="B55" i="1" a="1"/>
  <c r="B73" i="1" a="1"/>
  <c r="B85" i="1" a="1"/>
  <c r="B7" i="1" a="1"/>
  <c r="B19" i="1" a="1"/>
  <c r="B25" i="1" a="1"/>
  <c r="B37" i="1" a="1"/>
  <c r="B49" i="1" a="1"/>
  <c r="B61" i="1" a="1"/>
  <c r="B67" i="1" a="1"/>
  <c r="B79" i="1" a="1"/>
  <c r="B14" i="1" a="1"/>
  <c r="B32" i="1" a="1"/>
  <c r="B44" i="1" a="1"/>
  <c r="B56" i="1" a="1"/>
  <c r="B86" i="1" a="1"/>
  <c r="B8" i="1" a="1"/>
  <c r="B20" i="1" a="1"/>
  <c r="B26" i="1" a="1"/>
  <c r="B38" i="1" a="1"/>
  <c r="B50" i="1" a="1"/>
  <c r="B62" i="1" a="1"/>
  <c r="B2" i="1" a="1"/>
  <c r="I2" i="1" a="1"/>
  <c r="B62" i="1" l="1"/>
  <c r="B50" i="1"/>
  <c r="B38" i="1"/>
  <c r="B26" i="1"/>
  <c r="B20" i="1"/>
  <c r="B8" i="1"/>
  <c r="B86" i="1"/>
  <c r="B56" i="1"/>
  <c r="B44" i="1"/>
  <c r="B32" i="1"/>
  <c r="B14" i="1"/>
  <c r="B79" i="1"/>
  <c r="B67" i="1"/>
  <c r="B61" i="1"/>
  <c r="B49" i="1"/>
  <c r="B37" i="1"/>
  <c r="B25" i="1"/>
  <c r="B19" i="1"/>
  <c r="B7" i="1"/>
  <c r="B85" i="1"/>
  <c r="B73" i="1"/>
  <c r="B55" i="1"/>
  <c r="B43" i="1"/>
  <c r="B31" i="1"/>
  <c r="B13" i="1"/>
  <c r="B80" i="1"/>
  <c r="B90" i="1"/>
  <c r="B78" i="1"/>
  <c r="B72" i="1"/>
  <c r="B54" i="1"/>
  <c r="B42" i="1"/>
  <c r="B36" i="1"/>
  <c r="B24" i="1"/>
  <c r="B18" i="1"/>
  <c r="B12" i="1"/>
  <c r="B6" i="1"/>
  <c r="B84" i="1"/>
  <c r="B66" i="1"/>
  <c r="B60" i="1"/>
  <c r="B48" i="1"/>
  <c r="B30" i="1"/>
  <c r="B68" i="1"/>
  <c r="B83" i="1"/>
  <c r="B71" i="1"/>
  <c r="B59" i="1"/>
  <c r="B47" i="1"/>
  <c r="B41" i="1"/>
  <c r="B35" i="1"/>
  <c r="B23" i="1"/>
  <c r="B17" i="1"/>
  <c r="B11" i="1"/>
  <c r="B5" i="1"/>
  <c r="B74" i="1"/>
  <c r="B89" i="1"/>
  <c r="B77" i="1"/>
  <c r="B65" i="1"/>
  <c r="B53" i="1"/>
  <c r="B29" i="1"/>
  <c r="B91" i="1"/>
  <c r="B88" i="1"/>
  <c r="B76" i="1"/>
  <c r="B64" i="1"/>
  <c r="B58" i="1"/>
  <c r="B46" i="1"/>
  <c r="B40" i="1"/>
  <c r="B34" i="1"/>
  <c r="B22" i="1"/>
  <c r="B16" i="1"/>
  <c r="B10" i="1"/>
  <c r="B4" i="1"/>
  <c r="B82" i="1"/>
  <c r="B70" i="1"/>
  <c r="B52" i="1"/>
  <c r="B28" i="1"/>
  <c r="B87" i="1"/>
  <c r="B81" i="1"/>
  <c r="B75" i="1"/>
  <c r="B69" i="1"/>
  <c r="B63" i="1"/>
  <c r="B57" i="1"/>
  <c r="B51" i="1"/>
  <c r="B45" i="1"/>
  <c r="B39" i="1"/>
  <c r="B33" i="1"/>
  <c r="B27" i="1"/>
  <c r="B21" i="1"/>
  <c r="B15" i="1"/>
  <c r="B9" i="1"/>
  <c r="B3" i="1"/>
  <c r="B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<sst xmlns="http://schemas.openxmlformats.org/spreadsheetml/2006/main" count="367" uniqueCount="198">
  <si>
    <t>Name</t>
  </si>
  <si>
    <t>Type</t>
  </si>
  <si>
    <t>Region</t>
  </si>
  <si>
    <t>Ancient Spires Outpost</t>
  </si>
  <si>
    <t>Q-17</t>
  </si>
  <si>
    <t>Outpost</t>
  </si>
  <si>
    <t>The Ancient Isles</t>
  </si>
  <si>
    <t>Ashen Reaches</t>
  </si>
  <si>
    <t>V-23</t>
  </si>
  <si>
    <t>The Devil's Roar</t>
  </si>
  <si>
    <t>Barnacle Cay</t>
  </si>
  <si>
    <t>O-15</t>
  </si>
  <si>
    <t>Black Sand Atoll</t>
  </si>
  <si>
    <t>O-3</t>
  </si>
  <si>
    <t>The Wilds</t>
  </si>
  <si>
    <t>Black Water Enclave</t>
  </si>
  <si>
    <t>R-5</t>
  </si>
  <si>
    <t>Blind Man's Lagoon</t>
  </si>
  <si>
    <t>N-6</t>
  </si>
  <si>
    <t>Booty Isle</t>
  </si>
  <si>
    <t>K-20</t>
  </si>
  <si>
    <t>Boulder Cay</t>
  </si>
  <si>
    <t>G-5</t>
  </si>
  <si>
    <t>The Shores of Plenty</t>
  </si>
  <si>
    <t>Brian's Bazaar</t>
  </si>
  <si>
    <t>Y-12</t>
  </si>
  <si>
    <t>Seapost</t>
  </si>
  <si>
    <t>Brimstone Rock</t>
  </si>
  <si>
    <t>X-18</t>
  </si>
  <si>
    <t>Cannon Cove</t>
  </si>
  <si>
    <t>G-10</t>
  </si>
  <si>
    <t>Castaway Isle</t>
  </si>
  <si>
    <t>K-14</t>
  </si>
  <si>
    <t>Chicken Isle</t>
  </si>
  <si>
    <t>I-16</t>
  </si>
  <si>
    <t>Cinder Islet</t>
  </si>
  <si>
    <t>U-14</t>
  </si>
  <si>
    <t>Crescent Isle</t>
  </si>
  <si>
    <t>B-9</t>
  </si>
  <si>
    <t>Crook's Hollow</t>
  </si>
  <si>
    <t>M-16</t>
  </si>
  <si>
    <t>Cursewater Shores</t>
  </si>
  <si>
    <t>Y-13</t>
  </si>
  <si>
    <t>Cutlass Cay</t>
  </si>
  <si>
    <t>M-18</t>
  </si>
  <si>
    <t>Dagger Tooth Outpost</t>
  </si>
  <si>
    <t>M-8</t>
  </si>
  <si>
    <t>Devil's Ridge</t>
  </si>
  <si>
    <t>P-19</t>
  </si>
  <si>
    <t>Discovery Ridge</t>
  </si>
  <si>
    <t>E-17</t>
  </si>
  <si>
    <t>Fetcher's Rest</t>
  </si>
  <si>
    <t>V-12</t>
  </si>
  <si>
    <t>Flame's End</t>
  </si>
  <si>
    <t>V-19</t>
  </si>
  <si>
    <t>Flintlock Peninsula</t>
  </si>
  <si>
    <t>W-14</t>
  </si>
  <si>
    <t>Fools Lagoon</t>
  </si>
  <si>
    <t>I-14</t>
  </si>
  <si>
    <t>Galleon's Grave Outpost</t>
  </si>
  <si>
    <t>R-8</t>
  </si>
  <si>
    <t>Glowstone Cay</t>
  </si>
  <si>
    <t>Z-18</t>
  </si>
  <si>
    <t>Golden Sands Outpost</t>
  </si>
  <si>
    <t>D-10</t>
  </si>
  <si>
    <t>Hidden Spring Keep</t>
  </si>
  <si>
    <t>I-8</t>
  </si>
  <si>
    <t>Fortress</t>
  </si>
  <si>
    <t>Isle of Last Words</t>
  </si>
  <si>
    <t>O-9</t>
  </si>
  <si>
    <t>Keel Haul Fort</t>
  </si>
  <si>
    <t>C-6</t>
  </si>
  <si>
    <t>Kraken Watchtower</t>
  </si>
  <si>
    <t>L-6</t>
  </si>
  <si>
    <t>Kraken's Fall</t>
  </si>
  <si>
    <t>R-12</t>
  </si>
  <si>
    <t>Lagoon of Whispers</t>
  </si>
  <si>
    <t>D-12</t>
  </si>
  <si>
    <t>Liar's Backbone</t>
  </si>
  <si>
    <t>S-11</t>
  </si>
  <si>
    <t>Lone Cove</t>
  </si>
  <si>
    <t>H-6</t>
  </si>
  <si>
    <t>Lonely Isle</t>
  </si>
  <si>
    <t>G-8</t>
  </si>
  <si>
    <t>Lookout Point</t>
  </si>
  <si>
    <t>I-20</t>
  </si>
  <si>
    <t>Lost Gold Fort</t>
  </si>
  <si>
    <t>H-17</t>
  </si>
  <si>
    <t>Magma's Tide</t>
  </si>
  <si>
    <t>Y-20</t>
  </si>
  <si>
    <t>Marauder's Arch</t>
  </si>
  <si>
    <t>Q-3</t>
  </si>
  <si>
    <t>Mermaid's Hideaway</t>
  </si>
  <si>
    <t>B-13</t>
  </si>
  <si>
    <t>Molten Sands Fortress</t>
  </si>
  <si>
    <t>Z-11</t>
  </si>
  <si>
    <t>Morrow's Peak Outpost</t>
  </si>
  <si>
    <t>V-17</t>
  </si>
  <si>
    <t>Mutineer Rock</t>
  </si>
  <si>
    <t>N-19</t>
  </si>
  <si>
    <t>Old Boot Fort</t>
  </si>
  <si>
    <t>L-14</t>
  </si>
  <si>
    <t>Old Faithful Isle</t>
  </si>
  <si>
    <t>M-4</t>
  </si>
  <si>
    <t>Old Salts Atoll</t>
  </si>
  <si>
    <t>F-18</t>
  </si>
  <si>
    <t>Paradise Spring</t>
  </si>
  <si>
    <t>L-17</t>
  </si>
  <si>
    <t>Picaroon Palms</t>
  </si>
  <si>
    <t>I-4</t>
  </si>
  <si>
    <t>Plunder Outpost</t>
  </si>
  <si>
    <t>J-18</t>
  </si>
  <si>
    <t>Plunder Valley</t>
  </si>
  <si>
    <t>G-16</t>
  </si>
  <si>
    <t>Plunderer's Plight</t>
  </si>
  <si>
    <t>Q-6</t>
  </si>
  <si>
    <t>Rapier Cay</t>
  </si>
  <si>
    <t>D-8</t>
  </si>
  <si>
    <t>Roaring Sands</t>
  </si>
  <si>
    <t>U-21</t>
  </si>
  <si>
    <t>Roaring Traders</t>
  </si>
  <si>
    <t>U-20</t>
  </si>
  <si>
    <t>Ruby's Fall</t>
  </si>
  <si>
    <t>Y-16</t>
  </si>
  <si>
    <t>Rum Runner Isle</t>
  </si>
  <si>
    <t>H-9</t>
  </si>
  <si>
    <t>Sailor's Bounty</t>
  </si>
  <si>
    <t>C-4</t>
  </si>
  <si>
    <t>Sailor's Knot Stronghold</t>
  </si>
  <si>
    <t>E-14</t>
  </si>
  <si>
    <t>Salty Sands</t>
  </si>
  <si>
    <t>G-3</t>
  </si>
  <si>
    <t>Sanctuary Outpost</t>
  </si>
  <si>
    <t>F-7</t>
  </si>
  <si>
    <t>Sandy Shallows</t>
  </si>
  <si>
    <t>D-5</t>
  </si>
  <si>
    <t>Schored Pass</t>
  </si>
  <si>
    <t>X-11</t>
  </si>
  <si>
    <t>Scurvy Isley</t>
  </si>
  <si>
    <t>K-4</t>
  </si>
  <si>
    <t>Sea Dog's Rest</t>
  </si>
  <si>
    <t>C-11</t>
  </si>
  <si>
    <t>Shark Bait Cove</t>
  </si>
  <si>
    <t>H-19</t>
  </si>
  <si>
    <t>Shark Fin Camp</t>
  </si>
  <si>
    <t>P-5</t>
  </si>
  <si>
    <t>Shark Tooth Key</t>
  </si>
  <si>
    <t>P-13</t>
  </si>
  <si>
    <t>Shipwreck Bay</t>
  </si>
  <si>
    <t>M-10</t>
  </si>
  <si>
    <t>Shiver Retreat</t>
  </si>
  <si>
    <t>Q-11</t>
  </si>
  <si>
    <t>Skull Keep</t>
  </si>
  <si>
    <t>P-9</t>
  </si>
  <si>
    <t>Smugglers' Bay</t>
  </si>
  <si>
    <t>F-3</t>
  </si>
  <si>
    <t>Snake Island</t>
  </si>
  <si>
    <t>K-16</t>
  </si>
  <si>
    <t>Stephen's Spoils</t>
  </si>
  <si>
    <t>L-15</t>
  </si>
  <si>
    <t>The Crooked Masts</t>
  </si>
  <si>
    <t>O-11</t>
  </si>
  <si>
    <t>The Crow's Nest Fortress</t>
  </si>
  <si>
    <t>O-17</t>
  </si>
  <si>
    <t>The Devil's Thirst</t>
  </si>
  <si>
    <t>W-21</t>
  </si>
  <si>
    <t>The Finest Trading Post</t>
  </si>
  <si>
    <t>F-17</t>
  </si>
  <si>
    <t>The Forsaken Brink</t>
  </si>
  <si>
    <t>U-16</t>
  </si>
  <si>
    <t>The North Star Seapost</t>
  </si>
  <si>
    <t>H-10</t>
  </si>
  <si>
    <t>The Spoils of Plenty Store</t>
  </si>
  <si>
    <t>B-7</t>
  </si>
  <si>
    <t>The Sunken Grove</t>
  </si>
  <si>
    <t>P-7</t>
  </si>
  <si>
    <t>The Wild Treasures Store</t>
  </si>
  <si>
    <t>O-4</t>
  </si>
  <si>
    <t>Thieves' Haven</t>
  </si>
  <si>
    <t>L-20</t>
  </si>
  <si>
    <t>Three Paces East Seapost</t>
  </si>
  <si>
    <t>S-9</t>
  </si>
  <si>
    <t>Tri-Rock Isle</t>
  </si>
  <si>
    <t>R-10</t>
  </si>
  <si>
    <t>Tribute Peak</t>
  </si>
  <si>
    <t>Y-2</t>
  </si>
  <si>
    <t>The Shores Of Gold</t>
  </si>
  <si>
    <t>Twin Groves</t>
  </si>
  <si>
    <t>H-11</t>
  </si>
  <si>
    <t>Wanderers Refuge</t>
  </si>
  <si>
    <t>F-12</t>
  </si>
  <si>
    <t>Large Island</t>
  </si>
  <si>
    <t>Small Island</t>
  </si>
  <si>
    <t>Massive Island</t>
  </si>
  <si>
    <t>X</t>
  </si>
  <si>
    <t>Y</t>
  </si>
  <si>
    <t>Coord</t>
  </si>
  <si>
    <t>X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</si>
</sst>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3975-F80E-4C6C-9D78-D5F110F9C894}">
  <dimension ref="A1:I91"/>
  <sheetViews>
    <sheetView tabSelected="1" workbookViewId="0">
      <selection activeCell="D43" sqref="D43"/>
    </sheetView>
  </sheetViews>
  <sheetFormatPr defaultRowHeight="15" x14ac:dyDescent="0.25"/>
  <cols>
    <col min="1" max="1" width="24" bestFit="1" customWidth="1"/>
    <col min="2" max="2" width="3" bestFit="1" customWidth="1"/>
    <col min="3" max="3" width="3" customWidth="1"/>
    <col min="4" max="4" width="7.5703125" customWidth="1"/>
    <col min="5" max="5" width="2.42578125" bestFit="1" customWidth="1"/>
    <col min="6" max="6" width="6.28515625" bestFit="1" customWidth="1"/>
    <col min="7" max="7" width="14" bestFit="1" customWidth="1"/>
    <col min="8" max="8" width="19.42578125" bestFit="1" customWidth="1"/>
  </cols>
  <sheetData>
    <row r="1" spans="1:9" x14ac:dyDescent="0.25">
      <c r="A1" s="1" t="s">
        <v>0</v>
      </c>
      <c r="B1" s="1" t="s">
        <v>194</v>
      </c>
      <c r="C1" s="1" t="s">
        <v>195</v>
      </c>
      <c r="D1" s="1"/>
      <c r="E1" s="1" t="s">
        <v>197</v>
      </c>
      <c r="F1" s="1" t="s">
        <v>196</v>
      </c>
      <c r="G1" s="1" t="s">
        <v>1</v>
      </c>
      <c r="H1" s="1" t="s">
        <v>2</v>
      </c>
    </row>
    <row r="2" spans="1:9" x14ac:dyDescent="0.25">
      <c r="A2" t="s">
        <v>3</v>
      </c>
      <c r="B2" cm="1">
        <f t="array" aca="1" ref="B2" ca="1">COLUMN(INDIRECT(E2&amp;1))-1</f>
        <v>16</v>
      </c>
      <c r="C2">
        <f>RIGHT(F2, LEN(F2) - FIND("-",F2))-1</f>
        <v>16</v>
      </c>
      <c r="E2" t="str">
        <f>LEFT(F2, FIND("-", F2)-1)</f>
        <v>Q</v>
      </c>
      <c r="F2" t="s">
        <v>4</v>
      </c>
      <c r="G2" t="s">
        <v>5</v>
      </c>
      <c r="H2" t="s">
        <v>6</v>
      </c>
      <c r="I2" cm="1">
        <f t="array" aca="1" ref="I2" ca="1">COLUMN(INDIRECT(E2&amp;1))-1</f>
        <v>16</v>
      </c>
    </row>
    <row r="3" spans="1:9" x14ac:dyDescent="0.25">
      <c r="A3" t="s">
        <v>7</v>
      </c>
      <c r="B3" cm="1">
        <f t="array" aca="1" ref="B3" ca="1">COLUMN(INDIRECT(E3&amp;1))-1</f>
        <v>21</v>
      </c>
      <c r="C3">
        <f t="shared" ref="C3:C66" si="0">RIGHT(F3, LEN(F3) - FIND("-",F3))-1</f>
        <v>22</v>
      </c>
      <c r="E3" t="str">
        <f>LEFT(F3, FIND("-", F3)-1)</f>
        <v>V</v>
      </c>
      <c r="F3" t="s">
        <v>8</v>
      </c>
      <c r="G3" t="s">
        <v>191</v>
      </c>
      <c r="H3" t="s">
        <v>9</v>
      </c>
    </row>
    <row r="4" spans="1:9" x14ac:dyDescent="0.25">
      <c r="A4" t="s">
        <v>10</v>
      </c>
      <c r="B4" cm="1">
        <f t="array" aca="1" ref="B4" ca="1">COLUMN(INDIRECT(E4&amp;1))-1</f>
        <v>14</v>
      </c>
      <c r="C4">
        <f t="shared" si="0"/>
        <v>14</v>
      </c>
      <c r="E4" t="str">
        <f>LEFT(F4, FIND("-", F4)-1)</f>
        <v>O</v>
      </c>
      <c r="F4" t="s">
        <v>11</v>
      </c>
      <c r="G4" t="s">
        <v>192</v>
      </c>
      <c r="H4" t="s">
        <v>6</v>
      </c>
    </row>
    <row r="5" spans="1:9" x14ac:dyDescent="0.25">
      <c r="A5" t="s">
        <v>12</v>
      </c>
      <c r="B5" cm="1">
        <f t="array" aca="1" ref="B5" ca="1">COLUMN(INDIRECT(E5&amp;1))-1</f>
        <v>14</v>
      </c>
      <c r="C5">
        <f t="shared" si="0"/>
        <v>2</v>
      </c>
      <c r="E5" t="str">
        <f>LEFT(F5, FIND("-", F5)-1)</f>
        <v>O</v>
      </c>
      <c r="F5" t="s">
        <v>13</v>
      </c>
      <c r="G5" t="s">
        <v>192</v>
      </c>
      <c r="H5" t="s">
        <v>14</v>
      </c>
    </row>
    <row r="6" spans="1:9" x14ac:dyDescent="0.25">
      <c r="A6" t="s">
        <v>15</v>
      </c>
      <c r="B6" cm="1">
        <f t="array" aca="1" ref="B6" ca="1">COLUMN(INDIRECT(E6&amp;1))-1</f>
        <v>17</v>
      </c>
      <c r="C6">
        <f t="shared" si="0"/>
        <v>4</v>
      </c>
      <c r="E6" t="str">
        <f>LEFT(F6, FIND("-", F6)-1)</f>
        <v>R</v>
      </c>
      <c r="F6" t="s">
        <v>16</v>
      </c>
      <c r="G6" t="s">
        <v>192</v>
      </c>
      <c r="H6" t="s">
        <v>14</v>
      </c>
    </row>
    <row r="7" spans="1:9" x14ac:dyDescent="0.25">
      <c r="A7" t="s">
        <v>17</v>
      </c>
      <c r="B7" cm="1">
        <f t="array" aca="1" ref="B7" ca="1">COLUMN(INDIRECT(E7&amp;1))-1</f>
        <v>13</v>
      </c>
      <c r="C7">
        <f t="shared" si="0"/>
        <v>5</v>
      </c>
      <c r="E7" t="str">
        <f>LEFT(F7, FIND("-", F7)-1)</f>
        <v>N</v>
      </c>
      <c r="F7" t="s">
        <v>18</v>
      </c>
      <c r="G7" t="s">
        <v>192</v>
      </c>
      <c r="H7" t="s">
        <v>14</v>
      </c>
    </row>
    <row r="8" spans="1:9" x14ac:dyDescent="0.25">
      <c r="A8" t="s">
        <v>19</v>
      </c>
      <c r="B8" cm="1">
        <f t="array" aca="1" ref="B8" ca="1">COLUMN(INDIRECT(E8&amp;1))-1</f>
        <v>10</v>
      </c>
      <c r="C8">
        <f t="shared" si="0"/>
        <v>19</v>
      </c>
      <c r="E8" t="str">
        <f>LEFT(F8, FIND("-", F8)-1)</f>
        <v>K</v>
      </c>
      <c r="F8" t="s">
        <v>20</v>
      </c>
      <c r="G8" t="s">
        <v>192</v>
      </c>
      <c r="H8" t="s">
        <v>6</v>
      </c>
    </row>
    <row r="9" spans="1:9" x14ac:dyDescent="0.25">
      <c r="A9" t="s">
        <v>21</v>
      </c>
      <c r="B9" cm="1">
        <f t="array" aca="1" ref="B9" ca="1">COLUMN(INDIRECT(E9&amp;1))-1</f>
        <v>6</v>
      </c>
      <c r="C9">
        <f t="shared" si="0"/>
        <v>4</v>
      </c>
      <c r="E9" t="str">
        <f>LEFT(F9, FIND("-", F9)-1)</f>
        <v>G</v>
      </c>
      <c r="F9" t="s">
        <v>22</v>
      </c>
      <c r="G9" t="s">
        <v>192</v>
      </c>
      <c r="H9" t="s">
        <v>23</v>
      </c>
    </row>
    <row r="10" spans="1:9" x14ac:dyDescent="0.25">
      <c r="A10" t="s">
        <v>24</v>
      </c>
      <c r="B10" cm="1">
        <f t="array" aca="1" ref="B10" ca="1">COLUMN(INDIRECT(E10&amp;1))-1</f>
        <v>24</v>
      </c>
      <c r="C10">
        <f t="shared" si="0"/>
        <v>11</v>
      </c>
      <c r="E10" t="str">
        <f>LEFT(F10, FIND("-", F10)-1)</f>
        <v>Y</v>
      </c>
      <c r="F10" t="s">
        <v>25</v>
      </c>
      <c r="G10" t="s">
        <v>26</v>
      </c>
      <c r="H10" t="s">
        <v>9</v>
      </c>
    </row>
    <row r="11" spans="1:9" x14ac:dyDescent="0.25">
      <c r="A11" t="s">
        <v>27</v>
      </c>
      <c r="B11" cm="1">
        <f t="array" aca="1" ref="B11" ca="1">COLUMN(INDIRECT(E11&amp;1))-1</f>
        <v>23</v>
      </c>
      <c r="C11">
        <f t="shared" si="0"/>
        <v>17</v>
      </c>
      <c r="E11" t="str">
        <f>LEFT(F11, FIND("-", F11)-1)</f>
        <v>X</v>
      </c>
      <c r="F11" t="s">
        <v>28</v>
      </c>
      <c r="G11" t="s">
        <v>192</v>
      </c>
      <c r="H11" t="s">
        <v>9</v>
      </c>
    </row>
    <row r="12" spans="1:9" x14ac:dyDescent="0.25">
      <c r="A12" t="s">
        <v>29</v>
      </c>
      <c r="B12" cm="1">
        <f t="array" aca="1" ref="B12" ca="1">COLUMN(INDIRECT(E12&amp;1))-1</f>
        <v>6</v>
      </c>
      <c r="C12">
        <f t="shared" si="0"/>
        <v>9</v>
      </c>
      <c r="E12" t="str">
        <f>LEFT(F12, FIND("-", F12)-1)</f>
        <v>G</v>
      </c>
      <c r="F12" t="s">
        <v>30</v>
      </c>
      <c r="G12" t="s">
        <v>191</v>
      </c>
      <c r="H12" t="s">
        <v>23</v>
      </c>
    </row>
    <row r="13" spans="1:9" x14ac:dyDescent="0.25">
      <c r="A13" t="s">
        <v>31</v>
      </c>
      <c r="B13" cm="1">
        <f t="array" aca="1" ref="B13" ca="1">COLUMN(INDIRECT(E13&amp;1))-1</f>
        <v>10</v>
      </c>
      <c r="C13">
        <f t="shared" si="0"/>
        <v>13</v>
      </c>
      <c r="E13" t="str">
        <f>LEFT(F13, FIND("-", F13)-1)</f>
        <v>K</v>
      </c>
      <c r="F13" t="s">
        <v>32</v>
      </c>
      <c r="G13" t="s">
        <v>192</v>
      </c>
      <c r="H13" t="s">
        <v>6</v>
      </c>
    </row>
    <row r="14" spans="1:9" x14ac:dyDescent="0.25">
      <c r="A14" t="s">
        <v>33</v>
      </c>
      <c r="B14" cm="1">
        <f t="array" aca="1" ref="B14" ca="1">COLUMN(INDIRECT(E14&amp;1))-1</f>
        <v>8</v>
      </c>
      <c r="C14">
        <f t="shared" si="0"/>
        <v>15</v>
      </c>
      <c r="E14" t="str">
        <f>LEFT(F14, FIND("-", F14)-1)</f>
        <v>I</v>
      </c>
      <c r="F14" t="s">
        <v>34</v>
      </c>
      <c r="G14" t="s">
        <v>192</v>
      </c>
      <c r="H14" t="s">
        <v>6</v>
      </c>
    </row>
    <row r="15" spans="1:9" x14ac:dyDescent="0.25">
      <c r="A15" t="s">
        <v>35</v>
      </c>
      <c r="B15" cm="1">
        <f t="array" aca="1" ref="B15" ca="1">COLUMN(INDIRECT(E15&amp;1))-1</f>
        <v>20</v>
      </c>
      <c r="C15">
        <f t="shared" si="0"/>
        <v>13</v>
      </c>
      <c r="E15" t="str">
        <f>LEFT(F15, FIND("-", F15)-1)</f>
        <v>U</v>
      </c>
      <c r="F15" t="s">
        <v>36</v>
      </c>
      <c r="G15" t="s">
        <v>192</v>
      </c>
      <c r="H15" t="s">
        <v>9</v>
      </c>
    </row>
    <row r="16" spans="1:9" x14ac:dyDescent="0.25">
      <c r="A16" t="s">
        <v>37</v>
      </c>
      <c r="B16" cm="1">
        <f t="array" aca="1" ref="B16" ca="1">COLUMN(INDIRECT(E16&amp;1))-1</f>
        <v>1</v>
      </c>
      <c r="C16">
        <f t="shared" si="0"/>
        <v>8</v>
      </c>
      <c r="E16" t="str">
        <f>LEFT(F16, FIND("-", F16)-1)</f>
        <v>B</v>
      </c>
      <c r="F16" t="s">
        <v>38</v>
      </c>
      <c r="G16" t="s">
        <v>191</v>
      </c>
      <c r="H16" t="s">
        <v>23</v>
      </c>
    </row>
    <row r="17" spans="1:8" x14ac:dyDescent="0.25">
      <c r="A17" t="s">
        <v>39</v>
      </c>
      <c r="B17" cm="1">
        <f t="array" aca="1" ref="B17" ca="1">COLUMN(INDIRECT(E17&amp;1))-1</f>
        <v>12</v>
      </c>
      <c r="C17">
        <f t="shared" si="0"/>
        <v>15</v>
      </c>
      <c r="E17" t="str">
        <f>LEFT(F17, FIND("-", F17)-1)</f>
        <v>M</v>
      </c>
      <c r="F17" t="s">
        <v>40</v>
      </c>
      <c r="G17" t="s">
        <v>191</v>
      </c>
      <c r="H17" t="s">
        <v>6</v>
      </c>
    </row>
    <row r="18" spans="1:8" x14ac:dyDescent="0.25">
      <c r="A18" t="s">
        <v>41</v>
      </c>
      <c r="B18" cm="1">
        <f t="array" aca="1" ref="B18" ca="1">COLUMN(INDIRECT(E18&amp;1))-1</f>
        <v>24</v>
      </c>
      <c r="C18">
        <f t="shared" si="0"/>
        <v>12</v>
      </c>
      <c r="E18" t="str">
        <f>LEFT(F18, FIND("-", F18)-1)</f>
        <v>Y</v>
      </c>
      <c r="F18" t="s">
        <v>42</v>
      </c>
      <c r="G18" t="s">
        <v>192</v>
      </c>
      <c r="H18" t="s">
        <v>9</v>
      </c>
    </row>
    <row r="19" spans="1:8" x14ac:dyDescent="0.25">
      <c r="A19" t="s">
        <v>43</v>
      </c>
      <c r="B19" cm="1">
        <f t="array" aca="1" ref="B19" ca="1">COLUMN(INDIRECT(E19&amp;1))-1</f>
        <v>12</v>
      </c>
      <c r="C19">
        <f t="shared" si="0"/>
        <v>17</v>
      </c>
      <c r="E19" t="str">
        <f>LEFT(F19, FIND("-", F19)-1)</f>
        <v>M</v>
      </c>
      <c r="F19" t="s">
        <v>44</v>
      </c>
      <c r="G19" t="s">
        <v>192</v>
      </c>
      <c r="H19" t="s">
        <v>6</v>
      </c>
    </row>
    <row r="20" spans="1:8" x14ac:dyDescent="0.25">
      <c r="A20" t="s">
        <v>45</v>
      </c>
      <c r="B20" cm="1">
        <f t="array" aca="1" ref="B20" ca="1">COLUMN(INDIRECT(E20&amp;1))-1</f>
        <v>12</v>
      </c>
      <c r="C20">
        <f t="shared" si="0"/>
        <v>7</v>
      </c>
      <c r="E20" t="str">
        <f>LEFT(F20, FIND("-", F20)-1)</f>
        <v>M</v>
      </c>
      <c r="F20" t="s">
        <v>46</v>
      </c>
      <c r="G20" t="s">
        <v>5</v>
      </c>
      <c r="H20" t="s">
        <v>14</v>
      </c>
    </row>
    <row r="21" spans="1:8" x14ac:dyDescent="0.25">
      <c r="A21" t="s">
        <v>47</v>
      </c>
      <c r="B21" cm="1">
        <f t="array" aca="1" ref="B21" ca="1">COLUMN(INDIRECT(E21&amp;1))-1</f>
        <v>15</v>
      </c>
      <c r="C21">
        <f t="shared" si="0"/>
        <v>18</v>
      </c>
      <c r="E21" t="str">
        <f>LEFT(F21, FIND("-", F21)-1)</f>
        <v>P</v>
      </c>
      <c r="F21" t="s">
        <v>48</v>
      </c>
      <c r="G21" t="s">
        <v>191</v>
      </c>
      <c r="H21" t="s">
        <v>6</v>
      </c>
    </row>
    <row r="22" spans="1:8" x14ac:dyDescent="0.25">
      <c r="A22" t="s">
        <v>49</v>
      </c>
      <c r="B22" cm="1">
        <f t="array" aca="1" ref="B22" ca="1">COLUMN(INDIRECT(E22&amp;1))-1</f>
        <v>4</v>
      </c>
      <c r="C22">
        <f t="shared" si="0"/>
        <v>16</v>
      </c>
      <c r="E22" t="str">
        <f>LEFT(F22, FIND("-", F22)-1)</f>
        <v>E</v>
      </c>
      <c r="F22" t="s">
        <v>50</v>
      </c>
      <c r="G22" t="s">
        <v>191</v>
      </c>
      <c r="H22" t="s">
        <v>6</v>
      </c>
    </row>
    <row r="23" spans="1:8" x14ac:dyDescent="0.25">
      <c r="A23" t="s">
        <v>51</v>
      </c>
      <c r="B23" cm="1">
        <f t="array" aca="1" ref="B23" ca="1">COLUMN(INDIRECT(E23&amp;1))-1</f>
        <v>21</v>
      </c>
      <c r="C23">
        <f t="shared" si="0"/>
        <v>11</v>
      </c>
      <c r="E23" t="str">
        <f>LEFT(F23, FIND("-", F23)-1)</f>
        <v>V</v>
      </c>
      <c r="F23" t="s">
        <v>52</v>
      </c>
      <c r="G23" t="s">
        <v>191</v>
      </c>
      <c r="H23" t="s">
        <v>9</v>
      </c>
    </row>
    <row r="24" spans="1:8" x14ac:dyDescent="0.25">
      <c r="A24" t="s">
        <v>53</v>
      </c>
      <c r="B24" cm="1">
        <f t="array" aca="1" ref="B24" ca="1">COLUMN(INDIRECT(E24&amp;1))-1</f>
        <v>21</v>
      </c>
      <c r="C24">
        <f t="shared" si="0"/>
        <v>18</v>
      </c>
      <c r="E24" t="str">
        <f>LEFT(F24, FIND("-", F24)-1)</f>
        <v>V</v>
      </c>
      <c r="F24" t="s">
        <v>54</v>
      </c>
      <c r="G24" t="s">
        <v>192</v>
      </c>
      <c r="H24" t="s">
        <v>9</v>
      </c>
    </row>
    <row r="25" spans="1:8" x14ac:dyDescent="0.25">
      <c r="A25" t="s">
        <v>55</v>
      </c>
      <c r="B25" cm="1">
        <f t="array" aca="1" ref="B25" ca="1">COLUMN(INDIRECT(E25&amp;1))-1</f>
        <v>22</v>
      </c>
      <c r="C25">
        <f t="shared" si="0"/>
        <v>13</v>
      </c>
      <c r="E25" t="str">
        <f>LEFT(F25, FIND("-", F25)-1)</f>
        <v>W</v>
      </c>
      <c r="F25" t="s">
        <v>56</v>
      </c>
      <c r="G25" t="s">
        <v>191</v>
      </c>
      <c r="H25" t="s">
        <v>9</v>
      </c>
    </row>
    <row r="26" spans="1:8" x14ac:dyDescent="0.25">
      <c r="A26" t="s">
        <v>57</v>
      </c>
      <c r="B26" cm="1">
        <f t="array" aca="1" ref="B26" ca="1">COLUMN(INDIRECT(E26&amp;1))-1</f>
        <v>8</v>
      </c>
      <c r="C26">
        <f t="shared" si="0"/>
        <v>13</v>
      </c>
      <c r="E26" t="str">
        <f>LEFT(F26, FIND("-", F26)-1)</f>
        <v>I</v>
      </c>
      <c r="F26" t="s">
        <v>58</v>
      </c>
      <c r="G26" t="s">
        <v>192</v>
      </c>
      <c r="H26" t="s">
        <v>6</v>
      </c>
    </row>
    <row r="27" spans="1:8" x14ac:dyDescent="0.25">
      <c r="A27" t="s">
        <v>59</v>
      </c>
      <c r="B27" cm="1">
        <f t="array" aca="1" ref="B27" ca="1">COLUMN(INDIRECT(E27&amp;1))-1</f>
        <v>17</v>
      </c>
      <c r="C27">
        <f t="shared" si="0"/>
        <v>7</v>
      </c>
      <c r="E27" t="str">
        <f>LEFT(F27, FIND("-", F27)-1)</f>
        <v>R</v>
      </c>
      <c r="F27" t="s">
        <v>60</v>
      </c>
      <c r="G27" t="s">
        <v>5</v>
      </c>
      <c r="H27" t="s">
        <v>14</v>
      </c>
    </row>
    <row r="28" spans="1:8" x14ac:dyDescent="0.25">
      <c r="A28" t="s">
        <v>61</v>
      </c>
      <c r="B28" cm="1">
        <f t="array" aca="1" ref="B28" ca="1">COLUMN(INDIRECT(E28&amp;1))-1</f>
        <v>25</v>
      </c>
      <c r="C28">
        <f t="shared" si="0"/>
        <v>17</v>
      </c>
      <c r="E28" t="str">
        <f>LEFT(F28, FIND("-", F28)-1)</f>
        <v>Z</v>
      </c>
      <c r="F28" t="s">
        <v>62</v>
      </c>
      <c r="G28" t="s">
        <v>192</v>
      </c>
      <c r="H28" t="s">
        <v>9</v>
      </c>
    </row>
    <row r="29" spans="1:8" x14ac:dyDescent="0.25">
      <c r="A29" t="s">
        <v>63</v>
      </c>
      <c r="B29" cm="1">
        <f t="array" aca="1" ref="B29" ca="1">COLUMN(INDIRECT(E29&amp;1))-1</f>
        <v>3</v>
      </c>
      <c r="C29">
        <f t="shared" si="0"/>
        <v>9</v>
      </c>
      <c r="E29" t="str">
        <f>LEFT(F29, FIND("-", F29)-1)</f>
        <v>D</v>
      </c>
      <c r="F29" t="s">
        <v>64</v>
      </c>
      <c r="G29" t="s">
        <v>5</v>
      </c>
      <c r="H29" t="s">
        <v>23</v>
      </c>
    </row>
    <row r="30" spans="1:8" x14ac:dyDescent="0.25">
      <c r="A30" t="s">
        <v>65</v>
      </c>
      <c r="B30" cm="1">
        <f t="array" aca="1" ref="B30" ca="1">COLUMN(INDIRECT(E30&amp;1))-1</f>
        <v>8</v>
      </c>
      <c r="C30">
        <f t="shared" si="0"/>
        <v>7</v>
      </c>
      <c r="E30" t="str">
        <f>LEFT(F30, FIND("-", F30)-1)</f>
        <v>I</v>
      </c>
      <c r="F30" t="s">
        <v>66</v>
      </c>
      <c r="G30" t="s">
        <v>67</v>
      </c>
      <c r="H30" t="s">
        <v>23</v>
      </c>
    </row>
    <row r="31" spans="1:8" x14ac:dyDescent="0.25">
      <c r="A31" t="s">
        <v>68</v>
      </c>
      <c r="B31" cm="1">
        <f t="array" aca="1" ref="B31" ca="1">COLUMN(INDIRECT(E31&amp;1))-1</f>
        <v>14</v>
      </c>
      <c r="C31">
        <f t="shared" si="0"/>
        <v>8</v>
      </c>
      <c r="E31" t="str">
        <f>LEFT(F31, FIND("-", F31)-1)</f>
        <v>O</v>
      </c>
      <c r="F31" t="s">
        <v>69</v>
      </c>
      <c r="G31" t="s">
        <v>192</v>
      </c>
      <c r="H31" t="s">
        <v>14</v>
      </c>
    </row>
    <row r="32" spans="1:8" x14ac:dyDescent="0.25">
      <c r="A32" t="s">
        <v>70</v>
      </c>
      <c r="B32" cm="1">
        <f t="array" aca="1" ref="B32" ca="1">COLUMN(INDIRECT(E32&amp;1))-1</f>
        <v>2</v>
      </c>
      <c r="C32">
        <f t="shared" si="0"/>
        <v>5</v>
      </c>
      <c r="E32" t="str">
        <f>LEFT(F32, FIND("-", F32)-1)</f>
        <v>C</v>
      </c>
      <c r="F32" t="s">
        <v>71</v>
      </c>
      <c r="G32" t="s">
        <v>67</v>
      </c>
      <c r="H32" t="s">
        <v>23</v>
      </c>
    </row>
    <row r="33" spans="1:8" x14ac:dyDescent="0.25">
      <c r="A33" t="s">
        <v>72</v>
      </c>
      <c r="B33" cm="1">
        <f t="array" aca="1" ref="B33" ca="1">COLUMN(INDIRECT(E33&amp;1))-1</f>
        <v>11</v>
      </c>
      <c r="C33">
        <f t="shared" si="0"/>
        <v>5</v>
      </c>
      <c r="E33" t="str">
        <f>LEFT(F33, FIND("-", F33)-1)</f>
        <v>L</v>
      </c>
      <c r="F33" t="s">
        <v>73</v>
      </c>
      <c r="G33" t="s">
        <v>67</v>
      </c>
      <c r="H33" t="s">
        <v>14</v>
      </c>
    </row>
    <row r="34" spans="1:8" x14ac:dyDescent="0.25">
      <c r="A34" t="s">
        <v>74</v>
      </c>
      <c r="B34" cm="1">
        <f t="array" aca="1" ref="B34" ca="1">COLUMN(INDIRECT(E34&amp;1))-1</f>
        <v>17</v>
      </c>
      <c r="C34">
        <f t="shared" si="0"/>
        <v>11</v>
      </c>
      <c r="E34" t="str">
        <f>LEFT(F34, FIND("-", F34)-1)</f>
        <v>R</v>
      </c>
      <c r="F34" t="s">
        <v>75</v>
      </c>
      <c r="G34" t="s">
        <v>191</v>
      </c>
      <c r="H34" t="s">
        <v>14</v>
      </c>
    </row>
    <row r="35" spans="1:8" x14ac:dyDescent="0.25">
      <c r="A35" t="s">
        <v>76</v>
      </c>
      <c r="B35" cm="1">
        <f t="array" aca="1" ref="B35" ca="1">COLUMN(INDIRECT(E35&amp;1))-1</f>
        <v>3</v>
      </c>
      <c r="C35">
        <f t="shared" si="0"/>
        <v>11</v>
      </c>
      <c r="E35" t="str">
        <f>LEFT(F35, FIND("-", F35)-1)</f>
        <v>D</v>
      </c>
      <c r="F35" t="s">
        <v>77</v>
      </c>
      <c r="G35" t="s">
        <v>192</v>
      </c>
      <c r="H35" t="s">
        <v>23</v>
      </c>
    </row>
    <row r="36" spans="1:8" x14ac:dyDescent="0.25">
      <c r="A36" t="s">
        <v>78</v>
      </c>
      <c r="B36" cm="1">
        <f t="array" aca="1" ref="B36" ca="1">COLUMN(INDIRECT(E36&amp;1))-1</f>
        <v>18</v>
      </c>
      <c r="C36">
        <f t="shared" si="0"/>
        <v>10</v>
      </c>
      <c r="E36" t="str">
        <f>LEFT(F36, FIND("-", F36)-1)</f>
        <v>S</v>
      </c>
      <c r="F36" t="s">
        <v>79</v>
      </c>
      <c r="G36" t="s">
        <v>192</v>
      </c>
      <c r="H36" t="s">
        <v>14</v>
      </c>
    </row>
    <row r="37" spans="1:8" x14ac:dyDescent="0.25">
      <c r="A37" t="s">
        <v>80</v>
      </c>
      <c r="B37" cm="1">
        <f t="array" aca="1" ref="B37" ca="1">COLUMN(INDIRECT(E37&amp;1))-1</f>
        <v>7</v>
      </c>
      <c r="C37">
        <f t="shared" si="0"/>
        <v>5</v>
      </c>
      <c r="E37" t="str">
        <f>LEFT(F37, FIND("-", F37)-1)</f>
        <v>H</v>
      </c>
      <c r="F37" t="s">
        <v>81</v>
      </c>
      <c r="G37" t="s">
        <v>191</v>
      </c>
      <c r="H37" t="s">
        <v>23</v>
      </c>
    </row>
    <row r="38" spans="1:8" x14ac:dyDescent="0.25">
      <c r="A38" t="s">
        <v>82</v>
      </c>
      <c r="B38" cm="1">
        <f t="array" aca="1" ref="B38" ca="1">COLUMN(INDIRECT(E38&amp;1))-1</f>
        <v>6</v>
      </c>
      <c r="C38">
        <f t="shared" si="0"/>
        <v>7</v>
      </c>
      <c r="E38" t="str">
        <f>LEFT(F38, FIND("-", F38)-1)</f>
        <v>G</v>
      </c>
      <c r="F38" t="s">
        <v>83</v>
      </c>
      <c r="G38" t="s">
        <v>192</v>
      </c>
      <c r="H38" t="s">
        <v>23</v>
      </c>
    </row>
    <row r="39" spans="1:8" x14ac:dyDescent="0.25">
      <c r="A39" t="s">
        <v>84</v>
      </c>
      <c r="B39" cm="1">
        <f t="array" aca="1" ref="B39" ca="1">COLUMN(INDIRECT(E39&amp;1))-1</f>
        <v>8</v>
      </c>
      <c r="C39">
        <f t="shared" si="0"/>
        <v>19</v>
      </c>
      <c r="E39" t="str">
        <f>LEFT(F39, FIND("-", F39)-1)</f>
        <v>I</v>
      </c>
      <c r="F39" t="s">
        <v>85</v>
      </c>
      <c r="G39" t="s">
        <v>192</v>
      </c>
      <c r="H39" t="s">
        <v>6</v>
      </c>
    </row>
    <row r="40" spans="1:8" x14ac:dyDescent="0.25">
      <c r="A40" t="s">
        <v>86</v>
      </c>
      <c r="B40" cm="1">
        <f t="array" aca="1" ref="B40" ca="1">COLUMN(INDIRECT(E40&amp;1))-1</f>
        <v>7</v>
      </c>
      <c r="C40">
        <f t="shared" si="0"/>
        <v>16</v>
      </c>
      <c r="E40" t="str">
        <f>LEFT(F40, FIND("-", F40)-1)</f>
        <v>H</v>
      </c>
      <c r="F40" t="s">
        <v>87</v>
      </c>
      <c r="G40" t="s">
        <v>67</v>
      </c>
      <c r="H40" t="s">
        <v>6</v>
      </c>
    </row>
    <row r="41" spans="1:8" x14ac:dyDescent="0.25">
      <c r="A41" t="s">
        <v>88</v>
      </c>
      <c r="B41" cm="1">
        <f t="array" aca="1" ref="B41" ca="1">COLUMN(INDIRECT(E41&amp;1))-1</f>
        <v>24</v>
      </c>
      <c r="C41">
        <f t="shared" si="0"/>
        <v>19</v>
      </c>
      <c r="E41" t="str">
        <f>LEFT(F41, FIND("-", F41)-1)</f>
        <v>Y</v>
      </c>
      <c r="F41" t="s">
        <v>89</v>
      </c>
      <c r="G41" t="s">
        <v>192</v>
      </c>
      <c r="H41" t="s">
        <v>9</v>
      </c>
    </row>
    <row r="42" spans="1:8" x14ac:dyDescent="0.25">
      <c r="A42" t="s">
        <v>90</v>
      </c>
      <c r="B42" cm="1">
        <f t="array" aca="1" ref="B42" ca="1">COLUMN(INDIRECT(E42&amp;1))-1</f>
        <v>16</v>
      </c>
      <c r="C42">
        <f t="shared" si="0"/>
        <v>2</v>
      </c>
      <c r="E42" t="str">
        <f>LEFT(F42, FIND("-", F42)-1)</f>
        <v>Q</v>
      </c>
      <c r="F42" t="s">
        <v>91</v>
      </c>
      <c r="G42" t="s">
        <v>191</v>
      </c>
      <c r="H42" t="s">
        <v>14</v>
      </c>
    </row>
    <row r="43" spans="1:8" x14ac:dyDescent="0.25">
      <c r="A43" t="s">
        <v>92</v>
      </c>
      <c r="B43" cm="1">
        <f t="array" aca="1" ref="B43" ca="1">COLUMN(INDIRECT(E43&amp;1))-1</f>
        <v>1</v>
      </c>
      <c r="C43">
        <f t="shared" si="0"/>
        <v>12</v>
      </c>
      <c r="E43" t="str">
        <f>LEFT(F43, FIND("-", F43)-1)</f>
        <v>B</v>
      </c>
      <c r="F43" t="s">
        <v>93</v>
      </c>
      <c r="G43" t="s">
        <v>191</v>
      </c>
      <c r="H43" t="s">
        <v>23</v>
      </c>
    </row>
    <row r="44" spans="1:8" x14ac:dyDescent="0.25">
      <c r="A44" t="s">
        <v>94</v>
      </c>
      <c r="B44" cm="1">
        <f t="array" aca="1" ref="B44" ca="1">COLUMN(INDIRECT(E44&amp;1))-1</f>
        <v>25</v>
      </c>
      <c r="C44">
        <f t="shared" si="0"/>
        <v>10</v>
      </c>
      <c r="E44" t="str">
        <f>LEFT(F44, FIND("-", F44)-1)</f>
        <v>Z</v>
      </c>
      <c r="F44" t="s">
        <v>95</v>
      </c>
      <c r="G44" t="s">
        <v>67</v>
      </c>
      <c r="H44" t="s">
        <v>9</v>
      </c>
    </row>
    <row r="45" spans="1:8" x14ac:dyDescent="0.25">
      <c r="A45" t="s">
        <v>96</v>
      </c>
      <c r="B45" cm="1">
        <f t="array" aca="1" ref="B45" ca="1">COLUMN(INDIRECT(E45&amp;1))-1</f>
        <v>21</v>
      </c>
      <c r="C45">
        <f t="shared" si="0"/>
        <v>16</v>
      </c>
      <c r="E45" t="str">
        <f>LEFT(F45, FIND("-", F45)-1)</f>
        <v>V</v>
      </c>
      <c r="F45" t="s">
        <v>97</v>
      </c>
      <c r="G45" t="s">
        <v>5</v>
      </c>
      <c r="H45" t="s">
        <v>9</v>
      </c>
    </row>
    <row r="46" spans="1:8" x14ac:dyDescent="0.25">
      <c r="A46" t="s">
        <v>98</v>
      </c>
      <c r="B46" cm="1">
        <f t="array" aca="1" ref="B46" ca="1">COLUMN(INDIRECT(E46&amp;1))-1</f>
        <v>13</v>
      </c>
      <c r="C46">
        <f t="shared" si="0"/>
        <v>18</v>
      </c>
      <c r="E46" t="str">
        <f>LEFT(F46, FIND("-", F46)-1)</f>
        <v>N</v>
      </c>
      <c r="F46" t="s">
        <v>99</v>
      </c>
      <c r="G46" t="s">
        <v>192</v>
      </c>
      <c r="H46" t="s">
        <v>6</v>
      </c>
    </row>
    <row r="47" spans="1:8" x14ac:dyDescent="0.25">
      <c r="A47" t="s">
        <v>100</v>
      </c>
      <c r="B47" cm="1">
        <f t="array" aca="1" ref="B47" ca="1">COLUMN(INDIRECT(E47&amp;1))-1</f>
        <v>11</v>
      </c>
      <c r="C47">
        <f t="shared" si="0"/>
        <v>13</v>
      </c>
      <c r="E47" t="str">
        <f>LEFT(F47, FIND("-", F47)-1)</f>
        <v>L</v>
      </c>
      <c r="F47" t="s">
        <v>101</v>
      </c>
      <c r="G47" t="s">
        <v>67</v>
      </c>
      <c r="H47" t="s">
        <v>6</v>
      </c>
    </row>
    <row r="48" spans="1:8" x14ac:dyDescent="0.25">
      <c r="A48" t="s">
        <v>102</v>
      </c>
      <c r="B48" cm="1">
        <f t="array" aca="1" ref="B48" ca="1">COLUMN(INDIRECT(E48&amp;1))-1</f>
        <v>12</v>
      </c>
      <c r="C48">
        <f t="shared" si="0"/>
        <v>3</v>
      </c>
      <c r="E48" t="str">
        <f>LEFT(F48, FIND("-", F48)-1)</f>
        <v>M</v>
      </c>
      <c r="F48" t="s">
        <v>103</v>
      </c>
      <c r="G48" t="s">
        <v>191</v>
      </c>
      <c r="H48" t="s">
        <v>14</v>
      </c>
    </row>
    <row r="49" spans="1:8" x14ac:dyDescent="0.25">
      <c r="A49" t="s">
        <v>104</v>
      </c>
      <c r="B49" cm="1">
        <f t="array" aca="1" ref="B49" ca="1">COLUMN(INDIRECT(E49&amp;1))-1</f>
        <v>5</v>
      </c>
      <c r="C49">
        <f t="shared" si="0"/>
        <v>17</v>
      </c>
      <c r="E49" t="str">
        <f>LEFT(F49, FIND("-", F49)-1)</f>
        <v>F</v>
      </c>
      <c r="F49" t="s">
        <v>105</v>
      </c>
      <c r="G49" t="s">
        <v>192</v>
      </c>
      <c r="H49" t="s">
        <v>6</v>
      </c>
    </row>
    <row r="50" spans="1:8" x14ac:dyDescent="0.25">
      <c r="A50" t="s">
        <v>106</v>
      </c>
      <c r="B50" cm="1">
        <f t="array" aca="1" ref="B50" ca="1">COLUMN(INDIRECT(E50&amp;1))-1</f>
        <v>11</v>
      </c>
      <c r="C50">
        <f t="shared" si="0"/>
        <v>16</v>
      </c>
      <c r="E50" t="str">
        <f>LEFT(F50, FIND("-", F50)-1)</f>
        <v>L</v>
      </c>
      <c r="F50" t="s">
        <v>107</v>
      </c>
      <c r="G50" t="s">
        <v>192</v>
      </c>
      <c r="H50" t="s">
        <v>6</v>
      </c>
    </row>
    <row r="51" spans="1:8" x14ac:dyDescent="0.25">
      <c r="A51" t="s">
        <v>108</v>
      </c>
      <c r="B51" cm="1">
        <f t="array" aca="1" ref="B51" ca="1">COLUMN(INDIRECT(E51&amp;1))-1</f>
        <v>8</v>
      </c>
      <c r="C51">
        <f t="shared" si="0"/>
        <v>3</v>
      </c>
      <c r="E51" t="str">
        <f>LEFT(F51, FIND("-", F51)-1)</f>
        <v>I</v>
      </c>
      <c r="F51" t="s">
        <v>109</v>
      </c>
      <c r="G51" t="s">
        <v>192</v>
      </c>
      <c r="H51" t="s">
        <v>23</v>
      </c>
    </row>
    <row r="52" spans="1:8" x14ac:dyDescent="0.25">
      <c r="A52" t="s">
        <v>110</v>
      </c>
      <c r="B52" cm="1">
        <f t="array" aca="1" ref="B52" ca="1">COLUMN(INDIRECT(E52&amp;1))-1</f>
        <v>9</v>
      </c>
      <c r="C52">
        <f t="shared" si="0"/>
        <v>17</v>
      </c>
      <c r="E52" t="str">
        <f>LEFT(F52, FIND("-", F52)-1)</f>
        <v>J</v>
      </c>
      <c r="F52" t="s">
        <v>111</v>
      </c>
      <c r="G52" t="s">
        <v>5</v>
      </c>
      <c r="H52" t="s">
        <v>6</v>
      </c>
    </row>
    <row r="53" spans="1:8" x14ac:dyDescent="0.25">
      <c r="A53" t="s">
        <v>112</v>
      </c>
      <c r="B53" cm="1">
        <f t="array" aca="1" ref="B53" ca="1">COLUMN(INDIRECT(E53&amp;1))-1</f>
        <v>6</v>
      </c>
      <c r="C53">
        <f t="shared" si="0"/>
        <v>15</v>
      </c>
      <c r="E53" t="str">
        <f>LEFT(F53, FIND("-", F53)-1)</f>
        <v>G</v>
      </c>
      <c r="F53" t="s">
        <v>113</v>
      </c>
      <c r="G53" t="s">
        <v>191</v>
      </c>
      <c r="H53" t="s">
        <v>6</v>
      </c>
    </row>
    <row r="54" spans="1:8" x14ac:dyDescent="0.25">
      <c r="A54" t="s">
        <v>114</v>
      </c>
      <c r="B54" cm="1">
        <f t="array" aca="1" ref="B54" ca="1">COLUMN(INDIRECT(E54&amp;1))-1</f>
        <v>16</v>
      </c>
      <c r="C54">
        <f t="shared" si="0"/>
        <v>5</v>
      </c>
      <c r="E54" t="str">
        <f>LEFT(F54, FIND("-", F54)-1)</f>
        <v>Q</v>
      </c>
      <c r="F54" t="s">
        <v>115</v>
      </c>
      <c r="G54" t="s">
        <v>192</v>
      </c>
      <c r="H54" t="s">
        <v>14</v>
      </c>
    </row>
    <row r="55" spans="1:8" x14ac:dyDescent="0.25">
      <c r="A55" t="s">
        <v>116</v>
      </c>
      <c r="B55" cm="1">
        <f t="array" aca="1" ref="B55" ca="1">COLUMN(INDIRECT(E55&amp;1))-1</f>
        <v>3</v>
      </c>
      <c r="C55">
        <f t="shared" si="0"/>
        <v>7</v>
      </c>
      <c r="E55" t="str">
        <f>LEFT(F55, FIND("-", F55)-1)</f>
        <v>D</v>
      </c>
      <c r="F55" t="s">
        <v>117</v>
      </c>
      <c r="G55" t="s">
        <v>192</v>
      </c>
      <c r="H55" t="s">
        <v>23</v>
      </c>
    </row>
    <row r="56" spans="1:8" x14ac:dyDescent="0.25">
      <c r="A56" t="s">
        <v>118</v>
      </c>
      <c r="B56" cm="1">
        <f t="array" aca="1" ref="B56" ca="1">COLUMN(INDIRECT(E56&amp;1))-1</f>
        <v>20</v>
      </c>
      <c r="C56">
        <f t="shared" si="0"/>
        <v>20</v>
      </c>
      <c r="E56" t="str">
        <f>LEFT(F56, FIND("-", F56)-1)</f>
        <v>U</v>
      </c>
      <c r="F56" t="s">
        <v>119</v>
      </c>
      <c r="G56" t="s">
        <v>192</v>
      </c>
      <c r="H56" t="s">
        <v>9</v>
      </c>
    </row>
    <row r="57" spans="1:8" x14ac:dyDescent="0.25">
      <c r="A57" t="s">
        <v>120</v>
      </c>
      <c r="B57" cm="1">
        <f t="array" aca="1" ref="B57" ca="1">COLUMN(INDIRECT(E57&amp;1))-1</f>
        <v>20</v>
      </c>
      <c r="C57">
        <f t="shared" si="0"/>
        <v>19</v>
      </c>
      <c r="E57" t="str">
        <f>LEFT(F57, FIND("-", F57)-1)</f>
        <v>U</v>
      </c>
      <c r="F57" t="s">
        <v>121</v>
      </c>
      <c r="G57" t="s">
        <v>26</v>
      </c>
      <c r="H57" t="s">
        <v>9</v>
      </c>
    </row>
    <row r="58" spans="1:8" x14ac:dyDescent="0.25">
      <c r="A58" t="s">
        <v>122</v>
      </c>
      <c r="B58" cm="1">
        <f t="array" aca="1" ref="B58" ca="1">COLUMN(INDIRECT(E58&amp;1))-1</f>
        <v>24</v>
      </c>
      <c r="C58">
        <f t="shared" si="0"/>
        <v>15</v>
      </c>
      <c r="E58" t="str">
        <f>LEFT(F58, FIND("-", F58)-1)</f>
        <v>Y</v>
      </c>
      <c r="F58" t="s">
        <v>123</v>
      </c>
      <c r="G58" t="s">
        <v>191</v>
      </c>
      <c r="H58" t="s">
        <v>9</v>
      </c>
    </row>
    <row r="59" spans="1:8" x14ac:dyDescent="0.25">
      <c r="A59" t="s">
        <v>124</v>
      </c>
      <c r="B59" cm="1">
        <f t="array" aca="1" ref="B59" ca="1">COLUMN(INDIRECT(E59&amp;1))-1</f>
        <v>7</v>
      </c>
      <c r="C59">
        <f t="shared" si="0"/>
        <v>8</v>
      </c>
      <c r="E59" t="str">
        <f>LEFT(F59, FIND("-", F59)-1)</f>
        <v>H</v>
      </c>
      <c r="F59" t="s">
        <v>125</v>
      </c>
      <c r="G59" t="s">
        <v>192</v>
      </c>
      <c r="H59" t="s">
        <v>23</v>
      </c>
    </row>
    <row r="60" spans="1:8" x14ac:dyDescent="0.25">
      <c r="A60" t="s">
        <v>126</v>
      </c>
      <c r="B60" cm="1">
        <f t="array" aca="1" ref="B60" ca="1">COLUMN(INDIRECT(E60&amp;1))-1</f>
        <v>2</v>
      </c>
      <c r="C60">
        <f t="shared" si="0"/>
        <v>3</v>
      </c>
      <c r="E60" t="str">
        <f>LEFT(F60, FIND("-", F60)-1)</f>
        <v>C</v>
      </c>
      <c r="F60" t="s">
        <v>127</v>
      </c>
      <c r="G60" t="s">
        <v>191</v>
      </c>
      <c r="H60" t="s">
        <v>23</v>
      </c>
    </row>
    <row r="61" spans="1:8" x14ac:dyDescent="0.25">
      <c r="A61" t="s">
        <v>128</v>
      </c>
      <c r="B61" cm="1">
        <f t="array" aca="1" ref="B61" ca="1">COLUMN(INDIRECT(E61&amp;1))-1</f>
        <v>4</v>
      </c>
      <c r="C61">
        <f t="shared" si="0"/>
        <v>13</v>
      </c>
      <c r="E61" t="str">
        <f>LEFT(F61, FIND("-", F61)-1)</f>
        <v>E</v>
      </c>
      <c r="F61" t="s">
        <v>129</v>
      </c>
      <c r="G61" t="s">
        <v>67</v>
      </c>
      <c r="H61" t="s">
        <v>23</v>
      </c>
    </row>
    <row r="62" spans="1:8" x14ac:dyDescent="0.25">
      <c r="A62" t="s">
        <v>130</v>
      </c>
      <c r="B62" cm="1">
        <f t="array" aca="1" ref="B62" ca="1">COLUMN(INDIRECT(E62&amp;1))-1</f>
        <v>6</v>
      </c>
      <c r="C62">
        <f t="shared" si="0"/>
        <v>2</v>
      </c>
      <c r="E62" t="str">
        <f>LEFT(F62, FIND("-", F62)-1)</f>
        <v>G</v>
      </c>
      <c r="F62" t="s">
        <v>131</v>
      </c>
      <c r="G62" t="s">
        <v>192</v>
      </c>
      <c r="H62" t="s">
        <v>23</v>
      </c>
    </row>
    <row r="63" spans="1:8" x14ac:dyDescent="0.25">
      <c r="A63" t="s">
        <v>132</v>
      </c>
      <c r="B63" cm="1">
        <f t="array" aca="1" ref="B63" ca="1">COLUMN(INDIRECT(E63&amp;1))-1</f>
        <v>5</v>
      </c>
      <c r="C63">
        <f t="shared" si="0"/>
        <v>6</v>
      </c>
      <c r="E63" t="str">
        <f>LEFT(F63, FIND("-", F63)-1)</f>
        <v>F</v>
      </c>
      <c r="F63" t="s">
        <v>133</v>
      </c>
      <c r="G63" t="s">
        <v>5</v>
      </c>
      <c r="H63" t="s">
        <v>23</v>
      </c>
    </row>
    <row r="64" spans="1:8" x14ac:dyDescent="0.25">
      <c r="A64" t="s">
        <v>134</v>
      </c>
      <c r="B64" cm="1">
        <f t="array" aca="1" ref="B64" ca="1">COLUMN(INDIRECT(E64&amp;1))-1</f>
        <v>3</v>
      </c>
      <c r="C64">
        <f t="shared" si="0"/>
        <v>4</v>
      </c>
      <c r="E64" t="str">
        <f>LEFT(F64, FIND("-", F64)-1)</f>
        <v>D</v>
      </c>
      <c r="F64" t="s">
        <v>135</v>
      </c>
      <c r="G64" t="s">
        <v>192</v>
      </c>
      <c r="H64" t="s">
        <v>23</v>
      </c>
    </row>
    <row r="65" spans="1:8" x14ac:dyDescent="0.25">
      <c r="A65" t="s">
        <v>136</v>
      </c>
      <c r="B65" cm="1">
        <f t="array" aca="1" ref="B65" ca="1">COLUMN(INDIRECT(E65&amp;1))-1</f>
        <v>23</v>
      </c>
      <c r="C65">
        <f t="shared" si="0"/>
        <v>10</v>
      </c>
      <c r="E65" t="str">
        <f>LEFT(F65, FIND("-", F65)-1)</f>
        <v>X</v>
      </c>
      <c r="F65" t="s">
        <v>137</v>
      </c>
      <c r="G65" t="s">
        <v>192</v>
      </c>
      <c r="H65" t="s">
        <v>9</v>
      </c>
    </row>
    <row r="66" spans="1:8" x14ac:dyDescent="0.25">
      <c r="A66" t="s">
        <v>138</v>
      </c>
      <c r="B66" cm="1">
        <f t="array" aca="1" ref="B66" ca="1">COLUMN(INDIRECT(E66&amp;1))-1</f>
        <v>10</v>
      </c>
      <c r="C66">
        <f t="shared" si="0"/>
        <v>3</v>
      </c>
      <c r="E66" t="str">
        <f>LEFT(F66, FIND("-", F66)-1)</f>
        <v>K</v>
      </c>
      <c r="F66" t="s">
        <v>139</v>
      </c>
      <c r="G66" t="s">
        <v>192</v>
      </c>
      <c r="H66" t="s">
        <v>14</v>
      </c>
    </row>
    <row r="67" spans="1:8" x14ac:dyDescent="0.25">
      <c r="A67" t="s">
        <v>140</v>
      </c>
      <c r="B67" cm="1">
        <f t="array" aca="1" ref="B67" ca="1">COLUMN(INDIRECT(E67&amp;1))-1</f>
        <v>2</v>
      </c>
      <c r="C67">
        <f t="shared" ref="C67:C91" si="1">RIGHT(F67, LEN(F67) - FIND("-",F67))-1</f>
        <v>10</v>
      </c>
      <c r="E67" t="str">
        <f>LEFT(F67, FIND("-", F67)-1)</f>
        <v>C</v>
      </c>
      <c r="F67" t="s">
        <v>141</v>
      </c>
      <c r="G67" t="s">
        <v>192</v>
      </c>
      <c r="H67" t="s">
        <v>23</v>
      </c>
    </row>
    <row r="68" spans="1:8" x14ac:dyDescent="0.25">
      <c r="A68" t="s">
        <v>142</v>
      </c>
      <c r="B68" cm="1">
        <f t="array" aca="1" ref="B68" ca="1">COLUMN(INDIRECT(E68&amp;1))-1</f>
        <v>7</v>
      </c>
      <c r="C68">
        <f t="shared" si="1"/>
        <v>18</v>
      </c>
      <c r="E68" t="str">
        <f>LEFT(F68, FIND("-", F68)-1)</f>
        <v>H</v>
      </c>
      <c r="F68" t="s">
        <v>143</v>
      </c>
      <c r="G68" t="s">
        <v>191</v>
      </c>
      <c r="H68" t="s">
        <v>6</v>
      </c>
    </row>
    <row r="69" spans="1:8" x14ac:dyDescent="0.25">
      <c r="A69" t="s">
        <v>144</v>
      </c>
      <c r="B69" cm="1">
        <f t="array" aca="1" ref="B69" ca="1">COLUMN(INDIRECT(E69&amp;1))-1</f>
        <v>15</v>
      </c>
      <c r="C69">
        <f t="shared" si="1"/>
        <v>4</v>
      </c>
      <c r="E69" t="str">
        <f>LEFT(F69, FIND("-", F69)-1)</f>
        <v>P</v>
      </c>
      <c r="F69" t="s">
        <v>145</v>
      </c>
      <c r="G69" t="s">
        <v>67</v>
      </c>
      <c r="H69" t="s">
        <v>14</v>
      </c>
    </row>
    <row r="70" spans="1:8" x14ac:dyDescent="0.25">
      <c r="A70" t="s">
        <v>146</v>
      </c>
      <c r="B70" cm="1">
        <f t="array" aca="1" ref="B70" ca="1">COLUMN(INDIRECT(E70&amp;1))-1</f>
        <v>15</v>
      </c>
      <c r="C70">
        <f t="shared" si="1"/>
        <v>12</v>
      </c>
      <c r="E70" t="str">
        <f>LEFT(F70, FIND("-", F70)-1)</f>
        <v>P</v>
      </c>
      <c r="F70" t="s">
        <v>147</v>
      </c>
      <c r="G70" t="s">
        <v>192</v>
      </c>
      <c r="H70" t="s">
        <v>14</v>
      </c>
    </row>
    <row r="71" spans="1:8" x14ac:dyDescent="0.25">
      <c r="A71" t="s">
        <v>148</v>
      </c>
      <c r="B71" cm="1">
        <f t="array" aca="1" ref="B71" ca="1">COLUMN(INDIRECT(E71&amp;1))-1</f>
        <v>12</v>
      </c>
      <c r="C71">
        <f t="shared" si="1"/>
        <v>9</v>
      </c>
      <c r="E71" t="str">
        <f>LEFT(F71, FIND("-", F71)-1)</f>
        <v>M</v>
      </c>
      <c r="F71" t="s">
        <v>149</v>
      </c>
      <c r="G71" t="s">
        <v>191</v>
      </c>
      <c r="H71" t="s">
        <v>14</v>
      </c>
    </row>
    <row r="72" spans="1:8" x14ac:dyDescent="0.25">
      <c r="A72" t="s">
        <v>150</v>
      </c>
      <c r="B72" cm="1">
        <f t="array" aca="1" ref="B72" ca="1">COLUMN(INDIRECT(E72&amp;1))-1</f>
        <v>16</v>
      </c>
      <c r="C72">
        <f t="shared" si="1"/>
        <v>10</v>
      </c>
      <c r="E72" t="str">
        <f>LEFT(F72, FIND("-", F72)-1)</f>
        <v>Q</v>
      </c>
      <c r="F72" t="s">
        <v>151</v>
      </c>
      <c r="G72" t="s">
        <v>192</v>
      </c>
      <c r="H72" t="s">
        <v>14</v>
      </c>
    </row>
    <row r="73" spans="1:8" x14ac:dyDescent="0.25">
      <c r="A73" t="s">
        <v>152</v>
      </c>
      <c r="B73" cm="1">
        <f t="array" aca="1" ref="B73" ca="1">COLUMN(INDIRECT(E73&amp;1))-1</f>
        <v>15</v>
      </c>
      <c r="C73">
        <f t="shared" si="1"/>
        <v>8</v>
      </c>
      <c r="E73" t="str">
        <f>LEFT(F73, FIND("-", F73)-1)</f>
        <v>P</v>
      </c>
      <c r="F73" t="s">
        <v>153</v>
      </c>
      <c r="G73" t="s">
        <v>67</v>
      </c>
      <c r="H73" t="s">
        <v>14</v>
      </c>
    </row>
    <row r="74" spans="1:8" x14ac:dyDescent="0.25">
      <c r="A74" t="s">
        <v>154</v>
      </c>
      <c r="B74" cm="1">
        <f t="array" aca="1" ref="B74" ca="1">COLUMN(INDIRECT(E74&amp;1))-1</f>
        <v>5</v>
      </c>
      <c r="C74">
        <f t="shared" si="1"/>
        <v>2</v>
      </c>
      <c r="E74" t="str">
        <f>LEFT(F74, FIND("-", F74)-1)</f>
        <v>F</v>
      </c>
      <c r="F74" t="s">
        <v>155</v>
      </c>
      <c r="G74" t="s">
        <v>191</v>
      </c>
      <c r="H74" t="s">
        <v>23</v>
      </c>
    </row>
    <row r="75" spans="1:8" x14ac:dyDescent="0.25">
      <c r="A75" t="s">
        <v>156</v>
      </c>
      <c r="B75" cm="1">
        <f t="array" aca="1" ref="B75" ca="1">COLUMN(INDIRECT(E75&amp;1))-1</f>
        <v>10</v>
      </c>
      <c r="C75">
        <f t="shared" si="1"/>
        <v>15</v>
      </c>
      <c r="E75" t="str">
        <f>LEFT(F75, FIND("-", F75)-1)</f>
        <v>K</v>
      </c>
      <c r="F75" t="s">
        <v>157</v>
      </c>
      <c r="G75" t="s">
        <v>191</v>
      </c>
      <c r="H75" t="s">
        <v>6</v>
      </c>
    </row>
    <row r="76" spans="1:8" x14ac:dyDescent="0.25">
      <c r="A76" t="s">
        <v>158</v>
      </c>
      <c r="B76" cm="1">
        <f t="array" aca="1" ref="B76" ca="1">COLUMN(INDIRECT(E76&amp;1))-1</f>
        <v>11</v>
      </c>
      <c r="C76">
        <f t="shared" si="1"/>
        <v>14</v>
      </c>
      <c r="E76" t="str">
        <f>LEFT(F76, FIND("-", F76)-1)</f>
        <v>L</v>
      </c>
      <c r="F76" t="s">
        <v>159</v>
      </c>
      <c r="G76" t="s">
        <v>26</v>
      </c>
      <c r="H76" t="s">
        <v>6</v>
      </c>
    </row>
    <row r="77" spans="1:8" x14ac:dyDescent="0.25">
      <c r="A77" t="s">
        <v>160</v>
      </c>
      <c r="B77" cm="1">
        <f t="array" aca="1" ref="B77" ca="1">COLUMN(INDIRECT(E77&amp;1))-1</f>
        <v>14</v>
      </c>
      <c r="C77">
        <f t="shared" si="1"/>
        <v>10</v>
      </c>
      <c r="E77" t="str">
        <f>LEFT(F77, FIND("-", F77)-1)</f>
        <v>O</v>
      </c>
      <c r="F77" t="s">
        <v>161</v>
      </c>
      <c r="G77" t="s">
        <v>191</v>
      </c>
      <c r="H77" t="s">
        <v>14</v>
      </c>
    </row>
    <row r="78" spans="1:8" x14ac:dyDescent="0.25">
      <c r="A78" t="s">
        <v>162</v>
      </c>
      <c r="B78" cm="1">
        <f t="array" aca="1" ref="B78" ca="1">COLUMN(INDIRECT(E78&amp;1))-1</f>
        <v>14</v>
      </c>
      <c r="C78">
        <f t="shared" si="1"/>
        <v>16</v>
      </c>
      <c r="E78" t="str">
        <f>LEFT(F78, FIND("-", F78)-1)</f>
        <v>O</v>
      </c>
      <c r="F78" t="s">
        <v>163</v>
      </c>
      <c r="G78" t="s">
        <v>67</v>
      </c>
      <c r="H78" t="s">
        <v>6</v>
      </c>
    </row>
    <row r="79" spans="1:8" x14ac:dyDescent="0.25">
      <c r="A79" t="s">
        <v>164</v>
      </c>
      <c r="B79" cm="1">
        <f t="array" aca="1" ref="B79" ca="1">COLUMN(INDIRECT(E79&amp;1))-1</f>
        <v>22</v>
      </c>
      <c r="C79">
        <f t="shared" si="1"/>
        <v>20</v>
      </c>
      <c r="E79" t="str">
        <f>LEFT(F79, FIND("-", F79)-1)</f>
        <v>W</v>
      </c>
      <c r="F79" t="s">
        <v>165</v>
      </c>
      <c r="G79" t="s">
        <v>191</v>
      </c>
      <c r="H79" t="s">
        <v>9</v>
      </c>
    </row>
    <row r="80" spans="1:8" x14ac:dyDescent="0.25">
      <c r="A80" t="s">
        <v>166</v>
      </c>
      <c r="B80" cm="1">
        <f t="array" aca="1" ref="B80" ca="1">COLUMN(INDIRECT(E80&amp;1))-1</f>
        <v>5</v>
      </c>
      <c r="C80">
        <f t="shared" si="1"/>
        <v>16</v>
      </c>
      <c r="E80" t="str">
        <f>LEFT(F80, FIND("-", F80)-1)</f>
        <v>F</v>
      </c>
      <c r="F80" t="s">
        <v>167</v>
      </c>
      <c r="G80" t="s">
        <v>26</v>
      </c>
      <c r="H80" t="s">
        <v>6</v>
      </c>
    </row>
    <row r="81" spans="1:8" x14ac:dyDescent="0.25">
      <c r="A81" t="s">
        <v>168</v>
      </c>
      <c r="B81" cm="1">
        <f t="array" aca="1" ref="B81" ca="1">COLUMN(INDIRECT(E81&amp;1))-1</f>
        <v>20</v>
      </c>
      <c r="C81">
        <f t="shared" si="1"/>
        <v>15</v>
      </c>
      <c r="E81" t="str">
        <f>LEFT(F81, FIND("-", F81)-1)</f>
        <v>U</v>
      </c>
      <c r="F81" t="s">
        <v>169</v>
      </c>
      <c r="G81" t="s">
        <v>192</v>
      </c>
      <c r="H81" t="s">
        <v>9</v>
      </c>
    </row>
    <row r="82" spans="1:8" x14ac:dyDescent="0.25">
      <c r="A82" t="s">
        <v>170</v>
      </c>
      <c r="B82" cm="1">
        <f t="array" aca="1" ref="B82" ca="1">COLUMN(INDIRECT(E82&amp;1))-1</f>
        <v>7</v>
      </c>
      <c r="C82">
        <f t="shared" si="1"/>
        <v>9</v>
      </c>
      <c r="E82" t="str">
        <f>LEFT(F82, FIND("-", F82)-1)</f>
        <v>H</v>
      </c>
      <c r="F82" t="s">
        <v>171</v>
      </c>
      <c r="G82" t="s">
        <v>26</v>
      </c>
      <c r="H82" t="s">
        <v>23</v>
      </c>
    </row>
    <row r="83" spans="1:8" x14ac:dyDescent="0.25">
      <c r="A83" t="s">
        <v>172</v>
      </c>
      <c r="B83" cm="1">
        <f t="array" aca="1" ref="B83" ca="1">COLUMN(INDIRECT(E83&amp;1))-1</f>
        <v>1</v>
      </c>
      <c r="C83">
        <f t="shared" si="1"/>
        <v>6</v>
      </c>
      <c r="E83" t="str">
        <f>LEFT(F83, FIND("-", F83)-1)</f>
        <v>B</v>
      </c>
      <c r="F83" t="s">
        <v>173</v>
      </c>
      <c r="G83" t="s">
        <v>26</v>
      </c>
      <c r="H83" t="s">
        <v>23</v>
      </c>
    </row>
    <row r="84" spans="1:8" x14ac:dyDescent="0.25">
      <c r="A84" t="s">
        <v>174</v>
      </c>
      <c r="B84" cm="1">
        <f t="array" aca="1" ref="B84" ca="1">COLUMN(INDIRECT(E84&amp;1))-1</f>
        <v>15</v>
      </c>
      <c r="C84">
        <f t="shared" si="1"/>
        <v>6</v>
      </c>
      <c r="E84" t="str">
        <f>LEFT(F84, FIND("-", F84)-1)</f>
        <v>P</v>
      </c>
      <c r="F84" t="s">
        <v>175</v>
      </c>
      <c r="G84" t="s">
        <v>191</v>
      </c>
      <c r="H84" t="s">
        <v>14</v>
      </c>
    </row>
    <row r="85" spans="1:8" x14ac:dyDescent="0.25">
      <c r="A85" t="s">
        <v>176</v>
      </c>
      <c r="B85" cm="1">
        <f t="array" aca="1" ref="B85" ca="1">COLUMN(INDIRECT(E85&amp;1))-1</f>
        <v>14</v>
      </c>
      <c r="C85">
        <f t="shared" si="1"/>
        <v>3</v>
      </c>
      <c r="E85" t="str">
        <f>LEFT(F85, FIND("-", F85)-1)</f>
        <v>O</v>
      </c>
      <c r="F85" t="s">
        <v>177</v>
      </c>
      <c r="G85" t="s">
        <v>26</v>
      </c>
      <c r="H85" t="s">
        <v>14</v>
      </c>
    </row>
    <row r="86" spans="1:8" x14ac:dyDescent="0.25">
      <c r="A86" t="s">
        <v>178</v>
      </c>
      <c r="B86" cm="1">
        <f t="array" aca="1" ref="B86" ca="1">COLUMN(INDIRECT(E86&amp;1))-1</f>
        <v>11</v>
      </c>
      <c r="C86">
        <f t="shared" si="1"/>
        <v>19</v>
      </c>
      <c r="E86" t="str">
        <f>LEFT(F86, FIND("-", F86)-1)</f>
        <v>L</v>
      </c>
      <c r="F86" t="s">
        <v>179</v>
      </c>
      <c r="G86" t="s">
        <v>191</v>
      </c>
      <c r="H86" t="s">
        <v>6</v>
      </c>
    </row>
    <row r="87" spans="1:8" x14ac:dyDescent="0.25">
      <c r="A87" t="s">
        <v>180</v>
      </c>
      <c r="B87" cm="1">
        <f t="array" aca="1" ref="B87" ca="1">COLUMN(INDIRECT(E87&amp;1))-1</f>
        <v>18</v>
      </c>
      <c r="C87">
        <f t="shared" si="1"/>
        <v>8</v>
      </c>
      <c r="E87" t="str">
        <f>LEFT(F87, FIND("-", F87)-1)</f>
        <v>S</v>
      </c>
      <c r="F87" t="s">
        <v>181</v>
      </c>
      <c r="G87" t="s">
        <v>26</v>
      </c>
      <c r="H87" t="s">
        <v>14</v>
      </c>
    </row>
    <row r="88" spans="1:8" x14ac:dyDescent="0.25">
      <c r="A88" t="s">
        <v>182</v>
      </c>
      <c r="B88" cm="1">
        <f t="array" aca="1" ref="B88" ca="1">COLUMN(INDIRECT(E88&amp;1))-1</f>
        <v>17</v>
      </c>
      <c r="C88">
        <f t="shared" si="1"/>
        <v>9</v>
      </c>
      <c r="E88" t="str">
        <f>LEFT(F88, FIND("-", F88)-1)</f>
        <v>R</v>
      </c>
      <c r="F88" t="s">
        <v>183</v>
      </c>
      <c r="G88" t="s">
        <v>192</v>
      </c>
      <c r="H88" t="s">
        <v>14</v>
      </c>
    </row>
    <row r="89" spans="1:8" x14ac:dyDescent="0.25">
      <c r="A89" t="s">
        <v>184</v>
      </c>
      <c r="B89" cm="1">
        <f t="array" aca="1" ref="B89" ca="1">COLUMN(INDIRECT(E89&amp;1))-1</f>
        <v>24</v>
      </c>
      <c r="C89">
        <f t="shared" si="1"/>
        <v>1</v>
      </c>
      <c r="E89" t="str">
        <f>LEFT(F89, FIND("-", F89)-1)</f>
        <v>Y</v>
      </c>
      <c r="F89" t="s">
        <v>185</v>
      </c>
      <c r="G89" t="s">
        <v>193</v>
      </c>
      <c r="H89" t="s">
        <v>186</v>
      </c>
    </row>
    <row r="90" spans="1:8" x14ac:dyDescent="0.25">
      <c r="A90" t="s">
        <v>187</v>
      </c>
      <c r="B90" cm="1">
        <f t="array" aca="1" ref="B90" ca="1">COLUMN(INDIRECT(E90&amp;1))-1</f>
        <v>7</v>
      </c>
      <c r="C90">
        <f t="shared" si="1"/>
        <v>10</v>
      </c>
      <c r="E90" t="str">
        <f>LEFT(F90, FIND("-", F90)-1)</f>
        <v>H</v>
      </c>
      <c r="F90" t="s">
        <v>188</v>
      </c>
      <c r="G90" t="s">
        <v>192</v>
      </c>
      <c r="H90" t="s">
        <v>23</v>
      </c>
    </row>
    <row r="91" spans="1:8" x14ac:dyDescent="0.25">
      <c r="A91" t="s">
        <v>189</v>
      </c>
      <c r="B91" cm="1">
        <f t="array" aca="1" ref="B91" ca="1">COLUMN(INDIRECT(E91&amp;1))-1</f>
        <v>5</v>
      </c>
      <c r="C91">
        <f t="shared" si="1"/>
        <v>11</v>
      </c>
      <c r="E91" t="str">
        <f>LEFT(F91, FIND("-", F91)-1)</f>
        <v>F</v>
      </c>
      <c r="F91" t="s">
        <v>190</v>
      </c>
      <c r="G91" t="s">
        <v>191</v>
      </c>
      <c r="H9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Bennett</dc:creator>
  <cp:lastModifiedBy>Reece Bennett</cp:lastModifiedBy>
  <dcterms:created xsi:type="dcterms:W3CDTF">2021-12-07T22:42:57Z</dcterms:created>
  <dcterms:modified xsi:type="dcterms:W3CDTF">2021-12-07T23:36:48Z</dcterms:modified>
</cp:coreProperties>
</file>