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dree\Desktop\GitHub\MSDS696\data\processed\abstracts\"/>
    </mc:Choice>
  </mc:AlternateContent>
  <xr:revisionPtr revIDLastSave="0" documentId="13_ncr:1_{C96102E9-3C68-4B88-A5C6-E44ADE4F4AD0}" xr6:coauthVersionLast="45" xr6:coauthVersionMax="45" xr10:uidLastSave="{00000000-0000-0000-0000-000000000000}"/>
  <bookViews>
    <workbookView xWindow="-120" yWindow="-120" windowWidth="38640" windowHeight="21240" xr2:uid="{00000000-000D-0000-FFFF-FFFF00000000}"/>
  </bookViews>
  <sheets>
    <sheet name="Data" sheetId="2" r:id="rId1"/>
    <sheet name="Candidates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67" i="2" l="1"/>
  <c r="M67" i="2"/>
  <c r="L67" i="2"/>
  <c r="K67" i="2"/>
  <c r="J67" i="2"/>
  <c r="I67" i="2"/>
  <c r="H67" i="2"/>
  <c r="G67" i="2"/>
  <c r="F67" i="2"/>
  <c r="E67" i="2"/>
  <c r="D67" i="2"/>
  <c r="C67" i="2"/>
</calcChain>
</file>

<file path=xl/sharedStrings.xml><?xml version="1.0" encoding="utf-8"?>
<sst xmlns="http://schemas.openxmlformats.org/spreadsheetml/2006/main" count="88" uniqueCount="87">
  <si>
    <t>County</t>
  </si>
  <si>
    <t>Huerfano</t>
  </si>
  <si>
    <t>Jefferson</t>
  </si>
  <si>
    <t>Adams</t>
  </si>
  <si>
    <t>Alamosa</t>
  </si>
  <si>
    <t>Arapahoe</t>
  </si>
  <si>
    <t>Archuleta</t>
  </si>
  <si>
    <t>Baca</t>
  </si>
  <si>
    <t>Bent</t>
  </si>
  <si>
    <t>Boulder</t>
  </si>
  <si>
    <t>Chaffee</t>
  </si>
  <si>
    <t>Cheyenne</t>
  </si>
  <si>
    <t>Clear Creek</t>
  </si>
  <si>
    <t>Conejos</t>
  </si>
  <si>
    <t>Costilla</t>
  </si>
  <si>
    <t>Crowley</t>
  </si>
  <si>
    <t>Custer</t>
  </si>
  <si>
    <t>Delta</t>
  </si>
  <si>
    <t>Denver</t>
  </si>
  <si>
    <t>Dolores</t>
  </si>
  <si>
    <t>Douglas</t>
  </si>
  <si>
    <t>Eagle</t>
  </si>
  <si>
    <t>Elbert</t>
  </si>
  <si>
    <t>El Paso</t>
  </si>
  <si>
    <t>Garfield</t>
  </si>
  <si>
    <t>Grand</t>
  </si>
  <si>
    <t>Gunnison</t>
  </si>
  <si>
    <t>Hinsdale</t>
  </si>
  <si>
    <t>Kiowa</t>
  </si>
  <si>
    <t>Kit Carson</t>
  </si>
  <si>
    <t>Lake</t>
  </si>
  <si>
    <t>La Plata</t>
  </si>
  <si>
    <t>Larimer</t>
  </si>
  <si>
    <t>Las Animas</t>
  </si>
  <si>
    <t>Lincoln</t>
  </si>
  <si>
    <t>Logan</t>
  </si>
  <si>
    <t>Mesa</t>
  </si>
  <si>
    <t>Mineral</t>
  </si>
  <si>
    <t>Moffat</t>
  </si>
  <si>
    <t>Montezuma</t>
  </si>
  <si>
    <t>Montrose</t>
  </si>
  <si>
    <t>Morgan</t>
  </si>
  <si>
    <t>Otero</t>
  </si>
  <si>
    <t>Ouray</t>
  </si>
  <si>
    <t>Park</t>
  </si>
  <si>
    <t>Pitkin</t>
  </si>
  <si>
    <t>Prowers</t>
  </si>
  <si>
    <t>Pueblo</t>
  </si>
  <si>
    <t>Rio Blanco</t>
  </si>
  <si>
    <t>Rio Grande</t>
  </si>
  <si>
    <t>Routt</t>
  </si>
  <si>
    <t>Saguache</t>
  </si>
  <si>
    <t>San Juan</t>
  </si>
  <si>
    <t>San Miguel</t>
  </si>
  <si>
    <t>Sedgwick</t>
  </si>
  <si>
    <t>Summit</t>
  </si>
  <si>
    <t>Teller</t>
  </si>
  <si>
    <t>Washington</t>
  </si>
  <si>
    <t>Weld</t>
  </si>
  <si>
    <t>Yuma</t>
  </si>
  <si>
    <t>Phillips</t>
  </si>
  <si>
    <t>Jackson</t>
  </si>
  <si>
    <t>Check</t>
  </si>
  <si>
    <t>Total</t>
  </si>
  <si>
    <t># Registered</t>
  </si>
  <si>
    <t># Voting</t>
  </si>
  <si>
    <t>Bubar
Dodge
(Colo Prohibition)</t>
  </si>
  <si>
    <t>Camejo
Reid
(Soc Labor)</t>
  </si>
  <si>
    <t>Hall
Tyner
(Communist)</t>
  </si>
  <si>
    <t>LaRouche
Evans
(U.S. Labor)</t>
  </si>
  <si>
    <t>MacBride
Bergland
(Libertarian)</t>
  </si>
  <si>
    <t>McCarthy
Surges
(Ind.)</t>
  </si>
  <si>
    <t>No Vote</t>
  </si>
  <si>
    <t>% No Vote</t>
  </si>
  <si>
    <t>Ford
Dole
(Rep)</t>
  </si>
  <si>
    <t>No.</t>
  </si>
  <si>
    <t>Carter
Mondale
(Dem)</t>
  </si>
  <si>
    <t>Fremont</t>
  </si>
  <si>
    <t>Gilpin</t>
  </si>
  <si>
    <t>Democrat</t>
  </si>
  <si>
    <t>Republican</t>
  </si>
  <si>
    <t>Prohibition</t>
  </si>
  <si>
    <t>Soc Labor</t>
  </si>
  <si>
    <t>Communist</t>
  </si>
  <si>
    <t>Labor</t>
  </si>
  <si>
    <t>Libertarian</t>
  </si>
  <si>
    <t>Ind.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</si>
</sst>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8">
    <xf numFmtId="0" fontId="0" fillId="0" borderId="0" xfId="0"/>
    <xf numFmtId="164" fontId="0" fillId="0" borderId="0" xfId="1" applyNumberFormat="1" applyFont="1"/>
    <xf numFmtId="1" fontId="0" fillId="0" borderId="0" xfId="0" applyNumberFormat="1"/>
    <xf numFmtId="1" fontId="0" fillId="0" borderId="0" xfId="1" applyNumberFormat="1" applyFont="1"/>
    <xf numFmtId="1" fontId="0" fillId="0" borderId="0" xfId="0" applyNumberFormat="1" applyAlignment="1">
      <alignment horizontal="center"/>
    </xf>
    <xf numFmtId="1" fontId="0" fillId="0" borderId="0" xfId="1" applyNumberFormat="1" applyFont="1" applyFill="1"/>
    <xf numFmtId="1" fontId="0" fillId="0" borderId="0" xfId="0" applyNumberFormat="1" applyFill="1"/>
    <xf numFmtId="1" fontId="0" fillId="0" borderId="13" xfId="0" applyNumberFormat="1" applyBorder="1" applyAlignment="1">
      <alignment horizontal="center"/>
    </xf>
    <xf numFmtId="1" fontId="0" fillId="0" borderId="14" xfId="0" applyNumberFormat="1" applyBorder="1"/>
    <xf numFmtId="0" fontId="0" fillId="0" borderId="15" xfId="0" applyBorder="1"/>
    <xf numFmtId="1" fontId="0" fillId="0" borderId="16" xfId="0" applyNumberFormat="1" applyBorder="1" applyAlignment="1">
      <alignment horizontal="center"/>
    </xf>
    <xf numFmtId="1" fontId="0" fillId="0" borderId="17" xfId="0" applyNumberFormat="1" applyBorder="1"/>
    <xf numFmtId="0" fontId="0" fillId="0" borderId="18" xfId="0" applyBorder="1"/>
    <xf numFmtId="164" fontId="0" fillId="0" borderId="14" xfId="1" applyNumberFormat="1" applyFont="1" applyBorder="1"/>
    <xf numFmtId="164" fontId="0" fillId="0" borderId="17" xfId="1" applyNumberFormat="1" applyFont="1" applyBorder="1"/>
    <xf numFmtId="165" fontId="0" fillId="0" borderId="0" xfId="0" applyNumberFormat="1"/>
    <xf numFmtId="0" fontId="0" fillId="0" borderId="10" xfId="0" applyBorder="1" applyAlignment="1">
      <alignment horizontal="center"/>
    </xf>
    <xf numFmtId="0" fontId="0" fillId="0" borderId="11" xfId="0" applyBorder="1"/>
    <xf numFmtId="0" fontId="0" fillId="0" borderId="11" xfId="0" applyBorder="1" applyAlignment="1">
      <alignment horizontal="center" wrapText="1"/>
    </xf>
    <xf numFmtId="165" fontId="0" fillId="0" borderId="12" xfId="0" applyNumberFormat="1" applyBorder="1" applyAlignment="1">
      <alignment horizontal="center" wrapText="1"/>
    </xf>
    <xf numFmtId="165" fontId="0" fillId="0" borderId="15" xfId="0" applyNumberFormat="1" applyBorder="1"/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 wrapText="1"/>
    </xf>
    <xf numFmtId="165" fontId="0" fillId="0" borderId="0" xfId="0" applyNumberFormat="1" applyBorder="1" applyAlignment="1">
      <alignment horizontal="center" wrapText="1"/>
    </xf>
    <xf numFmtId="164" fontId="0" fillId="0" borderId="0" xfId="1" applyNumberFormat="1" applyFont="1" applyBorder="1"/>
    <xf numFmtId="165" fontId="0" fillId="0" borderId="0" xfId="0" applyNumberFormat="1" applyBorder="1"/>
    <xf numFmtId="164" fontId="0" fillId="0" borderId="0" xfId="0" applyNumberFormat="1" applyBorder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74"/>
  <sheetViews>
    <sheetView tabSelected="1" zoomScale="190" zoomScaleNormal="190" workbookViewId="0">
      <selection activeCell="L2" sqref="L2"/>
    </sheetView>
  </sheetViews>
  <sheetFormatPr defaultRowHeight="15" x14ac:dyDescent="0.25"/>
  <cols>
    <col min="1" max="1" width="4.140625" style="2" bestFit="1" customWidth="1"/>
    <col min="2" max="2" width="11.5703125" style="2" customWidth="1"/>
    <col min="3" max="3" width="12" style="2" bestFit="1" customWidth="1"/>
    <col min="4" max="4" width="10.5703125" style="2" bestFit="1" customWidth="1"/>
    <col min="5" max="5" width="11.28515625" style="2" customWidth="1"/>
    <col min="6" max="6" width="10.140625" style="6" customWidth="1"/>
    <col min="7" max="7" width="11.7109375" style="6" bestFit="1" customWidth="1"/>
    <col min="8" max="8" width="10.7109375" style="6" bestFit="1" customWidth="1"/>
    <col min="9" max="9" width="12.5703125" style="6" bestFit="1" customWidth="1"/>
    <col min="10" max="10" width="11.140625" style="2" bestFit="1" customWidth="1"/>
    <col min="11" max="11" width="12" style="2" bestFit="1" customWidth="1"/>
    <col min="12" max="12" width="9.28515625" style="2" bestFit="1" customWidth="1"/>
    <col min="13" max="13" width="10.5703125" style="2" bestFit="1" customWidth="1"/>
    <col min="14" max="14" width="8.28515625" style="2" bestFit="1" customWidth="1"/>
    <col min="15" max="15" width="5.5703125" style="2" bestFit="1" customWidth="1"/>
    <col min="16" max="16384" width="9.140625" style="2"/>
  </cols>
  <sheetData>
    <row r="1" spans="1:15" customFormat="1" ht="30" x14ac:dyDescent="0.25">
      <c r="A1" s="16" t="s">
        <v>75</v>
      </c>
      <c r="B1" s="17" t="s">
        <v>0</v>
      </c>
      <c r="C1" s="17" t="s">
        <v>64</v>
      </c>
      <c r="D1" s="17" t="s">
        <v>65</v>
      </c>
      <c r="E1" s="18" t="s">
        <v>79</v>
      </c>
      <c r="F1" s="18" t="s">
        <v>80</v>
      </c>
      <c r="G1" s="18" t="s">
        <v>81</v>
      </c>
      <c r="H1" s="18" t="s">
        <v>82</v>
      </c>
      <c r="I1" s="18" t="s">
        <v>83</v>
      </c>
      <c r="J1" s="18" t="s">
        <v>84</v>
      </c>
      <c r="K1" s="18" t="s">
        <v>85</v>
      </c>
      <c r="L1" s="18" t="s">
        <v>86</v>
      </c>
      <c r="M1" s="18" t="s">
        <v>63</v>
      </c>
      <c r="N1" s="18" t="s">
        <v>72</v>
      </c>
      <c r="O1" s="19" t="s">
        <v>73</v>
      </c>
    </row>
    <row r="2" spans="1:15" x14ac:dyDescent="0.25">
      <c r="A2" s="7">
        <v>1</v>
      </c>
      <c r="B2" s="8" t="s">
        <v>3</v>
      </c>
      <c r="C2" s="13">
        <v>98946</v>
      </c>
      <c r="D2" s="13">
        <v>81465</v>
      </c>
      <c r="E2" s="13">
        <v>40551</v>
      </c>
      <c r="F2" s="13">
        <v>35392</v>
      </c>
      <c r="G2" s="13">
        <v>46</v>
      </c>
      <c r="H2" s="13">
        <v>51</v>
      </c>
      <c r="I2" s="13">
        <v>19</v>
      </c>
      <c r="J2" s="13">
        <v>34</v>
      </c>
      <c r="K2" s="13">
        <v>416</v>
      </c>
      <c r="L2" s="13">
        <v>1618</v>
      </c>
      <c r="M2" s="13">
        <v>78127</v>
      </c>
      <c r="N2" s="13">
        <v>3338</v>
      </c>
      <c r="O2" s="20">
        <v>4</v>
      </c>
    </row>
    <row r="3" spans="1:15" x14ac:dyDescent="0.25">
      <c r="A3" s="7">
        <v>2</v>
      </c>
      <c r="B3" s="8" t="s">
        <v>4</v>
      </c>
      <c r="C3" s="13">
        <v>5980</v>
      </c>
      <c r="D3" s="13">
        <v>5025</v>
      </c>
      <c r="E3" s="13">
        <v>2052</v>
      </c>
      <c r="F3" s="13">
        <v>2599</v>
      </c>
      <c r="G3" s="13">
        <v>1</v>
      </c>
      <c r="H3" s="13">
        <v>6</v>
      </c>
      <c r="I3" s="13">
        <v>3</v>
      </c>
      <c r="J3" s="13">
        <v>2</v>
      </c>
      <c r="K3" s="13">
        <v>15</v>
      </c>
      <c r="L3" s="13">
        <v>179</v>
      </c>
      <c r="M3" s="13">
        <v>4857</v>
      </c>
      <c r="N3" s="13">
        <v>168</v>
      </c>
      <c r="O3" s="20">
        <v>3.3</v>
      </c>
    </row>
    <row r="4" spans="1:15" x14ac:dyDescent="0.25">
      <c r="A4" s="7">
        <v>3</v>
      </c>
      <c r="B4" s="8" t="s">
        <v>5</v>
      </c>
      <c r="C4" s="13">
        <v>121478</v>
      </c>
      <c r="D4" s="13">
        <v>103377</v>
      </c>
      <c r="E4" s="13">
        <v>33685</v>
      </c>
      <c r="F4" s="13">
        <v>63154</v>
      </c>
      <c r="G4" s="13">
        <v>392</v>
      </c>
      <c r="H4" s="13">
        <v>49</v>
      </c>
      <c r="I4" s="13">
        <v>22</v>
      </c>
      <c r="J4" s="13">
        <v>27</v>
      </c>
      <c r="K4" s="13">
        <v>449</v>
      </c>
      <c r="L4" s="13">
        <v>1748</v>
      </c>
      <c r="M4" s="13">
        <v>99526</v>
      </c>
      <c r="N4" s="13">
        <v>3851</v>
      </c>
      <c r="O4" s="20">
        <v>3.7</v>
      </c>
    </row>
    <row r="5" spans="1:15" x14ac:dyDescent="0.25">
      <c r="A5" s="7">
        <v>4</v>
      </c>
      <c r="B5" s="8" t="s">
        <v>6</v>
      </c>
      <c r="C5" s="13">
        <v>1826</v>
      </c>
      <c r="D5" s="13">
        <v>1507</v>
      </c>
      <c r="E5" s="13">
        <v>632</v>
      </c>
      <c r="F5" s="13">
        <v>768</v>
      </c>
      <c r="G5" s="13"/>
      <c r="H5" s="13"/>
      <c r="I5" s="13"/>
      <c r="J5" s="13">
        <v>2</v>
      </c>
      <c r="K5" s="13">
        <v>1</v>
      </c>
      <c r="L5" s="13">
        <v>29</v>
      </c>
      <c r="M5" s="13">
        <v>1432</v>
      </c>
      <c r="N5" s="13">
        <v>75</v>
      </c>
      <c r="O5" s="20">
        <v>4.9000000000000004</v>
      </c>
    </row>
    <row r="6" spans="1:15" x14ac:dyDescent="0.25">
      <c r="A6" s="7">
        <v>5</v>
      </c>
      <c r="B6" s="8" t="s">
        <v>7</v>
      </c>
      <c r="C6" s="13">
        <v>3062</v>
      </c>
      <c r="D6" s="13">
        <v>2597</v>
      </c>
      <c r="E6" s="13">
        <v>1164</v>
      </c>
      <c r="F6" s="13">
        <v>1303</v>
      </c>
      <c r="G6" s="13">
        <v>1</v>
      </c>
      <c r="H6" s="13"/>
      <c r="I6" s="13"/>
      <c r="J6" s="13">
        <v>1</v>
      </c>
      <c r="K6" s="13">
        <v>10</v>
      </c>
      <c r="L6" s="13">
        <v>28</v>
      </c>
      <c r="M6" s="13">
        <v>2507</v>
      </c>
      <c r="N6" s="13">
        <v>90</v>
      </c>
      <c r="O6" s="20">
        <v>3.4</v>
      </c>
    </row>
    <row r="7" spans="1:15" x14ac:dyDescent="0.25">
      <c r="A7" s="7">
        <v>6</v>
      </c>
      <c r="B7" s="8" t="s">
        <v>8</v>
      </c>
      <c r="C7" s="13">
        <v>3124</v>
      </c>
      <c r="D7" s="13">
        <v>2499</v>
      </c>
      <c r="E7" s="13">
        <v>1268</v>
      </c>
      <c r="F7" s="13">
        <v>1156</v>
      </c>
      <c r="G7" s="13">
        <v>7</v>
      </c>
      <c r="H7" s="13">
        <v>2</v>
      </c>
      <c r="I7" s="13">
        <v>1</v>
      </c>
      <c r="J7" s="13">
        <v>3</v>
      </c>
      <c r="K7" s="13">
        <v>4</v>
      </c>
      <c r="L7" s="13">
        <v>39</v>
      </c>
      <c r="M7" s="13">
        <v>2480</v>
      </c>
      <c r="N7" s="13">
        <v>19</v>
      </c>
      <c r="O7" s="20">
        <v>0.7</v>
      </c>
    </row>
    <row r="8" spans="1:15" x14ac:dyDescent="0.25">
      <c r="A8" s="7">
        <v>7</v>
      </c>
      <c r="B8" s="8" t="s">
        <v>9</v>
      </c>
      <c r="C8" s="13">
        <v>103376</v>
      </c>
      <c r="D8" s="13">
        <v>83359</v>
      </c>
      <c r="E8" s="13">
        <v>33284</v>
      </c>
      <c r="F8" s="13">
        <v>42830</v>
      </c>
      <c r="G8" s="13">
        <v>37</v>
      </c>
      <c r="H8" s="13">
        <v>183</v>
      </c>
      <c r="I8" s="13">
        <v>72</v>
      </c>
      <c r="J8" s="13">
        <v>37</v>
      </c>
      <c r="K8" s="13">
        <v>558</v>
      </c>
      <c r="L8" s="13">
        <v>4252</v>
      </c>
      <c r="M8" s="13">
        <v>81253</v>
      </c>
      <c r="N8" s="13">
        <v>2106</v>
      </c>
      <c r="O8" s="20">
        <v>2.5</v>
      </c>
    </row>
    <row r="9" spans="1:15" x14ac:dyDescent="0.25">
      <c r="A9" s="7">
        <v>8</v>
      </c>
      <c r="B9" s="8" t="s">
        <v>10</v>
      </c>
      <c r="C9" s="13">
        <v>6328</v>
      </c>
      <c r="D9" s="13">
        <v>5233</v>
      </c>
      <c r="E9" s="13">
        <v>2064</v>
      </c>
      <c r="F9" s="13">
        <v>2925</v>
      </c>
      <c r="G9" s="13">
        <v>19</v>
      </c>
      <c r="H9" s="13">
        <v>13</v>
      </c>
      <c r="I9" s="13">
        <v>2</v>
      </c>
      <c r="J9" s="13">
        <v>3</v>
      </c>
      <c r="K9" s="13">
        <v>18</v>
      </c>
      <c r="L9" s="13">
        <v>118</v>
      </c>
      <c r="M9" s="13">
        <v>5162</v>
      </c>
      <c r="N9" s="13">
        <v>71</v>
      </c>
      <c r="O9" s="20">
        <v>1.3</v>
      </c>
    </row>
    <row r="10" spans="1:15" x14ac:dyDescent="0.25">
      <c r="A10" s="7">
        <v>9</v>
      </c>
      <c r="B10" s="8" t="s">
        <v>11</v>
      </c>
      <c r="C10" s="13">
        <v>1556</v>
      </c>
      <c r="D10" s="13">
        <v>1312</v>
      </c>
      <c r="E10" s="13">
        <v>625</v>
      </c>
      <c r="F10" s="13">
        <v>610</v>
      </c>
      <c r="G10" s="13">
        <v>1</v>
      </c>
      <c r="H10" s="13"/>
      <c r="I10" s="13">
        <v>1</v>
      </c>
      <c r="J10" s="13"/>
      <c r="K10" s="13">
        <v>8</v>
      </c>
      <c r="L10" s="13">
        <v>22</v>
      </c>
      <c r="M10" s="13">
        <v>1267</v>
      </c>
      <c r="N10" s="13">
        <v>45</v>
      </c>
      <c r="O10" s="20">
        <v>3.4</v>
      </c>
    </row>
    <row r="11" spans="1:15" x14ac:dyDescent="0.25">
      <c r="A11" s="7">
        <v>10</v>
      </c>
      <c r="B11" s="8" t="s">
        <v>12</v>
      </c>
      <c r="C11" s="13">
        <v>3392</v>
      </c>
      <c r="D11" s="13">
        <v>2729</v>
      </c>
      <c r="E11" s="13">
        <v>1069</v>
      </c>
      <c r="F11" s="13">
        <v>1477</v>
      </c>
      <c r="G11" s="13">
        <v>29</v>
      </c>
      <c r="H11" s="13">
        <v>3</v>
      </c>
      <c r="I11" s="13"/>
      <c r="J11" s="13">
        <v>1</v>
      </c>
      <c r="K11" s="13">
        <v>9</v>
      </c>
      <c r="L11" s="13">
        <v>80</v>
      </c>
      <c r="M11" s="13">
        <v>2668</v>
      </c>
      <c r="N11" s="13">
        <v>61</v>
      </c>
      <c r="O11" s="20">
        <v>2.2000000000000002</v>
      </c>
    </row>
    <row r="12" spans="1:15" x14ac:dyDescent="0.25">
      <c r="A12" s="7">
        <v>11</v>
      </c>
      <c r="B12" s="8" t="s">
        <v>13</v>
      </c>
      <c r="C12" s="13">
        <v>4233</v>
      </c>
      <c r="D12" s="13">
        <v>3528</v>
      </c>
      <c r="E12" s="13">
        <v>1698</v>
      </c>
      <c r="F12" s="13">
        <v>1426</v>
      </c>
      <c r="G12" s="13">
        <v>9</v>
      </c>
      <c r="H12" s="13">
        <v>6</v>
      </c>
      <c r="I12" s="13">
        <v>1</v>
      </c>
      <c r="J12" s="13">
        <v>2</v>
      </c>
      <c r="K12" s="13">
        <v>7</v>
      </c>
      <c r="L12" s="13">
        <v>45</v>
      </c>
      <c r="M12" s="13">
        <v>3194</v>
      </c>
      <c r="N12" s="13">
        <v>334</v>
      </c>
      <c r="O12" s="20">
        <v>9.4</v>
      </c>
    </row>
    <row r="13" spans="1:15" x14ac:dyDescent="0.25">
      <c r="A13" s="7">
        <v>12</v>
      </c>
      <c r="B13" s="8" t="s">
        <v>14</v>
      </c>
      <c r="C13" s="13">
        <v>2183</v>
      </c>
      <c r="D13" s="13">
        <v>1582</v>
      </c>
      <c r="E13" s="13">
        <v>1033</v>
      </c>
      <c r="F13" s="13">
        <v>392</v>
      </c>
      <c r="G13" s="13">
        <v>1</v>
      </c>
      <c r="H13" s="13">
        <v>7</v>
      </c>
      <c r="I13" s="13">
        <v>1</v>
      </c>
      <c r="J13" s="13">
        <v>2</v>
      </c>
      <c r="K13" s="13">
        <v>2</v>
      </c>
      <c r="L13" s="13">
        <v>16</v>
      </c>
      <c r="M13" s="13">
        <v>1454</v>
      </c>
      <c r="N13" s="13">
        <v>128</v>
      </c>
      <c r="O13" s="20">
        <v>8</v>
      </c>
    </row>
    <row r="14" spans="1:15" x14ac:dyDescent="0.25">
      <c r="A14" s="7">
        <v>13</v>
      </c>
      <c r="B14" s="8" t="s">
        <v>15</v>
      </c>
      <c r="C14" s="13">
        <v>1928</v>
      </c>
      <c r="D14" s="13">
        <v>1595</v>
      </c>
      <c r="E14" s="13">
        <v>667</v>
      </c>
      <c r="F14" s="13">
        <v>834</v>
      </c>
      <c r="G14" s="13">
        <v>2</v>
      </c>
      <c r="H14" s="13"/>
      <c r="I14" s="13"/>
      <c r="J14" s="13">
        <v>2</v>
      </c>
      <c r="K14" s="13"/>
      <c r="L14" s="13">
        <v>14</v>
      </c>
      <c r="M14" s="13">
        <v>1519</v>
      </c>
      <c r="N14" s="13">
        <v>76</v>
      </c>
      <c r="O14" s="20">
        <v>4.7</v>
      </c>
    </row>
    <row r="15" spans="1:15" x14ac:dyDescent="0.25">
      <c r="A15" s="7">
        <v>14</v>
      </c>
      <c r="B15" s="8" t="s">
        <v>16</v>
      </c>
      <c r="C15" s="13">
        <v>1007</v>
      </c>
      <c r="D15" s="13">
        <v>802</v>
      </c>
      <c r="E15" s="13">
        <v>259</v>
      </c>
      <c r="F15" s="13">
        <v>491</v>
      </c>
      <c r="G15" s="13">
        <v>2</v>
      </c>
      <c r="H15" s="13">
        <v>1</v>
      </c>
      <c r="I15" s="13"/>
      <c r="J15" s="13"/>
      <c r="K15" s="13">
        <v>7</v>
      </c>
      <c r="L15" s="13">
        <v>27</v>
      </c>
      <c r="M15" s="13">
        <v>787</v>
      </c>
      <c r="N15" s="13">
        <v>15</v>
      </c>
      <c r="O15" s="20">
        <v>1.8</v>
      </c>
    </row>
    <row r="16" spans="1:15" x14ac:dyDescent="0.25">
      <c r="A16" s="7">
        <v>15</v>
      </c>
      <c r="B16" s="8" t="s">
        <v>17</v>
      </c>
      <c r="C16" s="13">
        <v>10257</v>
      </c>
      <c r="D16" s="13">
        <v>8709</v>
      </c>
      <c r="E16" s="13">
        <v>3232</v>
      </c>
      <c r="F16" s="13">
        <v>4980</v>
      </c>
      <c r="G16" s="13">
        <v>19</v>
      </c>
      <c r="H16" s="13">
        <v>2</v>
      </c>
      <c r="I16" s="13">
        <v>1</v>
      </c>
      <c r="J16" s="13">
        <v>4</v>
      </c>
      <c r="K16" s="13">
        <v>35</v>
      </c>
      <c r="L16" s="13">
        <v>194</v>
      </c>
      <c r="M16" s="13">
        <v>8467</v>
      </c>
      <c r="N16" s="13">
        <v>242</v>
      </c>
      <c r="O16" s="20">
        <v>2.7</v>
      </c>
    </row>
    <row r="17" spans="1:15" x14ac:dyDescent="0.25">
      <c r="A17" s="7">
        <v>16</v>
      </c>
      <c r="B17" s="8" t="s">
        <v>18</v>
      </c>
      <c r="C17" s="13">
        <v>293462</v>
      </c>
      <c r="D17" s="13">
        <v>229672</v>
      </c>
      <c r="E17" s="13">
        <v>112229</v>
      </c>
      <c r="F17" s="13">
        <v>105960</v>
      </c>
      <c r="G17" s="13">
        <v>1392</v>
      </c>
      <c r="H17" s="13">
        <v>382</v>
      </c>
      <c r="I17" s="13">
        <v>131</v>
      </c>
      <c r="J17" s="13">
        <v>153</v>
      </c>
      <c r="K17" s="13">
        <v>1105</v>
      </c>
      <c r="L17" s="13">
        <v>5386</v>
      </c>
      <c r="M17" s="13">
        <v>226738</v>
      </c>
      <c r="N17" s="13">
        <v>2934</v>
      </c>
      <c r="O17" s="20">
        <v>1.2</v>
      </c>
    </row>
    <row r="18" spans="1:15" x14ac:dyDescent="0.25">
      <c r="A18" s="7">
        <v>17</v>
      </c>
      <c r="B18" s="8" t="s">
        <v>19</v>
      </c>
      <c r="C18" s="13">
        <v>927</v>
      </c>
      <c r="D18" s="13">
        <v>769</v>
      </c>
      <c r="E18" s="13">
        <v>374</v>
      </c>
      <c r="F18" s="13">
        <v>343</v>
      </c>
      <c r="G18" s="13">
        <v>3</v>
      </c>
      <c r="H18" s="13"/>
      <c r="I18" s="13"/>
      <c r="J18" s="13"/>
      <c r="K18" s="13">
        <v>6</v>
      </c>
      <c r="L18" s="13">
        <v>26</v>
      </c>
      <c r="M18" s="13">
        <v>752</v>
      </c>
      <c r="N18" s="13">
        <v>17</v>
      </c>
      <c r="O18" s="20">
        <v>2.2000000000000002</v>
      </c>
    </row>
    <row r="19" spans="1:15" x14ac:dyDescent="0.25">
      <c r="A19" s="7">
        <v>18</v>
      </c>
      <c r="B19" s="8" t="s">
        <v>20</v>
      </c>
      <c r="C19" s="13">
        <v>8987</v>
      </c>
      <c r="D19" s="13">
        <v>7851</v>
      </c>
      <c r="E19" s="13">
        <v>2459</v>
      </c>
      <c r="F19" s="13">
        <v>5078</v>
      </c>
      <c r="G19" s="13">
        <v>2</v>
      </c>
      <c r="H19" s="13">
        <v>1</v>
      </c>
      <c r="I19" s="13">
        <v>5</v>
      </c>
      <c r="J19" s="13">
        <v>3</v>
      </c>
      <c r="K19" s="13">
        <v>38</v>
      </c>
      <c r="L19" s="13">
        <v>162</v>
      </c>
      <c r="M19" s="13">
        <v>7748</v>
      </c>
      <c r="N19" s="13">
        <v>103</v>
      </c>
      <c r="O19" s="20">
        <v>1.3</v>
      </c>
    </row>
    <row r="20" spans="1:15" x14ac:dyDescent="0.25">
      <c r="A20" s="7">
        <v>19</v>
      </c>
      <c r="B20" s="8" t="s">
        <v>21</v>
      </c>
      <c r="C20" s="13">
        <v>5857</v>
      </c>
      <c r="D20" s="13">
        <v>4709</v>
      </c>
      <c r="E20" s="13">
        <v>1502</v>
      </c>
      <c r="F20" s="13">
        <v>2963</v>
      </c>
      <c r="G20" s="13"/>
      <c r="H20" s="13">
        <v>3</v>
      </c>
      <c r="I20" s="13">
        <v>1</v>
      </c>
      <c r="J20" s="13">
        <v>3</v>
      </c>
      <c r="K20" s="13">
        <v>34</v>
      </c>
      <c r="L20" s="13">
        <v>111</v>
      </c>
      <c r="M20" s="13">
        <v>4617</v>
      </c>
      <c r="N20" s="13">
        <v>92</v>
      </c>
      <c r="O20" s="20">
        <v>1.9</v>
      </c>
    </row>
    <row r="21" spans="1:15" x14ac:dyDescent="0.25">
      <c r="A21" s="7">
        <v>20</v>
      </c>
      <c r="B21" s="8" t="s">
        <v>22</v>
      </c>
      <c r="C21" s="13">
        <v>2871</v>
      </c>
      <c r="D21" s="13">
        <v>2499</v>
      </c>
      <c r="E21" s="13">
        <v>1068</v>
      </c>
      <c r="F21" s="13">
        <v>1279</v>
      </c>
      <c r="G21" s="13">
        <v>1</v>
      </c>
      <c r="H21" s="13">
        <v>1</v>
      </c>
      <c r="I21" s="13"/>
      <c r="J21" s="13"/>
      <c r="K21" s="13">
        <v>13</v>
      </c>
      <c r="L21" s="13">
        <v>64</v>
      </c>
      <c r="M21" s="13">
        <v>2426</v>
      </c>
      <c r="N21" s="13">
        <v>73</v>
      </c>
      <c r="O21" s="20">
        <v>2.9</v>
      </c>
    </row>
    <row r="22" spans="1:15" x14ac:dyDescent="0.25">
      <c r="A22" s="7">
        <v>21</v>
      </c>
      <c r="B22" s="8" t="s">
        <v>23</v>
      </c>
      <c r="C22" s="13">
        <v>110273</v>
      </c>
      <c r="D22" s="13">
        <v>86906</v>
      </c>
      <c r="E22" s="13">
        <v>32911</v>
      </c>
      <c r="F22" s="13">
        <v>50929</v>
      </c>
      <c r="G22" s="13">
        <v>68</v>
      </c>
      <c r="H22" s="13">
        <v>50</v>
      </c>
      <c r="I22" s="13">
        <v>35</v>
      </c>
      <c r="J22" s="13">
        <v>33</v>
      </c>
      <c r="K22" s="13">
        <v>530</v>
      </c>
      <c r="L22" s="13">
        <v>1574</v>
      </c>
      <c r="M22" s="13">
        <v>86130</v>
      </c>
      <c r="N22" s="13">
        <v>776</v>
      </c>
      <c r="O22" s="20">
        <v>0.8</v>
      </c>
    </row>
    <row r="23" spans="1:15" x14ac:dyDescent="0.25">
      <c r="A23" s="7">
        <v>22</v>
      </c>
      <c r="B23" s="8" t="s">
        <v>77</v>
      </c>
      <c r="C23" s="13">
        <v>13827</v>
      </c>
      <c r="D23" s="13">
        <v>10915</v>
      </c>
      <c r="E23" s="13">
        <v>4886</v>
      </c>
      <c r="F23" s="13">
        <v>5647</v>
      </c>
      <c r="G23" s="13">
        <v>13</v>
      </c>
      <c r="H23" s="13">
        <v>5</v>
      </c>
      <c r="I23" s="13">
        <v>4</v>
      </c>
      <c r="J23" s="13">
        <v>10</v>
      </c>
      <c r="K23" s="13">
        <v>29</v>
      </c>
      <c r="L23" s="13">
        <v>174</v>
      </c>
      <c r="M23" s="13">
        <v>10768</v>
      </c>
      <c r="N23" s="13">
        <v>147</v>
      </c>
      <c r="O23" s="20">
        <v>1.3</v>
      </c>
    </row>
    <row r="24" spans="1:15" x14ac:dyDescent="0.25">
      <c r="A24" s="7">
        <v>23</v>
      </c>
      <c r="B24" s="8" t="s">
        <v>24</v>
      </c>
      <c r="C24" s="13">
        <v>9964</v>
      </c>
      <c r="D24" s="13">
        <v>8008</v>
      </c>
      <c r="E24" s="13">
        <v>2852</v>
      </c>
      <c r="F24" s="13">
        <v>4699</v>
      </c>
      <c r="G24" s="13">
        <v>37</v>
      </c>
      <c r="H24" s="13">
        <v>8</v>
      </c>
      <c r="I24" s="13">
        <v>1</v>
      </c>
      <c r="J24" s="13">
        <v>5</v>
      </c>
      <c r="K24" s="13">
        <v>41</v>
      </c>
      <c r="L24" s="13">
        <v>223</v>
      </c>
      <c r="M24" s="13">
        <v>7866</v>
      </c>
      <c r="N24" s="13">
        <v>142</v>
      </c>
      <c r="O24" s="20">
        <v>1.7</v>
      </c>
    </row>
    <row r="25" spans="1:15" x14ac:dyDescent="0.25">
      <c r="A25" s="7">
        <v>24</v>
      </c>
      <c r="B25" s="8" t="s">
        <v>78</v>
      </c>
      <c r="C25" s="13">
        <v>1438</v>
      </c>
      <c r="D25" s="13">
        <v>1118</v>
      </c>
      <c r="E25" s="13">
        <v>563</v>
      </c>
      <c r="F25" s="13">
        <v>451</v>
      </c>
      <c r="G25" s="13">
        <v>2</v>
      </c>
      <c r="H25" s="13">
        <v>2</v>
      </c>
      <c r="I25" s="13">
        <v>1</v>
      </c>
      <c r="J25" s="13">
        <v>3</v>
      </c>
      <c r="K25" s="13">
        <v>14</v>
      </c>
      <c r="L25" s="13">
        <v>59</v>
      </c>
      <c r="M25" s="13">
        <v>1095</v>
      </c>
      <c r="N25" s="13">
        <v>23</v>
      </c>
      <c r="O25" s="20">
        <v>2</v>
      </c>
    </row>
    <row r="26" spans="1:15" x14ac:dyDescent="0.25">
      <c r="A26" s="7">
        <v>25</v>
      </c>
      <c r="B26" s="8" t="s">
        <v>25</v>
      </c>
      <c r="C26" s="13">
        <v>3423</v>
      </c>
      <c r="D26" s="13">
        <v>2802</v>
      </c>
      <c r="E26" s="13">
        <v>910</v>
      </c>
      <c r="F26" s="13">
        <v>1703</v>
      </c>
      <c r="G26" s="13">
        <v>3</v>
      </c>
      <c r="H26" s="13">
        <v>3</v>
      </c>
      <c r="I26" s="13">
        <v>1</v>
      </c>
      <c r="J26" s="13">
        <v>2</v>
      </c>
      <c r="K26" s="13">
        <v>22</v>
      </c>
      <c r="L26" s="13">
        <v>113</v>
      </c>
      <c r="M26" s="13">
        <v>2757</v>
      </c>
      <c r="N26" s="13">
        <v>45</v>
      </c>
      <c r="O26" s="20">
        <v>1.6</v>
      </c>
    </row>
    <row r="27" spans="1:15" x14ac:dyDescent="0.25">
      <c r="A27" s="7">
        <v>26</v>
      </c>
      <c r="B27" s="8" t="s">
        <v>26</v>
      </c>
      <c r="C27" s="13">
        <v>5598</v>
      </c>
      <c r="D27" s="13">
        <v>4206</v>
      </c>
      <c r="E27" s="13">
        <v>1250</v>
      </c>
      <c r="F27" s="13">
        <v>2568</v>
      </c>
      <c r="G27" s="13">
        <v>36</v>
      </c>
      <c r="H27" s="13">
        <v>5</v>
      </c>
      <c r="I27" s="13"/>
      <c r="J27" s="13">
        <v>1</v>
      </c>
      <c r="K27" s="13">
        <v>30</v>
      </c>
      <c r="L27" s="13">
        <v>260</v>
      </c>
      <c r="M27" s="13">
        <v>4150</v>
      </c>
      <c r="N27" s="13">
        <v>56</v>
      </c>
      <c r="O27" s="20">
        <v>1.3</v>
      </c>
    </row>
    <row r="28" spans="1:15" x14ac:dyDescent="0.25">
      <c r="A28" s="7">
        <v>27</v>
      </c>
      <c r="B28" s="8" t="s">
        <v>27</v>
      </c>
      <c r="C28" s="13">
        <v>375</v>
      </c>
      <c r="D28" s="13">
        <v>291</v>
      </c>
      <c r="E28" s="13">
        <v>83</v>
      </c>
      <c r="F28" s="13">
        <v>189</v>
      </c>
      <c r="G28" s="13">
        <v>1</v>
      </c>
      <c r="H28" s="13"/>
      <c r="I28" s="13"/>
      <c r="J28" s="13"/>
      <c r="K28" s="13"/>
      <c r="L28" s="13">
        <v>11</v>
      </c>
      <c r="M28" s="13">
        <v>284</v>
      </c>
      <c r="N28" s="13">
        <v>7</v>
      </c>
      <c r="O28" s="20">
        <v>2.4</v>
      </c>
    </row>
    <row r="29" spans="1:15" x14ac:dyDescent="0.25">
      <c r="A29" s="7">
        <v>28</v>
      </c>
      <c r="B29" s="8" t="s">
        <v>1</v>
      </c>
      <c r="C29" s="13">
        <v>4094</v>
      </c>
      <c r="D29" s="13">
        <v>3349</v>
      </c>
      <c r="E29" s="13">
        <v>1932</v>
      </c>
      <c r="F29" s="13">
        <v>1182</v>
      </c>
      <c r="G29" s="13"/>
      <c r="H29" s="13">
        <v>1</v>
      </c>
      <c r="I29" s="13">
        <v>2</v>
      </c>
      <c r="J29" s="13">
        <v>3</v>
      </c>
      <c r="K29" s="13">
        <v>7</v>
      </c>
      <c r="L29" s="13">
        <v>38</v>
      </c>
      <c r="M29" s="13">
        <v>3165</v>
      </c>
      <c r="N29" s="13">
        <v>184</v>
      </c>
      <c r="O29" s="20">
        <v>5.4</v>
      </c>
    </row>
    <row r="30" spans="1:15" x14ac:dyDescent="0.25">
      <c r="A30" s="7">
        <v>29</v>
      </c>
      <c r="B30" s="8" t="s">
        <v>61</v>
      </c>
      <c r="C30" s="13">
        <v>947</v>
      </c>
      <c r="D30" s="13">
        <v>767</v>
      </c>
      <c r="E30" s="13">
        <v>279</v>
      </c>
      <c r="F30" s="13">
        <v>455</v>
      </c>
      <c r="G30" s="13"/>
      <c r="H30" s="13"/>
      <c r="I30" s="13"/>
      <c r="J30" s="13"/>
      <c r="K30" s="13"/>
      <c r="L30" s="13">
        <v>14</v>
      </c>
      <c r="M30" s="13">
        <v>748</v>
      </c>
      <c r="N30" s="13">
        <v>19</v>
      </c>
      <c r="O30" s="20">
        <v>2.4</v>
      </c>
    </row>
    <row r="31" spans="1:15" x14ac:dyDescent="0.25">
      <c r="A31" s="7">
        <v>30</v>
      </c>
      <c r="B31" s="8" t="s">
        <v>2</v>
      </c>
      <c r="C31" s="13">
        <v>174308</v>
      </c>
      <c r="D31" s="13">
        <v>147023</v>
      </c>
      <c r="E31" s="13">
        <v>52782</v>
      </c>
      <c r="F31" s="13">
        <v>87080</v>
      </c>
      <c r="G31" s="13">
        <v>134</v>
      </c>
      <c r="H31" s="13">
        <v>79</v>
      </c>
      <c r="I31" s="13">
        <v>28</v>
      </c>
      <c r="J31" s="13">
        <v>59</v>
      </c>
      <c r="K31" s="13">
        <v>770</v>
      </c>
      <c r="L31" s="13">
        <v>3141</v>
      </c>
      <c r="M31" s="13">
        <v>144073</v>
      </c>
      <c r="N31" s="13">
        <v>2950</v>
      </c>
      <c r="O31" s="20">
        <v>2</v>
      </c>
    </row>
    <row r="32" spans="1:15" x14ac:dyDescent="0.25">
      <c r="A32" s="7">
        <v>31</v>
      </c>
      <c r="B32" s="8" t="s">
        <v>28</v>
      </c>
      <c r="C32" s="13">
        <v>1412</v>
      </c>
      <c r="D32" s="13">
        <v>1159</v>
      </c>
      <c r="E32" s="13">
        <v>529</v>
      </c>
      <c r="F32" s="13">
        <v>598</v>
      </c>
      <c r="G32" s="13"/>
      <c r="H32" s="13"/>
      <c r="I32" s="13"/>
      <c r="J32" s="13">
        <v>1</v>
      </c>
      <c r="K32" s="13">
        <v>1</v>
      </c>
      <c r="L32" s="13">
        <v>8</v>
      </c>
      <c r="M32" s="13">
        <v>1137</v>
      </c>
      <c r="N32" s="13">
        <v>22</v>
      </c>
      <c r="O32" s="20">
        <v>1.8</v>
      </c>
    </row>
    <row r="33" spans="1:15" x14ac:dyDescent="0.25">
      <c r="A33" s="7">
        <v>32</v>
      </c>
      <c r="B33" s="8" t="s">
        <v>29</v>
      </c>
      <c r="C33" s="13">
        <v>4334</v>
      </c>
      <c r="D33" s="13">
        <v>3712</v>
      </c>
      <c r="E33" s="13">
        <v>1647</v>
      </c>
      <c r="F33" s="13">
        <v>1888</v>
      </c>
      <c r="G33" s="13">
        <v>7</v>
      </c>
      <c r="H33" s="13"/>
      <c r="I33" s="13"/>
      <c r="J33" s="13"/>
      <c r="K33" s="13">
        <v>10</v>
      </c>
      <c r="L33" s="13">
        <v>59</v>
      </c>
      <c r="M33" s="13">
        <v>3611</v>
      </c>
      <c r="N33" s="13">
        <v>101</v>
      </c>
      <c r="O33" s="20">
        <v>2.7</v>
      </c>
    </row>
    <row r="34" spans="1:15" x14ac:dyDescent="0.25">
      <c r="A34" s="7">
        <v>33</v>
      </c>
      <c r="B34" s="8" t="s">
        <v>30</v>
      </c>
      <c r="C34" s="13">
        <v>4114</v>
      </c>
      <c r="D34" s="13">
        <v>3316</v>
      </c>
      <c r="E34" s="13">
        <v>1549</v>
      </c>
      <c r="F34" s="13">
        <v>1575</v>
      </c>
      <c r="G34" s="13">
        <v>25</v>
      </c>
      <c r="H34" s="13">
        <v>5</v>
      </c>
      <c r="I34" s="13">
        <v>3</v>
      </c>
      <c r="J34" s="13">
        <v>7</v>
      </c>
      <c r="K34" s="13">
        <v>26</v>
      </c>
      <c r="L34" s="13">
        <v>89</v>
      </c>
      <c r="M34" s="13">
        <v>3279</v>
      </c>
      <c r="N34" s="13">
        <v>37</v>
      </c>
      <c r="O34" s="20">
        <v>1.1000000000000001</v>
      </c>
    </row>
    <row r="35" spans="1:15" x14ac:dyDescent="0.25">
      <c r="A35" s="7">
        <v>34</v>
      </c>
      <c r="B35" s="8" t="s">
        <v>31</v>
      </c>
      <c r="C35" s="13">
        <v>12893</v>
      </c>
      <c r="D35" s="13">
        <v>10763</v>
      </c>
      <c r="E35" s="13">
        <v>3843</v>
      </c>
      <c r="F35" s="13">
        <v>6228</v>
      </c>
      <c r="G35" s="13">
        <v>68</v>
      </c>
      <c r="H35" s="13">
        <v>11</v>
      </c>
      <c r="I35" s="13">
        <v>8</v>
      </c>
      <c r="J35" s="13">
        <v>12</v>
      </c>
      <c r="K35" s="13">
        <v>65</v>
      </c>
      <c r="L35" s="13">
        <v>312</v>
      </c>
      <c r="M35" s="13">
        <v>10547</v>
      </c>
      <c r="N35" s="13">
        <v>216</v>
      </c>
      <c r="O35" s="20">
        <v>2</v>
      </c>
    </row>
    <row r="36" spans="1:15" x14ac:dyDescent="0.25">
      <c r="A36" s="7">
        <v>35</v>
      </c>
      <c r="B36" s="8" t="s">
        <v>32</v>
      </c>
      <c r="C36" s="13">
        <v>64623</v>
      </c>
      <c r="D36" s="13">
        <v>54200</v>
      </c>
      <c r="E36" s="13">
        <v>19005</v>
      </c>
      <c r="F36" s="13">
        <v>32169</v>
      </c>
      <c r="G36" s="13">
        <v>56</v>
      </c>
      <c r="H36" s="13">
        <v>61</v>
      </c>
      <c r="I36" s="13">
        <v>23</v>
      </c>
      <c r="J36" s="13">
        <v>16</v>
      </c>
      <c r="K36" s="13">
        <v>297</v>
      </c>
      <c r="L36" s="13">
        <v>1356</v>
      </c>
      <c r="M36" s="13">
        <v>52983</v>
      </c>
      <c r="N36" s="13">
        <v>1217</v>
      </c>
      <c r="O36" s="20">
        <v>2.2000000000000002</v>
      </c>
    </row>
    <row r="37" spans="1:15" x14ac:dyDescent="0.25">
      <c r="A37" s="7">
        <v>36</v>
      </c>
      <c r="B37" s="8" t="s">
        <v>33</v>
      </c>
      <c r="C37" s="13">
        <v>9407</v>
      </c>
      <c r="D37" s="13">
        <v>7548</v>
      </c>
      <c r="E37" s="13">
        <v>4459</v>
      </c>
      <c r="F37" s="13">
        <v>2615</v>
      </c>
      <c r="G37" s="13">
        <v>2</v>
      </c>
      <c r="H37" s="13">
        <v>5</v>
      </c>
      <c r="I37" s="13"/>
      <c r="J37" s="13">
        <v>4</v>
      </c>
      <c r="K37" s="13">
        <v>8</v>
      </c>
      <c r="L37" s="13">
        <v>82</v>
      </c>
      <c r="M37" s="13">
        <v>7175</v>
      </c>
      <c r="N37" s="13">
        <v>373</v>
      </c>
      <c r="O37" s="20">
        <v>4.9000000000000004</v>
      </c>
    </row>
    <row r="38" spans="1:15" x14ac:dyDescent="0.25">
      <c r="A38" s="7">
        <v>37</v>
      </c>
      <c r="B38" s="8" t="s">
        <v>34</v>
      </c>
      <c r="C38" s="13">
        <v>2916</v>
      </c>
      <c r="D38" s="13">
        <v>2467</v>
      </c>
      <c r="E38" s="13">
        <v>1059</v>
      </c>
      <c r="F38" s="13">
        <v>1276</v>
      </c>
      <c r="G38" s="13">
        <v>1</v>
      </c>
      <c r="H38" s="13"/>
      <c r="I38" s="13"/>
      <c r="J38" s="13"/>
      <c r="K38" s="13">
        <v>4</v>
      </c>
      <c r="L38" s="13">
        <v>47</v>
      </c>
      <c r="M38" s="13">
        <v>2387</v>
      </c>
      <c r="N38" s="13">
        <v>80</v>
      </c>
      <c r="O38" s="20">
        <v>3.2</v>
      </c>
    </row>
    <row r="39" spans="1:15" x14ac:dyDescent="0.25">
      <c r="A39" s="7">
        <v>38</v>
      </c>
      <c r="B39" s="8" t="s">
        <v>35</v>
      </c>
      <c r="C39" s="13">
        <v>9652</v>
      </c>
      <c r="D39" s="13">
        <v>8369</v>
      </c>
      <c r="E39" s="13">
        <v>3543</v>
      </c>
      <c r="F39" s="13">
        <v>4256</v>
      </c>
      <c r="G39" s="13">
        <v>16</v>
      </c>
      <c r="H39" s="13">
        <v>1</v>
      </c>
      <c r="I39" s="13">
        <v>1</v>
      </c>
      <c r="J39" s="13">
        <v>3</v>
      </c>
      <c r="K39" s="13">
        <v>22</v>
      </c>
      <c r="L39" s="13">
        <v>140</v>
      </c>
      <c r="M39" s="13">
        <v>7982</v>
      </c>
      <c r="N39" s="13">
        <v>387</v>
      </c>
      <c r="O39" s="20">
        <v>4.5999999999999996</v>
      </c>
    </row>
    <row r="40" spans="1:15" x14ac:dyDescent="0.25">
      <c r="A40" s="7">
        <v>39</v>
      </c>
      <c r="B40" s="8" t="s">
        <v>36</v>
      </c>
      <c r="C40" s="13">
        <v>33397</v>
      </c>
      <c r="D40" s="13">
        <v>28636</v>
      </c>
      <c r="E40" s="13">
        <v>8807</v>
      </c>
      <c r="F40" s="13">
        <v>17924</v>
      </c>
      <c r="G40" s="13">
        <v>24</v>
      </c>
      <c r="H40" s="13">
        <v>3</v>
      </c>
      <c r="I40" s="13">
        <v>4</v>
      </c>
      <c r="J40" s="13">
        <v>13</v>
      </c>
      <c r="K40" s="13">
        <v>74</v>
      </c>
      <c r="L40" s="13">
        <v>541</v>
      </c>
      <c r="M40" s="13">
        <v>27390</v>
      </c>
      <c r="N40" s="13">
        <v>1246</v>
      </c>
      <c r="O40" s="20">
        <v>4.3</v>
      </c>
    </row>
    <row r="41" spans="1:15" x14ac:dyDescent="0.25">
      <c r="A41" s="7">
        <v>40</v>
      </c>
      <c r="B41" s="8" t="s">
        <v>37</v>
      </c>
      <c r="C41" s="13">
        <v>591</v>
      </c>
      <c r="D41" s="13">
        <v>442</v>
      </c>
      <c r="E41" s="13">
        <v>167</v>
      </c>
      <c r="F41" s="13">
        <v>235</v>
      </c>
      <c r="G41" s="13"/>
      <c r="H41" s="13"/>
      <c r="I41" s="13"/>
      <c r="J41" s="13"/>
      <c r="K41" s="13">
        <v>1</v>
      </c>
      <c r="L41" s="13">
        <v>20</v>
      </c>
      <c r="M41" s="13">
        <v>423</v>
      </c>
      <c r="N41" s="13">
        <v>19</v>
      </c>
      <c r="O41" s="9">
        <v>4.2</v>
      </c>
    </row>
    <row r="42" spans="1:15" x14ac:dyDescent="0.25">
      <c r="A42" s="7">
        <v>41</v>
      </c>
      <c r="B42" s="8" t="s">
        <v>38</v>
      </c>
      <c r="C42" s="13">
        <v>4788</v>
      </c>
      <c r="D42" s="13">
        <v>3836</v>
      </c>
      <c r="E42" s="13">
        <v>1451</v>
      </c>
      <c r="F42" s="13">
        <v>2099</v>
      </c>
      <c r="G42" s="13">
        <v>63</v>
      </c>
      <c r="H42" s="13">
        <v>1</v>
      </c>
      <c r="I42" s="13">
        <v>2</v>
      </c>
      <c r="J42" s="13">
        <v>4</v>
      </c>
      <c r="K42" s="13">
        <v>30</v>
      </c>
      <c r="L42" s="13">
        <v>120</v>
      </c>
      <c r="M42" s="13">
        <v>3770</v>
      </c>
      <c r="N42" s="13">
        <v>66</v>
      </c>
      <c r="O42" s="20">
        <v>1.7</v>
      </c>
    </row>
    <row r="43" spans="1:15" x14ac:dyDescent="0.25">
      <c r="A43" s="7">
        <v>42</v>
      </c>
      <c r="B43" s="8" t="s">
        <v>39</v>
      </c>
      <c r="C43" s="13">
        <v>6637</v>
      </c>
      <c r="D43" s="13">
        <v>5358</v>
      </c>
      <c r="E43" s="13">
        <v>1993</v>
      </c>
      <c r="F43" s="13">
        <v>3002</v>
      </c>
      <c r="G43" s="13">
        <v>7</v>
      </c>
      <c r="H43" s="13">
        <v>1</v>
      </c>
      <c r="I43" s="13"/>
      <c r="J43" s="13">
        <v>2</v>
      </c>
      <c r="K43" s="13">
        <v>20</v>
      </c>
      <c r="L43" s="13">
        <v>152</v>
      </c>
      <c r="M43" s="13">
        <v>5177</v>
      </c>
      <c r="N43" s="13">
        <v>181</v>
      </c>
      <c r="O43" s="9">
        <v>3.3</v>
      </c>
    </row>
    <row r="44" spans="1:15" x14ac:dyDescent="0.25">
      <c r="A44" s="7">
        <v>43</v>
      </c>
      <c r="B44" s="8" t="s">
        <v>40</v>
      </c>
      <c r="C44" s="13">
        <v>9908</v>
      </c>
      <c r="D44" s="13">
        <v>8465</v>
      </c>
      <c r="E44" s="13">
        <v>3164</v>
      </c>
      <c r="F44" s="13">
        <v>4838</v>
      </c>
      <c r="G44" s="13">
        <v>18</v>
      </c>
      <c r="H44" s="13">
        <v>4</v>
      </c>
      <c r="I44" s="13">
        <v>3</v>
      </c>
      <c r="J44" s="13">
        <v>16</v>
      </c>
      <c r="K44" s="13">
        <v>19</v>
      </c>
      <c r="L44" s="13">
        <v>220</v>
      </c>
      <c r="M44" s="13">
        <v>8282</v>
      </c>
      <c r="N44" s="13">
        <v>183</v>
      </c>
      <c r="O44" s="20">
        <v>2.1</v>
      </c>
    </row>
    <row r="45" spans="1:15" x14ac:dyDescent="0.25">
      <c r="A45" s="7">
        <v>44</v>
      </c>
      <c r="B45" s="8" t="s">
        <v>41</v>
      </c>
      <c r="C45" s="13">
        <v>10618</v>
      </c>
      <c r="D45" s="13">
        <v>8800</v>
      </c>
      <c r="E45" s="13">
        <v>3798</v>
      </c>
      <c r="F45" s="13">
        <v>4603</v>
      </c>
      <c r="G45" s="13">
        <v>58</v>
      </c>
      <c r="H45" s="13">
        <v>8</v>
      </c>
      <c r="I45" s="13">
        <v>3</v>
      </c>
      <c r="J45" s="13">
        <v>3</v>
      </c>
      <c r="K45" s="13">
        <v>20</v>
      </c>
      <c r="L45" s="13">
        <v>136</v>
      </c>
      <c r="M45" s="13">
        <v>8629</v>
      </c>
      <c r="N45" s="13">
        <v>171</v>
      </c>
      <c r="O45" s="9">
        <v>1.9</v>
      </c>
    </row>
    <row r="46" spans="1:15" x14ac:dyDescent="0.25">
      <c r="A46" s="7">
        <v>45</v>
      </c>
      <c r="B46" s="8" t="s">
        <v>42</v>
      </c>
      <c r="C46" s="13">
        <v>11090</v>
      </c>
      <c r="D46" s="13">
        <v>9089</v>
      </c>
      <c r="E46" s="13">
        <v>4118</v>
      </c>
      <c r="F46" s="13">
        <v>4597</v>
      </c>
      <c r="G46" s="13">
        <v>78</v>
      </c>
      <c r="H46" s="13">
        <v>18</v>
      </c>
      <c r="I46" s="13">
        <v>2</v>
      </c>
      <c r="J46" s="13">
        <v>16</v>
      </c>
      <c r="K46" s="13">
        <v>19</v>
      </c>
      <c r="L46" s="13">
        <v>72</v>
      </c>
      <c r="M46" s="13">
        <v>8920</v>
      </c>
      <c r="N46" s="13">
        <v>169</v>
      </c>
      <c r="O46" s="20">
        <v>1.8</v>
      </c>
    </row>
    <row r="47" spans="1:15" x14ac:dyDescent="0.25">
      <c r="A47" s="7">
        <v>46</v>
      </c>
      <c r="B47" s="8" t="s">
        <v>43</v>
      </c>
      <c r="C47" s="13">
        <v>1257</v>
      </c>
      <c r="D47" s="13">
        <v>1061</v>
      </c>
      <c r="E47" s="13">
        <v>333</v>
      </c>
      <c r="F47" s="13">
        <v>645</v>
      </c>
      <c r="G47" s="13"/>
      <c r="H47" s="13"/>
      <c r="I47" s="13">
        <v>1</v>
      </c>
      <c r="J47" s="13"/>
      <c r="K47" s="13">
        <v>4</v>
      </c>
      <c r="L47" s="13">
        <v>49</v>
      </c>
      <c r="M47" s="13">
        <v>1032</v>
      </c>
      <c r="N47" s="13">
        <v>29</v>
      </c>
      <c r="O47" s="9">
        <v>2.7</v>
      </c>
    </row>
    <row r="48" spans="1:15" x14ac:dyDescent="0.25">
      <c r="A48" s="7">
        <v>47</v>
      </c>
      <c r="B48" s="8" t="s">
        <v>44</v>
      </c>
      <c r="C48" s="13">
        <v>2409</v>
      </c>
      <c r="D48" s="13">
        <v>1912</v>
      </c>
      <c r="E48" s="13">
        <v>741</v>
      </c>
      <c r="F48" s="13">
        <v>1034</v>
      </c>
      <c r="G48" s="13">
        <v>14</v>
      </c>
      <c r="H48" s="13">
        <v>2</v>
      </c>
      <c r="I48" s="13"/>
      <c r="J48" s="13">
        <v>1</v>
      </c>
      <c r="K48" s="13">
        <v>13</v>
      </c>
      <c r="L48" s="13">
        <v>67</v>
      </c>
      <c r="M48" s="13">
        <v>1872</v>
      </c>
      <c r="N48" s="13">
        <v>40</v>
      </c>
      <c r="O48" s="9">
        <v>2</v>
      </c>
    </row>
    <row r="49" spans="1:15" x14ac:dyDescent="0.25">
      <c r="A49" s="7">
        <v>48</v>
      </c>
      <c r="B49" s="8" t="s">
        <v>60</v>
      </c>
      <c r="C49" s="13">
        <v>2850</v>
      </c>
      <c r="D49" s="13">
        <v>2438</v>
      </c>
      <c r="E49" s="13">
        <v>1173</v>
      </c>
      <c r="F49" s="13">
        <v>1142</v>
      </c>
      <c r="G49" s="13">
        <v>3</v>
      </c>
      <c r="H49" s="13"/>
      <c r="I49" s="13"/>
      <c r="J49" s="13"/>
      <c r="K49" s="13">
        <v>7</v>
      </c>
      <c r="L49" s="13">
        <v>48</v>
      </c>
      <c r="M49" s="13">
        <v>2373</v>
      </c>
      <c r="N49" s="13">
        <v>65</v>
      </c>
      <c r="O49" s="9">
        <v>2.6</v>
      </c>
    </row>
    <row r="50" spans="1:15" x14ac:dyDescent="0.25">
      <c r="A50" s="7">
        <v>49</v>
      </c>
      <c r="B50" s="8" t="s">
        <v>45</v>
      </c>
      <c r="C50" s="13">
        <v>7528</v>
      </c>
      <c r="D50" s="13">
        <v>5547</v>
      </c>
      <c r="E50" s="13">
        <v>2194</v>
      </c>
      <c r="F50" s="13">
        <v>2955</v>
      </c>
      <c r="G50" s="13">
        <v>7</v>
      </c>
      <c r="H50" s="13">
        <v>4</v>
      </c>
      <c r="I50" s="13"/>
      <c r="J50" s="13">
        <v>2</v>
      </c>
      <c r="K50" s="13">
        <v>46</v>
      </c>
      <c r="L50" s="13">
        <v>304</v>
      </c>
      <c r="M50" s="13">
        <v>5512</v>
      </c>
      <c r="N50" s="13">
        <v>35</v>
      </c>
      <c r="O50" s="9">
        <v>0.6</v>
      </c>
    </row>
    <row r="51" spans="1:15" x14ac:dyDescent="0.25">
      <c r="A51" s="7">
        <v>50</v>
      </c>
      <c r="B51" s="8" t="s">
        <v>46</v>
      </c>
      <c r="C51" s="13">
        <v>6677</v>
      </c>
      <c r="D51" s="13">
        <v>5679</v>
      </c>
      <c r="E51" s="13">
        <v>2861</v>
      </c>
      <c r="F51" s="13">
        <v>2578</v>
      </c>
      <c r="G51" s="13">
        <v>72</v>
      </c>
      <c r="H51" s="13">
        <v>2</v>
      </c>
      <c r="I51" s="13">
        <v>1</v>
      </c>
      <c r="J51" s="13">
        <v>8</v>
      </c>
      <c r="K51" s="13">
        <v>9</v>
      </c>
      <c r="L51" s="13">
        <v>57</v>
      </c>
      <c r="M51" s="13">
        <v>5588</v>
      </c>
      <c r="N51" s="13">
        <v>91</v>
      </c>
      <c r="O51" s="9">
        <v>1.6</v>
      </c>
    </row>
    <row r="52" spans="1:15" x14ac:dyDescent="0.25">
      <c r="A52" s="7">
        <v>51</v>
      </c>
      <c r="B52" s="8" t="s">
        <v>47</v>
      </c>
      <c r="C52" s="13">
        <v>62124</v>
      </c>
      <c r="D52" s="13">
        <v>50196</v>
      </c>
      <c r="E52" s="13">
        <v>25841</v>
      </c>
      <c r="F52" s="13">
        <v>18518</v>
      </c>
      <c r="G52" s="13">
        <v>20</v>
      </c>
      <c r="H52" s="13">
        <v>40</v>
      </c>
      <c r="I52" s="13">
        <v>13</v>
      </c>
      <c r="J52" s="13">
        <v>23</v>
      </c>
      <c r="K52" s="13">
        <v>120</v>
      </c>
      <c r="L52" s="13">
        <v>568</v>
      </c>
      <c r="M52" s="13">
        <v>45143</v>
      </c>
      <c r="N52" s="13">
        <v>5053</v>
      </c>
      <c r="O52" s="20">
        <v>10</v>
      </c>
    </row>
    <row r="53" spans="1:15" x14ac:dyDescent="0.25">
      <c r="A53" s="7">
        <v>52</v>
      </c>
      <c r="B53" s="8" t="s">
        <v>48</v>
      </c>
      <c r="C53" s="13">
        <v>2754</v>
      </c>
      <c r="D53" s="13">
        <v>2168</v>
      </c>
      <c r="E53" s="13">
        <v>627</v>
      </c>
      <c r="F53" s="13">
        <v>1439</v>
      </c>
      <c r="G53" s="13">
        <v>4</v>
      </c>
      <c r="H53" s="13"/>
      <c r="I53" s="13"/>
      <c r="J53" s="13"/>
      <c r="K53" s="13">
        <v>13</v>
      </c>
      <c r="L53" s="13">
        <v>57</v>
      </c>
      <c r="M53" s="13">
        <v>2140</v>
      </c>
      <c r="N53" s="13">
        <v>28</v>
      </c>
      <c r="O53" s="9">
        <v>1.2</v>
      </c>
    </row>
    <row r="54" spans="1:15" x14ac:dyDescent="0.25">
      <c r="A54" s="7">
        <v>53</v>
      </c>
      <c r="B54" s="8" t="s">
        <v>49</v>
      </c>
      <c r="C54" s="13">
        <v>5053</v>
      </c>
      <c r="D54" s="13">
        <v>4446</v>
      </c>
      <c r="E54" s="13">
        <v>1475</v>
      </c>
      <c r="F54" s="13">
        <v>2627</v>
      </c>
      <c r="G54" s="13">
        <v>2</v>
      </c>
      <c r="H54" s="13">
        <v>2</v>
      </c>
      <c r="I54" s="13"/>
      <c r="J54" s="13">
        <v>4</v>
      </c>
      <c r="K54" s="13">
        <v>14</v>
      </c>
      <c r="L54" s="13">
        <v>88</v>
      </c>
      <c r="M54" s="13">
        <v>4212</v>
      </c>
      <c r="N54" s="13">
        <v>234</v>
      </c>
      <c r="O54" s="9">
        <v>5.2</v>
      </c>
    </row>
    <row r="55" spans="1:15" x14ac:dyDescent="0.25">
      <c r="A55" s="7">
        <v>54</v>
      </c>
      <c r="B55" s="8" t="s">
        <v>50</v>
      </c>
      <c r="C55" s="13">
        <v>6551</v>
      </c>
      <c r="D55" s="13">
        <v>5308</v>
      </c>
      <c r="E55" s="13">
        <v>2130</v>
      </c>
      <c r="F55" s="13">
        <v>2822</v>
      </c>
      <c r="G55" s="13"/>
      <c r="H55" s="13">
        <v>4</v>
      </c>
      <c r="I55" s="13"/>
      <c r="J55" s="13">
        <v>5</v>
      </c>
      <c r="K55" s="13">
        <v>39</v>
      </c>
      <c r="L55" s="13">
        <v>213</v>
      </c>
      <c r="M55" s="13">
        <v>5213</v>
      </c>
      <c r="N55" s="13">
        <v>95</v>
      </c>
      <c r="O55" s="20">
        <v>1.7</v>
      </c>
    </row>
    <row r="56" spans="1:15" x14ac:dyDescent="0.25">
      <c r="A56" s="7">
        <v>55</v>
      </c>
      <c r="B56" s="8" t="s">
        <v>51</v>
      </c>
      <c r="C56" s="13">
        <v>2815</v>
      </c>
      <c r="D56" s="13">
        <v>2335</v>
      </c>
      <c r="E56" s="13">
        <v>1059</v>
      </c>
      <c r="F56" s="13">
        <v>1094</v>
      </c>
      <c r="G56" s="13">
        <v>2</v>
      </c>
      <c r="H56" s="13">
        <v>2</v>
      </c>
      <c r="I56" s="13"/>
      <c r="J56" s="13">
        <v>1</v>
      </c>
      <c r="K56" s="13">
        <v>1</v>
      </c>
      <c r="L56" s="13">
        <v>51</v>
      </c>
      <c r="M56" s="13">
        <v>2210</v>
      </c>
      <c r="N56" s="13">
        <v>125</v>
      </c>
      <c r="O56" s="9">
        <v>5.3</v>
      </c>
    </row>
    <row r="57" spans="1:15" x14ac:dyDescent="0.25">
      <c r="A57" s="7">
        <v>56</v>
      </c>
      <c r="B57" s="8" t="s">
        <v>52</v>
      </c>
      <c r="C57" s="13">
        <v>586</v>
      </c>
      <c r="D57" s="13">
        <v>435</v>
      </c>
      <c r="E57" s="13">
        <v>167</v>
      </c>
      <c r="F57" s="13">
        <v>221</v>
      </c>
      <c r="G57" s="13"/>
      <c r="H57" s="13"/>
      <c r="I57" s="13">
        <v>1</v>
      </c>
      <c r="J57" s="13"/>
      <c r="K57" s="13">
        <v>1</v>
      </c>
      <c r="L57" s="13">
        <v>21</v>
      </c>
      <c r="M57" s="13">
        <v>411</v>
      </c>
      <c r="N57" s="13">
        <v>24</v>
      </c>
      <c r="O57" s="9">
        <v>5.5</v>
      </c>
    </row>
    <row r="58" spans="1:15" x14ac:dyDescent="0.25">
      <c r="A58" s="7">
        <v>57</v>
      </c>
      <c r="B58" s="8" t="s">
        <v>53</v>
      </c>
      <c r="C58" s="13">
        <v>2076</v>
      </c>
      <c r="D58" s="13">
        <v>1477</v>
      </c>
      <c r="E58" s="13">
        <v>674</v>
      </c>
      <c r="F58" s="13">
        <v>622</v>
      </c>
      <c r="G58" s="13"/>
      <c r="H58" s="13">
        <v>2</v>
      </c>
      <c r="I58" s="13"/>
      <c r="J58" s="13">
        <v>1</v>
      </c>
      <c r="K58" s="13">
        <v>14</v>
      </c>
      <c r="L58" s="13">
        <v>106</v>
      </c>
      <c r="M58" s="13">
        <v>1419</v>
      </c>
      <c r="N58" s="13">
        <v>58</v>
      </c>
      <c r="O58" s="9">
        <v>3.9</v>
      </c>
    </row>
    <row r="59" spans="1:15" x14ac:dyDescent="0.25">
      <c r="A59" s="7">
        <v>58</v>
      </c>
      <c r="B59" s="8" t="s">
        <v>54</v>
      </c>
      <c r="C59" s="13">
        <v>2014</v>
      </c>
      <c r="D59" s="13">
        <v>1761</v>
      </c>
      <c r="E59" s="13">
        <v>773</v>
      </c>
      <c r="F59" s="13">
        <v>902</v>
      </c>
      <c r="G59" s="13">
        <v>1</v>
      </c>
      <c r="H59" s="13"/>
      <c r="I59" s="13"/>
      <c r="J59" s="13"/>
      <c r="K59" s="13">
        <v>3</v>
      </c>
      <c r="L59" s="13">
        <v>21</v>
      </c>
      <c r="M59" s="13">
        <v>1700</v>
      </c>
      <c r="N59" s="13">
        <v>61</v>
      </c>
      <c r="O59" s="9">
        <v>3.4</v>
      </c>
    </row>
    <row r="60" spans="1:15" x14ac:dyDescent="0.25">
      <c r="A60" s="7">
        <v>59</v>
      </c>
      <c r="B60" s="8" t="s">
        <v>55</v>
      </c>
      <c r="C60" s="13">
        <v>4210</v>
      </c>
      <c r="D60" s="13">
        <v>3182</v>
      </c>
      <c r="E60" s="13">
        <v>1087</v>
      </c>
      <c r="F60" s="13">
        <v>1826</v>
      </c>
      <c r="G60" s="13">
        <v>11</v>
      </c>
      <c r="H60" s="13">
        <v>11</v>
      </c>
      <c r="I60" s="13"/>
      <c r="J60" s="13">
        <v>3</v>
      </c>
      <c r="K60" s="13">
        <v>36</v>
      </c>
      <c r="L60" s="13">
        <v>166</v>
      </c>
      <c r="M60" s="13">
        <v>3140</v>
      </c>
      <c r="N60" s="13">
        <v>42</v>
      </c>
      <c r="O60" s="9">
        <v>1.3</v>
      </c>
    </row>
    <row r="61" spans="1:15" x14ac:dyDescent="0.25">
      <c r="A61" s="7">
        <v>60</v>
      </c>
      <c r="B61" s="8" t="s">
        <v>56</v>
      </c>
      <c r="C61" s="13">
        <v>3656</v>
      </c>
      <c r="D61" s="13">
        <v>2619</v>
      </c>
      <c r="E61" s="13">
        <v>986</v>
      </c>
      <c r="F61" s="13">
        <v>1410</v>
      </c>
      <c r="G61" s="13">
        <v>1</v>
      </c>
      <c r="H61" s="13">
        <v>4</v>
      </c>
      <c r="I61" s="13"/>
      <c r="J61" s="13">
        <v>2</v>
      </c>
      <c r="K61" s="13">
        <v>24</v>
      </c>
      <c r="L61" s="13">
        <v>94</v>
      </c>
      <c r="M61" s="13">
        <v>2521</v>
      </c>
      <c r="N61" s="13">
        <v>98</v>
      </c>
      <c r="O61" s="9">
        <v>3.7</v>
      </c>
    </row>
    <row r="62" spans="1:15" x14ac:dyDescent="0.25">
      <c r="A62" s="7">
        <v>61</v>
      </c>
      <c r="B62" s="8" t="s">
        <v>57</v>
      </c>
      <c r="C62" s="13">
        <v>3295</v>
      </c>
      <c r="D62" s="13">
        <v>2862</v>
      </c>
      <c r="E62" s="13">
        <v>1211</v>
      </c>
      <c r="F62" s="13">
        <v>1440</v>
      </c>
      <c r="G62" s="13">
        <v>6</v>
      </c>
      <c r="H62" s="13">
        <v>1</v>
      </c>
      <c r="I62" s="13"/>
      <c r="J62" s="13">
        <v>1</v>
      </c>
      <c r="K62" s="13">
        <v>16</v>
      </c>
      <c r="L62" s="13">
        <v>61</v>
      </c>
      <c r="M62" s="13">
        <v>2736</v>
      </c>
      <c r="N62" s="13">
        <v>126</v>
      </c>
      <c r="O62" s="20">
        <v>4.4000000000000004</v>
      </c>
    </row>
    <row r="63" spans="1:15" x14ac:dyDescent="0.25">
      <c r="A63" s="7">
        <v>62</v>
      </c>
      <c r="B63" s="8" t="s">
        <v>58</v>
      </c>
      <c r="C63" s="13">
        <v>48892</v>
      </c>
      <c r="D63" s="13">
        <v>41184</v>
      </c>
      <c r="E63" s="13">
        <v>16501</v>
      </c>
      <c r="F63" s="13">
        <v>21976</v>
      </c>
      <c r="G63" s="13">
        <v>51</v>
      </c>
      <c r="H63" s="13">
        <v>71</v>
      </c>
      <c r="I63" s="13">
        <v>6</v>
      </c>
      <c r="J63" s="13">
        <v>22</v>
      </c>
      <c r="K63" s="13">
        <v>153</v>
      </c>
      <c r="L63" s="13">
        <v>922</v>
      </c>
      <c r="M63" s="13">
        <v>39702</v>
      </c>
      <c r="N63" s="13">
        <v>1482</v>
      </c>
      <c r="O63" s="20">
        <v>3.5</v>
      </c>
    </row>
    <row r="64" spans="1:15" ht="15.75" thickBot="1" x14ac:dyDescent="0.3">
      <c r="A64" s="10">
        <v>63</v>
      </c>
      <c r="B64" s="11" t="s">
        <v>59</v>
      </c>
      <c r="C64" s="14">
        <v>5416</v>
      </c>
      <c r="D64" s="14">
        <v>4625</v>
      </c>
      <c r="E64" s="14">
        <v>2025</v>
      </c>
      <c r="F64" s="14">
        <v>2350</v>
      </c>
      <c r="G64" s="14">
        <v>7</v>
      </c>
      <c r="H64" s="14"/>
      <c r="I64" s="14"/>
      <c r="J64" s="14">
        <v>2</v>
      </c>
      <c r="K64" s="14">
        <v>23</v>
      </c>
      <c r="L64" s="14">
        <v>95</v>
      </c>
      <c r="M64" s="14">
        <v>4502</v>
      </c>
      <c r="N64" s="14">
        <v>123</v>
      </c>
      <c r="O64" s="12">
        <v>2.6</v>
      </c>
    </row>
    <row r="65" spans="1:15" x14ac:dyDescent="0.25">
      <c r="A65" s="4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5"/>
    </row>
    <row r="66" spans="1:15" x14ac:dyDescent="0.25">
      <c r="A66" s="4"/>
      <c r="B66" s="2" t="s">
        <v>63</v>
      </c>
      <c r="C66" s="1">
        <v>1361570</v>
      </c>
      <c r="D66" s="1">
        <v>1111599</v>
      </c>
      <c r="E66" s="1">
        <v>460353</v>
      </c>
      <c r="F66" s="1">
        <v>584367</v>
      </c>
      <c r="G66" s="1">
        <v>2882</v>
      </c>
      <c r="H66" s="1">
        <v>1126</v>
      </c>
      <c r="I66" s="1">
        <v>403</v>
      </c>
      <c r="J66" s="1">
        <v>567</v>
      </c>
      <c r="K66" s="1">
        <v>5330</v>
      </c>
      <c r="L66" s="1">
        <v>26107</v>
      </c>
      <c r="M66" s="1">
        <v>1081135</v>
      </c>
      <c r="N66" s="1">
        <v>30464</v>
      </c>
      <c r="O66" s="15">
        <v>2.7</v>
      </c>
    </row>
    <row r="67" spans="1:15" x14ac:dyDescent="0.25">
      <c r="A67" s="4"/>
      <c r="B67" s="2" t="s">
        <v>62</v>
      </c>
      <c r="C67" s="1">
        <f>SUM(C2:C64)</f>
        <v>1361570</v>
      </c>
      <c r="D67" s="1">
        <f>SUM(D2:D64)</f>
        <v>1111599</v>
      </c>
      <c r="E67" s="1">
        <f>SUM(E2:E64)</f>
        <v>460353</v>
      </c>
      <c r="F67" s="1">
        <f>SUM(F2:F64)</f>
        <v>584367</v>
      </c>
      <c r="G67" s="1">
        <f>SUM(G2:G64)</f>
        <v>2882</v>
      </c>
      <c r="H67" s="1">
        <f>SUM(H2:H64)</f>
        <v>1126</v>
      </c>
      <c r="I67" s="1">
        <f>SUM(I2:I64)</f>
        <v>403</v>
      </c>
      <c r="J67" s="1">
        <f>SUM(J2:J64)</f>
        <v>567</v>
      </c>
      <c r="K67" s="1">
        <f>SUM(K2:K64)</f>
        <v>5330</v>
      </c>
      <c r="L67" s="1">
        <f>SUM(L2:L64)</f>
        <v>26107</v>
      </c>
      <c r="M67" s="1">
        <f>SUM(M2:M64)</f>
        <v>1081135</v>
      </c>
      <c r="N67" s="1">
        <f>SUM(N2:N64)</f>
        <v>30464</v>
      </c>
      <c r="O67" s="15"/>
    </row>
    <row r="68" spans="1:15" x14ac:dyDescent="0.25">
      <c r="F68" s="5"/>
      <c r="G68" s="5"/>
      <c r="H68" s="5"/>
      <c r="I68" s="5"/>
    </row>
    <row r="69" spans="1:15" x14ac:dyDescent="0.25">
      <c r="E69" s="3"/>
      <c r="J69" s="3"/>
    </row>
    <row r="70" spans="1:15" x14ac:dyDescent="0.25">
      <c r="E70" s="3"/>
      <c r="J70" s="3"/>
    </row>
    <row r="71" spans="1:15" x14ac:dyDescent="0.25">
      <c r="E71" s="3"/>
      <c r="J71" s="3"/>
    </row>
    <row r="72" spans="1:15" x14ac:dyDescent="0.25">
      <c r="E72" s="3"/>
      <c r="J72" s="3"/>
    </row>
    <row r="73" spans="1:15" x14ac:dyDescent="0.25">
      <c r="E73" s="3"/>
      <c r="J73" s="3"/>
    </row>
    <row r="74" spans="1:15" x14ac:dyDescent="0.25">
      <c r="E74" s="3"/>
      <c r="J74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F7248-8E1C-45D9-AD8E-607B4157FF8E}">
  <dimension ref="A1:Q67"/>
  <sheetViews>
    <sheetView workbookViewId="0">
      <selection activeCell="B2" sqref="B2:B9"/>
    </sheetView>
  </sheetViews>
  <sheetFormatPr defaultRowHeight="15" x14ac:dyDescent="0.25"/>
  <cols>
    <col min="1" max="1" width="9.140625" style="21"/>
    <col min="2" max="2" width="24.42578125" style="22" customWidth="1"/>
    <col min="3" max="4" width="13.28515625" style="22" bestFit="1" customWidth="1"/>
    <col min="5" max="6" width="11.5703125" style="22" bestFit="1" customWidth="1"/>
    <col min="7" max="7" width="19.5703125" style="22" customWidth="1"/>
    <col min="8" max="8" width="12.85546875" style="22" customWidth="1"/>
    <col min="9" max="9" width="15.5703125" style="22" customWidth="1"/>
    <col min="10" max="10" width="14" style="22" customWidth="1"/>
    <col min="11" max="11" width="12" style="22" customWidth="1"/>
    <col min="12" max="12" width="9.5703125" style="22" bestFit="1" customWidth="1"/>
    <col min="13" max="13" width="11.5703125" style="22" bestFit="1" customWidth="1"/>
    <col min="14" max="14" width="9.5703125" style="22" bestFit="1" customWidth="1"/>
    <col min="15" max="15" width="9.140625" style="26"/>
    <col min="16" max="16384" width="9.140625" style="22"/>
  </cols>
  <sheetData>
    <row r="1" spans="2:17" ht="15.75" thickBot="1" x14ac:dyDescent="0.3">
      <c r="E1" s="23"/>
      <c r="F1" s="23"/>
      <c r="G1" s="23"/>
      <c r="H1" s="23"/>
      <c r="I1" s="23"/>
      <c r="J1" s="23"/>
      <c r="K1" s="23"/>
      <c r="L1" s="23"/>
      <c r="M1" s="23"/>
      <c r="N1" s="23"/>
      <c r="O1" s="24"/>
    </row>
    <row r="2" spans="2:17" ht="45.75" thickBot="1" x14ac:dyDescent="0.3">
      <c r="B2" s="18" t="s">
        <v>76</v>
      </c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Q2" s="27"/>
    </row>
    <row r="3" spans="2:17" ht="45.75" thickBot="1" x14ac:dyDescent="0.3">
      <c r="B3" s="18" t="s">
        <v>74</v>
      </c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Q3" s="27"/>
    </row>
    <row r="4" spans="2:17" ht="60.75" thickBot="1" x14ac:dyDescent="0.3">
      <c r="B4" s="18" t="s">
        <v>66</v>
      </c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Q4" s="27"/>
    </row>
    <row r="5" spans="2:17" ht="45.75" thickBot="1" x14ac:dyDescent="0.3">
      <c r="B5" s="18" t="s">
        <v>67</v>
      </c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Q5" s="27"/>
    </row>
    <row r="6" spans="2:17" ht="45.75" thickBot="1" x14ac:dyDescent="0.3">
      <c r="B6" s="18" t="s">
        <v>68</v>
      </c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Q6" s="27"/>
    </row>
    <row r="7" spans="2:17" ht="45.75" thickBot="1" x14ac:dyDescent="0.3">
      <c r="B7" s="18" t="s">
        <v>69</v>
      </c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Q7" s="27"/>
    </row>
    <row r="8" spans="2:17" ht="45.75" thickBot="1" x14ac:dyDescent="0.3">
      <c r="B8" s="18" t="s">
        <v>70</v>
      </c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Q8" s="27"/>
    </row>
    <row r="9" spans="2:17" ht="45" x14ac:dyDescent="0.25">
      <c r="B9" s="18" t="s">
        <v>71</v>
      </c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Q9" s="27"/>
    </row>
    <row r="10" spans="2:17" x14ac:dyDescent="0.25"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Q10" s="27"/>
    </row>
    <row r="11" spans="2:17" x14ac:dyDescent="0.25"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Q11" s="27"/>
    </row>
    <row r="12" spans="2:17" x14ac:dyDescent="0.25"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Q12" s="27"/>
    </row>
    <row r="13" spans="2:17" x14ac:dyDescent="0.25"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Q13" s="27"/>
    </row>
    <row r="14" spans="2:17" x14ac:dyDescent="0.25"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Q14" s="27"/>
    </row>
    <row r="15" spans="2:17" x14ac:dyDescent="0.25"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Q15" s="27"/>
    </row>
    <row r="16" spans="2:17" x14ac:dyDescent="0.25"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Q16" s="27"/>
    </row>
    <row r="17" spans="3:17" x14ac:dyDescent="0.25"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Q17" s="27"/>
    </row>
    <row r="18" spans="3:17" x14ac:dyDescent="0.25"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Q18" s="27"/>
    </row>
    <row r="19" spans="3:17" x14ac:dyDescent="0.25"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Q19" s="27"/>
    </row>
    <row r="20" spans="3:17" x14ac:dyDescent="0.25"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Q20" s="27"/>
    </row>
    <row r="21" spans="3:17" x14ac:dyDescent="0.25"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Q21" s="27"/>
    </row>
    <row r="22" spans="3:17" x14ac:dyDescent="0.25"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Q22" s="27"/>
    </row>
    <row r="23" spans="3:17" x14ac:dyDescent="0.25"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Q23" s="27"/>
    </row>
    <row r="24" spans="3:17" x14ac:dyDescent="0.25"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Q24" s="27"/>
    </row>
    <row r="25" spans="3:17" x14ac:dyDescent="0.25"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Q25" s="27"/>
    </row>
    <row r="26" spans="3:17" x14ac:dyDescent="0.25"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Q26" s="27"/>
    </row>
    <row r="27" spans="3:17" x14ac:dyDescent="0.25"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Q27" s="27"/>
    </row>
    <row r="28" spans="3:17" x14ac:dyDescent="0.25"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Q28" s="27"/>
    </row>
    <row r="29" spans="3:17" x14ac:dyDescent="0.25"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Q29" s="27"/>
    </row>
    <row r="30" spans="3:17" x14ac:dyDescent="0.25"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Q30" s="27"/>
    </row>
    <row r="31" spans="3:17" x14ac:dyDescent="0.25"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Q31" s="27"/>
    </row>
    <row r="32" spans="3:17" x14ac:dyDescent="0.25"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Q32" s="27"/>
    </row>
    <row r="33" spans="3:17" x14ac:dyDescent="0.25"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Q33" s="27"/>
    </row>
    <row r="34" spans="3:17" x14ac:dyDescent="0.25"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Q34" s="27"/>
    </row>
    <row r="35" spans="3:17" x14ac:dyDescent="0.25"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Q35" s="27"/>
    </row>
    <row r="36" spans="3:17" x14ac:dyDescent="0.25"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Q36" s="27"/>
    </row>
    <row r="37" spans="3:17" x14ac:dyDescent="0.25"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Q37" s="27"/>
    </row>
    <row r="38" spans="3:17" x14ac:dyDescent="0.25"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Q38" s="27"/>
    </row>
    <row r="39" spans="3:17" x14ac:dyDescent="0.25"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Q39" s="27"/>
    </row>
    <row r="40" spans="3:17" x14ac:dyDescent="0.25"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Q40" s="27"/>
    </row>
    <row r="41" spans="3:17" x14ac:dyDescent="0.25"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2"/>
      <c r="Q41" s="27"/>
    </row>
    <row r="42" spans="3:17" x14ac:dyDescent="0.25"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Q42" s="27"/>
    </row>
    <row r="43" spans="3:17" x14ac:dyDescent="0.25"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2"/>
      <c r="Q43" s="27"/>
    </row>
    <row r="44" spans="3:17" x14ac:dyDescent="0.25"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Q44" s="27"/>
    </row>
    <row r="45" spans="3:17" x14ac:dyDescent="0.25"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2"/>
      <c r="Q45" s="27"/>
    </row>
    <row r="46" spans="3:17" x14ac:dyDescent="0.25"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Q46" s="27"/>
    </row>
    <row r="47" spans="3:17" x14ac:dyDescent="0.25"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2"/>
      <c r="Q47" s="27"/>
    </row>
    <row r="48" spans="3:17" x14ac:dyDescent="0.25"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2"/>
      <c r="Q48" s="27"/>
    </row>
    <row r="49" spans="3:17" x14ac:dyDescent="0.25"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2"/>
      <c r="Q49" s="27"/>
    </row>
    <row r="50" spans="3:17" x14ac:dyDescent="0.25"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2"/>
      <c r="Q50" s="27"/>
    </row>
    <row r="51" spans="3:17" x14ac:dyDescent="0.25"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2"/>
      <c r="Q51" s="27"/>
    </row>
    <row r="52" spans="3:17" x14ac:dyDescent="0.25"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Q52" s="27"/>
    </row>
    <row r="53" spans="3:17" x14ac:dyDescent="0.25"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2"/>
      <c r="Q53" s="27"/>
    </row>
    <row r="54" spans="3:17" x14ac:dyDescent="0.25"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2"/>
      <c r="Q54" s="27"/>
    </row>
    <row r="55" spans="3:17" x14ac:dyDescent="0.25"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Q55" s="27"/>
    </row>
    <row r="56" spans="3:17" x14ac:dyDescent="0.25"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2"/>
      <c r="Q56" s="27"/>
    </row>
    <row r="57" spans="3:17" x14ac:dyDescent="0.25"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2"/>
      <c r="Q57" s="27"/>
    </row>
    <row r="58" spans="3:17" x14ac:dyDescent="0.25"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2"/>
      <c r="Q58" s="27"/>
    </row>
    <row r="59" spans="3:17" x14ac:dyDescent="0.25"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2"/>
      <c r="Q59" s="27"/>
    </row>
    <row r="60" spans="3:17" x14ac:dyDescent="0.25"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2"/>
      <c r="Q60" s="27"/>
    </row>
    <row r="61" spans="3:17" x14ac:dyDescent="0.25"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2"/>
      <c r="Q61" s="27"/>
    </row>
    <row r="62" spans="3:17" x14ac:dyDescent="0.25"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Q62" s="27"/>
    </row>
    <row r="63" spans="3:17" x14ac:dyDescent="0.25"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Q63" s="27"/>
    </row>
    <row r="64" spans="3:17" x14ac:dyDescent="0.25"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2"/>
      <c r="Q64" s="27"/>
    </row>
    <row r="65" spans="3:14" x14ac:dyDescent="0.25"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</row>
    <row r="66" spans="3:14" x14ac:dyDescent="0.25"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</row>
    <row r="67" spans="3:14" x14ac:dyDescent="0.25"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Candidates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Reed</dc:creator>
  <cp:lastModifiedBy>James Reed</cp:lastModifiedBy>
  <dcterms:created xsi:type="dcterms:W3CDTF">2020-11-04T01:42:07Z</dcterms:created>
  <dcterms:modified xsi:type="dcterms:W3CDTF">2020-11-19T12:25:25Z</dcterms:modified>
</cp:coreProperties>
</file>