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.sharepoint.com/sites/TeamMosher/Shared Documents/General/People/Scott, Reed/VTADS/DataSets/"/>
    </mc:Choice>
  </mc:AlternateContent>
  <xr:revisionPtr revIDLastSave="12372" documentId="8_{146455E4-4BFE-419A-BC4A-58F21A674652}" xr6:coauthVersionLast="47" xr6:coauthVersionMax="47" xr10:uidLastSave="{D869B57D-3755-49D7-B6CF-9B8B9AF0E285}"/>
  <bookViews>
    <workbookView xWindow="-120" yWindow="-120" windowWidth="24240" windowHeight="13020" xr2:uid="{54C3C1A8-21CD-4FD0-B5D4-BFED4F1CBA7A}"/>
  </bookViews>
  <sheets>
    <sheet name="Overall" sheetId="1" r:id="rId1"/>
    <sheet name="Metadata" sheetId="3" r:id="rId2"/>
    <sheet name="Round1" sheetId="4" r:id="rId3"/>
  </sheets>
  <definedNames>
    <definedName name="_xlnm._FilterDatabase" localSheetId="0" hidden="1">Overall!$A$1:$X$780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50" i="1" l="1"/>
  <c r="C1551" i="1"/>
  <c r="C1552" i="1"/>
  <c r="C1553" i="1"/>
  <c r="C1554" i="1"/>
  <c r="C1555" i="1"/>
  <c r="C1556" i="1"/>
  <c r="C1557" i="1"/>
  <c r="C1558" i="1"/>
  <c r="C1559" i="1"/>
  <c r="C1560" i="1"/>
  <c r="C1561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32" i="1"/>
  <c r="C1533" i="1"/>
  <c r="C1534" i="1"/>
  <c r="C1535" i="1"/>
  <c r="C1536" i="1"/>
  <c r="C1537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53" i="1"/>
  <c r="C1454" i="1"/>
  <c r="C1455" i="1"/>
  <c r="C1456" i="1"/>
  <c r="C1457" i="1"/>
  <c r="C1458" i="1"/>
  <c r="C1452" i="1"/>
  <c r="C1441" i="1"/>
  <c r="C1442" i="1"/>
  <c r="C1443" i="1"/>
  <c r="C1444" i="1"/>
  <c r="C1445" i="1"/>
  <c r="C1446" i="1"/>
  <c r="C1447" i="1"/>
  <c r="C1448" i="1"/>
  <c r="C1449" i="1"/>
  <c r="C1450" i="1"/>
  <c r="C1451" i="1"/>
  <c r="C1435" i="1"/>
  <c r="C1436" i="1"/>
  <c r="C1437" i="1"/>
  <c r="C1438" i="1"/>
  <c r="C1439" i="1"/>
  <c r="C1440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390" i="1"/>
  <c r="C1391" i="1"/>
  <c r="C1392" i="1"/>
  <c r="C1393" i="1"/>
  <c r="C1394" i="1"/>
  <c r="C1395" i="1"/>
  <c r="C1396" i="1"/>
  <c r="C1397" i="1"/>
  <c r="C1398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51" i="1"/>
  <c r="C1340" i="1"/>
  <c r="C1341" i="1"/>
  <c r="C1342" i="1"/>
  <c r="C1343" i="1"/>
  <c r="C1344" i="1"/>
  <c r="C1345" i="1"/>
  <c r="C1346" i="1"/>
  <c r="C1347" i="1"/>
  <c r="C1348" i="1"/>
  <c r="C1349" i="1"/>
  <c r="C1350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03" i="1"/>
  <c r="C1293" i="1"/>
  <c r="C1294" i="1"/>
  <c r="C1295" i="1"/>
  <c r="C1296" i="1"/>
  <c r="C1297" i="1"/>
  <c r="C1298" i="1"/>
  <c r="C1299" i="1"/>
  <c r="C1300" i="1"/>
  <c r="C1301" i="1"/>
  <c r="C1302" i="1"/>
  <c r="C1292" i="1"/>
  <c r="C1287" i="1"/>
  <c r="C1288" i="1"/>
  <c r="C1289" i="1"/>
  <c r="C1290" i="1"/>
  <c r="C1291" i="1"/>
  <c r="C1285" i="1"/>
  <c r="C1274" i="1"/>
  <c r="N1274" i="1" s="1"/>
  <c r="C1275" i="1"/>
  <c r="N1275" i="1" s="1"/>
  <c r="C1276" i="1"/>
  <c r="N1276" i="1" s="1"/>
  <c r="C1277" i="1"/>
  <c r="N1277" i="1" s="1"/>
  <c r="C1278" i="1"/>
  <c r="N1278" i="1" s="1"/>
  <c r="C1279" i="1"/>
  <c r="N1279" i="1" s="1"/>
  <c r="C1280" i="1"/>
  <c r="N1280" i="1" s="1"/>
  <c r="C1281" i="1"/>
  <c r="N1281" i="1" s="1"/>
  <c r="C1282" i="1"/>
  <c r="N1282" i="1" s="1"/>
  <c r="C1283" i="1"/>
  <c r="N1283" i="1" s="1"/>
  <c r="C1284" i="1"/>
  <c r="N1284" i="1" s="1"/>
  <c r="C1286" i="1"/>
  <c r="N1285" i="1" s="1"/>
  <c r="C1262" i="1"/>
  <c r="N1262" i="1" s="1"/>
  <c r="C1263" i="1"/>
  <c r="N1263" i="1" s="1"/>
  <c r="C1264" i="1"/>
  <c r="N1264" i="1" s="1"/>
  <c r="C1265" i="1"/>
  <c r="N1265" i="1" s="1"/>
  <c r="C1266" i="1"/>
  <c r="N1266" i="1" s="1"/>
  <c r="C1267" i="1"/>
  <c r="N1267" i="1" s="1"/>
  <c r="C1268" i="1"/>
  <c r="N1268" i="1" s="1"/>
  <c r="C1269" i="1"/>
  <c r="N1269" i="1" s="1"/>
  <c r="C1270" i="1"/>
  <c r="N1270" i="1" s="1"/>
  <c r="C1271" i="1"/>
  <c r="N1271" i="1" s="1"/>
  <c r="C1272" i="1"/>
  <c r="N1272" i="1" s="1"/>
  <c r="C1273" i="1"/>
  <c r="N1273" i="1" s="1"/>
  <c r="C1250" i="1"/>
  <c r="N1250" i="1" s="1"/>
  <c r="C1251" i="1"/>
  <c r="N1251" i="1" s="1"/>
  <c r="C1252" i="1"/>
  <c r="N1252" i="1" s="1"/>
  <c r="C1253" i="1"/>
  <c r="N1253" i="1" s="1"/>
  <c r="C1254" i="1"/>
  <c r="N1254" i="1" s="1"/>
  <c r="C1255" i="1"/>
  <c r="N1255" i="1" s="1"/>
  <c r="C1256" i="1"/>
  <c r="N1256" i="1" s="1"/>
  <c r="C1257" i="1"/>
  <c r="N1257" i="1" s="1"/>
  <c r="C1258" i="1"/>
  <c r="N1258" i="1" s="1"/>
  <c r="C1259" i="1"/>
  <c r="N1259" i="1" s="1"/>
  <c r="C1260" i="1"/>
  <c r="N1260" i="1" s="1"/>
  <c r="C1261" i="1"/>
  <c r="N1261" i="1" s="1"/>
  <c r="C1243" i="1"/>
  <c r="N1243" i="1" s="1"/>
  <c r="C1244" i="1"/>
  <c r="N1244" i="1" s="1"/>
  <c r="C1245" i="1"/>
  <c r="N1245" i="1" s="1"/>
  <c r="C1246" i="1"/>
  <c r="N1246" i="1" s="1"/>
  <c r="C1247" i="1"/>
  <c r="N1247" i="1" s="1"/>
  <c r="C1248" i="1"/>
  <c r="N1248" i="1" s="1"/>
  <c r="C1249" i="1"/>
  <c r="N1249" i="1" s="1"/>
  <c r="C1242" i="1"/>
  <c r="N1242" i="1" s="1"/>
  <c r="C1241" i="1"/>
  <c r="N1241" i="1" s="1"/>
  <c r="C1240" i="1"/>
  <c r="N1240" i="1" s="1"/>
  <c r="C1230" i="1"/>
  <c r="N1230" i="1" s="1"/>
  <c r="C1231" i="1"/>
  <c r="N1231" i="1" s="1"/>
  <c r="C1232" i="1"/>
  <c r="N1232" i="1" s="1"/>
  <c r="C1233" i="1"/>
  <c r="N1233" i="1" s="1"/>
  <c r="C1234" i="1"/>
  <c r="N1234" i="1" s="1"/>
  <c r="C1235" i="1"/>
  <c r="N1235" i="1" s="1"/>
  <c r="C1236" i="1"/>
  <c r="N1236" i="1" s="1"/>
  <c r="C1237" i="1"/>
  <c r="N1237" i="1" s="1"/>
  <c r="C1238" i="1"/>
  <c r="N1238" i="1" s="1"/>
  <c r="C1239" i="1"/>
  <c r="N1239" i="1" s="1"/>
  <c r="C1229" i="1"/>
  <c r="N1229" i="1" s="1"/>
  <c r="C1228" i="1"/>
  <c r="N1228" i="1" s="1"/>
  <c r="C1218" i="1"/>
  <c r="N1218" i="1"/>
  <c r="C1219" i="1"/>
  <c r="N1219" i="1" s="1"/>
  <c r="C1220" i="1"/>
  <c r="N1220" i="1"/>
  <c r="C1221" i="1"/>
  <c r="N1221" i="1"/>
  <c r="C1222" i="1"/>
  <c r="N1222" i="1"/>
  <c r="C1223" i="1"/>
  <c r="N1223" i="1"/>
  <c r="C1224" i="1"/>
  <c r="N1224" i="1"/>
  <c r="C1225" i="1"/>
  <c r="N1225" i="1"/>
  <c r="C1226" i="1"/>
  <c r="N1226" i="1"/>
  <c r="C1227" i="1"/>
  <c r="N1227" i="1"/>
  <c r="C1217" i="1"/>
  <c r="N1217" i="1" s="1"/>
  <c r="C1216" i="1"/>
  <c r="N1216" i="1" s="1"/>
  <c r="C1204" i="1"/>
  <c r="N1204" i="1" s="1"/>
  <c r="C1205" i="1"/>
  <c r="N1205" i="1" s="1"/>
  <c r="C1206" i="1"/>
  <c r="N1206" i="1" s="1"/>
  <c r="C1207" i="1"/>
  <c r="N1207" i="1" s="1"/>
  <c r="C1208" i="1"/>
  <c r="N1208" i="1" s="1"/>
  <c r="C1209" i="1"/>
  <c r="N1209" i="1" s="1"/>
  <c r="C1210" i="1"/>
  <c r="N1210" i="1" s="1"/>
  <c r="C1211" i="1"/>
  <c r="N1211" i="1" s="1"/>
  <c r="C1212" i="1"/>
  <c r="N1212" i="1" s="1"/>
  <c r="C1213" i="1"/>
  <c r="N1213" i="1" s="1"/>
  <c r="C1214" i="1"/>
  <c r="N1214" i="1" s="1"/>
  <c r="C1215" i="1"/>
  <c r="N1215" i="1" s="1"/>
  <c r="C1192" i="1"/>
  <c r="N1192" i="1" s="1"/>
  <c r="C1193" i="1"/>
  <c r="N1193" i="1" s="1"/>
  <c r="C1194" i="1"/>
  <c r="N1194" i="1" s="1"/>
  <c r="C1195" i="1"/>
  <c r="N1195" i="1" s="1"/>
  <c r="C1196" i="1"/>
  <c r="N1196" i="1" s="1"/>
  <c r="C1197" i="1"/>
  <c r="N1197" i="1" s="1"/>
  <c r="C1198" i="1"/>
  <c r="N1198" i="1" s="1"/>
  <c r="C1199" i="1"/>
  <c r="N1199" i="1" s="1"/>
  <c r="C1200" i="1"/>
  <c r="N1200" i="1" s="1"/>
  <c r="C1201" i="1"/>
  <c r="N1201" i="1" s="1"/>
  <c r="C1202" i="1"/>
  <c r="N1202" i="1" s="1"/>
  <c r="C1203" i="1"/>
  <c r="N1203" i="1" s="1"/>
  <c r="C1180" i="1"/>
  <c r="N1180" i="1" s="1"/>
  <c r="C1181" i="1"/>
  <c r="N1181" i="1" s="1"/>
  <c r="C1182" i="1"/>
  <c r="N1182" i="1" s="1"/>
  <c r="C1183" i="1"/>
  <c r="N1183" i="1" s="1"/>
  <c r="C1184" i="1"/>
  <c r="N1184" i="1" s="1"/>
  <c r="C1185" i="1"/>
  <c r="N1185" i="1" s="1"/>
  <c r="C1186" i="1"/>
  <c r="N1186" i="1" s="1"/>
  <c r="C1187" i="1"/>
  <c r="N1187" i="1" s="1"/>
  <c r="C1188" i="1"/>
  <c r="N1188" i="1" s="1"/>
  <c r="C1189" i="1"/>
  <c r="N1189" i="1" s="1"/>
  <c r="C1190" i="1"/>
  <c r="N1190" i="1" s="1"/>
  <c r="C1191" i="1"/>
  <c r="N1191" i="1" s="1"/>
  <c r="C1168" i="1"/>
  <c r="N1168" i="1" s="1"/>
  <c r="C1169" i="1"/>
  <c r="N1169" i="1" s="1"/>
  <c r="C1170" i="1"/>
  <c r="N1170" i="1" s="1"/>
  <c r="C1171" i="1"/>
  <c r="N1171" i="1" s="1"/>
  <c r="C1172" i="1"/>
  <c r="N1172" i="1" s="1"/>
  <c r="C1173" i="1"/>
  <c r="N1173" i="1" s="1"/>
  <c r="C1174" i="1"/>
  <c r="N1174" i="1" s="1"/>
  <c r="C1175" i="1"/>
  <c r="N1175" i="1" s="1"/>
  <c r="C1176" i="1"/>
  <c r="N1176" i="1" s="1"/>
  <c r="C1177" i="1"/>
  <c r="N1177" i="1" s="1"/>
  <c r="C1178" i="1"/>
  <c r="N1178" i="1" s="1"/>
  <c r="C1179" i="1"/>
  <c r="N1179" i="1" s="1"/>
  <c r="C1156" i="1"/>
  <c r="N1156" i="1" s="1"/>
  <c r="C1157" i="1"/>
  <c r="N1157" i="1" s="1"/>
  <c r="C1158" i="1"/>
  <c r="N1158" i="1" s="1"/>
  <c r="C1159" i="1"/>
  <c r="N1159" i="1" s="1"/>
  <c r="C1160" i="1"/>
  <c r="N1160" i="1" s="1"/>
  <c r="C1161" i="1"/>
  <c r="N1161" i="1" s="1"/>
  <c r="C1162" i="1"/>
  <c r="N1162" i="1" s="1"/>
  <c r="C1163" i="1"/>
  <c r="N1163" i="1" s="1"/>
  <c r="C1164" i="1"/>
  <c r="N1164" i="1" s="1"/>
  <c r="C1165" i="1"/>
  <c r="N1165" i="1" s="1"/>
  <c r="C1166" i="1"/>
  <c r="N1166" i="1" s="1"/>
  <c r="C1167" i="1"/>
  <c r="N1167" i="1" s="1"/>
  <c r="C1144" i="1"/>
  <c r="N1144" i="1" s="1"/>
  <c r="C1145" i="1"/>
  <c r="N1145" i="1" s="1"/>
  <c r="C1146" i="1"/>
  <c r="N1146" i="1" s="1"/>
  <c r="C1147" i="1"/>
  <c r="N1147" i="1" s="1"/>
  <c r="C1148" i="1"/>
  <c r="N1148" i="1" s="1"/>
  <c r="C1149" i="1"/>
  <c r="N1149" i="1" s="1"/>
  <c r="C1150" i="1"/>
  <c r="N1150" i="1" s="1"/>
  <c r="C1151" i="1"/>
  <c r="N1151" i="1" s="1"/>
  <c r="C1152" i="1"/>
  <c r="N1152" i="1" s="1"/>
  <c r="C1153" i="1"/>
  <c r="N1153" i="1" s="1"/>
  <c r="C1154" i="1"/>
  <c r="N1154" i="1" s="1"/>
  <c r="C1155" i="1"/>
  <c r="N1155" i="1" s="1"/>
  <c r="C1132" i="1"/>
  <c r="N1132" i="1" s="1"/>
  <c r="C1133" i="1"/>
  <c r="N1133" i="1" s="1"/>
  <c r="C1134" i="1"/>
  <c r="N1134" i="1" s="1"/>
  <c r="C1135" i="1"/>
  <c r="N1135" i="1" s="1"/>
  <c r="C1136" i="1"/>
  <c r="N1136" i="1" s="1"/>
  <c r="C1137" i="1"/>
  <c r="N1137" i="1" s="1"/>
  <c r="C1138" i="1"/>
  <c r="N1138" i="1" s="1"/>
  <c r="C1139" i="1"/>
  <c r="N1139" i="1" s="1"/>
  <c r="C1140" i="1"/>
  <c r="N1140" i="1" s="1"/>
  <c r="C1141" i="1"/>
  <c r="N1141" i="1" s="1"/>
  <c r="C1142" i="1"/>
  <c r="N1142" i="1" s="1"/>
  <c r="C1143" i="1"/>
  <c r="N1143" i="1" s="1"/>
  <c r="C1120" i="1"/>
  <c r="N1120" i="1" s="1"/>
  <c r="C1121" i="1"/>
  <c r="N1121" i="1" s="1"/>
  <c r="C1122" i="1"/>
  <c r="N1122" i="1" s="1"/>
  <c r="C1123" i="1"/>
  <c r="N1123" i="1" s="1"/>
  <c r="C1124" i="1"/>
  <c r="N1124" i="1" s="1"/>
  <c r="C1125" i="1"/>
  <c r="N1125" i="1" s="1"/>
  <c r="C1126" i="1"/>
  <c r="N1126" i="1" s="1"/>
  <c r="C1127" i="1"/>
  <c r="N1127" i="1" s="1"/>
  <c r="C1128" i="1"/>
  <c r="N1128" i="1" s="1"/>
  <c r="C1129" i="1"/>
  <c r="N1129" i="1" s="1"/>
  <c r="C1130" i="1"/>
  <c r="N1130" i="1" s="1"/>
  <c r="C1131" i="1"/>
  <c r="N1131" i="1" s="1"/>
  <c r="C1119" i="1"/>
  <c r="N1119" i="1"/>
  <c r="C1118" i="1"/>
  <c r="N1118" i="1" s="1"/>
  <c r="C1108" i="1"/>
  <c r="N1108" i="1" s="1"/>
  <c r="C1109" i="1"/>
  <c r="N1109" i="1" s="1"/>
  <c r="C1110" i="1"/>
  <c r="N1110" i="1" s="1"/>
  <c r="C1111" i="1"/>
  <c r="N1111" i="1" s="1"/>
  <c r="C1112" i="1"/>
  <c r="N1112" i="1" s="1"/>
  <c r="C1113" i="1"/>
  <c r="N1113" i="1" s="1"/>
  <c r="C1114" i="1"/>
  <c r="N1114" i="1" s="1"/>
  <c r="C1115" i="1"/>
  <c r="N1115" i="1" s="1"/>
  <c r="C1116" i="1"/>
  <c r="N1116" i="1" s="1"/>
  <c r="C1117" i="1"/>
  <c r="N1117" i="1" s="1"/>
  <c r="C1107" i="1"/>
  <c r="N1107" i="1" s="1"/>
  <c r="C1096" i="1"/>
  <c r="N1096" i="1" s="1"/>
  <c r="C1097" i="1"/>
  <c r="N1097" i="1" s="1"/>
  <c r="C1098" i="1"/>
  <c r="N1098" i="1"/>
  <c r="C1099" i="1"/>
  <c r="N1099" i="1"/>
  <c r="C1100" i="1"/>
  <c r="N1100" i="1" s="1"/>
  <c r="C1101" i="1"/>
  <c r="N1101" i="1" s="1"/>
  <c r="C1102" i="1"/>
  <c r="N1102" i="1"/>
  <c r="C1103" i="1"/>
  <c r="N1103" i="1"/>
  <c r="C1104" i="1"/>
  <c r="N1104" i="1" s="1"/>
  <c r="C1105" i="1"/>
  <c r="N1105" i="1" s="1"/>
  <c r="C1106" i="1"/>
  <c r="N1106" i="1"/>
  <c r="C1095" i="1"/>
  <c r="N1095" i="1" s="1"/>
  <c r="C1094" i="1"/>
  <c r="N1094" i="1" s="1"/>
  <c r="C1093" i="1"/>
  <c r="N1093" i="1" s="1"/>
  <c r="C1083" i="1"/>
  <c r="N1083" i="1"/>
  <c r="C1084" i="1"/>
  <c r="N1084" i="1"/>
  <c r="C1085" i="1"/>
  <c r="N1085" i="1" s="1"/>
  <c r="C1086" i="1"/>
  <c r="N1086" i="1" s="1"/>
  <c r="C1087" i="1"/>
  <c r="N1087" i="1"/>
  <c r="C1088" i="1"/>
  <c r="N1088" i="1"/>
  <c r="C1089" i="1"/>
  <c r="N1089" i="1"/>
  <c r="C1090" i="1"/>
  <c r="N1090" i="1"/>
  <c r="C1091" i="1"/>
  <c r="N1091" i="1"/>
  <c r="C1092" i="1"/>
  <c r="N1092" i="1"/>
  <c r="C1082" i="1"/>
  <c r="N1082" i="1" s="1"/>
  <c r="C1081" i="1"/>
  <c r="N1081" i="1" s="1"/>
  <c r="C1069" i="1"/>
  <c r="N1069" i="1" s="1"/>
  <c r="C1070" i="1"/>
  <c r="N1070" i="1" s="1"/>
  <c r="C1071" i="1"/>
  <c r="N1071" i="1" s="1"/>
  <c r="C1072" i="1"/>
  <c r="N1072" i="1" s="1"/>
  <c r="C1073" i="1"/>
  <c r="N1073" i="1" s="1"/>
  <c r="C1074" i="1"/>
  <c r="N1074" i="1" s="1"/>
  <c r="C1075" i="1"/>
  <c r="N1075" i="1" s="1"/>
  <c r="C1076" i="1"/>
  <c r="N1076" i="1" s="1"/>
  <c r="C1077" i="1"/>
  <c r="N1077" i="1" s="1"/>
  <c r="C1078" i="1"/>
  <c r="N1078" i="1" s="1"/>
  <c r="C1079" i="1"/>
  <c r="N1079" i="1" s="1"/>
  <c r="C1080" i="1"/>
  <c r="N1080" i="1" s="1"/>
  <c r="C1057" i="1"/>
  <c r="N1057" i="1" s="1"/>
  <c r="C1058" i="1"/>
  <c r="N1058" i="1" s="1"/>
  <c r="C1059" i="1"/>
  <c r="N1059" i="1" s="1"/>
  <c r="C1060" i="1"/>
  <c r="N1060" i="1" s="1"/>
  <c r="C1061" i="1"/>
  <c r="N1061" i="1" s="1"/>
  <c r="C1062" i="1"/>
  <c r="N1062" i="1" s="1"/>
  <c r="C1063" i="1"/>
  <c r="N1063" i="1" s="1"/>
  <c r="C1064" i="1"/>
  <c r="N1064" i="1" s="1"/>
  <c r="C1065" i="1"/>
  <c r="N1065" i="1" s="1"/>
  <c r="C1066" i="1"/>
  <c r="N1066" i="1" s="1"/>
  <c r="C1067" i="1"/>
  <c r="N1067" i="1" s="1"/>
  <c r="C1068" i="1"/>
  <c r="N1068" i="1" s="1"/>
  <c r="C1045" i="1"/>
  <c r="N1045" i="1" s="1"/>
  <c r="C1046" i="1"/>
  <c r="N1046" i="1" s="1"/>
  <c r="C1047" i="1"/>
  <c r="N1047" i="1" s="1"/>
  <c r="C1048" i="1"/>
  <c r="N1048" i="1" s="1"/>
  <c r="C1049" i="1"/>
  <c r="N1049" i="1" s="1"/>
  <c r="C1050" i="1"/>
  <c r="N1050" i="1" s="1"/>
  <c r="C1051" i="1"/>
  <c r="N1051" i="1" s="1"/>
  <c r="C1052" i="1"/>
  <c r="N1052" i="1" s="1"/>
  <c r="C1053" i="1"/>
  <c r="N1053" i="1" s="1"/>
  <c r="C1054" i="1"/>
  <c r="N1054" i="1" s="1"/>
  <c r="C1055" i="1"/>
  <c r="N1055" i="1" s="1"/>
  <c r="C1056" i="1"/>
  <c r="N1056" i="1" s="1"/>
  <c r="C1033" i="1"/>
  <c r="N1033" i="1" s="1"/>
  <c r="C1034" i="1"/>
  <c r="N1034" i="1" s="1"/>
  <c r="C1035" i="1"/>
  <c r="N1035" i="1" s="1"/>
  <c r="C1036" i="1"/>
  <c r="N1036" i="1" s="1"/>
  <c r="C1037" i="1"/>
  <c r="N1037" i="1" s="1"/>
  <c r="C1038" i="1"/>
  <c r="N1038" i="1" s="1"/>
  <c r="C1039" i="1"/>
  <c r="N1039" i="1" s="1"/>
  <c r="C1040" i="1"/>
  <c r="N1040" i="1" s="1"/>
  <c r="C1041" i="1"/>
  <c r="N1041" i="1" s="1"/>
  <c r="C1042" i="1"/>
  <c r="N1042" i="1" s="1"/>
  <c r="C1043" i="1"/>
  <c r="N1043" i="1" s="1"/>
  <c r="C1044" i="1"/>
  <c r="N1044" i="1" s="1"/>
  <c r="C1021" i="1"/>
  <c r="N1021" i="1" s="1"/>
  <c r="C1022" i="1"/>
  <c r="N1022" i="1" s="1"/>
  <c r="C1023" i="1"/>
  <c r="N1023" i="1" s="1"/>
  <c r="C1024" i="1"/>
  <c r="N1024" i="1" s="1"/>
  <c r="C1025" i="1"/>
  <c r="N1025" i="1" s="1"/>
  <c r="C1026" i="1"/>
  <c r="N1026" i="1" s="1"/>
  <c r="C1027" i="1"/>
  <c r="N1027" i="1" s="1"/>
  <c r="C1028" i="1"/>
  <c r="N1028" i="1" s="1"/>
  <c r="C1029" i="1"/>
  <c r="N1029" i="1" s="1"/>
  <c r="C1030" i="1"/>
  <c r="N1030" i="1" s="1"/>
  <c r="C1031" i="1"/>
  <c r="N1031" i="1" s="1"/>
  <c r="C1032" i="1"/>
  <c r="N1032" i="1" s="1"/>
  <c r="C1009" i="1"/>
  <c r="N1009" i="1" s="1"/>
  <c r="C1010" i="1"/>
  <c r="N1010" i="1" s="1"/>
  <c r="C1011" i="1"/>
  <c r="N1011" i="1" s="1"/>
  <c r="C1012" i="1"/>
  <c r="N1012" i="1" s="1"/>
  <c r="C1013" i="1"/>
  <c r="N1013" i="1" s="1"/>
  <c r="C1014" i="1"/>
  <c r="N1014" i="1" s="1"/>
  <c r="C1015" i="1"/>
  <c r="N1015" i="1" s="1"/>
  <c r="C1016" i="1"/>
  <c r="N1016" i="1" s="1"/>
  <c r="C1017" i="1"/>
  <c r="N1017" i="1" s="1"/>
  <c r="C1018" i="1"/>
  <c r="N1018" i="1" s="1"/>
  <c r="C1019" i="1"/>
  <c r="N1019" i="1" s="1"/>
  <c r="C1020" i="1"/>
  <c r="N1020" i="1" s="1"/>
  <c r="C997" i="1"/>
  <c r="N997" i="1" s="1"/>
  <c r="C998" i="1"/>
  <c r="N998" i="1" s="1"/>
  <c r="C999" i="1"/>
  <c r="N999" i="1" s="1"/>
  <c r="C1000" i="1"/>
  <c r="N1000" i="1" s="1"/>
  <c r="C1001" i="1"/>
  <c r="N1001" i="1" s="1"/>
  <c r="C1002" i="1"/>
  <c r="N1002" i="1" s="1"/>
  <c r="C1003" i="1"/>
  <c r="N1003" i="1" s="1"/>
  <c r="C1004" i="1"/>
  <c r="N1004" i="1" s="1"/>
  <c r="C1005" i="1"/>
  <c r="N1005" i="1" s="1"/>
  <c r="C1006" i="1"/>
  <c r="N1006" i="1" s="1"/>
  <c r="C1007" i="1"/>
  <c r="N1007" i="1" s="1"/>
  <c r="C1008" i="1"/>
  <c r="N1008" i="1" s="1"/>
  <c r="C994" i="1"/>
  <c r="N994" i="1" s="1"/>
  <c r="C995" i="1"/>
  <c r="N995" i="1" s="1"/>
  <c r="C996" i="1"/>
  <c r="N996" i="1" s="1"/>
  <c r="C982" i="1"/>
  <c r="N982" i="1" s="1"/>
  <c r="C983" i="1"/>
  <c r="N983" i="1" s="1"/>
  <c r="C984" i="1"/>
  <c r="N984" i="1" s="1"/>
  <c r="C985" i="1"/>
  <c r="N985" i="1" s="1"/>
  <c r="C986" i="1"/>
  <c r="N986" i="1" s="1"/>
  <c r="C987" i="1"/>
  <c r="N987" i="1" s="1"/>
  <c r="C988" i="1"/>
  <c r="N988" i="1" s="1"/>
  <c r="C989" i="1"/>
  <c r="N989" i="1" s="1"/>
  <c r="C990" i="1"/>
  <c r="N990" i="1" s="1"/>
  <c r="C991" i="1"/>
  <c r="N991" i="1" s="1"/>
  <c r="C992" i="1"/>
  <c r="N992" i="1" s="1"/>
  <c r="C993" i="1"/>
  <c r="N993" i="1" s="1"/>
  <c r="C970" i="1"/>
  <c r="N970" i="1" s="1"/>
  <c r="C971" i="1"/>
  <c r="N971" i="1" s="1"/>
  <c r="C972" i="1"/>
  <c r="N972" i="1" s="1"/>
  <c r="C973" i="1"/>
  <c r="N973" i="1" s="1"/>
  <c r="C974" i="1"/>
  <c r="N974" i="1" s="1"/>
  <c r="C975" i="1"/>
  <c r="N975" i="1" s="1"/>
  <c r="C976" i="1"/>
  <c r="N976" i="1" s="1"/>
  <c r="C977" i="1"/>
  <c r="N977" i="1" s="1"/>
  <c r="C978" i="1"/>
  <c r="N978" i="1" s="1"/>
  <c r="C979" i="1"/>
  <c r="N979" i="1" s="1"/>
  <c r="C980" i="1"/>
  <c r="N980" i="1" s="1"/>
  <c r="C981" i="1"/>
  <c r="N981" i="1" s="1"/>
  <c r="C958" i="1"/>
  <c r="N958" i="1" s="1"/>
  <c r="C959" i="1"/>
  <c r="N959" i="1" s="1"/>
  <c r="C960" i="1"/>
  <c r="N960" i="1" s="1"/>
  <c r="C961" i="1"/>
  <c r="N961" i="1" s="1"/>
  <c r="C962" i="1"/>
  <c r="N962" i="1" s="1"/>
  <c r="C963" i="1"/>
  <c r="N963" i="1" s="1"/>
  <c r="C964" i="1"/>
  <c r="N964" i="1" s="1"/>
  <c r="C965" i="1"/>
  <c r="N965" i="1" s="1"/>
  <c r="C966" i="1"/>
  <c r="N966" i="1" s="1"/>
  <c r="C967" i="1"/>
  <c r="N967" i="1" s="1"/>
  <c r="C968" i="1"/>
  <c r="N968" i="1" s="1"/>
  <c r="C969" i="1"/>
  <c r="N969" i="1" s="1"/>
  <c r="C954" i="1"/>
  <c r="N954" i="1" s="1"/>
  <c r="C955" i="1"/>
  <c r="N955" i="1" s="1"/>
  <c r="C956" i="1"/>
  <c r="N956" i="1" s="1"/>
  <c r="C957" i="1"/>
  <c r="N957" i="1" s="1"/>
  <c r="C950" i="1"/>
  <c r="N950" i="1" s="1"/>
  <c r="C951" i="1"/>
  <c r="N951" i="1" s="1"/>
  <c r="C952" i="1"/>
  <c r="N952" i="1" s="1"/>
  <c r="C953" i="1"/>
  <c r="N953" i="1" s="1"/>
  <c r="C946" i="1"/>
  <c r="N946" i="1" s="1"/>
  <c r="C947" i="1"/>
  <c r="N947" i="1" s="1"/>
  <c r="C948" i="1"/>
  <c r="N948" i="1" s="1"/>
  <c r="C949" i="1"/>
  <c r="N949" i="1" s="1"/>
  <c r="C936" i="1"/>
  <c r="N936" i="1" s="1"/>
  <c r="C937" i="1"/>
  <c r="N937" i="1" s="1"/>
  <c r="C938" i="1"/>
  <c r="N938" i="1" s="1"/>
  <c r="C939" i="1"/>
  <c r="N939" i="1" s="1"/>
  <c r="C940" i="1"/>
  <c r="N940" i="1" s="1"/>
  <c r="C941" i="1"/>
  <c r="N941" i="1" s="1"/>
  <c r="C942" i="1"/>
  <c r="N942" i="1" s="1"/>
  <c r="C943" i="1"/>
  <c r="N943" i="1" s="1"/>
  <c r="C944" i="1"/>
  <c r="N944" i="1" s="1"/>
  <c r="C945" i="1"/>
  <c r="N945" i="1" s="1"/>
  <c r="C935" i="1"/>
  <c r="N935" i="1" s="1"/>
  <c r="C934" i="1"/>
  <c r="N934" i="1" s="1"/>
  <c r="C924" i="1"/>
  <c r="N924" i="1" s="1"/>
  <c r="C925" i="1"/>
  <c r="N925" i="1" s="1"/>
  <c r="C926" i="1"/>
  <c r="N926" i="1" s="1"/>
  <c r="C927" i="1"/>
  <c r="N927" i="1" s="1"/>
  <c r="C928" i="1"/>
  <c r="N928" i="1" s="1"/>
  <c r="C929" i="1"/>
  <c r="N929" i="1" s="1"/>
  <c r="C930" i="1"/>
  <c r="N930" i="1" s="1"/>
  <c r="C931" i="1"/>
  <c r="N931" i="1" s="1"/>
  <c r="C932" i="1"/>
  <c r="N932" i="1" s="1"/>
  <c r="C933" i="1"/>
  <c r="N933" i="1" s="1"/>
  <c r="C923" i="1"/>
  <c r="N923" i="1" s="1"/>
  <c r="C922" i="1"/>
  <c r="N922" i="1" s="1"/>
  <c r="C912" i="1"/>
  <c r="N912" i="1" s="1"/>
  <c r="C913" i="1"/>
  <c r="N913" i="1" s="1"/>
  <c r="C914" i="1"/>
  <c r="N914" i="1" s="1"/>
  <c r="C915" i="1"/>
  <c r="N915" i="1" s="1"/>
  <c r="C916" i="1"/>
  <c r="N916" i="1" s="1"/>
  <c r="C917" i="1"/>
  <c r="N917" i="1" s="1"/>
  <c r="C918" i="1"/>
  <c r="N918" i="1" s="1"/>
  <c r="C919" i="1"/>
  <c r="N919" i="1" s="1"/>
  <c r="C920" i="1"/>
  <c r="N920" i="1" s="1"/>
  <c r="C921" i="1"/>
  <c r="N921" i="1" s="1"/>
  <c r="C911" i="1"/>
  <c r="N911" i="1" s="1"/>
  <c r="C910" i="1"/>
  <c r="N910" i="1" s="1"/>
  <c r="C900" i="1"/>
  <c r="N900" i="1"/>
  <c r="C901" i="1"/>
  <c r="N901" i="1"/>
  <c r="C902" i="1"/>
  <c r="N902" i="1"/>
  <c r="C903" i="1"/>
  <c r="N903" i="1"/>
  <c r="C904" i="1"/>
  <c r="N904" i="1"/>
  <c r="C905" i="1"/>
  <c r="N905" i="1"/>
  <c r="C906" i="1"/>
  <c r="N906" i="1"/>
  <c r="C907" i="1"/>
  <c r="N907" i="1"/>
  <c r="C908" i="1"/>
  <c r="N908" i="1"/>
  <c r="C909" i="1"/>
  <c r="N909" i="1"/>
  <c r="C899" i="1"/>
  <c r="N899" i="1" s="1"/>
  <c r="C898" i="1"/>
  <c r="N898" i="1" s="1"/>
  <c r="C886" i="1"/>
  <c r="N886" i="1" s="1"/>
  <c r="C887" i="1"/>
  <c r="N887" i="1" s="1"/>
  <c r="C888" i="1"/>
  <c r="N888" i="1" s="1"/>
  <c r="C889" i="1"/>
  <c r="N889" i="1" s="1"/>
  <c r="C890" i="1"/>
  <c r="N890" i="1" s="1"/>
  <c r="C891" i="1"/>
  <c r="N891" i="1" s="1"/>
  <c r="C892" i="1"/>
  <c r="N892" i="1" s="1"/>
  <c r="C893" i="1"/>
  <c r="N893" i="1" s="1"/>
  <c r="C894" i="1"/>
  <c r="N894" i="1" s="1"/>
  <c r="C895" i="1"/>
  <c r="N895" i="1" s="1"/>
  <c r="C896" i="1"/>
  <c r="N896" i="1" s="1"/>
  <c r="C897" i="1"/>
  <c r="N897" i="1" s="1"/>
  <c r="C875" i="1"/>
  <c r="N875" i="1" s="1"/>
  <c r="C876" i="1"/>
  <c r="N876" i="1" s="1"/>
  <c r="C877" i="1"/>
  <c r="N877" i="1" s="1"/>
  <c r="C878" i="1"/>
  <c r="N878" i="1" s="1"/>
  <c r="C879" i="1"/>
  <c r="N879" i="1" s="1"/>
  <c r="C880" i="1"/>
  <c r="N880" i="1" s="1"/>
  <c r="C881" i="1"/>
  <c r="N881" i="1" s="1"/>
  <c r="C882" i="1"/>
  <c r="N882" i="1" s="1"/>
  <c r="C883" i="1"/>
  <c r="N883" i="1" s="1"/>
  <c r="C884" i="1"/>
  <c r="N884" i="1" s="1"/>
  <c r="C885" i="1"/>
  <c r="N885" i="1" s="1"/>
  <c r="C873" i="1"/>
  <c r="C874" i="1"/>
  <c r="N874" i="1" s="1"/>
  <c r="N873" i="1"/>
  <c r="C866" i="1"/>
  <c r="N866" i="1" s="1"/>
  <c r="C867" i="1"/>
  <c r="N867" i="1" s="1"/>
  <c r="C868" i="1"/>
  <c r="N868" i="1" s="1"/>
  <c r="C869" i="1"/>
  <c r="N869" i="1" s="1"/>
  <c r="C870" i="1"/>
  <c r="N870" i="1" s="1"/>
  <c r="C871" i="1"/>
  <c r="N871" i="1" s="1"/>
  <c r="C872" i="1"/>
  <c r="N872" i="1" s="1"/>
  <c r="C856" i="1"/>
  <c r="N856" i="1" s="1"/>
  <c r="C857" i="1"/>
  <c r="N857" i="1" s="1"/>
  <c r="C858" i="1"/>
  <c r="N858" i="1" s="1"/>
  <c r="C859" i="1"/>
  <c r="N859" i="1" s="1"/>
  <c r="C860" i="1"/>
  <c r="N860" i="1" s="1"/>
  <c r="C861" i="1"/>
  <c r="N861" i="1" s="1"/>
  <c r="C862" i="1"/>
  <c r="N862" i="1" s="1"/>
  <c r="C863" i="1"/>
  <c r="N863" i="1" s="1"/>
  <c r="C864" i="1"/>
  <c r="N864" i="1" s="1"/>
  <c r="C865" i="1"/>
  <c r="N865" i="1" s="1"/>
  <c r="C855" i="1"/>
  <c r="N855" i="1" s="1"/>
  <c r="C854" i="1"/>
  <c r="N854" i="1" s="1"/>
  <c r="C853" i="1"/>
  <c r="N853" i="1" s="1"/>
  <c r="C852" i="1"/>
  <c r="N852" i="1" s="1"/>
  <c r="C843" i="1"/>
  <c r="N843" i="1" s="1"/>
  <c r="C844" i="1"/>
  <c r="N844" i="1" s="1"/>
  <c r="C845" i="1"/>
  <c r="N845" i="1" s="1"/>
  <c r="C846" i="1"/>
  <c r="N846" i="1" s="1"/>
  <c r="C847" i="1"/>
  <c r="N847" i="1" s="1"/>
  <c r="C848" i="1"/>
  <c r="N848" i="1" s="1"/>
  <c r="C849" i="1"/>
  <c r="N849" i="1" s="1"/>
  <c r="C850" i="1"/>
  <c r="N850" i="1" s="1"/>
  <c r="C851" i="1"/>
  <c r="N851" i="1" s="1"/>
  <c r="C841" i="1"/>
  <c r="N841" i="1" s="1"/>
  <c r="C842" i="1"/>
  <c r="N842" i="1" s="1"/>
  <c r="C831" i="1"/>
  <c r="N831" i="1" s="1"/>
  <c r="C832" i="1"/>
  <c r="N832" i="1"/>
  <c r="C833" i="1"/>
  <c r="N833" i="1"/>
  <c r="C834" i="1"/>
  <c r="N834" i="1"/>
  <c r="C835" i="1"/>
  <c r="N835" i="1" s="1"/>
  <c r="C836" i="1"/>
  <c r="N836" i="1"/>
  <c r="C837" i="1"/>
  <c r="N837" i="1"/>
  <c r="C838" i="1"/>
  <c r="N838" i="1"/>
  <c r="C839" i="1"/>
  <c r="N839" i="1" s="1"/>
  <c r="C840" i="1"/>
  <c r="N840" i="1"/>
  <c r="C829" i="1"/>
  <c r="N829" i="1" s="1"/>
  <c r="C830" i="1"/>
  <c r="N830" i="1" s="1"/>
  <c r="C827" i="1"/>
  <c r="N827" i="1" s="1"/>
  <c r="C828" i="1"/>
  <c r="N828" i="1"/>
  <c r="C819" i="1"/>
  <c r="N819" i="1" s="1"/>
  <c r="C820" i="1"/>
  <c r="N820" i="1"/>
  <c r="C821" i="1"/>
  <c r="N821" i="1"/>
  <c r="C822" i="1"/>
  <c r="N822" i="1"/>
  <c r="C823" i="1"/>
  <c r="N823" i="1"/>
  <c r="C824" i="1"/>
  <c r="N824" i="1"/>
  <c r="C825" i="1"/>
  <c r="N825" i="1"/>
  <c r="C826" i="1"/>
  <c r="N826" i="1"/>
  <c r="C818" i="1"/>
  <c r="N818" i="1" s="1"/>
  <c r="C817" i="1"/>
  <c r="N817" i="1" s="1"/>
  <c r="C805" i="1"/>
  <c r="N805" i="1" s="1"/>
  <c r="C806" i="1"/>
  <c r="N806" i="1" s="1"/>
  <c r="C807" i="1"/>
  <c r="N807" i="1" s="1"/>
  <c r="C808" i="1"/>
  <c r="N808" i="1" s="1"/>
  <c r="C809" i="1"/>
  <c r="N809" i="1" s="1"/>
  <c r="C810" i="1"/>
  <c r="N810" i="1" s="1"/>
  <c r="C811" i="1"/>
  <c r="N811" i="1" s="1"/>
  <c r="C812" i="1"/>
  <c r="N812" i="1" s="1"/>
  <c r="C813" i="1"/>
  <c r="N813" i="1" s="1"/>
  <c r="C814" i="1"/>
  <c r="N814" i="1" s="1"/>
  <c r="C815" i="1"/>
  <c r="N815" i="1" s="1"/>
  <c r="C816" i="1"/>
  <c r="N816" i="1" s="1"/>
  <c r="C793" i="1"/>
  <c r="N793" i="1" s="1"/>
  <c r="C794" i="1"/>
  <c r="N794" i="1" s="1"/>
  <c r="C795" i="1"/>
  <c r="N795" i="1" s="1"/>
  <c r="C796" i="1"/>
  <c r="N796" i="1" s="1"/>
  <c r="C797" i="1"/>
  <c r="N797" i="1" s="1"/>
  <c r="C798" i="1"/>
  <c r="N798" i="1" s="1"/>
  <c r="C799" i="1"/>
  <c r="N799" i="1" s="1"/>
  <c r="C800" i="1"/>
  <c r="N800" i="1" s="1"/>
  <c r="C801" i="1"/>
  <c r="N801" i="1" s="1"/>
  <c r="C802" i="1"/>
  <c r="N802" i="1" s="1"/>
  <c r="C803" i="1"/>
  <c r="N803" i="1" s="1"/>
  <c r="C804" i="1"/>
  <c r="N804" i="1" s="1"/>
  <c r="C782" i="1"/>
  <c r="N782" i="1" s="1"/>
  <c r="C783" i="1"/>
  <c r="N783" i="1" s="1"/>
  <c r="C784" i="1"/>
  <c r="N784" i="1" s="1"/>
  <c r="C785" i="1"/>
  <c r="N785" i="1" s="1"/>
  <c r="C786" i="1"/>
  <c r="N786" i="1" s="1"/>
  <c r="C787" i="1"/>
  <c r="N787" i="1" s="1"/>
  <c r="C788" i="1"/>
  <c r="N788" i="1" s="1"/>
  <c r="C789" i="1"/>
  <c r="N789" i="1" s="1"/>
  <c r="C790" i="1"/>
  <c r="N790" i="1" s="1"/>
  <c r="C791" i="1"/>
  <c r="N791" i="1" s="1"/>
  <c r="C792" i="1"/>
  <c r="N792" i="1" s="1"/>
  <c r="C781" i="1"/>
  <c r="N781" i="1" s="1"/>
  <c r="C780" i="1"/>
  <c r="N780" i="1" s="1"/>
  <c r="C771" i="1"/>
  <c r="N771" i="1" s="1"/>
  <c r="C772" i="1"/>
  <c r="N772" i="1" s="1"/>
  <c r="C773" i="1"/>
  <c r="N773" i="1" s="1"/>
  <c r="C774" i="1"/>
  <c r="N774" i="1" s="1"/>
  <c r="C775" i="1"/>
  <c r="N775" i="1" s="1"/>
  <c r="C776" i="1"/>
  <c r="N776" i="1" s="1"/>
  <c r="C777" i="1"/>
  <c r="N777" i="1" s="1"/>
  <c r="C778" i="1"/>
  <c r="N778" i="1" s="1"/>
  <c r="C779" i="1"/>
  <c r="N779" i="1" s="1"/>
  <c r="C770" i="1"/>
  <c r="N770" i="1" s="1"/>
  <c r="C769" i="1"/>
  <c r="N769" i="1" s="1"/>
  <c r="C759" i="1"/>
  <c r="N759" i="1" s="1"/>
  <c r="C760" i="1"/>
  <c r="N760" i="1" s="1"/>
  <c r="C761" i="1"/>
  <c r="N761" i="1" s="1"/>
  <c r="C762" i="1"/>
  <c r="N762" i="1" s="1"/>
  <c r="C763" i="1"/>
  <c r="N763" i="1" s="1"/>
  <c r="C764" i="1"/>
  <c r="N764" i="1" s="1"/>
  <c r="C765" i="1"/>
  <c r="N765" i="1" s="1"/>
  <c r="C766" i="1"/>
  <c r="N766" i="1" s="1"/>
  <c r="C767" i="1"/>
  <c r="N767" i="1" s="1"/>
  <c r="C768" i="1"/>
  <c r="N768" i="1" s="1"/>
  <c r="C758" i="1"/>
  <c r="N758" i="1" s="1"/>
  <c r="C757" i="1"/>
  <c r="N757" i="1" s="1"/>
  <c r="C753" i="1"/>
  <c r="N753" i="1" s="1"/>
  <c r="C754" i="1"/>
  <c r="N754" i="1" s="1"/>
  <c r="C755" i="1"/>
  <c r="N755" i="1" s="1"/>
  <c r="C756" i="1"/>
  <c r="N756" i="1" s="1"/>
  <c r="C747" i="1"/>
  <c r="N747" i="1" s="1"/>
  <c r="C748" i="1"/>
  <c r="N748" i="1" s="1"/>
  <c r="C749" i="1"/>
  <c r="N749" i="1" s="1"/>
  <c r="C750" i="1"/>
  <c r="N750" i="1" s="1"/>
  <c r="C751" i="1"/>
  <c r="N751" i="1" s="1"/>
  <c r="C752" i="1"/>
  <c r="N752" i="1" s="1"/>
  <c r="C746" i="1"/>
  <c r="N746" i="1" s="1"/>
  <c r="C745" i="1"/>
  <c r="N745" i="1" s="1"/>
  <c r="C744" i="1"/>
  <c r="N744" i="1" s="1"/>
  <c r="C735" i="1"/>
  <c r="N735" i="1" s="1"/>
  <c r="C736" i="1"/>
  <c r="N736" i="1" s="1"/>
  <c r="C737" i="1"/>
  <c r="N737" i="1" s="1"/>
  <c r="C738" i="1"/>
  <c r="N738" i="1" s="1"/>
  <c r="C739" i="1"/>
  <c r="N739" i="1" s="1"/>
  <c r="C740" i="1"/>
  <c r="N740" i="1" s="1"/>
  <c r="C741" i="1"/>
  <c r="N741" i="1" s="1"/>
  <c r="C742" i="1"/>
  <c r="N742" i="1" s="1"/>
  <c r="C743" i="1"/>
  <c r="N743" i="1" s="1"/>
  <c r="C734" i="1"/>
  <c r="N734" i="1" s="1"/>
  <c r="C733" i="1"/>
  <c r="N733" i="1" s="1"/>
  <c r="C732" i="1"/>
  <c r="N732" i="1" s="1"/>
  <c r="C723" i="1"/>
  <c r="N723" i="1" s="1"/>
  <c r="C724" i="1"/>
  <c r="N724" i="1" s="1"/>
  <c r="C725" i="1"/>
  <c r="N725" i="1" s="1"/>
  <c r="C726" i="1"/>
  <c r="N726" i="1" s="1"/>
  <c r="C727" i="1"/>
  <c r="N727" i="1" s="1"/>
  <c r="C728" i="1"/>
  <c r="N728" i="1" s="1"/>
  <c r="C729" i="1"/>
  <c r="N729" i="1" s="1"/>
  <c r="C730" i="1"/>
  <c r="N730" i="1" s="1"/>
  <c r="C731" i="1"/>
  <c r="N731" i="1" s="1"/>
  <c r="C722" i="1"/>
  <c r="N722" i="1" s="1"/>
  <c r="C721" i="1"/>
  <c r="N721" i="1" s="1"/>
  <c r="C711" i="1"/>
  <c r="N711" i="1" s="1"/>
  <c r="C712" i="1"/>
  <c r="N712" i="1" s="1"/>
  <c r="C713" i="1"/>
  <c r="N713" i="1" s="1"/>
  <c r="C714" i="1"/>
  <c r="N714" i="1" s="1"/>
  <c r="C715" i="1"/>
  <c r="N715" i="1" s="1"/>
  <c r="C716" i="1"/>
  <c r="N716" i="1" s="1"/>
  <c r="C717" i="1"/>
  <c r="N717" i="1" s="1"/>
  <c r="C718" i="1"/>
  <c r="N718" i="1" s="1"/>
  <c r="C719" i="1"/>
  <c r="N719" i="1" s="1"/>
  <c r="C720" i="1"/>
  <c r="N720" i="1" s="1"/>
  <c r="C710" i="1"/>
  <c r="N710" i="1" s="1"/>
  <c r="C709" i="1"/>
  <c r="N709" i="1" s="1"/>
  <c r="C708" i="1"/>
  <c r="N708" i="1" s="1"/>
  <c r="C698" i="1"/>
  <c r="N698" i="1" s="1"/>
  <c r="C699" i="1"/>
  <c r="N699" i="1" s="1"/>
  <c r="C700" i="1"/>
  <c r="N700" i="1" s="1"/>
  <c r="C701" i="1"/>
  <c r="N701" i="1" s="1"/>
  <c r="C702" i="1"/>
  <c r="N702" i="1" s="1"/>
  <c r="C703" i="1"/>
  <c r="N703" i="1" s="1"/>
  <c r="C704" i="1"/>
  <c r="N704" i="1" s="1"/>
  <c r="C705" i="1"/>
  <c r="N705" i="1" s="1"/>
  <c r="C706" i="1"/>
  <c r="N706" i="1" s="1"/>
  <c r="C707" i="1"/>
  <c r="N707" i="1" s="1"/>
  <c r="C697" i="1"/>
  <c r="N697" i="1" s="1"/>
  <c r="C696" i="1"/>
  <c r="N696" i="1" s="1"/>
  <c r="C695" i="1"/>
  <c r="N695" i="1" s="1"/>
  <c r="C686" i="1"/>
  <c r="N686" i="1" s="1"/>
  <c r="C687" i="1"/>
  <c r="N687" i="1" s="1"/>
  <c r="C688" i="1"/>
  <c r="N688" i="1" s="1"/>
  <c r="C689" i="1"/>
  <c r="N689" i="1" s="1"/>
  <c r="C690" i="1"/>
  <c r="N690" i="1" s="1"/>
  <c r="C691" i="1"/>
  <c r="N691" i="1" s="1"/>
  <c r="C692" i="1"/>
  <c r="N692" i="1" s="1"/>
  <c r="C693" i="1"/>
  <c r="N693" i="1" s="1"/>
  <c r="C694" i="1"/>
  <c r="N694" i="1" s="1"/>
  <c r="C685" i="1"/>
  <c r="N685" i="1" s="1"/>
  <c r="C684" i="1"/>
  <c r="N684" i="1" s="1"/>
  <c r="C674" i="1"/>
  <c r="N674" i="1" s="1"/>
  <c r="C675" i="1"/>
  <c r="N675" i="1" s="1"/>
  <c r="C676" i="1"/>
  <c r="N676" i="1" s="1"/>
  <c r="C677" i="1"/>
  <c r="N677" i="1" s="1"/>
  <c r="C678" i="1"/>
  <c r="N678" i="1" s="1"/>
  <c r="C679" i="1"/>
  <c r="N679" i="1" s="1"/>
  <c r="C680" i="1"/>
  <c r="N680" i="1" s="1"/>
  <c r="C681" i="1"/>
  <c r="N681" i="1" s="1"/>
  <c r="C682" i="1"/>
  <c r="N682" i="1" s="1"/>
  <c r="C683" i="1"/>
  <c r="N683" i="1" s="1"/>
  <c r="C673" i="1"/>
  <c r="N673" i="1" s="1"/>
  <c r="C672" i="1"/>
  <c r="N672" i="1" s="1"/>
  <c r="C662" i="1"/>
  <c r="N662" i="1" s="1"/>
  <c r="C663" i="1"/>
  <c r="N663" i="1" s="1"/>
  <c r="C664" i="1"/>
  <c r="N664" i="1" s="1"/>
  <c r="C665" i="1"/>
  <c r="N665" i="1" s="1"/>
  <c r="C666" i="1"/>
  <c r="N666" i="1" s="1"/>
  <c r="C667" i="1"/>
  <c r="N667" i="1" s="1"/>
  <c r="C668" i="1"/>
  <c r="N668" i="1" s="1"/>
  <c r="C669" i="1"/>
  <c r="N669" i="1" s="1"/>
  <c r="C670" i="1"/>
  <c r="N670" i="1" s="1"/>
  <c r="C671" i="1"/>
  <c r="N671" i="1" s="1"/>
  <c r="C661" i="1"/>
  <c r="N661" i="1" s="1"/>
  <c r="C660" i="1"/>
  <c r="N660" i="1" s="1"/>
  <c r="C659" i="1"/>
  <c r="N659" i="1" s="1"/>
  <c r="C650" i="1"/>
  <c r="N650" i="1" s="1"/>
  <c r="C651" i="1"/>
  <c r="N651" i="1" s="1"/>
  <c r="C652" i="1"/>
  <c r="N652" i="1" s="1"/>
  <c r="C653" i="1"/>
  <c r="N653" i="1" s="1"/>
  <c r="C654" i="1"/>
  <c r="N654" i="1" s="1"/>
  <c r="C655" i="1"/>
  <c r="N655" i="1" s="1"/>
  <c r="C656" i="1"/>
  <c r="N656" i="1" s="1"/>
  <c r="C657" i="1"/>
  <c r="N657" i="1" s="1"/>
  <c r="C658" i="1"/>
  <c r="N658" i="1" s="1"/>
  <c r="C649" i="1"/>
  <c r="N649" i="1" s="1"/>
  <c r="C648" i="1"/>
  <c r="N648" i="1" s="1"/>
  <c r="C638" i="1"/>
  <c r="N638" i="1" s="1"/>
  <c r="C639" i="1"/>
  <c r="N639" i="1" s="1"/>
  <c r="C640" i="1"/>
  <c r="N640" i="1" s="1"/>
  <c r="C641" i="1"/>
  <c r="N641" i="1" s="1"/>
  <c r="C642" i="1"/>
  <c r="N642" i="1" s="1"/>
  <c r="C643" i="1"/>
  <c r="N643" i="1" s="1"/>
  <c r="C644" i="1"/>
  <c r="N644" i="1" s="1"/>
  <c r="C645" i="1"/>
  <c r="N645" i="1" s="1"/>
  <c r="C646" i="1"/>
  <c r="N646" i="1" s="1"/>
  <c r="C647" i="1"/>
  <c r="N647" i="1" s="1"/>
  <c r="C637" i="1"/>
  <c r="N637" i="1" s="1"/>
  <c r="C636" i="1"/>
  <c r="N636" i="1" s="1"/>
  <c r="C635" i="1"/>
  <c r="N635" i="1" s="1"/>
  <c r="C634" i="1"/>
  <c r="N634" i="1" s="1"/>
  <c r="C624" i="1"/>
  <c r="N624" i="1" s="1"/>
  <c r="C625" i="1"/>
  <c r="N625" i="1" s="1"/>
  <c r="C626" i="1"/>
  <c r="N626" i="1" s="1"/>
  <c r="C627" i="1"/>
  <c r="N627" i="1" s="1"/>
  <c r="C628" i="1"/>
  <c r="N628" i="1" s="1"/>
  <c r="C629" i="1"/>
  <c r="N629" i="1" s="1"/>
  <c r="C630" i="1"/>
  <c r="N630" i="1" s="1"/>
  <c r="C631" i="1"/>
  <c r="N631" i="1" s="1"/>
  <c r="C632" i="1"/>
  <c r="N632" i="1" s="1"/>
  <c r="C633" i="1"/>
  <c r="N633" i="1" s="1"/>
  <c r="C623" i="1"/>
  <c r="N623" i="1" s="1"/>
  <c r="C622" i="1"/>
  <c r="N622" i="1" s="1"/>
  <c r="C612" i="1"/>
  <c r="N612" i="1" s="1"/>
  <c r="C613" i="1"/>
  <c r="N613" i="1" s="1"/>
  <c r="C614" i="1"/>
  <c r="N614" i="1" s="1"/>
  <c r="C615" i="1"/>
  <c r="N615" i="1" s="1"/>
  <c r="C616" i="1"/>
  <c r="N616" i="1" s="1"/>
  <c r="C617" i="1"/>
  <c r="N617" i="1" s="1"/>
  <c r="C618" i="1"/>
  <c r="N618" i="1" s="1"/>
  <c r="C619" i="1"/>
  <c r="N619" i="1" s="1"/>
  <c r="C620" i="1"/>
  <c r="N620" i="1" s="1"/>
  <c r="C621" i="1"/>
  <c r="N621" i="1" s="1"/>
  <c r="C610" i="1"/>
  <c r="N610" i="1" s="1"/>
  <c r="C611" i="1"/>
  <c r="N611" i="1" s="1"/>
  <c r="C114" i="1"/>
  <c r="N114" i="1" s="1"/>
  <c r="C115" i="1"/>
  <c r="N115" i="1" s="1"/>
  <c r="C116" i="1"/>
  <c r="N116" i="1" s="1"/>
  <c r="C117" i="1"/>
  <c r="N117" i="1" s="1"/>
  <c r="C118" i="1"/>
  <c r="N118" i="1" s="1"/>
  <c r="C119" i="1"/>
  <c r="N119" i="1" s="1"/>
  <c r="C120" i="1"/>
  <c r="N120" i="1" s="1"/>
  <c r="C121" i="1"/>
  <c r="N121" i="1" s="1"/>
  <c r="C122" i="1"/>
  <c r="N122" i="1" s="1"/>
  <c r="C113" i="1"/>
  <c r="N113" i="1" s="1"/>
  <c r="C112" i="1"/>
  <c r="N112" i="1" s="1"/>
  <c r="C103" i="1"/>
  <c r="N103" i="1" s="1"/>
  <c r="C102" i="1"/>
  <c r="N102" i="1" s="1"/>
  <c r="C467" i="1"/>
  <c r="N467" i="1" s="1"/>
  <c r="C468" i="1"/>
  <c r="N468" i="1" s="1"/>
  <c r="C469" i="1"/>
  <c r="N469" i="1" s="1"/>
  <c r="C470" i="1"/>
  <c r="N470" i="1" s="1"/>
  <c r="C471" i="1"/>
  <c r="N471" i="1" s="1"/>
  <c r="C472" i="1"/>
  <c r="N472" i="1" s="1"/>
  <c r="C473" i="1"/>
  <c r="N473" i="1" s="1"/>
  <c r="C474" i="1"/>
  <c r="N474" i="1" s="1"/>
  <c r="C475" i="1"/>
  <c r="N475" i="1" s="1"/>
  <c r="C476" i="1"/>
  <c r="N476" i="1" s="1"/>
  <c r="C465" i="1"/>
  <c r="N465" i="1" s="1"/>
  <c r="C466" i="1"/>
  <c r="N466" i="1" s="1"/>
  <c r="C334" i="1"/>
  <c r="N334" i="1" s="1"/>
  <c r="C333" i="1"/>
  <c r="N333" i="1" s="1"/>
  <c r="C332" i="1"/>
  <c r="N332" i="1" s="1"/>
  <c r="C331" i="1"/>
  <c r="N331" i="1" s="1"/>
  <c r="C330" i="1"/>
  <c r="N330" i="1" s="1"/>
  <c r="C329" i="1"/>
  <c r="N329" i="1" s="1"/>
  <c r="C328" i="1"/>
  <c r="N328" i="1" s="1"/>
  <c r="C327" i="1"/>
  <c r="N327" i="1" s="1"/>
  <c r="C326" i="1"/>
  <c r="N326" i="1" s="1"/>
  <c r="C325" i="1"/>
  <c r="N325" i="1" s="1"/>
  <c r="C324" i="1"/>
  <c r="N324" i="1" s="1"/>
  <c r="C323" i="1"/>
  <c r="N323" i="1" s="1"/>
  <c r="C295" i="1"/>
  <c r="N295" i="1" s="1"/>
  <c r="C294" i="1"/>
  <c r="N294" i="1" s="1"/>
  <c r="C293" i="1"/>
  <c r="N293" i="1" s="1"/>
  <c r="C292" i="1"/>
  <c r="N292" i="1" s="1"/>
  <c r="C291" i="1"/>
  <c r="N291" i="1" s="1"/>
  <c r="C290" i="1"/>
  <c r="N290" i="1" s="1"/>
  <c r="C289" i="1"/>
  <c r="N289" i="1" s="1"/>
  <c r="C288" i="1"/>
  <c r="N288" i="1" s="1"/>
  <c r="C287" i="1"/>
  <c r="N287" i="1" s="1"/>
  <c r="C286" i="1"/>
  <c r="N286" i="1" s="1"/>
  <c r="C285" i="1"/>
  <c r="N285" i="1" s="1"/>
  <c r="C284" i="1"/>
  <c r="N284" i="1" s="1"/>
  <c r="C371" i="1"/>
  <c r="N371" i="1" s="1"/>
  <c r="C370" i="1"/>
  <c r="N370" i="1" s="1"/>
  <c r="C369" i="1"/>
  <c r="N369" i="1" s="1"/>
  <c r="C368" i="1"/>
  <c r="N368" i="1" s="1"/>
  <c r="C367" i="1"/>
  <c r="N367" i="1" s="1"/>
  <c r="C366" i="1"/>
  <c r="N366" i="1" s="1"/>
  <c r="C365" i="1"/>
  <c r="N365" i="1" s="1"/>
  <c r="C364" i="1"/>
  <c r="N364" i="1" s="1"/>
  <c r="C363" i="1"/>
  <c r="N363" i="1" s="1"/>
  <c r="C362" i="1"/>
  <c r="N362" i="1" s="1"/>
  <c r="C361" i="1"/>
  <c r="N361" i="1" s="1"/>
  <c r="C360" i="1"/>
  <c r="N360" i="1" s="1"/>
  <c r="C359" i="1"/>
  <c r="N359" i="1" s="1"/>
  <c r="C358" i="1"/>
  <c r="N358" i="1" s="1"/>
  <c r="C357" i="1"/>
  <c r="N357" i="1" s="1"/>
  <c r="C503" i="1"/>
  <c r="N503" i="1" s="1"/>
  <c r="C502" i="1"/>
  <c r="N502" i="1" s="1"/>
  <c r="C538" i="1"/>
  <c r="N538" i="1" s="1"/>
  <c r="C537" i="1"/>
  <c r="N537" i="1" s="1"/>
  <c r="C536" i="1"/>
  <c r="N536" i="1" s="1"/>
  <c r="C535" i="1"/>
  <c r="N535" i="1" s="1"/>
  <c r="C534" i="1"/>
  <c r="N534" i="1" s="1"/>
  <c r="C533" i="1"/>
  <c r="N533" i="1" s="1"/>
  <c r="C532" i="1"/>
  <c r="N532" i="1" s="1"/>
  <c r="C531" i="1"/>
  <c r="N531" i="1" s="1"/>
  <c r="C530" i="1"/>
  <c r="N530" i="1" s="1"/>
  <c r="C529" i="1"/>
  <c r="N529" i="1" s="1"/>
  <c r="C501" i="1"/>
  <c r="N501" i="1" s="1"/>
  <c r="C500" i="1"/>
  <c r="N500" i="1" s="1"/>
  <c r="C499" i="1"/>
  <c r="N499" i="1" s="1"/>
  <c r="C498" i="1"/>
  <c r="N498" i="1" s="1"/>
  <c r="C497" i="1"/>
  <c r="N497" i="1" s="1"/>
  <c r="C496" i="1"/>
  <c r="N496" i="1" s="1"/>
  <c r="C495" i="1"/>
  <c r="N495" i="1" s="1"/>
  <c r="C494" i="1"/>
  <c r="N494" i="1" s="1"/>
  <c r="C493" i="1"/>
  <c r="N493" i="1" s="1"/>
  <c r="C492" i="1"/>
  <c r="N492" i="1" s="1"/>
  <c r="C491" i="1"/>
  <c r="N491" i="1" s="1"/>
  <c r="C490" i="1"/>
  <c r="N490" i="1" s="1"/>
  <c r="C159" i="1"/>
  <c r="N159" i="1" s="1"/>
  <c r="C158" i="1"/>
  <c r="N158" i="1" s="1"/>
  <c r="C157" i="1"/>
  <c r="N157" i="1" s="1"/>
  <c r="C156" i="1"/>
  <c r="N156" i="1" s="1"/>
  <c r="C155" i="1"/>
  <c r="N155" i="1" s="1"/>
  <c r="C154" i="1"/>
  <c r="N154" i="1" s="1"/>
  <c r="C153" i="1"/>
  <c r="N153" i="1" s="1"/>
  <c r="C152" i="1"/>
  <c r="N152" i="1" s="1"/>
  <c r="C151" i="1"/>
  <c r="N151" i="1" s="1"/>
  <c r="C150" i="1"/>
  <c r="N150" i="1" s="1"/>
  <c r="C149" i="1"/>
  <c r="N149" i="1" s="1"/>
  <c r="C148" i="1"/>
  <c r="N148" i="1" s="1"/>
  <c r="C193" i="1"/>
  <c r="N193" i="1" s="1"/>
  <c r="C192" i="1"/>
  <c r="N192" i="1" s="1"/>
  <c r="C191" i="1"/>
  <c r="N191" i="1" s="1"/>
  <c r="C190" i="1"/>
  <c r="N190" i="1" s="1"/>
  <c r="C189" i="1"/>
  <c r="N189" i="1" s="1"/>
  <c r="C188" i="1"/>
  <c r="N188" i="1" s="1"/>
  <c r="C187" i="1"/>
  <c r="N187" i="1" s="1"/>
  <c r="C186" i="1"/>
  <c r="N186" i="1" s="1"/>
  <c r="C185" i="1"/>
  <c r="N185" i="1" s="1"/>
  <c r="C184" i="1"/>
  <c r="N184" i="1" s="1"/>
  <c r="C183" i="1"/>
  <c r="N183" i="1" s="1"/>
  <c r="C182" i="1"/>
  <c r="N182" i="1" s="1"/>
  <c r="C273" i="1"/>
  <c r="N273" i="1" s="1"/>
  <c r="C274" i="1"/>
  <c r="N274" i="1" s="1"/>
  <c r="C276" i="1"/>
  <c r="N276" i="1" s="1"/>
  <c r="C277" i="1"/>
  <c r="N277" i="1" s="1"/>
  <c r="C278" i="1"/>
  <c r="N278" i="1" s="1"/>
  <c r="C279" i="1"/>
  <c r="N279" i="1" s="1"/>
  <c r="C280" i="1"/>
  <c r="N280" i="1" s="1"/>
  <c r="C281" i="1"/>
  <c r="N281" i="1" s="1"/>
  <c r="C282" i="1"/>
  <c r="N282" i="1" s="1"/>
  <c r="C271" i="1"/>
  <c r="N271" i="1" s="1"/>
  <c r="C272" i="1"/>
  <c r="N272" i="1" s="1"/>
  <c r="C253" i="1"/>
  <c r="N253" i="1" s="1"/>
  <c r="C254" i="1"/>
  <c r="N254" i="1" s="1"/>
  <c r="C255" i="1"/>
  <c r="N255" i="1" s="1"/>
  <c r="C256" i="1"/>
  <c r="N256" i="1" s="1"/>
  <c r="C257" i="1"/>
  <c r="N257" i="1" s="1"/>
  <c r="C258" i="1"/>
  <c r="N258" i="1" s="1"/>
  <c r="C251" i="1"/>
  <c r="N251" i="1" s="1"/>
  <c r="C252" i="1"/>
  <c r="N252" i="1" s="1"/>
  <c r="C434" i="1"/>
  <c r="N434" i="1" s="1"/>
  <c r="C435" i="1"/>
  <c r="N435" i="1" s="1"/>
  <c r="C436" i="1"/>
  <c r="N436" i="1" s="1"/>
  <c r="C437" i="1"/>
  <c r="N437" i="1" s="1"/>
  <c r="C438" i="1"/>
  <c r="N438" i="1" s="1"/>
  <c r="C439" i="1"/>
  <c r="N439" i="1" s="1"/>
  <c r="C440" i="1"/>
  <c r="N440" i="1" s="1"/>
  <c r="C441" i="1"/>
  <c r="N441" i="1" s="1"/>
  <c r="C442" i="1"/>
  <c r="N442" i="1" s="1"/>
  <c r="C443" i="1"/>
  <c r="N443" i="1" s="1"/>
  <c r="C432" i="1"/>
  <c r="N432" i="1" s="1"/>
  <c r="C433" i="1"/>
  <c r="N433" i="1" s="1"/>
  <c r="C410" i="1"/>
  <c r="N410" i="1" s="1"/>
  <c r="C411" i="1"/>
  <c r="N411" i="1" s="1"/>
  <c r="C412" i="1"/>
  <c r="N412" i="1" s="1"/>
  <c r="C413" i="1"/>
  <c r="N413" i="1" s="1"/>
  <c r="C414" i="1"/>
  <c r="N414" i="1" s="1"/>
  <c r="C415" i="1"/>
  <c r="N415" i="1" s="1"/>
  <c r="C416" i="1"/>
  <c r="N416" i="1" s="1"/>
  <c r="C417" i="1"/>
  <c r="N417" i="1" s="1"/>
  <c r="C418" i="1"/>
  <c r="N418" i="1" s="1"/>
  <c r="C419" i="1"/>
  <c r="N419" i="1" s="1"/>
  <c r="C408" i="1"/>
  <c r="N408" i="1" s="1"/>
  <c r="C409" i="1"/>
  <c r="N409" i="1" s="1"/>
  <c r="C386" i="1"/>
  <c r="N386" i="1" s="1"/>
  <c r="C387" i="1"/>
  <c r="N387" i="1" s="1"/>
  <c r="C388" i="1"/>
  <c r="N388" i="1" s="1"/>
  <c r="C389" i="1"/>
  <c r="N389" i="1" s="1"/>
  <c r="C390" i="1"/>
  <c r="N390" i="1" s="1"/>
  <c r="C391" i="1"/>
  <c r="N391" i="1" s="1"/>
  <c r="C392" i="1"/>
  <c r="N392" i="1" s="1"/>
  <c r="C393" i="1"/>
  <c r="N393" i="1" s="1"/>
  <c r="C394" i="1"/>
  <c r="N394" i="1" s="1"/>
  <c r="C395" i="1"/>
  <c r="N395" i="1" s="1"/>
  <c r="C385" i="1"/>
  <c r="N385" i="1" s="1"/>
  <c r="C384" i="1"/>
  <c r="N384" i="1" s="1"/>
  <c r="C243" i="1"/>
  <c r="N243" i="1" s="1"/>
  <c r="C233" i="1"/>
  <c r="N233" i="1" s="1"/>
  <c r="C234" i="1"/>
  <c r="N234" i="1" s="1"/>
  <c r="C235" i="1"/>
  <c r="N235" i="1" s="1"/>
  <c r="C236" i="1"/>
  <c r="N236" i="1" s="1"/>
  <c r="C237" i="1"/>
  <c r="N237" i="1" s="1"/>
  <c r="C238" i="1"/>
  <c r="N238" i="1" s="1"/>
  <c r="C239" i="1"/>
  <c r="N239" i="1" s="1"/>
  <c r="C240" i="1"/>
  <c r="N240" i="1" s="1"/>
  <c r="C241" i="1"/>
  <c r="N241" i="1" s="1"/>
  <c r="C242" i="1"/>
  <c r="N242" i="1" s="1"/>
  <c r="C231" i="1"/>
  <c r="N231" i="1" s="1"/>
  <c r="C232" i="1"/>
  <c r="N232" i="1" s="1"/>
  <c r="C209" i="1"/>
  <c r="N209" i="1" s="1"/>
  <c r="C210" i="1"/>
  <c r="N210" i="1" s="1"/>
  <c r="C211" i="1"/>
  <c r="N211" i="1" s="1"/>
  <c r="C212" i="1"/>
  <c r="N212" i="1" s="1"/>
  <c r="C213" i="1"/>
  <c r="N213" i="1" s="1"/>
  <c r="C214" i="1"/>
  <c r="N214" i="1" s="1"/>
  <c r="C215" i="1"/>
  <c r="N215" i="1" s="1"/>
  <c r="C216" i="1"/>
  <c r="N216" i="1" s="1"/>
  <c r="C217" i="1"/>
  <c r="N217" i="1" s="1"/>
  <c r="C218" i="1"/>
  <c r="N218" i="1" s="1"/>
  <c r="C207" i="1"/>
  <c r="N207" i="1" s="1"/>
  <c r="C208" i="1"/>
  <c r="N208" i="1" s="1"/>
  <c r="C50" i="1"/>
  <c r="N50" i="1" s="1"/>
  <c r="C51" i="1"/>
  <c r="N51" i="1" s="1"/>
  <c r="C40" i="1"/>
  <c r="N40" i="1" s="1"/>
  <c r="C41" i="1"/>
  <c r="N41" i="1" s="1"/>
  <c r="C42" i="1"/>
  <c r="N42" i="1" s="1"/>
  <c r="C43" i="1"/>
  <c r="N43" i="1" s="1"/>
  <c r="C44" i="1"/>
  <c r="N44" i="1" s="1"/>
  <c r="C45" i="1"/>
  <c r="N45" i="1" s="1"/>
  <c r="C46" i="1"/>
  <c r="N46" i="1" s="1"/>
  <c r="C47" i="1"/>
  <c r="N47" i="1" s="1"/>
  <c r="C48" i="1"/>
  <c r="N48" i="1" s="1"/>
  <c r="C49" i="1"/>
  <c r="N49" i="1" s="1"/>
  <c r="C38" i="1"/>
  <c r="N38" i="1" s="1"/>
  <c r="C39" i="1"/>
  <c r="N39" i="1" s="1"/>
  <c r="C25" i="1"/>
  <c r="N25" i="1" s="1"/>
  <c r="C16" i="1"/>
  <c r="N16" i="1" s="1"/>
  <c r="C17" i="1"/>
  <c r="N17" i="1" s="1"/>
  <c r="C18" i="1"/>
  <c r="N18" i="1" s="1"/>
  <c r="C19" i="1"/>
  <c r="N19" i="1" s="1"/>
  <c r="C20" i="1"/>
  <c r="N20" i="1" s="1"/>
  <c r="C21" i="1"/>
  <c r="N21" i="1" s="1"/>
  <c r="C22" i="1"/>
  <c r="N22" i="1" s="1"/>
  <c r="C23" i="1"/>
  <c r="N23" i="1" s="1"/>
  <c r="C24" i="1"/>
  <c r="N24" i="1" s="1"/>
  <c r="C14" i="1"/>
  <c r="N14" i="1" s="1"/>
  <c r="C15" i="1"/>
  <c r="N15" i="1" s="1"/>
  <c r="C63" i="1"/>
  <c r="N63" i="1" s="1"/>
  <c r="C64" i="1"/>
  <c r="N64" i="1" s="1"/>
  <c r="C65" i="1"/>
  <c r="N65" i="1" s="1"/>
  <c r="C66" i="1"/>
  <c r="N66" i="1" s="1"/>
  <c r="C67" i="1"/>
  <c r="N67" i="1" s="1"/>
  <c r="C68" i="1"/>
  <c r="N68" i="1" s="1"/>
  <c r="C69" i="1"/>
  <c r="N69" i="1" s="1"/>
  <c r="C70" i="1"/>
  <c r="N70" i="1" s="1"/>
  <c r="C71" i="1"/>
  <c r="N71" i="1" s="1"/>
  <c r="C72" i="1"/>
  <c r="N72" i="1" s="1"/>
  <c r="C61" i="1"/>
  <c r="N61" i="1" s="1"/>
  <c r="C62" i="1"/>
  <c r="N62" i="1" s="1"/>
  <c r="C111" i="1"/>
  <c r="N111" i="1" s="1"/>
  <c r="C109" i="1"/>
  <c r="N109" i="1" s="1"/>
  <c r="C110" i="1"/>
  <c r="N110" i="1" s="1"/>
  <c r="C100" i="1"/>
  <c r="N100" i="1" s="1"/>
  <c r="C101" i="1"/>
  <c r="N101" i="1" s="1"/>
  <c r="C575" i="1"/>
  <c r="N575" i="1" s="1"/>
  <c r="C605" i="1"/>
  <c r="N605" i="1" s="1"/>
  <c r="C576" i="1"/>
  <c r="N576" i="1" s="1"/>
  <c r="C606" i="1"/>
  <c r="N606" i="1" s="1"/>
  <c r="C577" i="1"/>
  <c r="N577" i="1" s="1"/>
  <c r="C607" i="1"/>
  <c r="N607" i="1" s="1"/>
  <c r="C578" i="1"/>
  <c r="N578" i="1" s="1"/>
  <c r="C608" i="1"/>
  <c r="N608" i="1" s="1"/>
  <c r="C579" i="1"/>
  <c r="N579" i="1" s="1"/>
  <c r="C609" i="1"/>
  <c r="N609" i="1" s="1"/>
  <c r="C573" i="1"/>
  <c r="N573" i="1" s="1"/>
  <c r="C574" i="1"/>
  <c r="N574" i="1" s="1"/>
  <c r="C595" i="1"/>
  <c r="N595" i="1" s="1"/>
  <c r="C596" i="1"/>
  <c r="N596" i="1" s="1"/>
  <c r="C597" i="1"/>
  <c r="N597" i="1" s="1"/>
  <c r="C598" i="1"/>
  <c r="N598" i="1" s="1"/>
  <c r="C599" i="1"/>
  <c r="N599" i="1" s="1"/>
  <c r="C600" i="1"/>
  <c r="N600" i="1" s="1"/>
  <c r="C601" i="1"/>
  <c r="N601" i="1" s="1"/>
  <c r="C602" i="1"/>
  <c r="N602" i="1" s="1"/>
  <c r="C603" i="1"/>
  <c r="N603" i="1" s="1"/>
  <c r="C604" i="1"/>
  <c r="N604" i="1" s="1"/>
  <c r="C593" i="1"/>
  <c r="N593" i="1" s="1"/>
  <c r="C594" i="1"/>
  <c r="N594" i="1" s="1"/>
  <c r="C553" i="1"/>
  <c r="N553" i="1" s="1"/>
  <c r="C554" i="1"/>
  <c r="N554" i="1" s="1"/>
  <c r="C555" i="1"/>
  <c r="N555" i="1" s="1"/>
  <c r="C556" i="1"/>
  <c r="N556" i="1" s="1"/>
  <c r="C557" i="1"/>
  <c r="N557" i="1" s="1"/>
  <c r="C558" i="1"/>
  <c r="N558" i="1" s="1"/>
  <c r="C559" i="1"/>
  <c r="N559" i="1" s="1"/>
  <c r="C560" i="1"/>
  <c r="N560" i="1" s="1"/>
  <c r="C561" i="1"/>
  <c r="N561" i="1" s="1"/>
  <c r="C562" i="1"/>
  <c r="N562" i="1" s="1"/>
  <c r="C551" i="1"/>
  <c r="N551" i="1" s="1"/>
  <c r="C552" i="1"/>
  <c r="N552" i="1" s="1"/>
  <c r="M218" i="4"/>
  <c r="C218" i="4"/>
  <c r="C217" i="4"/>
  <c r="M217" i="4" s="1"/>
  <c r="M216" i="4"/>
  <c r="C216" i="4"/>
  <c r="M215" i="4"/>
  <c r="C215" i="4"/>
  <c r="M214" i="4"/>
  <c r="C214" i="4"/>
  <c r="M213" i="4"/>
  <c r="C213" i="4"/>
  <c r="M212" i="4"/>
  <c r="C212" i="4"/>
  <c r="M211" i="4"/>
  <c r="C211" i="4"/>
  <c r="M210" i="4"/>
  <c r="C210" i="4"/>
  <c r="M209" i="4"/>
  <c r="C209" i="4"/>
  <c r="M208" i="4"/>
  <c r="C208" i="4"/>
  <c r="M207" i="4"/>
  <c r="C207" i="4"/>
  <c r="M206" i="4"/>
  <c r="C206" i="4"/>
  <c r="M205" i="4"/>
  <c r="C205" i="4"/>
  <c r="M204" i="4"/>
  <c r="C204" i="4"/>
  <c r="M203" i="4"/>
  <c r="C203" i="4"/>
  <c r="M202" i="4"/>
  <c r="C202" i="4"/>
  <c r="M201" i="4"/>
  <c r="C201" i="4"/>
  <c r="M200" i="4"/>
  <c r="C200" i="4"/>
  <c r="M199" i="4"/>
  <c r="C199" i="4"/>
  <c r="M198" i="4"/>
  <c r="C198" i="4"/>
  <c r="M197" i="4"/>
  <c r="C197" i="4"/>
  <c r="M196" i="4"/>
  <c r="C196" i="4"/>
  <c r="M195" i="4"/>
  <c r="C195" i="4"/>
  <c r="M194" i="4"/>
  <c r="C194" i="4"/>
  <c r="M193" i="4"/>
  <c r="C193" i="4"/>
  <c r="M192" i="4"/>
  <c r="C192" i="4"/>
  <c r="M191" i="4"/>
  <c r="C191" i="4"/>
  <c r="M190" i="4"/>
  <c r="C190" i="4"/>
  <c r="M189" i="4"/>
  <c r="C189" i="4"/>
  <c r="M188" i="4"/>
  <c r="C188" i="4"/>
  <c r="M187" i="4"/>
  <c r="C187" i="4"/>
  <c r="M186" i="4"/>
  <c r="C186" i="4"/>
  <c r="M185" i="4"/>
  <c r="C185" i="4"/>
  <c r="M184" i="4"/>
  <c r="C184" i="4"/>
  <c r="M183" i="4"/>
  <c r="C183" i="4"/>
  <c r="M182" i="4"/>
  <c r="C182" i="4"/>
  <c r="M181" i="4"/>
  <c r="C181" i="4"/>
  <c r="M180" i="4"/>
  <c r="C180" i="4"/>
  <c r="M179" i="4"/>
  <c r="C179" i="4"/>
  <c r="M178" i="4"/>
  <c r="C178" i="4"/>
  <c r="M177" i="4"/>
  <c r="C177" i="4"/>
  <c r="M176" i="4"/>
  <c r="C176" i="4"/>
  <c r="M175" i="4"/>
  <c r="C175" i="4"/>
  <c r="M174" i="4"/>
  <c r="C174" i="4"/>
  <c r="M173" i="4"/>
  <c r="C173" i="4"/>
  <c r="M172" i="4"/>
  <c r="C172" i="4"/>
  <c r="M171" i="4"/>
  <c r="C171" i="4"/>
  <c r="M170" i="4"/>
  <c r="C170" i="4"/>
  <c r="M169" i="4"/>
  <c r="C169" i="4"/>
  <c r="M168" i="4"/>
  <c r="C168" i="4"/>
  <c r="M167" i="4"/>
  <c r="C167" i="4"/>
  <c r="M166" i="4"/>
  <c r="C166" i="4"/>
  <c r="M165" i="4"/>
  <c r="C165" i="4"/>
  <c r="M164" i="4"/>
  <c r="C164" i="4"/>
  <c r="M163" i="4"/>
  <c r="C163" i="4"/>
  <c r="M162" i="4"/>
  <c r="C162" i="4"/>
  <c r="M161" i="4"/>
  <c r="C161" i="4"/>
  <c r="M160" i="4"/>
  <c r="C160" i="4"/>
  <c r="M159" i="4"/>
  <c r="C159" i="4"/>
  <c r="M158" i="4"/>
  <c r="C158" i="4"/>
  <c r="M157" i="4"/>
  <c r="C157" i="4"/>
  <c r="M156" i="4"/>
  <c r="C156" i="4"/>
  <c r="M155" i="4"/>
  <c r="C155" i="4"/>
  <c r="M154" i="4"/>
  <c r="C154" i="4"/>
  <c r="M153" i="4"/>
  <c r="C153" i="4"/>
  <c r="M152" i="4"/>
  <c r="C152" i="4"/>
  <c r="M151" i="4"/>
  <c r="C151" i="4"/>
  <c r="M150" i="4"/>
  <c r="C150" i="4"/>
  <c r="M149" i="4"/>
  <c r="C149" i="4"/>
  <c r="M148" i="4"/>
  <c r="C148" i="4"/>
  <c r="M147" i="4"/>
  <c r="C147" i="4"/>
  <c r="M146" i="4"/>
  <c r="C146" i="4"/>
  <c r="M145" i="4"/>
  <c r="C145" i="4"/>
  <c r="M144" i="4"/>
  <c r="C144" i="4"/>
  <c r="M143" i="4"/>
  <c r="C143" i="4"/>
  <c r="M142" i="4"/>
  <c r="C142" i="4"/>
  <c r="M141" i="4"/>
  <c r="C141" i="4"/>
  <c r="M140" i="4"/>
  <c r="C140" i="4"/>
  <c r="M139" i="4"/>
  <c r="C139" i="4"/>
  <c r="M138" i="4"/>
  <c r="C138" i="4"/>
  <c r="M137" i="4"/>
  <c r="C137" i="4"/>
  <c r="M136" i="4"/>
  <c r="C136" i="4"/>
  <c r="M135" i="4"/>
  <c r="C135" i="4"/>
  <c r="M134" i="4"/>
  <c r="C134" i="4"/>
  <c r="M133" i="4"/>
  <c r="C133" i="4"/>
  <c r="M132" i="4"/>
  <c r="C132" i="4"/>
  <c r="M131" i="4"/>
  <c r="C131" i="4"/>
  <c r="M130" i="4"/>
  <c r="C130" i="4"/>
  <c r="C129" i="4"/>
  <c r="M129" i="4" s="1"/>
  <c r="C128" i="4"/>
  <c r="M128" i="4" s="1"/>
  <c r="M127" i="4"/>
  <c r="C127" i="4"/>
  <c r="C126" i="4"/>
  <c r="M126" i="4" s="1"/>
  <c r="C125" i="4"/>
  <c r="M125" i="4" s="1"/>
  <c r="C124" i="4"/>
  <c r="M124" i="4" s="1"/>
  <c r="M123" i="4"/>
  <c r="C123" i="4"/>
  <c r="C122" i="4"/>
  <c r="M122" i="4" s="1"/>
  <c r="C121" i="4"/>
  <c r="M121" i="4" s="1"/>
  <c r="C120" i="4"/>
  <c r="M120" i="4" s="1"/>
  <c r="M119" i="4"/>
  <c r="C119" i="4"/>
  <c r="C118" i="4"/>
  <c r="M118" i="4" s="1"/>
  <c r="C117" i="4"/>
  <c r="M117" i="4" s="1"/>
  <c r="C116" i="4"/>
  <c r="M116" i="4" s="1"/>
  <c r="M115" i="4"/>
  <c r="C115" i="4"/>
  <c r="C114" i="4"/>
  <c r="M114" i="4" s="1"/>
  <c r="C113" i="4"/>
  <c r="M113" i="4" s="1"/>
  <c r="C112" i="4"/>
  <c r="M112" i="4" s="1"/>
  <c r="M111" i="4"/>
  <c r="C111" i="4"/>
  <c r="C110" i="4"/>
  <c r="M110" i="4" s="1"/>
  <c r="C109" i="4"/>
  <c r="M109" i="4" s="1"/>
  <c r="C108" i="4"/>
  <c r="M108" i="4" s="1"/>
  <c r="M107" i="4"/>
  <c r="C107" i="4"/>
  <c r="C106" i="4"/>
  <c r="M106" i="4" s="1"/>
  <c r="C105" i="4"/>
  <c r="M105" i="4" s="1"/>
  <c r="C104" i="4"/>
  <c r="M104" i="4" s="1"/>
  <c r="M103" i="4"/>
  <c r="C103" i="4"/>
  <c r="C102" i="4"/>
  <c r="M102" i="4" s="1"/>
  <c r="C101" i="4"/>
  <c r="M101" i="4" s="1"/>
  <c r="C100" i="4"/>
  <c r="M100" i="4" s="1"/>
  <c r="M99" i="4"/>
  <c r="C99" i="4"/>
  <c r="C98" i="4"/>
  <c r="M98" i="4" s="1"/>
  <c r="C97" i="4"/>
  <c r="M97" i="4" s="1"/>
  <c r="C96" i="4"/>
  <c r="M96" i="4" s="1"/>
  <c r="M95" i="4"/>
  <c r="C95" i="4"/>
  <c r="C94" i="4"/>
  <c r="M94" i="4" s="1"/>
  <c r="C93" i="4"/>
  <c r="M93" i="4" s="1"/>
  <c r="C92" i="4"/>
  <c r="M92" i="4" s="1"/>
  <c r="M91" i="4"/>
  <c r="C91" i="4"/>
  <c r="C90" i="4"/>
  <c r="M90" i="4" s="1"/>
  <c r="C89" i="4"/>
  <c r="M89" i="4" s="1"/>
  <c r="C88" i="4"/>
  <c r="M88" i="4" s="1"/>
  <c r="M87" i="4"/>
  <c r="C87" i="4"/>
  <c r="C86" i="4"/>
  <c r="M86" i="4" s="1"/>
  <c r="C85" i="4"/>
  <c r="M85" i="4" s="1"/>
  <c r="C84" i="4"/>
  <c r="M84" i="4" s="1"/>
  <c r="M83" i="4"/>
  <c r="C83" i="4"/>
  <c r="C82" i="4"/>
  <c r="M82" i="4" s="1"/>
  <c r="C81" i="4"/>
  <c r="M81" i="4" s="1"/>
  <c r="C80" i="4"/>
  <c r="M80" i="4" s="1"/>
  <c r="M79" i="4"/>
  <c r="C79" i="4"/>
  <c r="C78" i="4"/>
  <c r="M78" i="4" s="1"/>
  <c r="C77" i="4"/>
  <c r="M77" i="4" s="1"/>
  <c r="C76" i="4"/>
  <c r="M76" i="4" s="1"/>
  <c r="M75" i="4"/>
  <c r="C75" i="4"/>
  <c r="C74" i="4"/>
  <c r="M74" i="4" s="1"/>
  <c r="C73" i="4"/>
  <c r="M73" i="4" s="1"/>
  <c r="C72" i="4"/>
  <c r="M72" i="4" s="1"/>
  <c r="M71" i="4"/>
  <c r="C71" i="4"/>
  <c r="C70" i="4"/>
  <c r="M70" i="4" s="1"/>
  <c r="C69" i="4"/>
  <c r="M69" i="4" s="1"/>
  <c r="C68" i="4"/>
  <c r="M68" i="4" s="1"/>
  <c r="M67" i="4"/>
  <c r="C67" i="4"/>
  <c r="C66" i="4"/>
  <c r="M66" i="4" s="1"/>
  <c r="C65" i="4"/>
  <c r="M65" i="4" s="1"/>
  <c r="C64" i="4"/>
  <c r="M64" i="4" s="1"/>
  <c r="M63" i="4"/>
  <c r="C63" i="4"/>
  <c r="C62" i="4"/>
  <c r="M62" i="4" s="1"/>
  <c r="C61" i="4"/>
  <c r="M61" i="4" s="1"/>
  <c r="C60" i="4"/>
  <c r="M60" i="4" s="1"/>
  <c r="M59" i="4"/>
  <c r="C59" i="4"/>
  <c r="C58" i="4"/>
  <c r="M58" i="4" s="1"/>
  <c r="C57" i="4"/>
  <c r="M57" i="4" s="1"/>
  <c r="C56" i="4"/>
  <c r="M56" i="4" s="1"/>
  <c r="M55" i="4"/>
  <c r="C55" i="4"/>
  <c r="C54" i="4"/>
  <c r="M54" i="4" s="1"/>
  <c r="C53" i="4"/>
  <c r="M53" i="4" s="1"/>
  <c r="C52" i="4"/>
  <c r="M52" i="4" s="1"/>
  <c r="M51" i="4"/>
  <c r="C51" i="4"/>
  <c r="C50" i="4"/>
  <c r="M50" i="4" s="1"/>
  <c r="C49" i="4"/>
  <c r="M49" i="4" s="1"/>
  <c r="C48" i="4"/>
  <c r="M48" i="4" s="1"/>
  <c r="M47" i="4"/>
  <c r="C47" i="4"/>
  <c r="C46" i="4"/>
  <c r="M46" i="4" s="1"/>
  <c r="C45" i="4"/>
  <c r="M45" i="4" s="1"/>
  <c r="C44" i="4"/>
  <c r="M44" i="4" s="1"/>
  <c r="M43" i="4"/>
  <c r="C43" i="4"/>
  <c r="C42" i="4"/>
  <c r="M42" i="4" s="1"/>
  <c r="C41" i="4"/>
  <c r="M41" i="4" s="1"/>
  <c r="C40" i="4"/>
  <c r="M40" i="4" s="1"/>
  <c r="M39" i="4"/>
  <c r="C39" i="4"/>
  <c r="C38" i="4"/>
  <c r="M38" i="4" s="1"/>
  <c r="C37" i="4"/>
  <c r="M37" i="4" s="1"/>
  <c r="C36" i="4"/>
  <c r="M36" i="4" s="1"/>
  <c r="M35" i="4"/>
  <c r="C35" i="4"/>
  <c r="C34" i="4"/>
  <c r="M34" i="4" s="1"/>
  <c r="C33" i="4"/>
  <c r="M33" i="4" s="1"/>
  <c r="C32" i="4"/>
  <c r="M32" i="4" s="1"/>
  <c r="M31" i="4"/>
  <c r="C31" i="4"/>
  <c r="C30" i="4"/>
  <c r="M30" i="4" s="1"/>
  <c r="C29" i="4"/>
  <c r="M29" i="4" s="1"/>
  <c r="C28" i="4"/>
  <c r="M28" i="4" s="1"/>
  <c r="M27" i="4"/>
  <c r="C27" i="4"/>
  <c r="C26" i="4"/>
  <c r="M26" i="4" s="1"/>
  <c r="C25" i="4"/>
  <c r="M25" i="4" s="1"/>
  <c r="C24" i="4"/>
  <c r="M24" i="4" s="1"/>
  <c r="M23" i="4"/>
  <c r="C23" i="4"/>
  <c r="C22" i="4"/>
  <c r="M22" i="4" s="1"/>
  <c r="C21" i="4"/>
  <c r="M21" i="4" s="1"/>
  <c r="C20" i="4"/>
  <c r="M20" i="4" s="1"/>
  <c r="M19" i="4"/>
  <c r="C19" i="4"/>
  <c r="C18" i="4"/>
  <c r="M18" i="4" s="1"/>
  <c r="C17" i="4"/>
  <c r="M17" i="4" s="1"/>
  <c r="C16" i="4"/>
  <c r="M16" i="4" s="1"/>
  <c r="M15" i="4"/>
  <c r="C15" i="4"/>
  <c r="C14" i="4"/>
  <c r="M14" i="4" s="1"/>
  <c r="C13" i="4"/>
  <c r="M13" i="4" s="1"/>
  <c r="C12" i="4"/>
  <c r="M12" i="4" s="1"/>
  <c r="M11" i="4"/>
  <c r="C11" i="4"/>
  <c r="C10" i="4"/>
  <c r="M10" i="4" s="1"/>
  <c r="C9" i="4"/>
  <c r="M9" i="4" s="1"/>
  <c r="C8" i="4"/>
  <c r="M8" i="4" s="1"/>
  <c r="M7" i="4"/>
  <c r="C7" i="4"/>
  <c r="C6" i="4"/>
  <c r="M6" i="4" s="1"/>
  <c r="C5" i="4"/>
  <c r="M5" i="4" s="1"/>
  <c r="C4" i="4"/>
  <c r="M4" i="4" s="1"/>
  <c r="M3" i="4"/>
  <c r="C3" i="4"/>
  <c r="C2" i="4"/>
  <c r="M2" i="4" s="1"/>
  <c r="C87" i="1"/>
  <c r="N87" i="1" s="1"/>
  <c r="C88" i="1"/>
  <c r="N88" i="1" s="1"/>
  <c r="C89" i="1"/>
  <c r="N89" i="1" s="1"/>
  <c r="C90" i="1"/>
  <c r="N90" i="1" s="1"/>
  <c r="C91" i="1"/>
  <c r="N91" i="1" s="1"/>
  <c r="C92" i="1"/>
  <c r="N92" i="1" s="1"/>
  <c r="C93" i="1"/>
  <c r="N93" i="1" s="1"/>
  <c r="C94" i="1"/>
  <c r="N94" i="1" s="1"/>
  <c r="C95" i="1"/>
  <c r="N95" i="1" s="1"/>
  <c r="C96" i="1"/>
  <c r="N96" i="1" s="1"/>
  <c r="C97" i="1"/>
  <c r="N97" i="1" s="1"/>
  <c r="C85" i="1"/>
  <c r="N85" i="1" s="1"/>
  <c r="C86" i="1"/>
  <c r="N86" i="1" s="1"/>
  <c r="C518" i="1"/>
  <c r="N518" i="1" s="1"/>
  <c r="C519" i="1"/>
  <c r="N519" i="1" s="1"/>
  <c r="C520" i="1"/>
  <c r="N520" i="1" s="1"/>
  <c r="C521" i="1"/>
  <c r="N521" i="1" s="1"/>
  <c r="C522" i="1"/>
  <c r="N522" i="1" s="1"/>
  <c r="C523" i="1"/>
  <c r="N523" i="1" s="1"/>
  <c r="C524" i="1"/>
  <c r="N524" i="1" s="1"/>
  <c r="C525" i="1"/>
  <c r="N525" i="1" s="1"/>
  <c r="C526" i="1"/>
  <c r="N526" i="1" s="1"/>
  <c r="C527" i="1"/>
  <c r="N527" i="1" s="1"/>
  <c r="C528" i="1"/>
  <c r="N528" i="1" s="1"/>
  <c r="C516" i="1"/>
  <c r="N516" i="1" s="1"/>
  <c r="C517" i="1"/>
  <c r="N517" i="1" s="1"/>
  <c r="C343" i="1"/>
  <c r="N343" i="1" s="1"/>
  <c r="C344" i="1"/>
  <c r="N344" i="1" s="1"/>
  <c r="C345" i="1"/>
  <c r="N345" i="1" s="1"/>
  <c r="C346" i="1"/>
  <c r="N346" i="1" s="1"/>
  <c r="C347" i="1"/>
  <c r="N347" i="1" s="1"/>
  <c r="C348" i="1"/>
  <c r="N348" i="1" s="1"/>
  <c r="C349" i="1"/>
  <c r="N349" i="1" s="1"/>
  <c r="C350" i="1"/>
  <c r="N350" i="1" s="1"/>
  <c r="C351" i="1"/>
  <c r="N351" i="1" s="1"/>
  <c r="C352" i="1"/>
  <c r="N352" i="1" s="1"/>
  <c r="C353" i="1"/>
  <c r="N353" i="1" s="1"/>
  <c r="C354" i="1"/>
  <c r="N354" i="1" s="1"/>
  <c r="C355" i="1"/>
  <c r="N355" i="1" s="1"/>
  <c r="C356" i="1"/>
  <c r="N356" i="1" s="1"/>
  <c r="C341" i="1"/>
  <c r="N341" i="1" s="1"/>
  <c r="C342" i="1"/>
  <c r="N342" i="1" s="1"/>
  <c r="C464" i="1"/>
  <c r="N464" i="1" s="1"/>
  <c r="C463" i="1"/>
  <c r="N463" i="1" s="1"/>
  <c r="C462" i="1"/>
  <c r="N462" i="1" s="1"/>
  <c r="C461" i="1"/>
  <c r="N461" i="1" s="1"/>
  <c r="C460" i="1"/>
  <c r="N460" i="1" s="1"/>
  <c r="C459" i="1"/>
  <c r="N459" i="1" s="1"/>
  <c r="C458" i="1"/>
  <c r="N458" i="1" s="1"/>
  <c r="C457" i="1"/>
  <c r="N457" i="1" s="1"/>
  <c r="C456" i="1"/>
  <c r="N456" i="1" s="1"/>
  <c r="C455" i="1"/>
  <c r="N455" i="1" s="1"/>
  <c r="C454" i="1"/>
  <c r="N454" i="1" s="1"/>
  <c r="C453" i="1"/>
  <c r="N453" i="1" s="1"/>
  <c r="C480" i="1"/>
  <c r="N480" i="1" s="1"/>
  <c r="C481" i="1"/>
  <c r="N481" i="1" s="1"/>
  <c r="C482" i="1"/>
  <c r="N482" i="1" s="1"/>
  <c r="C483" i="1"/>
  <c r="N483" i="1" s="1"/>
  <c r="C484" i="1"/>
  <c r="N484" i="1" s="1"/>
  <c r="C485" i="1"/>
  <c r="N485" i="1" s="1"/>
  <c r="C486" i="1"/>
  <c r="N486" i="1" s="1"/>
  <c r="C487" i="1"/>
  <c r="N487" i="1" s="1"/>
  <c r="C488" i="1"/>
  <c r="N488" i="1" s="1"/>
  <c r="C489" i="1"/>
  <c r="N489" i="1" s="1"/>
  <c r="C479" i="1"/>
  <c r="N479" i="1" s="1"/>
  <c r="C478" i="1"/>
  <c r="N478" i="1" s="1"/>
  <c r="C221" i="1"/>
  <c r="N221" i="1" s="1"/>
  <c r="C222" i="1"/>
  <c r="N222" i="1" s="1"/>
  <c r="C223" i="1"/>
  <c r="N223" i="1" s="1"/>
  <c r="C224" i="1"/>
  <c r="N224" i="1" s="1"/>
  <c r="C225" i="1"/>
  <c r="N225" i="1" s="1"/>
  <c r="C226" i="1"/>
  <c r="N226" i="1" s="1"/>
  <c r="C227" i="1"/>
  <c r="N227" i="1" s="1"/>
  <c r="C228" i="1"/>
  <c r="N228" i="1" s="1"/>
  <c r="C229" i="1"/>
  <c r="N229" i="1" s="1"/>
  <c r="C230" i="1"/>
  <c r="N230" i="1" s="1"/>
  <c r="C220" i="1"/>
  <c r="N220" i="1" s="1"/>
  <c r="C219" i="1"/>
  <c r="N219" i="1" s="1"/>
  <c r="C320" i="1"/>
  <c r="N320" i="1" s="1"/>
  <c r="C321" i="1"/>
  <c r="N321" i="1" s="1"/>
  <c r="C322" i="1"/>
  <c r="N322" i="1" s="1"/>
  <c r="C310" i="1"/>
  <c r="N310" i="1" s="1"/>
  <c r="C311" i="1"/>
  <c r="N311" i="1" s="1"/>
  <c r="C312" i="1"/>
  <c r="N312" i="1" s="1"/>
  <c r="C313" i="1"/>
  <c r="N313" i="1" s="1"/>
  <c r="C314" i="1"/>
  <c r="N314" i="1" s="1"/>
  <c r="C315" i="1"/>
  <c r="N315" i="1" s="1"/>
  <c r="C316" i="1"/>
  <c r="N316" i="1" s="1"/>
  <c r="C317" i="1"/>
  <c r="N317" i="1" s="1"/>
  <c r="C318" i="1"/>
  <c r="N318" i="1" s="1"/>
  <c r="C319" i="1"/>
  <c r="N319" i="1" s="1"/>
  <c r="C309" i="1"/>
  <c r="N309" i="1" s="1"/>
  <c r="C308" i="1"/>
  <c r="N308" i="1" s="1"/>
  <c r="C283" i="1"/>
  <c r="N283" i="1" s="1"/>
  <c r="C172" i="1"/>
  <c r="N172" i="1" s="1"/>
  <c r="C173" i="1"/>
  <c r="N173" i="1" s="1"/>
  <c r="C174" i="1"/>
  <c r="N174" i="1" s="1"/>
  <c r="C175" i="1"/>
  <c r="N175" i="1" s="1"/>
  <c r="C176" i="1"/>
  <c r="N176" i="1" s="1"/>
  <c r="C177" i="1"/>
  <c r="N177" i="1" s="1"/>
  <c r="C178" i="1"/>
  <c r="N178" i="1" s="1"/>
  <c r="C179" i="1"/>
  <c r="N179" i="1" s="1"/>
  <c r="C180" i="1"/>
  <c r="N180" i="1" s="1"/>
  <c r="C181" i="1"/>
  <c r="N181" i="1" s="1"/>
  <c r="C171" i="1"/>
  <c r="N171" i="1" s="1"/>
  <c r="C170" i="1"/>
  <c r="N170" i="1" s="1"/>
  <c r="C147" i="1"/>
  <c r="N147" i="1" s="1"/>
  <c r="C137" i="1"/>
  <c r="N137" i="1" s="1"/>
  <c r="C138" i="1"/>
  <c r="N138" i="1" s="1"/>
  <c r="C139" i="1"/>
  <c r="N139" i="1" s="1"/>
  <c r="C140" i="1"/>
  <c r="N140" i="1" s="1"/>
  <c r="C141" i="1"/>
  <c r="N141" i="1" s="1"/>
  <c r="C142" i="1"/>
  <c r="N142" i="1" s="1"/>
  <c r="C143" i="1"/>
  <c r="N143" i="1" s="1"/>
  <c r="C144" i="1"/>
  <c r="N144" i="1" s="1"/>
  <c r="C145" i="1"/>
  <c r="N145" i="1" s="1"/>
  <c r="C146" i="1"/>
  <c r="N146" i="1" s="1"/>
  <c r="C136" i="1"/>
  <c r="N136" i="1" s="1"/>
  <c r="C135" i="1"/>
  <c r="N135" i="1" s="1"/>
  <c r="C592" i="1"/>
  <c r="N592" i="1" s="1"/>
  <c r="C582" i="1"/>
  <c r="N582" i="1" s="1"/>
  <c r="C583" i="1"/>
  <c r="N583" i="1" s="1"/>
  <c r="C584" i="1"/>
  <c r="N584" i="1" s="1"/>
  <c r="C585" i="1"/>
  <c r="N585" i="1" s="1"/>
  <c r="C586" i="1"/>
  <c r="N586" i="1" s="1"/>
  <c r="C587" i="1"/>
  <c r="N587" i="1" s="1"/>
  <c r="C588" i="1"/>
  <c r="N588" i="1" s="1"/>
  <c r="C589" i="1"/>
  <c r="N589" i="1" s="1"/>
  <c r="C590" i="1"/>
  <c r="N590" i="1" s="1"/>
  <c r="C591" i="1"/>
  <c r="N591" i="1" s="1"/>
  <c r="C581" i="1"/>
  <c r="N581" i="1" s="1"/>
  <c r="C580" i="1"/>
  <c r="N580" i="1" s="1"/>
  <c r="C563" i="1"/>
  <c r="N563" i="1" s="1"/>
  <c r="C564" i="1"/>
  <c r="N564" i="1" s="1"/>
  <c r="C565" i="1"/>
  <c r="N565" i="1" s="1"/>
  <c r="C566" i="1"/>
  <c r="N566" i="1" s="1"/>
  <c r="C567" i="1"/>
  <c r="N567" i="1" s="1"/>
  <c r="C568" i="1"/>
  <c r="N568" i="1" s="1"/>
  <c r="C569" i="1"/>
  <c r="N569" i="1" s="1"/>
  <c r="C570" i="1"/>
  <c r="N570" i="1" s="1"/>
  <c r="C571" i="1"/>
  <c r="N571" i="1" s="1"/>
  <c r="C572" i="1"/>
  <c r="N572" i="1" s="1"/>
  <c r="C540" i="1"/>
  <c r="N540" i="1" s="1"/>
  <c r="C541" i="1"/>
  <c r="N541" i="1" s="1"/>
  <c r="C542" i="1"/>
  <c r="N542" i="1" s="1"/>
  <c r="C543" i="1"/>
  <c r="N543" i="1" s="1"/>
  <c r="C544" i="1"/>
  <c r="N544" i="1" s="1"/>
  <c r="C545" i="1"/>
  <c r="N545" i="1" s="1"/>
  <c r="C546" i="1"/>
  <c r="N546" i="1" s="1"/>
  <c r="C547" i="1"/>
  <c r="N547" i="1" s="1"/>
  <c r="C548" i="1"/>
  <c r="N548" i="1" s="1"/>
  <c r="C549" i="1"/>
  <c r="N549" i="1" s="1"/>
  <c r="C550" i="1"/>
  <c r="N550" i="1" s="1"/>
  <c r="C539" i="1"/>
  <c r="N539" i="1" s="1"/>
  <c r="C336" i="1"/>
  <c r="N336" i="1" s="1"/>
  <c r="C337" i="1"/>
  <c r="N337" i="1" s="1"/>
  <c r="C338" i="1"/>
  <c r="N338" i="1" s="1"/>
  <c r="C339" i="1"/>
  <c r="N339" i="1" s="1"/>
  <c r="C340" i="1"/>
  <c r="N340" i="1" s="1"/>
  <c r="C335" i="1"/>
  <c r="N335" i="1" s="1"/>
  <c r="C297" i="1"/>
  <c r="N297" i="1" s="1"/>
  <c r="C298" i="1"/>
  <c r="N298" i="1" s="1"/>
  <c r="C299" i="1"/>
  <c r="N299" i="1" s="1"/>
  <c r="C300" i="1"/>
  <c r="N300" i="1" s="1"/>
  <c r="C301" i="1"/>
  <c r="N301" i="1" s="1"/>
  <c r="C302" i="1"/>
  <c r="N302" i="1" s="1"/>
  <c r="C303" i="1"/>
  <c r="N303" i="1" s="1"/>
  <c r="C304" i="1"/>
  <c r="N304" i="1" s="1"/>
  <c r="C305" i="1"/>
  <c r="N305" i="1" s="1"/>
  <c r="C306" i="1"/>
  <c r="N306" i="1" s="1"/>
  <c r="C307" i="1"/>
  <c r="N307" i="1" s="1"/>
  <c r="C296" i="1"/>
  <c r="N296" i="1" s="1"/>
  <c r="C421" i="1"/>
  <c r="N421" i="1" s="1"/>
  <c r="C422" i="1"/>
  <c r="N422" i="1" s="1"/>
  <c r="C423" i="1"/>
  <c r="N423" i="1" s="1"/>
  <c r="C424" i="1"/>
  <c r="N424" i="1" s="1"/>
  <c r="C425" i="1"/>
  <c r="N425" i="1" s="1"/>
  <c r="C426" i="1"/>
  <c r="N426" i="1" s="1"/>
  <c r="C427" i="1"/>
  <c r="N427" i="1" s="1"/>
  <c r="C428" i="1"/>
  <c r="N428" i="1" s="1"/>
  <c r="C429" i="1"/>
  <c r="N429" i="1" s="1"/>
  <c r="C430" i="1"/>
  <c r="N430" i="1" s="1"/>
  <c r="C431" i="1"/>
  <c r="N431" i="1" s="1"/>
  <c r="C420" i="1"/>
  <c r="N420" i="1" s="1"/>
  <c r="C397" i="1"/>
  <c r="N397" i="1" s="1"/>
  <c r="C398" i="1"/>
  <c r="N398" i="1" s="1"/>
  <c r="C399" i="1"/>
  <c r="N399" i="1" s="1"/>
  <c r="C400" i="1"/>
  <c r="N400" i="1" s="1"/>
  <c r="C401" i="1"/>
  <c r="N401" i="1" s="1"/>
  <c r="C402" i="1"/>
  <c r="N402" i="1" s="1"/>
  <c r="C403" i="1"/>
  <c r="N403" i="1" s="1"/>
  <c r="C404" i="1"/>
  <c r="N404" i="1" s="1"/>
  <c r="C405" i="1"/>
  <c r="N405" i="1" s="1"/>
  <c r="C406" i="1"/>
  <c r="N406" i="1" s="1"/>
  <c r="C407" i="1"/>
  <c r="N407" i="1" s="1"/>
  <c r="C396" i="1"/>
  <c r="N396" i="1" s="1"/>
  <c r="C373" i="1"/>
  <c r="N373" i="1" s="1"/>
  <c r="C374" i="1"/>
  <c r="N374" i="1" s="1"/>
  <c r="C375" i="1"/>
  <c r="N375" i="1" s="1"/>
  <c r="C376" i="1"/>
  <c r="N376" i="1" s="1"/>
  <c r="C377" i="1"/>
  <c r="N377" i="1" s="1"/>
  <c r="C378" i="1"/>
  <c r="N378" i="1" s="1"/>
  <c r="C379" i="1"/>
  <c r="N379" i="1" s="1"/>
  <c r="C380" i="1"/>
  <c r="N380" i="1" s="1"/>
  <c r="C381" i="1"/>
  <c r="N381" i="1" s="1"/>
  <c r="C382" i="1"/>
  <c r="N382" i="1" s="1"/>
  <c r="C383" i="1"/>
  <c r="N383" i="1" s="1"/>
  <c r="C372" i="1"/>
  <c r="N372" i="1" s="1"/>
  <c r="C505" i="1"/>
  <c r="N505" i="1" s="1"/>
  <c r="C506" i="1"/>
  <c r="N506" i="1" s="1"/>
  <c r="C507" i="1"/>
  <c r="N507" i="1" s="1"/>
  <c r="C508" i="1"/>
  <c r="N508" i="1" s="1"/>
  <c r="C509" i="1"/>
  <c r="N509" i="1" s="1"/>
  <c r="C510" i="1"/>
  <c r="N510" i="1" s="1"/>
  <c r="C511" i="1"/>
  <c r="N511" i="1" s="1"/>
  <c r="C512" i="1"/>
  <c r="N512" i="1" s="1"/>
  <c r="C513" i="1"/>
  <c r="N513" i="1" s="1"/>
  <c r="C514" i="1"/>
  <c r="N514" i="1" s="1"/>
  <c r="C515" i="1"/>
  <c r="N515" i="1" s="1"/>
  <c r="C504" i="1"/>
  <c r="N504" i="1" s="1"/>
  <c r="C477" i="1"/>
  <c r="N477" i="1" s="1"/>
  <c r="C445" i="1"/>
  <c r="N445" i="1" s="1"/>
  <c r="C446" i="1"/>
  <c r="N446" i="1" s="1"/>
  <c r="C447" i="1"/>
  <c r="N447" i="1" s="1"/>
  <c r="C448" i="1"/>
  <c r="N448" i="1" s="1"/>
  <c r="C449" i="1"/>
  <c r="N449" i="1" s="1"/>
  <c r="C450" i="1"/>
  <c r="N450" i="1" s="1"/>
  <c r="C451" i="1"/>
  <c r="N451" i="1" s="1"/>
  <c r="C452" i="1"/>
  <c r="N452" i="1" s="1"/>
  <c r="C444" i="1"/>
  <c r="N444" i="1" s="1"/>
  <c r="C206" i="1"/>
  <c r="N206" i="1" s="1"/>
  <c r="C195" i="1"/>
  <c r="N195" i="1" s="1"/>
  <c r="C196" i="1"/>
  <c r="N196" i="1" s="1"/>
  <c r="C197" i="1"/>
  <c r="N197" i="1" s="1"/>
  <c r="C198" i="1"/>
  <c r="N198" i="1" s="1"/>
  <c r="C199" i="1"/>
  <c r="N199" i="1" s="1"/>
  <c r="C200" i="1"/>
  <c r="N200" i="1" s="1"/>
  <c r="C201" i="1"/>
  <c r="N201" i="1" s="1"/>
  <c r="C202" i="1"/>
  <c r="N202" i="1" s="1"/>
  <c r="C203" i="1"/>
  <c r="N203" i="1" s="1"/>
  <c r="C204" i="1"/>
  <c r="N204" i="1" s="1"/>
  <c r="C205" i="1"/>
  <c r="N205" i="1" s="1"/>
  <c r="C194" i="1"/>
  <c r="N194" i="1" s="1"/>
  <c r="C260" i="1"/>
  <c r="N260" i="1" s="1"/>
  <c r="C261" i="1"/>
  <c r="N261" i="1" s="1"/>
  <c r="C262" i="1"/>
  <c r="N262" i="1" s="1"/>
  <c r="C263" i="1"/>
  <c r="N263" i="1" s="1"/>
  <c r="C264" i="1"/>
  <c r="N264" i="1" s="1"/>
  <c r="C265" i="1"/>
  <c r="N265" i="1" s="1"/>
  <c r="C266" i="1"/>
  <c r="N266" i="1" s="1"/>
  <c r="C267" i="1"/>
  <c r="N267" i="1" s="1"/>
  <c r="C268" i="1"/>
  <c r="N268" i="1" s="1"/>
  <c r="C269" i="1"/>
  <c r="N269" i="1" s="1"/>
  <c r="C270" i="1"/>
  <c r="N270" i="1" s="1"/>
  <c r="C259" i="1"/>
  <c r="N259" i="1" s="1"/>
  <c r="C245" i="1"/>
  <c r="N245" i="1" s="1"/>
  <c r="C246" i="1"/>
  <c r="N246" i="1" s="1"/>
  <c r="C247" i="1"/>
  <c r="N247" i="1" s="1"/>
  <c r="C248" i="1"/>
  <c r="N248" i="1" s="1"/>
  <c r="C249" i="1"/>
  <c r="N249" i="1" s="1"/>
  <c r="C250" i="1"/>
  <c r="N250" i="1" s="1"/>
  <c r="C244" i="1"/>
  <c r="N244" i="1" s="1"/>
  <c r="C105" i="1"/>
  <c r="N105" i="1" s="1"/>
  <c r="C106" i="1"/>
  <c r="N106" i="1" s="1"/>
  <c r="C107" i="1"/>
  <c r="N107" i="1" s="1"/>
  <c r="C108" i="1"/>
  <c r="N108" i="1" s="1"/>
  <c r="C104" i="1"/>
  <c r="N104" i="1" s="1"/>
  <c r="C99" i="1"/>
  <c r="N99" i="1" s="1"/>
  <c r="C98" i="1"/>
  <c r="N98" i="1" s="1"/>
  <c r="C161" i="1"/>
  <c r="N161" i="1" s="1"/>
  <c r="C162" i="1"/>
  <c r="N162" i="1" s="1"/>
  <c r="C163" i="1"/>
  <c r="N163" i="1" s="1"/>
  <c r="C164" i="1"/>
  <c r="N164" i="1" s="1"/>
  <c r="C165" i="1"/>
  <c r="N165" i="1" s="1"/>
  <c r="C166" i="1"/>
  <c r="N166" i="1" s="1"/>
  <c r="C167" i="1"/>
  <c r="N167" i="1" s="1"/>
  <c r="C168" i="1"/>
  <c r="N168" i="1" s="1"/>
  <c r="C169" i="1"/>
  <c r="N169" i="1" s="1"/>
  <c r="C160" i="1"/>
  <c r="N160" i="1" s="1"/>
  <c r="C134" i="1"/>
  <c r="N134" i="1" s="1"/>
  <c r="C124" i="1"/>
  <c r="N124" i="1" s="1"/>
  <c r="C125" i="1"/>
  <c r="N125" i="1" s="1"/>
  <c r="C126" i="1"/>
  <c r="N126" i="1" s="1"/>
  <c r="C127" i="1"/>
  <c r="N127" i="1" s="1"/>
  <c r="C128" i="1"/>
  <c r="N128" i="1" s="1"/>
  <c r="C129" i="1"/>
  <c r="N129" i="1" s="1"/>
  <c r="C130" i="1"/>
  <c r="N130" i="1" s="1"/>
  <c r="C131" i="1"/>
  <c r="N131" i="1" s="1"/>
  <c r="C132" i="1"/>
  <c r="N132" i="1" s="1"/>
  <c r="C133" i="1"/>
  <c r="N133" i="1" s="1"/>
  <c r="C123" i="1"/>
  <c r="N123" i="1" s="1"/>
  <c r="C74" i="1"/>
  <c r="N74" i="1" s="1"/>
  <c r="C75" i="1"/>
  <c r="N75" i="1" s="1"/>
  <c r="C76" i="1"/>
  <c r="N76" i="1" s="1"/>
  <c r="C77" i="1"/>
  <c r="N77" i="1" s="1"/>
  <c r="C78" i="1"/>
  <c r="N78" i="1" s="1"/>
  <c r="C79" i="1"/>
  <c r="N79" i="1" s="1"/>
  <c r="C80" i="1"/>
  <c r="N80" i="1" s="1"/>
  <c r="C81" i="1"/>
  <c r="N81" i="1" s="1"/>
  <c r="C82" i="1"/>
  <c r="N82" i="1" s="1"/>
  <c r="C83" i="1"/>
  <c r="N83" i="1" s="1"/>
  <c r="C84" i="1"/>
  <c r="N84" i="1" s="1"/>
  <c r="C73" i="1"/>
  <c r="N73" i="1" s="1"/>
  <c r="C53" i="1"/>
  <c r="N53" i="1" s="1"/>
  <c r="C54" i="1"/>
  <c r="N54" i="1" s="1"/>
  <c r="C55" i="1"/>
  <c r="N55" i="1" s="1"/>
  <c r="C56" i="1"/>
  <c r="N56" i="1" s="1"/>
  <c r="C57" i="1"/>
  <c r="N57" i="1" s="1"/>
  <c r="C58" i="1"/>
  <c r="N58" i="1" s="1"/>
  <c r="C59" i="1"/>
  <c r="N59" i="1" s="1"/>
  <c r="C60" i="1"/>
  <c r="N60" i="1" s="1"/>
  <c r="C52" i="1"/>
  <c r="N52" i="1" s="1"/>
  <c r="C37" i="1"/>
  <c r="N37" i="1" s="1"/>
  <c r="C27" i="1"/>
  <c r="N27" i="1" s="1"/>
  <c r="C28" i="1"/>
  <c r="N28" i="1" s="1"/>
  <c r="C29" i="1"/>
  <c r="N29" i="1" s="1"/>
  <c r="C30" i="1"/>
  <c r="N30" i="1" s="1"/>
  <c r="C31" i="1"/>
  <c r="N31" i="1" s="1"/>
  <c r="C32" i="1"/>
  <c r="N32" i="1" s="1"/>
  <c r="C33" i="1"/>
  <c r="N33" i="1" s="1"/>
  <c r="C34" i="1"/>
  <c r="N34" i="1" s="1"/>
  <c r="C35" i="1"/>
  <c r="N35" i="1" s="1"/>
  <c r="C36" i="1"/>
  <c r="N36" i="1" s="1"/>
  <c r="C26" i="1"/>
  <c r="N26" i="1" s="1"/>
  <c r="C3" i="1"/>
  <c r="N3" i="1" s="1"/>
  <c r="C4" i="1"/>
  <c r="N4" i="1" s="1"/>
  <c r="C5" i="1"/>
  <c r="N5" i="1" s="1"/>
  <c r="C6" i="1"/>
  <c r="N6" i="1" s="1"/>
  <c r="C7" i="1"/>
  <c r="N7" i="1" s="1"/>
  <c r="C8" i="1"/>
  <c r="N8" i="1" s="1"/>
  <c r="C9" i="1"/>
  <c r="N9" i="1" s="1"/>
  <c r="C10" i="1"/>
  <c r="N10" i="1" s="1"/>
  <c r="C11" i="1"/>
  <c r="N11" i="1" s="1"/>
  <c r="C12" i="1"/>
  <c r="N12" i="1" s="1"/>
  <c r="C13" i="1"/>
  <c r="N13" i="1" s="1"/>
  <c r="C2" i="1"/>
  <c r="N2" i="1" s="1"/>
</calcChain>
</file>

<file path=xl/sharedStrings.xml><?xml version="1.0" encoding="utf-8"?>
<sst xmlns="http://schemas.openxmlformats.org/spreadsheetml/2006/main" count="17528" uniqueCount="749">
  <si>
    <t>ComplexID</t>
  </si>
  <si>
    <t>PondID</t>
  </si>
  <si>
    <t>SiteID</t>
  </si>
  <si>
    <t>Year</t>
  </si>
  <si>
    <t>Survey Number</t>
  </si>
  <si>
    <t>Site Name</t>
  </si>
  <si>
    <t>Date</t>
  </si>
  <si>
    <t>WaterTemp.Site</t>
  </si>
  <si>
    <t>Air Temp</t>
  </si>
  <si>
    <t>Conductivity</t>
  </si>
  <si>
    <t>Weather</t>
  </si>
  <si>
    <t>CatchOfDay</t>
  </si>
  <si>
    <t>Time</t>
  </si>
  <si>
    <t>SampleID</t>
  </si>
  <si>
    <t>Species</t>
  </si>
  <si>
    <t>SVL(TL)</t>
  </si>
  <si>
    <t>A/T</t>
  </si>
  <si>
    <t>WaterTemp.Nearest</t>
  </si>
  <si>
    <t>Symptoms</t>
  </si>
  <si>
    <t>Mortality</t>
  </si>
  <si>
    <t>RanaLoad</t>
  </si>
  <si>
    <t>BDLoad</t>
  </si>
  <si>
    <t>Notes</t>
  </si>
  <si>
    <t>01</t>
  </si>
  <si>
    <t>BirdsOfVT</t>
  </si>
  <si>
    <t>Sunny + clear</t>
  </si>
  <si>
    <t>GF</t>
  </si>
  <si>
    <t>02</t>
  </si>
  <si>
    <t>03</t>
  </si>
  <si>
    <t>04</t>
  </si>
  <si>
    <t>05</t>
  </si>
  <si>
    <t>06</t>
  </si>
  <si>
    <t>Leeches</t>
  </si>
  <si>
    <t>07</t>
  </si>
  <si>
    <t>08</t>
  </si>
  <si>
    <t>09</t>
  </si>
  <si>
    <t>10</t>
  </si>
  <si>
    <t>11</t>
  </si>
  <si>
    <t>12</t>
  </si>
  <si>
    <t>32.7</t>
  </si>
  <si>
    <t>30.2</t>
  </si>
  <si>
    <t>18.8</t>
  </si>
  <si>
    <t>sunny</t>
  </si>
  <si>
    <t>T</t>
  </si>
  <si>
    <t>LOTS OF LEACHES</t>
  </si>
  <si>
    <t>A</t>
  </si>
  <si>
    <t>AudobonCenter</t>
  </si>
  <si>
    <t xml:space="preserve">Sunny  </t>
  </si>
  <si>
    <t>small tail on it</t>
  </si>
  <si>
    <t>19.5</t>
  </si>
  <si>
    <t>19.9</t>
  </si>
  <si>
    <t>178.5</t>
  </si>
  <si>
    <t>clear skies</t>
  </si>
  <si>
    <t>AB</t>
  </si>
  <si>
    <t>NUB</t>
  </si>
  <si>
    <t>13</t>
  </si>
  <si>
    <t>14</t>
  </si>
  <si>
    <t>GilletPond</t>
  </si>
  <si>
    <t>Sunny</t>
  </si>
  <si>
    <t>RSN</t>
  </si>
  <si>
    <t>25.6</t>
  </si>
  <si>
    <t>21.1</t>
  </si>
  <si>
    <t>96.5</t>
  </si>
  <si>
    <t>HAD TAIL</t>
  </si>
  <si>
    <t>FrogAlley</t>
  </si>
  <si>
    <t>Overcast</t>
  </si>
  <si>
    <t>overcast</t>
  </si>
  <si>
    <t>St.Albans-01</t>
  </si>
  <si>
    <t>Cloudy, light wind</t>
  </si>
  <si>
    <t>23.3</t>
  </si>
  <si>
    <t>16.2</t>
  </si>
  <si>
    <t>141.3</t>
  </si>
  <si>
    <t>rain</t>
  </si>
  <si>
    <t>23.6</t>
  </si>
  <si>
    <t>22.5</t>
  </si>
  <si>
    <t>153.4</t>
  </si>
  <si>
    <t>overcast, chance of rain</t>
  </si>
  <si>
    <t>None</t>
  </si>
  <si>
    <t>dead</t>
  </si>
  <si>
    <t>St.Albans 02</t>
  </si>
  <si>
    <t>Cloudy, heavy wind</t>
  </si>
  <si>
    <t>St.Albans-02</t>
  </si>
  <si>
    <t>24.4</t>
  </si>
  <si>
    <t>21.5</t>
  </si>
  <si>
    <t>210</t>
  </si>
  <si>
    <t>partly cloudy</t>
  </si>
  <si>
    <t>24.4.</t>
  </si>
  <si>
    <t>24.5</t>
  </si>
  <si>
    <t>22.8</t>
  </si>
  <si>
    <t>625</t>
  </si>
  <si>
    <t>overcast,very foggy</t>
  </si>
  <si>
    <t>Lethargic</t>
  </si>
  <si>
    <t>PF</t>
  </si>
  <si>
    <t>MiltonPond</t>
  </si>
  <si>
    <t>Clear + sunny</t>
  </si>
  <si>
    <t>29.5</t>
  </si>
  <si>
    <t>28.9</t>
  </si>
  <si>
    <t>51.7</t>
  </si>
  <si>
    <t>reddish legs</t>
  </si>
  <si>
    <t>MiltonMarsh</t>
  </si>
  <si>
    <t>Cloudy + windy</t>
  </si>
  <si>
    <t>Cloudy</t>
  </si>
  <si>
    <t>21.9</t>
  </si>
  <si>
    <t>207</t>
  </si>
  <si>
    <t>MuddyPond -RTLD</t>
  </si>
  <si>
    <t>27.9</t>
  </si>
  <si>
    <t>28.1</t>
  </si>
  <si>
    <t>132.9</t>
  </si>
  <si>
    <t>HAS A LESION ON BACK</t>
  </si>
  <si>
    <t>HAS TAIL</t>
  </si>
  <si>
    <t>Rocky Pond - RTLD</t>
  </si>
  <si>
    <t>25.2</t>
  </si>
  <si>
    <t>11.6</t>
  </si>
  <si>
    <t>Harms way-01</t>
  </si>
  <si>
    <t>Sunny+windy</t>
  </si>
  <si>
    <t>Harms Way-01</t>
  </si>
  <si>
    <t>121.1</t>
  </si>
  <si>
    <t>HAS LEECH</t>
  </si>
  <si>
    <t>HAS 2 LEECHES</t>
  </si>
  <si>
    <t>Harms way-02</t>
  </si>
  <si>
    <t>Harms Way-02</t>
  </si>
  <si>
    <t>29.8</t>
  </si>
  <si>
    <t>34.3</t>
  </si>
  <si>
    <t>266</t>
  </si>
  <si>
    <t>sunny/hot</t>
  </si>
  <si>
    <t>Misscounted, no #5</t>
  </si>
  <si>
    <t>GilbrookRes-01</t>
  </si>
  <si>
    <t>21.3</t>
  </si>
  <si>
    <t>18.5</t>
  </si>
  <si>
    <t>1411</t>
  </si>
  <si>
    <t>Rain</t>
  </si>
  <si>
    <t>29.4</t>
  </si>
  <si>
    <t>34.4</t>
  </si>
  <si>
    <t>1318</t>
  </si>
  <si>
    <t>GilbrookRes-02</t>
  </si>
  <si>
    <t>19.8</t>
  </si>
  <si>
    <t>1437</t>
  </si>
  <si>
    <t>Red legs, swollen</t>
  </si>
  <si>
    <t>Tail</t>
  </si>
  <si>
    <t>arm circles</t>
  </si>
  <si>
    <t>escaped but got some swabs</t>
  </si>
  <si>
    <t>15</t>
  </si>
  <si>
    <t>25.1</t>
  </si>
  <si>
    <t>26.2</t>
  </si>
  <si>
    <t>1344</t>
  </si>
  <si>
    <t>TAIL NUB</t>
  </si>
  <si>
    <t>GilbrookRes-03</t>
  </si>
  <si>
    <t>Arm circles</t>
  </si>
  <si>
    <t>Circles</t>
  </si>
  <si>
    <t>16</t>
  </si>
  <si>
    <t>20.5</t>
  </si>
  <si>
    <t>1102</t>
  </si>
  <si>
    <t>CampJohnson-01</t>
  </si>
  <si>
    <t>6/23/2022</t>
  </si>
  <si>
    <t>18.3</t>
  </si>
  <si>
    <t>18.2</t>
  </si>
  <si>
    <t>203</t>
  </si>
  <si>
    <t>6/23/2023</t>
  </si>
  <si>
    <t>6/23/2024</t>
  </si>
  <si>
    <t>6/23/2025</t>
  </si>
  <si>
    <t>6/23/2026</t>
  </si>
  <si>
    <t>6/23/2027</t>
  </si>
  <si>
    <t>6/23/2028</t>
  </si>
  <si>
    <t>6/23/2029</t>
  </si>
  <si>
    <t>6/23/2030</t>
  </si>
  <si>
    <t>6/23/2031</t>
  </si>
  <si>
    <t>6/23/2032</t>
  </si>
  <si>
    <t>6/23/2033</t>
  </si>
  <si>
    <t>22.7</t>
  </si>
  <si>
    <t>23.1</t>
  </si>
  <si>
    <t>223</t>
  </si>
  <si>
    <t>cloudy</t>
  </si>
  <si>
    <t>Camp Johnson-02</t>
  </si>
  <si>
    <t>77.5</t>
  </si>
  <si>
    <t>Partly Cloudy</t>
  </si>
  <si>
    <t>29.2</t>
  </si>
  <si>
    <t>86.1</t>
  </si>
  <si>
    <t>HAS LEACH</t>
  </si>
  <si>
    <t>Camp Johnson-03</t>
  </si>
  <si>
    <t>21.2</t>
  </si>
  <si>
    <t>417</t>
  </si>
  <si>
    <t>Nub</t>
  </si>
  <si>
    <t>St.Mikes-01</t>
  </si>
  <si>
    <t>Sunny, no clouds</t>
  </si>
  <si>
    <t>Vernal Pool</t>
  </si>
  <si>
    <t>26.5</t>
  </si>
  <si>
    <t>1945</t>
  </si>
  <si>
    <t>St.Mikes-02</t>
  </si>
  <si>
    <t>Cloudy w/ drizzle</t>
  </si>
  <si>
    <t>07/08/2022</t>
  </si>
  <si>
    <t>28.0</t>
  </si>
  <si>
    <t>492</t>
  </si>
  <si>
    <t>25.3</t>
  </si>
  <si>
    <t>428</t>
  </si>
  <si>
    <t>St.Mikes-04</t>
  </si>
  <si>
    <t>18.1</t>
  </si>
  <si>
    <t>557</t>
  </si>
  <si>
    <t>St. Mikes Oxbow</t>
  </si>
  <si>
    <t>Cloudy, partly</t>
  </si>
  <si>
    <t>St.mikes-04</t>
  </si>
  <si>
    <t>TAIL</t>
  </si>
  <si>
    <t>N. Indian Brook</t>
  </si>
  <si>
    <t>IndianBrook-01</t>
  </si>
  <si>
    <t>IndianBrook-02</t>
  </si>
  <si>
    <t>06/09/2022</t>
  </si>
  <si>
    <t>17.0</t>
  </si>
  <si>
    <t>16.1</t>
  </si>
  <si>
    <t>Indian Brook-03</t>
  </si>
  <si>
    <t>IndianBrook-03</t>
  </si>
  <si>
    <t>suny</t>
  </si>
  <si>
    <t>20.1</t>
  </si>
  <si>
    <t xml:space="preserve">HAD VERY REDDENED VEINS </t>
  </si>
  <si>
    <t>25.9</t>
  </si>
  <si>
    <t>24.9</t>
  </si>
  <si>
    <t>199.4</t>
  </si>
  <si>
    <t>Partly cloudy</t>
  </si>
  <si>
    <t>26.4</t>
  </si>
  <si>
    <t>23.5</t>
  </si>
  <si>
    <t>202</t>
  </si>
  <si>
    <t>27.8</t>
  </si>
  <si>
    <t>142.6</t>
  </si>
  <si>
    <t>19.6</t>
  </si>
  <si>
    <t>17.8</t>
  </si>
  <si>
    <t>100.5</t>
  </si>
  <si>
    <t>DEAD</t>
  </si>
  <si>
    <t>20.3</t>
  </si>
  <si>
    <t>156.0</t>
  </si>
  <si>
    <t>Clear skies</t>
  </si>
  <si>
    <t>24.0</t>
  </si>
  <si>
    <t>291.0</t>
  </si>
  <si>
    <t>13.2</t>
  </si>
  <si>
    <t>17.1</t>
  </si>
  <si>
    <t>0.0</t>
  </si>
  <si>
    <t>23.0</t>
  </si>
  <si>
    <t>Has leech</t>
  </si>
  <si>
    <t>Cut/scar on bottom right of mouth</t>
  </si>
  <si>
    <t>24.2</t>
  </si>
  <si>
    <t>Slightly red hind limbs</t>
  </si>
  <si>
    <t>Reddish hind limbs</t>
  </si>
  <si>
    <t>Has tail</t>
  </si>
  <si>
    <t>24.8</t>
  </si>
  <si>
    <t>21.8</t>
  </si>
  <si>
    <t>22.6</t>
  </si>
  <si>
    <t>28.6</t>
  </si>
  <si>
    <t>12.1</t>
  </si>
  <si>
    <t>24.3</t>
  </si>
  <si>
    <t>21.6</t>
  </si>
  <si>
    <t>Cloudy w/ rain</t>
  </si>
  <si>
    <t>Missing foot</t>
  </si>
  <si>
    <t>24.1</t>
  </si>
  <si>
    <t>22.0</t>
  </si>
  <si>
    <t>20.0</t>
  </si>
  <si>
    <t>Rainy</t>
  </si>
  <si>
    <t xml:space="preserve">A </t>
  </si>
  <si>
    <t>15.3</t>
  </si>
  <si>
    <t xml:space="preserve">Cloudy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</si>
  <si>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</si>
  <si>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</si>
  <si>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</si>
  <si>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</si>
  <si>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</si>
  <si>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</si>
  <si>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</si>
  <si>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</si>
  <si>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</si>
  <si>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MissingLeg</t>
  </si>
  <si>
    <t>26.3</t>
  </si>
  <si>
    <t xml:space="preserve">Sunny </t>
  </si>
  <si>
    <t>SmallTailNub</t>
  </si>
  <si>
    <t>Dead</t>
  </si>
  <si>
    <t xml:space="preserve">GF </t>
  </si>
  <si>
    <t xml:space="preserve">T </t>
  </si>
  <si>
    <t xml:space="preserve">"       " </t>
  </si>
  <si>
    <t>27.3</t>
  </si>
  <si>
    <t>Clear</t>
  </si>
  <si>
    <t>LostHadToCatchNewOne</t>
  </si>
  <si>
    <t>Has tail nub</t>
  </si>
  <si>
    <t>Has tail nub + leech</t>
  </si>
  <si>
    <t>20.6</t>
  </si>
  <si>
    <t>20.9</t>
  </si>
  <si>
    <t>Prolapse</t>
  </si>
  <si>
    <t>Missing left hind leg</t>
  </si>
  <si>
    <t>Couldn't measure</t>
  </si>
  <si>
    <t>St.Albans-N</t>
  </si>
  <si>
    <t>27.5</t>
  </si>
  <si>
    <t>St.Albans-S</t>
  </si>
  <si>
    <t>23.2</t>
  </si>
  <si>
    <t>Reddish Legs</t>
  </si>
  <si>
    <t>Has Tail</t>
  </si>
  <si>
    <t xml:space="preserve">Has Tail </t>
  </si>
  <si>
    <t>28.7</t>
  </si>
  <si>
    <t>33.2</t>
  </si>
  <si>
    <t>HarmsWay2</t>
  </si>
  <si>
    <t>22.9</t>
  </si>
  <si>
    <t>HarmsWay1</t>
  </si>
  <si>
    <t xml:space="preserve">Has Scrape/Reddened Leg. Also Has Leech. </t>
  </si>
  <si>
    <t>MuddyPond</t>
  </si>
  <si>
    <t>28.8</t>
  </si>
  <si>
    <t>RockyPond</t>
  </si>
  <si>
    <t>NA</t>
  </si>
  <si>
    <t xml:space="preserve">AB </t>
  </si>
  <si>
    <t>21.0</t>
  </si>
  <si>
    <t>26.0</t>
  </si>
  <si>
    <t>PartlySunny</t>
  </si>
  <si>
    <t xml:space="preserve">Reddened Legs </t>
  </si>
  <si>
    <t>Missing Right Back Foot</t>
  </si>
  <si>
    <t>Tail Nub</t>
  </si>
  <si>
    <t>St.Mikes-Oxbow</t>
  </si>
  <si>
    <t>PartlyCloudy</t>
  </si>
  <si>
    <t>St.Mikes1</t>
  </si>
  <si>
    <t>22.3</t>
  </si>
  <si>
    <t>104.8</t>
  </si>
  <si>
    <t>St.Mikes2</t>
  </si>
  <si>
    <t>25.5</t>
  </si>
  <si>
    <t xml:space="preserve">PartlySunny </t>
  </si>
  <si>
    <t>Interesting Scarring On Belly</t>
  </si>
  <si>
    <t>Has 2 leeches</t>
  </si>
  <si>
    <t>has tail</t>
  </si>
  <si>
    <t>Rainy/sunny</t>
  </si>
  <si>
    <t>has tail nub</t>
  </si>
  <si>
    <t>lost frog before swab</t>
  </si>
  <si>
    <t>St.MikesOxbow</t>
  </si>
  <si>
    <t>23.8</t>
  </si>
  <si>
    <t>:arge, swollen front right foot</t>
  </si>
  <si>
    <t>Red Hands</t>
  </si>
  <si>
    <t>LilyPadPond</t>
  </si>
  <si>
    <t>24.7</t>
  </si>
  <si>
    <t>CampJohnson2</t>
  </si>
  <si>
    <t>CampJohnson3</t>
  </si>
  <si>
    <t>20.8</t>
  </si>
  <si>
    <t>Cut on front left leg and bump</t>
  </si>
  <si>
    <t>AT</t>
  </si>
  <si>
    <t>Missing right rear foot</t>
  </si>
  <si>
    <t>No Legs</t>
  </si>
  <si>
    <t>Only had a few swabs</t>
  </si>
  <si>
    <t>IndianBrook2</t>
  </si>
  <si>
    <t>19.7</t>
  </si>
  <si>
    <t>18.7</t>
  </si>
  <si>
    <t>IndianBrook3</t>
  </si>
  <si>
    <t>24-12-02-03-13</t>
  </si>
  <si>
    <t>24-12-01-03-1</t>
  </si>
  <si>
    <t>24-08-01-03-2</t>
  </si>
  <si>
    <t>24-08-01-03-3</t>
  </si>
  <si>
    <t>24-08-01-03-4</t>
  </si>
  <si>
    <t>24-08-01-03-5</t>
  </si>
  <si>
    <t>21.7</t>
  </si>
  <si>
    <t>24-08-02-03-1</t>
  </si>
  <si>
    <t>24-08-02-03-2</t>
  </si>
  <si>
    <t>24-08-02-03-3</t>
  </si>
  <si>
    <t>24-08-02-03-4</t>
  </si>
  <si>
    <t>24-08-02-03-5</t>
  </si>
  <si>
    <t>24-08-02-03-6</t>
  </si>
  <si>
    <t>24-08-02-03-7</t>
  </si>
  <si>
    <t>24-08-02-03-8</t>
  </si>
  <si>
    <t>24-08-02-03-9</t>
  </si>
  <si>
    <t>24-08-02-03-10</t>
  </si>
  <si>
    <t>24-08-02-03-11</t>
  </si>
  <si>
    <t>24-08-02-03-12</t>
  </si>
  <si>
    <t>25.8</t>
  </si>
  <si>
    <t>24-07-02-03-1</t>
  </si>
  <si>
    <t>24-07-02-03-2</t>
  </si>
  <si>
    <t>24-07-02-03-3</t>
  </si>
  <si>
    <t>24-07-02-03-4</t>
  </si>
  <si>
    <t>24-07-02-03-5</t>
  </si>
  <si>
    <t>24-07-02-03-6</t>
  </si>
  <si>
    <t>24-07-02-03-7</t>
  </si>
  <si>
    <t>24-07-02-03-8</t>
  </si>
  <si>
    <t>24-07-02-03-9</t>
  </si>
  <si>
    <t>24-07-02-03-10</t>
  </si>
  <si>
    <t>24-07-02-03-11</t>
  </si>
  <si>
    <t>24-07-02-03-12</t>
  </si>
  <si>
    <t>28.3</t>
  </si>
  <si>
    <t>26.8</t>
  </si>
  <si>
    <t>24-07-01-03-1</t>
  </si>
  <si>
    <t>24-07-01-03-2</t>
  </si>
  <si>
    <t>24-07-01-03-3</t>
  </si>
  <si>
    <t>24-07-01-03-4</t>
  </si>
  <si>
    <t>24-07-01-03-5</t>
  </si>
  <si>
    <t>24-07-01-03-6</t>
  </si>
  <si>
    <t>24-07-01-03-7</t>
  </si>
  <si>
    <t xml:space="preserve">PF </t>
  </si>
  <si>
    <t>24-07-01-03-8</t>
  </si>
  <si>
    <t>24-07-01-03-9</t>
  </si>
  <si>
    <t>24-07-01-03-10</t>
  </si>
  <si>
    <t>24-07-01-03-11</t>
  </si>
  <si>
    <t>24-07-01-03-12</t>
  </si>
  <si>
    <t xml:space="preserve">10 </t>
  </si>
  <si>
    <t xml:space="preserve">Cloudy/Drizzle </t>
  </si>
  <si>
    <t>24-10-02-02-1</t>
  </si>
  <si>
    <t>24-10-02-02-2</t>
  </si>
  <si>
    <t>24-10-02-02-3</t>
  </si>
  <si>
    <t>24-10-02-02-4</t>
  </si>
  <si>
    <t>Has Tail Nub</t>
  </si>
  <si>
    <t>24-10-02-02-5</t>
  </si>
  <si>
    <t>24-10-02-02-6</t>
  </si>
  <si>
    <t>24-10-02-02-7</t>
  </si>
  <si>
    <t>Red Legs</t>
  </si>
  <si>
    <t>24-10-02-02-8</t>
  </si>
  <si>
    <t>24-10-02-02-9</t>
  </si>
  <si>
    <t>24-10-02-02-10</t>
  </si>
  <si>
    <t>24-10-02-02-11</t>
  </si>
  <si>
    <t>24-10-02-02-12</t>
  </si>
  <si>
    <t>18.4</t>
  </si>
  <si>
    <t>24-10-03-03-1</t>
  </si>
  <si>
    <t>24-10-03-03-2</t>
  </si>
  <si>
    <t>24-10-03-03-3</t>
  </si>
  <si>
    <t>24-10-03-03-4</t>
  </si>
  <si>
    <t>24-10-03-03-5</t>
  </si>
  <si>
    <t>24-10-03-03-6</t>
  </si>
  <si>
    <t>24-10-03-03-7</t>
  </si>
  <si>
    <t>24-10-03-03-8</t>
  </si>
  <si>
    <t>24-10-03-03-9</t>
  </si>
  <si>
    <t>24-10-03-03-10</t>
  </si>
  <si>
    <t>24-10-03-03-11</t>
  </si>
  <si>
    <t>24-10-03-03-12</t>
  </si>
  <si>
    <t>22.2</t>
  </si>
  <si>
    <t>17.3</t>
  </si>
  <si>
    <t>24-10-02-03-1</t>
  </si>
  <si>
    <t>24-10-02-03-2</t>
  </si>
  <si>
    <t>Temp rubbed off but probably 21.7</t>
  </si>
  <si>
    <t>24-10-02-03-3</t>
  </si>
  <si>
    <t xml:space="preserve">Swollen red toes </t>
  </si>
  <si>
    <t>missing two toes</t>
  </si>
  <si>
    <t>24-10-02-03-4</t>
  </si>
  <si>
    <t>24-10-02-03-5</t>
  </si>
  <si>
    <t>24-10-02-03-6</t>
  </si>
  <si>
    <t>24-10-02-03-7</t>
  </si>
  <si>
    <t>24-10-02-03-8</t>
  </si>
  <si>
    <t>24-10-02-03-9</t>
  </si>
  <si>
    <t>24-10-02-03-10</t>
  </si>
  <si>
    <t>24-10-02-03-11</t>
  </si>
  <si>
    <t>24-10-02-03-12</t>
  </si>
  <si>
    <t>24-10-01-03-1</t>
  </si>
  <si>
    <t>24-10-01-03-2</t>
  </si>
  <si>
    <t>24-10-01-03-3</t>
  </si>
  <si>
    <t>24-10-01-03-4</t>
  </si>
  <si>
    <t>24-10-01-03-5</t>
  </si>
  <si>
    <t>24-10-01-03-6</t>
  </si>
  <si>
    <t>24-10-01-03-7</t>
  </si>
  <si>
    <t>24-10-01-03-8</t>
  </si>
  <si>
    <t>24-10-01-03-9</t>
  </si>
  <si>
    <t>24-10-01-03-10</t>
  </si>
  <si>
    <t>24-10-01-03-11</t>
  </si>
  <si>
    <t>24-10-01-03-12</t>
  </si>
  <si>
    <t>Gilbrook3</t>
  </si>
  <si>
    <t>16.6</t>
  </si>
  <si>
    <t>14.0</t>
  </si>
  <si>
    <t>880</t>
  </si>
  <si>
    <t>24-09-03-01-1</t>
  </si>
  <si>
    <t>24-09-03-01-2</t>
  </si>
  <si>
    <t>24-09-03-01-3</t>
  </si>
  <si>
    <t>24-09-03-01-4</t>
  </si>
  <si>
    <t>24-09-03-01-5</t>
  </si>
  <si>
    <t>24-09-03-01-6</t>
  </si>
  <si>
    <t>24-09-03-01-7</t>
  </si>
  <si>
    <t>24-09-03-01-8</t>
  </si>
  <si>
    <t>24-09-03-01-9</t>
  </si>
  <si>
    <t>24-09-03-01-10</t>
  </si>
  <si>
    <t>24-09-03-01-11</t>
  </si>
  <si>
    <t>24-09-03-01-12</t>
  </si>
  <si>
    <t>24-09-03-01-13</t>
  </si>
  <si>
    <t>24-09-03-01-14</t>
  </si>
  <si>
    <t>Gilbrook2</t>
  </si>
  <si>
    <t>14.3</t>
  </si>
  <si>
    <t>1024</t>
  </si>
  <si>
    <t>24-09-02-01-1</t>
  </si>
  <si>
    <t>24-09-02-01-2</t>
  </si>
  <si>
    <t>24-09-02-01-3</t>
  </si>
  <si>
    <t>24-09-02-01-4</t>
  </si>
  <si>
    <t>24-09-02-01-5</t>
  </si>
  <si>
    <t>24-09-02-01-6</t>
  </si>
  <si>
    <t>24-09-02-01-7</t>
  </si>
  <si>
    <t>Missing back right foot</t>
  </si>
  <si>
    <t>24-09-02-01-8</t>
  </si>
  <si>
    <t>24-09-02-01-9</t>
  </si>
  <si>
    <t>Gilbrook1</t>
  </si>
  <si>
    <t>18.9</t>
  </si>
  <si>
    <t>13.3</t>
  </si>
  <si>
    <t>1201</t>
  </si>
  <si>
    <t>24-09-01-01-1</t>
  </si>
  <si>
    <t>24-09-01-01-2</t>
  </si>
  <si>
    <t>24-09-01-01-3</t>
  </si>
  <si>
    <t>24-09-01-01-4</t>
  </si>
  <si>
    <t>24-09-01-01-5</t>
  </si>
  <si>
    <t>24-09-01-01-6</t>
  </si>
  <si>
    <t>24-09-01-01-7</t>
  </si>
  <si>
    <t>24-09-01-01-8</t>
  </si>
  <si>
    <t>24-09-01-01-9</t>
  </si>
  <si>
    <t>24-09-01-01-10</t>
  </si>
  <si>
    <t>24-09-01-01-11</t>
  </si>
  <si>
    <t>24-09-01-01-12</t>
  </si>
  <si>
    <t>18.6</t>
  </si>
  <si>
    <t>24-09-03-02-1</t>
  </si>
  <si>
    <t>24-09-03-02-2</t>
  </si>
  <si>
    <t>24-09-03-02-3</t>
  </si>
  <si>
    <t>24-09-03-02-4</t>
  </si>
  <si>
    <t>24-09-03-02-5</t>
  </si>
  <si>
    <t>24-09-03-02-6</t>
  </si>
  <si>
    <t>24-09-03-02-7</t>
  </si>
  <si>
    <t>24-09-03-02-8</t>
  </si>
  <si>
    <t>24-09-03-02-9</t>
  </si>
  <si>
    <t>24-09-03-02-10</t>
  </si>
  <si>
    <t>24-09-03-02-11</t>
  </si>
  <si>
    <t>24-09-03-02-12</t>
  </si>
  <si>
    <t>12.8</t>
  </si>
  <si>
    <t>24-09-02-02-1</t>
  </si>
  <si>
    <t>24-09-02-02-2</t>
  </si>
  <si>
    <t>24-09-02-02-3</t>
  </si>
  <si>
    <t>24-09-02-02-4</t>
  </si>
  <si>
    <t>24-09-02-02-5</t>
  </si>
  <si>
    <t>Reddned Legs</t>
  </si>
  <si>
    <t>24-09-02-02-6</t>
  </si>
  <si>
    <t>24-09-02-02-7</t>
  </si>
  <si>
    <t>24-09-02-02-8</t>
  </si>
  <si>
    <t>24-09-02-02-9</t>
  </si>
  <si>
    <t>24-09-02-02-10</t>
  </si>
  <si>
    <t>24-09-02-02-11</t>
  </si>
  <si>
    <t>24-09-02-02-12</t>
  </si>
  <si>
    <t>Left back leg cut</t>
  </si>
  <si>
    <t>24-09-01-02-1</t>
  </si>
  <si>
    <t>24-09-01-02-2</t>
  </si>
  <si>
    <t>24-09-01-02-3</t>
  </si>
  <si>
    <t>24-09-01-02-4</t>
  </si>
  <si>
    <t>24-09-01-02-5</t>
  </si>
  <si>
    <t>24-09-01-02-6</t>
  </si>
  <si>
    <t>27.1</t>
  </si>
  <si>
    <t>24-09-03-03-1</t>
  </si>
  <si>
    <t>24-09-03-03-2</t>
  </si>
  <si>
    <t>24-09-03-03-3</t>
  </si>
  <si>
    <t>24-09-03-03-4</t>
  </si>
  <si>
    <t>24-09-03-03-5</t>
  </si>
  <si>
    <t>Red Lip</t>
  </si>
  <si>
    <t>24-09-03-03-6</t>
  </si>
  <si>
    <t>24-09-03-03-7</t>
  </si>
  <si>
    <t>24-09-03-03-8</t>
  </si>
  <si>
    <t>24-09-03-03-9</t>
  </si>
  <si>
    <t>24-09-03-03-10</t>
  </si>
  <si>
    <t>24-09-03-03-11</t>
  </si>
  <si>
    <t>24-09-03-03-12</t>
  </si>
  <si>
    <t>24.6</t>
  </si>
  <si>
    <t>Cloudy/Windy</t>
  </si>
  <si>
    <t>24-09-01-03-1</t>
  </si>
  <si>
    <t>24-09-01-03-2</t>
  </si>
  <si>
    <t>24-09-01-03-3</t>
  </si>
  <si>
    <t>24-09-01-03-4</t>
  </si>
  <si>
    <t>Red legs</t>
  </si>
  <si>
    <t>24-09-01-03-5</t>
  </si>
  <si>
    <t>24-09-01-03-6</t>
  </si>
  <si>
    <t>23.4</t>
  </si>
  <si>
    <t xml:space="preserve">1 </t>
  </si>
  <si>
    <t>24-09-02-03-1</t>
  </si>
  <si>
    <t>24-09-02-03-2</t>
  </si>
  <si>
    <t>24-09-02-03-3</t>
  </si>
  <si>
    <t>24-09-02-03-4</t>
  </si>
  <si>
    <t>24-09-02-03-5</t>
  </si>
  <si>
    <t xml:space="preserve">Red legs and leech on tail </t>
  </si>
  <si>
    <t>24-09-02-03-6</t>
  </si>
  <si>
    <t>24-09-02-03-7</t>
  </si>
  <si>
    <t>24-09-02-03-8</t>
  </si>
  <si>
    <t>24-09-02-03-9</t>
  </si>
  <si>
    <t>24-09-02-03-10</t>
  </si>
  <si>
    <t>24-09-02-03-11</t>
  </si>
  <si>
    <t>24-09-02-03-12</t>
  </si>
  <si>
    <t>Indian3</t>
  </si>
  <si>
    <t>24-12-03-01-1</t>
  </si>
  <si>
    <t>24-12-03-01-2</t>
  </si>
  <si>
    <t>24-12-03-01-3</t>
  </si>
  <si>
    <t>24-12-03-01-4</t>
  </si>
  <si>
    <t>24-12-03-01-5</t>
  </si>
  <si>
    <t>24-12-03-01-6</t>
  </si>
  <si>
    <t>24-12-03-01-7</t>
  </si>
  <si>
    <t>24-12-03-01-8</t>
  </si>
  <si>
    <t>24-12-03-01-9</t>
  </si>
  <si>
    <t>24-12-03-01-10</t>
  </si>
  <si>
    <t>24-12-03-01-11</t>
  </si>
  <si>
    <t>24-12-03-01-12</t>
  </si>
  <si>
    <t>15.8</t>
  </si>
  <si>
    <t>Cloudy/Rain</t>
  </si>
  <si>
    <t>24-12-02-01-1</t>
  </si>
  <si>
    <t>24-12-02-01-2</t>
  </si>
  <si>
    <t>24-12-02-01-3</t>
  </si>
  <si>
    <t>24-12-02-01-4</t>
  </si>
  <si>
    <t>Missing front left hand</t>
  </si>
  <si>
    <t>24-12-02-01-5</t>
  </si>
  <si>
    <t>24-12-02-01-6</t>
  </si>
  <si>
    <t>24-12-02-01-7</t>
  </si>
  <si>
    <t>24-12-02-01-8</t>
  </si>
  <si>
    <t>24-12-02-01-9</t>
  </si>
  <si>
    <t>24-12-02-01-10</t>
  </si>
  <si>
    <t>24-12-02-01-11</t>
  </si>
  <si>
    <t>24-12-02-01-12</t>
  </si>
  <si>
    <t>IndianBrook1</t>
  </si>
  <si>
    <t>19.2</t>
  </si>
  <si>
    <t>15.2</t>
  </si>
  <si>
    <t>24-12-01-01-1</t>
  </si>
  <si>
    <t>24-12-01-01-2</t>
  </si>
  <si>
    <t>24-12-01-01-3</t>
  </si>
  <si>
    <t>24-12-01-01-4</t>
  </si>
  <si>
    <t>24-12-01-01-5</t>
  </si>
  <si>
    <t>Missing right hand</t>
  </si>
  <si>
    <t>24-12-01-01-6</t>
  </si>
  <si>
    <t>24-12-01-01-7</t>
  </si>
  <si>
    <t>24-12-01-01-8</t>
  </si>
  <si>
    <t>24-12-01-01-9</t>
  </si>
  <si>
    <t>24-12-01-01-10</t>
  </si>
  <si>
    <t>24-12-01-01-11</t>
  </si>
  <si>
    <t>24-12-01-01-12</t>
  </si>
  <si>
    <t>27.0</t>
  </si>
  <si>
    <t>24-12-01-02-1</t>
  </si>
  <si>
    <t>24-12-01-02-2</t>
  </si>
  <si>
    <t>24-12-01-02-3</t>
  </si>
  <si>
    <t>24-12-01-02-4</t>
  </si>
  <si>
    <t>24-12-01-02-5</t>
  </si>
  <si>
    <t>24-12-01-02-6</t>
  </si>
  <si>
    <t>24-12-01-02-7</t>
  </si>
  <si>
    <t>24-12-01-02-8</t>
  </si>
  <si>
    <t>24-12-01-02-9</t>
  </si>
  <si>
    <t>24-12-01-02-10</t>
  </si>
  <si>
    <t>24-12-01-02-11</t>
  </si>
  <si>
    <t>24-12-01-02-12</t>
  </si>
  <si>
    <t>24-12-02-02-1</t>
  </si>
  <si>
    <t>24-12-02-02-2</t>
  </si>
  <si>
    <t>24-12-02-02-3</t>
  </si>
  <si>
    <t>24-12-02-02-4</t>
  </si>
  <si>
    <t>24-12-02-02-5</t>
  </si>
  <si>
    <t>24-12-02-02-6</t>
  </si>
  <si>
    <t>24-12-02-02-7</t>
  </si>
  <si>
    <t>24-12-02-02-8</t>
  </si>
  <si>
    <t>24-12-02-02-9</t>
  </si>
  <si>
    <t>24-12-02-02-10</t>
  </si>
  <si>
    <t>24-12-02-02-11</t>
  </si>
  <si>
    <t>24-12-02-02-12</t>
  </si>
  <si>
    <t>24-12-02-02-13</t>
  </si>
  <si>
    <t>26.9</t>
  </si>
  <si>
    <t>24-12-03-02-1</t>
  </si>
  <si>
    <t>24-12-03-02-2</t>
  </si>
  <si>
    <t>24-12-03-02-3</t>
  </si>
  <si>
    <t>24-12-03-02-4</t>
  </si>
  <si>
    <t>24-12-03-02-5</t>
  </si>
  <si>
    <t>24-12-03-02-6</t>
  </si>
  <si>
    <t>24-12-03-03-1</t>
  </si>
  <si>
    <t>24-12-03-03-2</t>
  </si>
  <si>
    <t>24-12-03-03-3</t>
  </si>
  <si>
    <t>24-12-03-03-4</t>
  </si>
  <si>
    <t>24-12-03-03-5</t>
  </si>
  <si>
    <t>24-12-03-03-6</t>
  </si>
  <si>
    <t>24-12-03-03-7</t>
  </si>
  <si>
    <t>24-12-03-03-8</t>
  </si>
  <si>
    <t>24-12-03-03-9</t>
  </si>
  <si>
    <t>24-12-03-03-10</t>
  </si>
  <si>
    <t>24-12-03-03-11</t>
  </si>
  <si>
    <t>24-12-03-03-12</t>
  </si>
  <si>
    <t>N-IndianBrook1</t>
  </si>
  <si>
    <t>24-12-01-03-2</t>
  </si>
  <si>
    <t>24-12-01-03-3</t>
  </si>
  <si>
    <t>24-12-01-03-4</t>
  </si>
  <si>
    <t>24-12-01-03-5</t>
  </si>
  <si>
    <t>24-12-01-03-6</t>
  </si>
  <si>
    <t>24-12-01-03-7</t>
  </si>
  <si>
    <t>24-12-01-03-8</t>
  </si>
  <si>
    <t>24-12-01-03-9</t>
  </si>
  <si>
    <t>24-12-01-03-10</t>
  </si>
  <si>
    <t>24-12-01-03-11</t>
  </si>
  <si>
    <t>24-12-01-03-12</t>
  </si>
  <si>
    <t>#/////////////////////////////////////</t>
  </si>
  <si>
    <t># -----START OF METADATA -----</t>
  </si>
  <si>
    <t># ------------------------------------------------</t>
  </si>
  <si>
    <t># TITLE: Vermont Amphibian Disease and Biodiversity VES Data set</t>
  </si>
  <si>
    <t># DATE: 06/27/2022</t>
  </si>
  <si>
    <t># AUTHOR: Reed Scott &amp; Brittany Mosher</t>
  </si>
  <si>
    <t># AUTHOR EMAIL: reed.c.scott@uvm.edu</t>
  </si>
  <si>
    <t># AUTHOR ADDRESS:</t>
  </si>
  <si>
    <t>87 Carrigan Dr, Room 308, Burlington VT 05405</t>
  </si>
  <si>
    <t xml:space="preserve"># AUTHOR WEBSITE: </t>
  </si>
  <si>
    <t># OWNERSHIP: University of Vermont?</t>
  </si>
  <si>
    <t># COLLABORATORS:Brittany Mosher was PI. Valerie Bessete assisted with data collection. Volunteers: Matthew Heilbrom, Nick Garty,…</t>
  </si>
  <si>
    <t># FUNDING SOURCES: Grant numbers or funding sources for acknowlegment</t>
  </si>
  <si>
    <t># REPOSITORY: Yet to be established</t>
  </si>
  <si>
    <t># CITATIONS: Yet to be established</t>
  </si>
  <si>
    <t># SAMPLING LOCATIONS: We sampled at 12 different sites across Vermont, with a total of 25 ponds.  More information on these sites is provided in supplemental sections</t>
  </si>
  <si>
    <t># SAMPLING TIMES: Data collected from May 2022 - August 2022</t>
  </si>
  <si>
    <t># VARIABLE DESCRIPTION: One line for each column in the data set stating what it is and what the units of measurement are</t>
  </si>
  <si>
    <t>#ComplexID: Each pond occurred within what we named a complex. Complexes consisted of 1,2, or 3+ ponds within close proximity to one another. Our samples sites consisted of 12 different complexes, and thus Complex ID ranged from 01-12</t>
  </si>
  <si>
    <t>#PondID: The ID given to each pond within a complex</t>
  </si>
  <si>
    <t>#SiteID: The unqiue ID given to each pond within our study. Site ID was a combination of Complex ID and Pond ID. For example, pond 01 within complex 01 would have the Site ID 01-01</t>
  </si>
  <si>
    <t>Number: how many times the site had been visited at that point. For example, if this was the second visit to a site, then survey number should be 02</t>
  </si>
  <si>
    <t># Site Name: The colloquial name we used for each pond</t>
  </si>
  <si>
    <t># Date: Date Survey was conducted</t>
  </si>
  <si>
    <t>#WaterTemp.Site: At each site, we collected water temperature at the beginning of surveying. For all observations at the same site and date, WaterTemp.Site is the same</t>
  </si>
  <si>
    <t># Air temp</t>
  </si>
  <si>
    <t xml:space="preserve"> At each site, we collected air temperature at the beginning of surveying. For all observations at the same site and date, air temp is the same</t>
  </si>
  <si>
    <t># Conductivity:  At each site, we collected a conductivity measurement at the beginning of surveying. For all observations at the same site and date, conductivity is the same</t>
  </si>
  <si>
    <t># Time: time at which individuals were collected</t>
  </si>
  <si>
    <t>#Species: Unique, short identifier used to for species that was encountered. AB=American Bullfrog, AT=American Toad, FT=Fowlers Toad, GT=Grey Treefrog, GF=Green Frog, MF=Mink Frog, LF=Leopard Frog, PF=Pickerel Frog,SP=Spring Peeper, WF=Wood Frog, RSN=Red Spotted Newt</t>
  </si>
  <si>
    <t># A/T: whether individuals were aquatic or terrestrial.</t>
  </si>
  <si>
    <t>WaterTemp.Nearest: for each individual collected, we measured water temperature from the nearest water available.</t>
  </si>
  <si>
    <t># Symtoms: any noticeable symptoms of ranavirus</t>
  </si>
  <si>
    <t># Mortality: each individuals were dead</t>
  </si>
  <si>
    <t>#RanaLoad: amount of ranavirus (viral equivalents) found on swab</t>
  </si>
  <si>
    <t>#Bdload: amount of zoospores found on swab</t>
  </si>
  <si>
    <t># Notes: any additional useful information that may not have been included in other columns</t>
  </si>
  <si>
    <t># MISSING DATA: One or more lines for each variable describing the source of NA values throughout</t>
  </si>
  <si>
    <t># Conductivity contains NA values because we began sampling before our conductivity meter had arrived.</t>
  </si>
  <si>
    <t># DATA TRACK CHANGES LOG (use this section to record any changes to the data set after it is created)</t>
  </si>
  <si>
    <t># DATE:  06/27/2022</t>
  </si>
  <si>
    <t xml:space="preserve"> # CHANGES: Data frame created</t>
  </si>
  <si>
    <t># DATE:             7/18/22</t>
  </si>
  <si>
    <t xml:space="preserve"> # CHANGES: Added sheets for each round of survey. Prepared for first shipment to kirby lab.</t>
  </si>
  <si>
    <t># DATE: 07/20/23</t>
  </si>
  <si>
    <t xml:space="preserve"> # CHANGES: Fixed Site names so that all samples from same site had same site name, adjusted indvidual catch numbers to have conforming formats</t>
  </si>
  <si>
    <t xml:space="preserve"># DATE:             </t>
  </si>
  <si>
    <t xml:space="preserve"> # CHANGES:</t>
  </si>
  <si>
    <t># ----- END OF METADATA -----</t>
  </si>
  <si>
    <t>Birds of VT</t>
  </si>
  <si>
    <t>Audobon Center</t>
  </si>
  <si>
    <t>Gillet Pond</t>
  </si>
  <si>
    <t>Frog Alley</t>
  </si>
  <si>
    <t>Milton Pond</t>
  </si>
  <si>
    <t>Milton Marsh</t>
  </si>
  <si>
    <t>St. Albans -N</t>
  </si>
  <si>
    <t>St. Albans -S</t>
  </si>
  <si>
    <t>Harms way-1</t>
  </si>
  <si>
    <t>Harms way-2</t>
  </si>
  <si>
    <t>Harms way-3</t>
  </si>
  <si>
    <t>Harms way-4</t>
  </si>
  <si>
    <t>Harms way-5</t>
  </si>
  <si>
    <t>Harms way-6</t>
  </si>
  <si>
    <t>Harms way-7</t>
  </si>
  <si>
    <t>Harms way-8</t>
  </si>
  <si>
    <t>Harms way-9</t>
  </si>
  <si>
    <t>Harms way-10</t>
  </si>
  <si>
    <t>Harms way-11</t>
  </si>
  <si>
    <t>Harms way-12</t>
  </si>
  <si>
    <t>Harms way-13</t>
  </si>
  <si>
    <t>Muddy pond -RTLD</t>
  </si>
  <si>
    <t>St. Mikes- 1</t>
  </si>
  <si>
    <t>St. Mikes -2</t>
  </si>
  <si>
    <t>Lilypad Pond</t>
  </si>
  <si>
    <t>Camp Johnson -2</t>
  </si>
  <si>
    <t>Camp Johnson -3</t>
  </si>
  <si>
    <t>Gilbrook Res 2</t>
  </si>
  <si>
    <t>Gilbrook Res 3</t>
  </si>
  <si>
    <t>Gilbrook Res 4</t>
  </si>
  <si>
    <t>Gilbrook Res 5</t>
  </si>
  <si>
    <t>Gilbrook Res 6</t>
  </si>
  <si>
    <t>Gilbrook Res 7</t>
  </si>
  <si>
    <t>Gilbrook Res 8</t>
  </si>
  <si>
    <t>N. Indian Brook -2</t>
  </si>
  <si>
    <t>Indian Brook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</si>
</sst>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FAE1-061C-4903-859C-F71BE94E0541}">
  <dimension ref="A1:X1561"/>
  <sheetViews>
    <sheetView tabSelected="1" topLeftCell="F1" workbookViewId="0">
      <pane ySplit="1" topLeftCell="A1313" activePane="bottomLeft" state="frozen"/>
      <selection pane="bottomLeft" activeCell="Q1562" sqref="Q1562"/>
    </sheetView>
  </sheetViews>
  <sheetFormatPr defaultColWidth="8.85546875" defaultRowHeight="15" x14ac:dyDescent="0.25"/>
  <cols>
    <col min="1" max="1" width="19" style="1" customWidth="1"/>
    <col min="2" max="2" width="8.85546875" style="1"/>
    <col min="5" max="5" width="14.85546875" style="1" bestFit="1" customWidth="1"/>
    <col min="6" max="6" width="23.7109375" bestFit="1" customWidth="1"/>
    <col min="7" max="7" width="10.7109375" style="2" bestFit="1" customWidth="1"/>
    <col min="8" max="8" width="15.42578125" style="1" bestFit="1" customWidth="1"/>
    <col min="9" max="9" width="9.140625" style="1"/>
    <col min="10" max="10" width="12.140625" style="1" bestFit="1" customWidth="1"/>
    <col min="11" max="11" width="22.140625" bestFit="1" customWidth="1"/>
    <col min="12" max="12" width="12.140625" style="1" customWidth="1"/>
    <col min="13" max="13" width="9.28515625" bestFit="1" customWidth="1"/>
    <col min="14" max="14" width="14" bestFit="1" customWidth="1"/>
    <col min="16" max="16" width="9.140625" style="5"/>
    <col min="18" max="18" width="19.28515625" style="5" bestFit="1" customWidth="1"/>
  </cols>
  <sheetData>
    <row r="1" spans="1:24" x14ac:dyDescent="0.25">
      <c r="A1" s="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s="5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22</v>
      </c>
    </row>
    <row r="2" spans="1:24" x14ac:dyDescent="0.25">
      <c r="A2" s="1" t="s">
        <v>23</v>
      </c>
      <c r="B2" s="1" t="s">
        <v>23</v>
      </c>
      <c r="C2" t="str">
        <f t="shared" ref="C2:C65" si="0">_xlfn.CONCAT(A2,"-",B2)</f>
        <v>01-01</v>
      </c>
      <c r="D2">
        <v>2022</v>
      </c>
      <c r="E2" s="1" t="s">
        <v>23</v>
      </c>
      <c r="F2" s="1" t="s">
        <v>24</v>
      </c>
      <c r="G2" s="2">
        <v>44705</v>
      </c>
      <c r="H2" s="1">
        <v>18.2</v>
      </c>
      <c r="I2" s="1">
        <v>18</v>
      </c>
      <c r="K2" t="s">
        <v>25</v>
      </c>
      <c r="L2" s="1" t="s">
        <v>23</v>
      </c>
      <c r="N2" t="str">
        <f t="shared" ref="N2:N65" si="1">_xlfn.CONCAT(C2,"-",E2,"-",L2)</f>
        <v>01-01-01-01</v>
      </c>
      <c r="O2" t="s">
        <v>26</v>
      </c>
      <c r="P2" s="5">
        <v>7.5</v>
      </c>
    </row>
    <row r="3" spans="1:24" x14ac:dyDescent="0.25">
      <c r="A3" s="1" t="s">
        <v>23</v>
      </c>
      <c r="B3" s="1" t="s">
        <v>23</v>
      </c>
      <c r="C3" t="str">
        <f t="shared" si="0"/>
        <v>01-01</v>
      </c>
      <c r="D3">
        <v>2022</v>
      </c>
      <c r="E3" s="1" t="s">
        <v>23</v>
      </c>
      <c r="F3" s="1" t="s">
        <v>24</v>
      </c>
      <c r="G3" s="2">
        <v>44705</v>
      </c>
      <c r="H3" s="1">
        <v>18.2</v>
      </c>
      <c r="I3" s="1">
        <v>18</v>
      </c>
      <c r="K3" t="s">
        <v>25</v>
      </c>
      <c r="L3" s="1" t="s">
        <v>27</v>
      </c>
      <c r="N3" t="str">
        <f t="shared" si="1"/>
        <v>01-01-01-02</v>
      </c>
      <c r="O3" t="s">
        <v>26</v>
      </c>
      <c r="P3" s="5">
        <v>5.2</v>
      </c>
    </row>
    <row r="4" spans="1:24" x14ac:dyDescent="0.25">
      <c r="A4" s="1" t="s">
        <v>23</v>
      </c>
      <c r="B4" s="1" t="s">
        <v>23</v>
      </c>
      <c r="C4" t="str">
        <f t="shared" si="0"/>
        <v>01-01</v>
      </c>
      <c r="D4">
        <v>2022</v>
      </c>
      <c r="E4" s="1" t="s">
        <v>23</v>
      </c>
      <c r="F4" s="1" t="s">
        <v>24</v>
      </c>
      <c r="G4" s="2">
        <v>44705</v>
      </c>
      <c r="H4" s="1">
        <v>18.2</v>
      </c>
      <c r="I4" s="1">
        <v>18</v>
      </c>
      <c r="K4" t="s">
        <v>25</v>
      </c>
      <c r="L4" s="1" t="s">
        <v>28</v>
      </c>
      <c r="N4" t="str">
        <f t="shared" si="1"/>
        <v>01-01-01-03</v>
      </c>
      <c r="O4" t="s">
        <v>26</v>
      </c>
      <c r="P4" s="5">
        <v>4.5</v>
      </c>
    </row>
    <row r="5" spans="1:24" x14ac:dyDescent="0.25">
      <c r="A5" s="1" t="s">
        <v>23</v>
      </c>
      <c r="B5" s="1" t="s">
        <v>23</v>
      </c>
      <c r="C5" t="str">
        <f t="shared" si="0"/>
        <v>01-01</v>
      </c>
      <c r="D5">
        <v>2022</v>
      </c>
      <c r="E5" s="1" t="s">
        <v>23</v>
      </c>
      <c r="F5" s="1" t="s">
        <v>24</v>
      </c>
      <c r="G5" s="2">
        <v>44705</v>
      </c>
      <c r="H5" s="1">
        <v>18.2</v>
      </c>
      <c r="I5" s="1">
        <v>18</v>
      </c>
      <c r="K5" t="s">
        <v>25</v>
      </c>
      <c r="L5" s="1" t="s">
        <v>29</v>
      </c>
      <c r="N5" t="str">
        <f t="shared" si="1"/>
        <v>01-01-01-04</v>
      </c>
      <c r="O5" t="s">
        <v>26</v>
      </c>
      <c r="P5" s="5">
        <v>4.5999999999999996</v>
      </c>
    </row>
    <row r="6" spans="1:24" x14ac:dyDescent="0.25">
      <c r="A6" s="1" t="s">
        <v>23</v>
      </c>
      <c r="B6" s="1" t="s">
        <v>23</v>
      </c>
      <c r="C6" t="str">
        <f t="shared" si="0"/>
        <v>01-01</v>
      </c>
      <c r="D6">
        <v>2022</v>
      </c>
      <c r="E6" s="1" t="s">
        <v>23</v>
      </c>
      <c r="F6" s="1" t="s">
        <v>24</v>
      </c>
      <c r="G6" s="2">
        <v>44705</v>
      </c>
      <c r="H6" s="1">
        <v>18.2</v>
      </c>
      <c r="I6" s="1">
        <v>18</v>
      </c>
      <c r="K6" t="s">
        <v>25</v>
      </c>
      <c r="L6" s="1" t="s">
        <v>30</v>
      </c>
      <c r="N6" t="str">
        <f t="shared" si="1"/>
        <v>01-01-01-05</v>
      </c>
      <c r="O6" t="s">
        <v>26</v>
      </c>
      <c r="P6" s="5">
        <v>5.6</v>
      </c>
    </row>
    <row r="7" spans="1:24" x14ac:dyDescent="0.25">
      <c r="A7" s="1" t="s">
        <v>23</v>
      </c>
      <c r="B7" s="1" t="s">
        <v>23</v>
      </c>
      <c r="C7" t="str">
        <f t="shared" si="0"/>
        <v>01-01</v>
      </c>
      <c r="D7">
        <v>2022</v>
      </c>
      <c r="E7" s="1" t="s">
        <v>23</v>
      </c>
      <c r="F7" s="1" t="s">
        <v>24</v>
      </c>
      <c r="G7" s="2">
        <v>44705</v>
      </c>
      <c r="H7" s="1">
        <v>18.2</v>
      </c>
      <c r="I7" s="1">
        <v>18</v>
      </c>
      <c r="K7" t="s">
        <v>25</v>
      </c>
      <c r="L7" s="1" t="s">
        <v>31</v>
      </c>
      <c r="N7" t="str">
        <f t="shared" si="1"/>
        <v>01-01-01-06</v>
      </c>
      <c r="O7" t="s">
        <v>26</v>
      </c>
      <c r="P7" s="5">
        <v>5.3</v>
      </c>
      <c r="X7" t="s">
        <v>32</v>
      </c>
    </row>
    <row r="8" spans="1:24" x14ac:dyDescent="0.25">
      <c r="A8" s="1" t="s">
        <v>23</v>
      </c>
      <c r="B8" s="1" t="s">
        <v>23</v>
      </c>
      <c r="C8" t="str">
        <f t="shared" si="0"/>
        <v>01-01</v>
      </c>
      <c r="D8">
        <v>2022</v>
      </c>
      <c r="E8" s="1" t="s">
        <v>23</v>
      </c>
      <c r="F8" s="1" t="s">
        <v>24</v>
      </c>
      <c r="G8" s="2">
        <v>44705</v>
      </c>
      <c r="H8" s="1">
        <v>18.2</v>
      </c>
      <c r="I8" s="1">
        <v>18</v>
      </c>
      <c r="K8" t="s">
        <v>25</v>
      </c>
      <c r="L8" s="1" t="s">
        <v>33</v>
      </c>
      <c r="N8" t="str">
        <f t="shared" si="1"/>
        <v>01-01-01-07</v>
      </c>
      <c r="O8" t="s">
        <v>26</v>
      </c>
      <c r="P8" s="5">
        <v>6.5</v>
      </c>
    </row>
    <row r="9" spans="1:24" x14ac:dyDescent="0.25">
      <c r="A9" s="1" t="s">
        <v>23</v>
      </c>
      <c r="B9" s="1" t="s">
        <v>23</v>
      </c>
      <c r="C9" t="str">
        <f t="shared" si="0"/>
        <v>01-01</v>
      </c>
      <c r="D9">
        <v>2022</v>
      </c>
      <c r="E9" s="1" t="s">
        <v>23</v>
      </c>
      <c r="F9" s="1" t="s">
        <v>24</v>
      </c>
      <c r="G9" s="2">
        <v>44705</v>
      </c>
      <c r="H9" s="1">
        <v>18.2</v>
      </c>
      <c r="I9" s="1">
        <v>18</v>
      </c>
      <c r="K9" t="s">
        <v>25</v>
      </c>
      <c r="L9" s="1" t="s">
        <v>34</v>
      </c>
      <c r="N9" t="str">
        <f t="shared" si="1"/>
        <v>01-01-01-08</v>
      </c>
      <c r="O9" t="s">
        <v>26</v>
      </c>
      <c r="P9" s="5">
        <v>5.4</v>
      </c>
    </row>
    <row r="10" spans="1:24" x14ac:dyDescent="0.25">
      <c r="A10" s="1" t="s">
        <v>23</v>
      </c>
      <c r="B10" s="1" t="s">
        <v>23</v>
      </c>
      <c r="C10" t="str">
        <f t="shared" si="0"/>
        <v>01-01</v>
      </c>
      <c r="D10">
        <v>2022</v>
      </c>
      <c r="E10" s="1" t="s">
        <v>23</v>
      </c>
      <c r="F10" s="1" t="s">
        <v>24</v>
      </c>
      <c r="G10" s="2">
        <v>44705</v>
      </c>
      <c r="H10" s="1">
        <v>18.2</v>
      </c>
      <c r="I10" s="1">
        <v>18</v>
      </c>
      <c r="K10" t="s">
        <v>25</v>
      </c>
      <c r="L10" s="1" t="s">
        <v>35</v>
      </c>
      <c r="N10" t="str">
        <f t="shared" si="1"/>
        <v>01-01-01-09</v>
      </c>
      <c r="O10" t="s">
        <v>26</v>
      </c>
      <c r="P10" s="5">
        <v>8</v>
      </c>
      <c r="X10" t="s">
        <v>32</v>
      </c>
    </row>
    <row r="11" spans="1:24" x14ac:dyDescent="0.25">
      <c r="A11" s="1" t="s">
        <v>23</v>
      </c>
      <c r="B11" s="1" t="s">
        <v>23</v>
      </c>
      <c r="C11" t="str">
        <f t="shared" si="0"/>
        <v>01-01</v>
      </c>
      <c r="D11">
        <v>2022</v>
      </c>
      <c r="E11" s="1" t="s">
        <v>23</v>
      </c>
      <c r="F11" s="1" t="s">
        <v>24</v>
      </c>
      <c r="G11" s="2">
        <v>44705</v>
      </c>
      <c r="H11" s="1">
        <v>18.2</v>
      </c>
      <c r="I11" s="1">
        <v>18</v>
      </c>
      <c r="K11" t="s">
        <v>25</v>
      </c>
      <c r="L11" s="1" t="s">
        <v>36</v>
      </c>
      <c r="N11" t="str">
        <f t="shared" si="1"/>
        <v>01-01-01-10</v>
      </c>
      <c r="O11" t="s">
        <v>26</v>
      </c>
      <c r="P11" s="5">
        <v>7.5</v>
      </c>
    </row>
    <row r="12" spans="1:24" x14ac:dyDescent="0.25">
      <c r="A12" s="1" t="s">
        <v>23</v>
      </c>
      <c r="B12" s="1" t="s">
        <v>23</v>
      </c>
      <c r="C12" t="str">
        <f t="shared" si="0"/>
        <v>01-01</v>
      </c>
      <c r="D12">
        <v>2022</v>
      </c>
      <c r="E12" s="1" t="s">
        <v>23</v>
      </c>
      <c r="F12" s="1" t="s">
        <v>24</v>
      </c>
      <c r="G12" s="2">
        <v>44705</v>
      </c>
      <c r="H12" s="1">
        <v>18.2</v>
      </c>
      <c r="I12" s="1">
        <v>18</v>
      </c>
      <c r="K12" t="s">
        <v>25</v>
      </c>
      <c r="L12" s="1" t="s">
        <v>37</v>
      </c>
      <c r="N12" t="str">
        <f t="shared" si="1"/>
        <v>01-01-01-11</v>
      </c>
      <c r="O12" t="s">
        <v>26</v>
      </c>
      <c r="P12" s="5">
        <v>5.4</v>
      </c>
    </row>
    <row r="13" spans="1:24" x14ac:dyDescent="0.25">
      <c r="A13" s="1" t="s">
        <v>23</v>
      </c>
      <c r="B13" s="1" t="s">
        <v>23</v>
      </c>
      <c r="C13" t="str">
        <f t="shared" si="0"/>
        <v>01-01</v>
      </c>
      <c r="D13">
        <v>2022</v>
      </c>
      <c r="E13" s="1" t="s">
        <v>23</v>
      </c>
      <c r="F13" s="1" t="s">
        <v>24</v>
      </c>
      <c r="G13" s="2">
        <v>44705</v>
      </c>
      <c r="H13" s="1">
        <v>18.2</v>
      </c>
      <c r="I13" s="1">
        <v>18</v>
      </c>
      <c r="K13" t="s">
        <v>25</v>
      </c>
      <c r="L13" s="1" t="s">
        <v>38</v>
      </c>
      <c r="N13" t="str">
        <f t="shared" si="1"/>
        <v>01-01-01-12</v>
      </c>
      <c r="O13" t="s">
        <v>26</v>
      </c>
      <c r="P13" s="5">
        <v>5.3</v>
      </c>
    </row>
    <row r="14" spans="1:24" x14ac:dyDescent="0.25">
      <c r="A14" s="1" t="s">
        <v>23</v>
      </c>
      <c r="B14" s="1" t="s">
        <v>23</v>
      </c>
      <c r="C14" t="str">
        <f t="shared" si="0"/>
        <v>01-01</v>
      </c>
      <c r="D14">
        <v>2022</v>
      </c>
      <c r="E14" s="1" t="s">
        <v>27</v>
      </c>
      <c r="F14" s="1" t="s">
        <v>24</v>
      </c>
      <c r="G14" s="2">
        <v>44770</v>
      </c>
      <c r="H14" s="1" t="s">
        <v>39</v>
      </c>
      <c r="I14" s="1" t="s">
        <v>40</v>
      </c>
      <c r="J14" s="1" t="s">
        <v>41</v>
      </c>
      <c r="K14" t="s">
        <v>42</v>
      </c>
      <c r="L14" s="1" t="s">
        <v>23</v>
      </c>
      <c r="M14" s="3">
        <v>7.6388888888888895E-2</v>
      </c>
      <c r="N14" s="1" t="str">
        <f t="shared" si="1"/>
        <v>01-01-02-01</v>
      </c>
      <c r="O14" t="s">
        <v>26</v>
      </c>
      <c r="P14" s="5">
        <v>9</v>
      </c>
      <c r="Q14" t="s">
        <v>43</v>
      </c>
      <c r="R14" s="5">
        <v>29.4</v>
      </c>
    </row>
    <row r="15" spans="1:24" x14ac:dyDescent="0.25">
      <c r="A15" s="1" t="s">
        <v>23</v>
      </c>
      <c r="B15" s="1" t="s">
        <v>23</v>
      </c>
      <c r="C15" t="str">
        <f t="shared" si="0"/>
        <v>01-01</v>
      </c>
      <c r="D15">
        <v>2022</v>
      </c>
      <c r="E15" s="1" t="s">
        <v>27</v>
      </c>
      <c r="F15" s="1" t="s">
        <v>24</v>
      </c>
      <c r="G15" s="2">
        <v>44770</v>
      </c>
      <c r="H15" s="1" t="s">
        <v>39</v>
      </c>
      <c r="I15" s="1" t="s">
        <v>40</v>
      </c>
      <c r="J15" s="1" t="s">
        <v>41</v>
      </c>
      <c r="K15" t="s">
        <v>42</v>
      </c>
      <c r="L15" s="1" t="s">
        <v>27</v>
      </c>
      <c r="M15" s="3">
        <v>7.7777777777777779E-2</v>
      </c>
      <c r="N15" s="1" t="str">
        <f t="shared" si="1"/>
        <v>01-01-02-02</v>
      </c>
      <c r="O15" t="s">
        <v>26</v>
      </c>
      <c r="P15" s="5">
        <v>7.3</v>
      </c>
      <c r="Q15" t="s">
        <v>43</v>
      </c>
      <c r="R15" s="5">
        <v>31.5</v>
      </c>
    </row>
    <row r="16" spans="1:24" x14ac:dyDescent="0.25">
      <c r="A16" s="1" t="s">
        <v>23</v>
      </c>
      <c r="B16" s="1" t="s">
        <v>23</v>
      </c>
      <c r="C16" t="str">
        <f t="shared" si="0"/>
        <v>01-01</v>
      </c>
      <c r="D16">
        <v>2022</v>
      </c>
      <c r="E16" s="1" t="s">
        <v>27</v>
      </c>
      <c r="F16" s="1" t="s">
        <v>24</v>
      </c>
      <c r="G16" s="2">
        <v>44770</v>
      </c>
      <c r="H16" s="1" t="s">
        <v>39</v>
      </c>
      <c r="I16" s="1" t="s">
        <v>40</v>
      </c>
      <c r="J16" s="1" t="s">
        <v>41</v>
      </c>
      <c r="K16" t="s">
        <v>42</v>
      </c>
      <c r="L16" s="1" t="s">
        <v>28</v>
      </c>
      <c r="M16" s="3">
        <v>7.9861111111111105E-2</v>
      </c>
      <c r="N16" s="1" t="str">
        <f t="shared" si="1"/>
        <v>01-01-02-03</v>
      </c>
      <c r="O16" t="s">
        <v>26</v>
      </c>
      <c r="P16" s="5">
        <v>7.4</v>
      </c>
      <c r="Q16" t="s">
        <v>43</v>
      </c>
      <c r="R16" s="5">
        <v>29.8</v>
      </c>
    </row>
    <row r="17" spans="1:24" x14ac:dyDescent="0.25">
      <c r="A17" s="1" t="s">
        <v>23</v>
      </c>
      <c r="B17" s="1" t="s">
        <v>23</v>
      </c>
      <c r="C17" t="str">
        <f t="shared" si="0"/>
        <v>01-01</v>
      </c>
      <c r="D17">
        <v>2022</v>
      </c>
      <c r="E17" s="1" t="s">
        <v>27</v>
      </c>
      <c r="F17" s="1" t="s">
        <v>24</v>
      </c>
      <c r="G17" s="2">
        <v>44770</v>
      </c>
      <c r="H17" s="1" t="s">
        <v>39</v>
      </c>
      <c r="I17" s="1" t="s">
        <v>40</v>
      </c>
      <c r="J17" s="1" t="s">
        <v>41</v>
      </c>
      <c r="K17" t="s">
        <v>42</v>
      </c>
      <c r="L17" s="1" t="s">
        <v>29</v>
      </c>
      <c r="M17" s="3">
        <v>7.9861111111111105E-2</v>
      </c>
      <c r="N17" s="1" t="str">
        <f t="shared" si="1"/>
        <v>01-01-02-04</v>
      </c>
      <c r="O17" t="s">
        <v>26</v>
      </c>
      <c r="P17" s="5">
        <v>7.1</v>
      </c>
      <c r="Q17" t="s">
        <v>43</v>
      </c>
      <c r="R17" s="5">
        <v>31.2</v>
      </c>
      <c r="X17" t="s">
        <v>44</v>
      </c>
    </row>
    <row r="18" spans="1:24" x14ac:dyDescent="0.25">
      <c r="A18" s="1" t="s">
        <v>23</v>
      </c>
      <c r="B18" s="1" t="s">
        <v>23</v>
      </c>
      <c r="C18" t="str">
        <f t="shared" si="0"/>
        <v>01-01</v>
      </c>
      <c r="D18">
        <v>2022</v>
      </c>
      <c r="E18" s="1" t="s">
        <v>27</v>
      </c>
      <c r="F18" s="1" t="s">
        <v>24</v>
      </c>
      <c r="G18" s="2">
        <v>44770</v>
      </c>
      <c r="H18" s="1" t="s">
        <v>39</v>
      </c>
      <c r="I18" s="1" t="s">
        <v>40</v>
      </c>
      <c r="J18" s="1" t="s">
        <v>41</v>
      </c>
      <c r="K18" t="s">
        <v>42</v>
      </c>
      <c r="L18" s="1" t="s">
        <v>30</v>
      </c>
      <c r="M18" s="3">
        <v>8.2638888888888887E-2</v>
      </c>
      <c r="N18" s="1" t="str">
        <f t="shared" si="1"/>
        <v>01-01-02-05</v>
      </c>
      <c r="O18" t="s">
        <v>26</v>
      </c>
      <c r="P18" s="5">
        <v>2.8</v>
      </c>
      <c r="Q18" t="s">
        <v>45</v>
      </c>
      <c r="R18" s="5">
        <v>29.8</v>
      </c>
    </row>
    <row r="19" spans="1:24" x14ac:dyDescent="0.25">
      <c r="A19" s="1" t="s">
        <v>23</v>
      </c>
      <c r="B19" s="1" t="s">
        <v>23</v>
      </c>
      <c r="C19" t="str">
        <f t="shared" si="0"/>
        <v>01-01</v>
      </c>
      <c r="D19">
        <v>2022</v>
      </c>
      <c r="E19" s="1" t="s">
        <v>27</v>
      </c>
      <c r="F19" s="1" t="s">
        <v>24</v>
      </c>
      <c r="G19" s="2">
        <v>44770</v>
      </c>
      <c r="H19" s="1" t="s">
        <v>39</v>
      </c>
      <c r="I19" s="1" t="s">
        <v>40</v>
      </c>
      <c r="J19" s="1" t="s">
        <v>41</v>
      </c>
      <c r="K19" t="s">
        <v>42</v>
      </c>
      <c r="L19" s="1" t="s">
        <v>31</v>
      </c>
      <c r="M19" s="3">
        <v>8.2638888888888887E-2</v>
      </c>
      <c r="N19" s="1" t="str">
        <f t="shared" si="1"/>
        <v>01-01-02-06</v>
      </c>
      <c r="O19" t="s">
        <v>26</v>
      </c>
      <c r="P19" s="5">
        <v>7.5</v>
      </c>
      <c r="Q19" t="s">
        <v>43</v>
      </c>
      <c r="R19" s="5">
        <v>31.2</v>
      </c>
    </row>
    <row r="20" spans="1:24" x14ac:dyDescent="0.25">
      <c r="A20" s="1" t="s">
        <v>23</v>
      </c>
      <c r="B20" s="1" t="s">
        <v>23</v>
      </c>
      <c r="C20" t="str">
        <f t="shared" si="0"/>
        <v>01-01</v>
      </c>
      <c r="D20">
        <v>2022</v>
      </c>
      <c r="E20" s="1" t="s">
        <v>27</v>
      </c>
      <c r="F20" s="1" t="s">
        <v>24</v>
      </c>
      <c r="G20" s="2">
        <v>44770</v>
      </c>
      <c r="H20" s="1" t="s">
        <v>39</v>
      </c>
      <c r="I20" s="1" t="s">
        <v>40</v>
      </c>
      <c r="J20" s="1" t="s">
        <v>41</v>
      </c>
      <c r="K20" t="s">
        <v>42</v>
      </c>
      <c r="L20" s="1" t="s">
        <v>33</v>
      </c>
      <c r="M20" s="3">
        <v>8.4722222222222213E-2</v>
      </c>
      <c r="N20" s="1" t="str">
        <f t="shared" si="1"/>
        <v>01-01-02-07</v>
      </c>
      <c r="O20" t="s">
        <v>26</v>
      </c>
      <c r="P20" s="5">
        <v>2.8</v>
      </c>
      <c r="Q20" t="s">
        <v>43</v>
      </c>
      <c r="R20" s="5">
        <v>31.1</v>
      </c>
    </row>
    <row r="21" spans="1:24" x14ac:dyDescent="0.25">
      <c r="A21" s="1" t="s">
        <v>23</v>
      </c>
      <c r="B21" s="1" t="s">
        <v>23</v>
      </c>
      <c r="C21" t="str">
        <f t="shared" si="0"/>
        <v>01-01</v>
      </c>
      <c r="D21">
        <v>2022</v>
      </c>
      <c r="E21" s="1" t="s">
        <v>27</v>
      </c>
      <c r="F21" s="1" t="s">
        <v>24</v>
      </c>
      <c r="G21" s="2">
        <v>44770</v>
      </c>
      <c r="H21" s="1" t="s">
        <v>39</v>
      </c>
      <c r="I21" s="1" t="s">
        <v>40</v>
      </c>
      <c r="J21" s="1" t="s">
        <v>41</v>
      </c>
      <c r="K21" t="s">
        <v>42</v>
      </c>
      <c r="L21" s="1" t="s">
        <v>34</v>
      </c>
      <c r="M21" s="3">
        <v>8.6805555555555566E-2</v>
      </c>
      <c r="N21" s="1" t="str">
        <f t="shared" si="1"/>
        <v>01-01-02-08</v>
      </c>
      <c r="O21" t="s">
        <v>26</v>
      </c>
      <c r="P21" s="5">
        <v>7.7</v>
      </c>
      <c r="Q21" t="s">
        <v>43</v>
      </c>
      <c r="R21" s="5">
        <v>31.1</v>
      </c>
    </row>
    <row r="22" spans="1:24" x14ac:dyDescent="0.25">
      <c r="A22" s="1" t="s">
        <v>23</v>
      </c>
      <c r="B22" s="1" t="s">
        <v>23</v>
      </c>
      <c r="C22" t="str">
        <f t="shared" si="0"/>
        <v>01-01</v>
      </c>
      <c r="D22">
        <v>2022</v>
      </c>
      <c r="E22" s="1" t="s">
        <v>27</v>
      </c>
      <c r="F22" s="1" t="s">
        <v>24</v>
      </c>
      <c r="G22" s="2">
        <v>44770</v>
      </c>
      <c r="H22" s="1" t="s">
        <v>39</v>
      </c>
      <c r="I22" s="1" t="s">
        <v>40</v>
      </c>
      <c r="J22" s="1" t="s">
        <v>41</v>
      </c>
      <c r="K22" t="s">
        <v>42</v>
      </c>
      <c r="L22" s="1" t="s">
        <v>35</v>
      </c>
      <c r="M22" s="3">
        <v>8.819444444444445E-2</v>
      </c>
      <c r="N22" s="1" t="str">
        <f t="shared" si="1"/>
        <v>01-01-02-09</v>
      </c>
      <c r="O22" t="s">
        <v>26</v>
      </c>
      <c r="P22" s="5">
        <v>2.8</v>
      </c>
      <c r="Q22" t="s">
        <v>43</v>
      </c>
      <c r="R22" s="5">
        <v>30.5</v>
      </c>
    </row>
    <row r="23" spans="1:24" x14ac:dyDescent="0.25">
      <c r="A23" s="1" t="s">
        <v>23</v>
      </c>
      <c r="B23" s="1" t="s">
        <v>23</v>
      </c>
      <c r="C23" t="str">
        <f t="shared" si="0"/>
        <v>01-01</v>
      </c>
      <c r="D23">
        <v>2022</v>
      </c>
      <c r="E23" s="1" t="s">
        <v>27</v>
      </c>
      <c r="F23" s="1" t="s">
        <v>24</v>
      </c>
      <c r="G23" s="2">
        <v>44770</v>
      </c>
      <c r="H23" s="1" t="s">
        <v>39</v>
      </c>
      <c r="I23" s="1" t="s">
        <v>40</v>
      </c>
      <c r="J23" s="1" t="s">
        <v>41</v>
      </c>
      <c r="K23" t="s">
        <v>42</v>
      </c>
      <c r="L23" s="1" t="s">
        <v>36</v>
      </c>
      <c r="M23" s="3">
        <v>8.8888888888888892E-2</v>
      </c>
      <c r="N23" s="1" t="str">
        <f t="shared" si="1"/>
        <v>01-01-02-10</v>
      </c>
      <c r="O23" t="s">
        <v>26</v>
      </c>
      <c r="P23" s="5">
        <v>5.5</v>
      </c>
      <c r="Q23" t="s">
        <v>43</v>
      </c>
      <c r="R23" s="5">
        <v>31.4</v>
      </c>
    </row>
    <row r="24" spans="1:24" x14ac:dyDescent="0.25">
      <c r="A24" s="1" t="s">
        <v>23</v>
      </c>
      <c r="B24" s="1" t="s">
        <v>23</v>
      </c>
      <c r="C24" t="str">
        <f t="shared" si="0"/>
        <v>01-01</v>
      </c>
      <c r="D24">
        <v>2022</v>
      </c>
      <c r="E24" s="1" t="s">
        <v>27</v>
      </c>
      <c r="F24" s="1" t="s">
        <v>24</v>
      </c>
      <c r="G24" s="2">
        <v>44770</v>
      </c>
      <c r="H24" s="1" t="s">
        <v>39</v>
      </c>
      <c r="I24" s="1" t="s">
        <v>40</v>
      </c>
      <c r="J24" s="1" t="s">
        <v>41</v>
      </c>
      <c r="K24" t="s">
        <v>42</v>
      </c>
      <c r="L24" s="1" t="s">
        <v>37</v>
      </c>
      <c r="M24" s="3">
        <v>9.1666666666666674E-2</v>
      </c>
      <c r="N24" s="1" t="str">
        <f t="shared" si="1"/>
        <v>01-01-02-11</v>
      </c>
      <c r="O24" t="s">
        <v>26</v>
      </c>
      <c r="P24" s="5">
        <v>6.2</v>
      </c>
      <c r="Q24" t="s">
        <v>43</v>
      </c>
      <c r="R24" s="5">
        <v>31.3</v>
      </c>
    </row>
    <row r="25" spans="1:24" x14ac:dyDescent="0.25">
      <c r="A25" s="1" t="s">
        <v>23</v>
      </c>
      <c r="B25" s="1" t="s">
        <v>23</v>
      </c>
      <c r="C25" t="str">
        <f t="shared" si="0"/>
        <v>01-01</v>
      </c>
      <c r="D25">
        <v>2022</v>
      </c>
      <c r="E25" s="1" t="s">
        <v>27</v>
      </c>
      <c r="F25" s="1" t="s">
        <v>24</v>
      </c>
      <c r="G25" s="2">
        <v>44770</v>
      </c>
      <c r="H25" s="1" t="s">
        <v>39</v>
      </c>
      <c r="I25" s="1" t="s">
        <v>40</v>
      </c>
      <c r="J25" s="1" t="s">
        <v>41</v>
      </c>
      <c r="K25" t="s">
        <v>42</v>
      </c>
      <c r="L25" s="1" t="s">
        <v>38</v>
      </c>
      <c r="M25" s="3">
        <v>9.2361111111111116E-2</v>
      </c>
      <c r="N25" s="1" t="str">
        <f t="shared" si="1"/>
        <v>01-01-02-12</v>
      </c>
      <c r="O25" t="s">
        <v>26</v>
      </c>
      <c r="P25" s="5">
        <v>3</v>
      </c>
      <c r="Q25" t="s">
        <v>45</v>
      </c>
      <c r="R25" s="5">
        <v>30.9</v>
      </c>
    </row>
    <row r="26" spans="1:24" x14ac:dyDescent="0.25">
      <c r="A26" s="1" t="s">
        <v>27</v>
      </c>
      <c r="B26" s="1" t="s">
        <v>23</v>
      </c>
      <c r="C26" t="str">
        <f t="shared" si="0"/>
        <v>02-01</v>
      </c>
      <c r="D26">
        <v>2022</v>
      </c>
      <c r="E26" s="1" t="s">
        <v>23</v>
      </c>
      <c r="F26" s="1" t="s">
        <v>46</v>
      </c>
      <c r="G26" s="2">
        <v>44727</v>
      </c>
      <c r="H26" s="1">
        <v>19.100000000000001</v>
      </c>
      <c r="I26" s="1">
        <v>19.3</v>
      </c>
      <c r="K26" t="s">
        <v>47</v>
      </c>
      <c r="L26" s="1" t="s">
        <v>23</v>
      </c>
      <c r="M26" s="3">
        <v>0.3743055555555555</v>
      </c>
      <c r="N26" t="str">
        <f t="shared" si="1"/>
        <v>02-01-01-01</v>
      </c>
      <c r="O26" t="s">
        <v>26</v>
      </c>
      <c r="P26" s="5">
        <v>3.2</v>
      </c>
      <c r="Q26" t="s">
        <v>45</v>
      </c>
      <c r="R26" s="5">
        <v>22.1</v>
      </c>
    </row>
    <row r="27" spans="1:24" x14ac:dyDescent="0.25">
      <c r="A27" s="1" t="s">
        <v>27</v>
      </c>
      <c r="B27" s="1" t="s">
        <v>23</v>
      </c>
      <c r="C27" t="str">
        <f t="shared" si="0"/>
        <v>02-01</v>
      </c>
      <c r="D27">
        <v>2022</v>
      </c>
      <c r="E27" s="1" t="s">
        <v>23</v>
      </c>
      <c r="F27" s="1" t="s">
        <v>46</v>
      </c>
      <c r="G27" s="2">
        <v>44727</v>
      </c>
      <c r="H27" s="1">
        <v>19.100000000000001</v>
      </c>
      <c r="I27" s="1">
        <v>19.3</v>
      </c>
      <c r="K27" t="s">
        <v>47</v>
      </c>
      <c r="L27" s="1" t="s">
        <v>27</v>
      </c>
      <c r="M27" s="3">
        <v>0.38194444444444442</v>
      </c>
      <c r="N27" t="str">
        <f t="shared" si="1"/>
        <v>02-01-01-02</v>
      </c>
      <c r="O27" t="s">
        <v>26</v>
      </c>
      <c r="P27" s="5">
        <v>3</v>
      </c>
      <c r="Q27" t="s">
        <v>45</v>
      </c>
      <c r="R27" s="5">
        <v>22.1</v>
      </c>
      <c r="X27" t="s">
        <v>48</v>
      </c>
    </row>
    <row r="28" spans="1:24" x14ac:dyDescent="0.25">
      <c r="A28" s="1" t="s">
        <v>27</v>
      </c>
      <c r="B28" s="1" t="s">
        <v>23</v>
      </c>
      <c r="C28" t="str">
        <f t="shared" si="0"/>
        <v>02-01</v>
      </c>
      <c r="D28">
        <v>2022</v>
      </c>
      <c r="E28" s="1" t="s">
        <v>23</v>
      </c>
      <c r="F28" s="1" t="s">
        <v>46</v>
      </c>
      <c r="G28" s="2">
        <v>44727</v>
      </c>
      <c r="H28" s="1">
        <v>19.100000000000001</v>
      </c>
      <c r="I28" s="1">
        <v>19.3</v>
      </c>
      <c r="K28" t="s">
        <v>47</v>
      </c>
      <c r="L28" s="1" t="s">
        <v>28</v>
      </c>
      <c r="M28" s="3">
        <v>0.38958333333333334</v>
      </c>
      <c r="N28" t="str">
        <f t="shared" si="1"/>
        <v>02-01-01-03</v>
      </c>
      <c r="O28" t="s">
        <v>26</v>
      </c>
      <c r="P28" s="5">
        <v>3.2</v>
      </c>
      <c r="Q28" t="s">
        <v>45</v>
      </c>
      <c r="R28" s="5">
        <v>22.2</v>
      </c>
    </row>
    <row r="29" spans="1:24" x14ac:dyDescent="0.25">
      <c r="A29" s="1" t="s">
        <v>27</v>
      </c>
      <c r="B29" s="1" t="s">
        <v>23</v>
      </c>
      <c r="C29" t="str">
        <f t="shared" si="0"/>
        <v>02-01</v>
      </c>
      <c r="D29">
        <v>2022</v>
      </c>
      <c r="E29" s="1" t="s">
        <v>23</v>
      </c>
      <c r="F29" s="1" t="s">
        <v>46</v>
      </c>
      <c r="G29" s="2">
        <v>44727</v>
      </c>
      <c r="H29" s="1">
        <v>19.100000000000001</v>
      </c>
      <c r="I29" s="1">
        <v>19.3</v>
      </c>
      <c r="K29" t="s">
        <v>47</v>
      </c>
      <c r="L29" s="1" t="s">
        <v>29</v>
      </c>
      <c r="M29" s="3">
        <v>0.39027777777777778</v>
      </c>
      <c r="N29" t="str">
        <f t="shared" si="1"/>
        <v>02-01-01-04</v>
      </c>
      <c r="O29" t="s">
        <v>26</v>
      </c>
      <c r="P29" s="5">
        <v>8.4</v>
      </c>
      <c r="Q29" t="s">
        <v>45</v>
      </c>
      <c r="R29" s="5">
        <v>17.600000000000001</v>
      </c>
    </row>
    <row r="30" spans="1:24" x14ac:dyDescent="0.25">
      <c r="A30" s="1" t="s">
        <v>27</v>
      </c>
      <c r="B30" s="1" t="s">
        <v>23</v>
      </c>
      <c r="C30" t="str">
        <f t="shared" si="0"/>
        <v>02-01</v>
      </c>
      <c r="D30">
        <v>2022</v>
      </c>
      <c r="E30" s="1" t="s">
        <v>23</v>
      </c>
      <c r="F30" s="1" t="s">
        <v>46</v>
      </c>
      <c r="G30" s="2">
        <v>44727</v>
      </c>
      <c r="H30" s="1">
        <v>19.100000000000001</v>
      </c>
      <c r="I30" s="1">
        <v>19.3</v>
      </c>
      <c r="K30" t="s">
        <v>47</v>
      </c>
      <c r="L30" s="1" t="s">
        <v>30</v>
      </c>
      <c r="M30" s="3">
        <v>0.39374999999999999</v>
      </c>
      <c r="N30" t="str">
        <f t="shared" si="1"/>
        <v>02-01-01-05</v>
      </c>
      <c r="O30" t="s">
        <v>26</v>
      </c>
      <c r="P30" s="5">
        <v>2.9</v>
      </c>
      <c r="Q30" t="s">
        <v>45</v>
      </c>
      <c r="R30" s="5">
        <v>17.8</v>
      </c>
    </row>
    <row r="31" spans="1:24" x14ac:dyDescent="0.25">
      <c r="A31" s="1" t="s">
        <v>27</v>
      </c>
      <c r="B31" s="1" t="s">
        <v>23</v>
      </c>
      <c r="C31" t="str">
        <f t="shared" si="0"/>
        <v>02-01</v>
      </c>
      <c r="D31">
        <v>2022</v>
      </c>
      <c r="E31" s="1" t="s">
        <v>23</v>
      </c>
      <c r="F31" s="1" t="s">
        <v>46</v>
      </c>
      <c r="G31" s="2">
        <v>44727</v>
      </c>
      <c r="H31" s="1">
        <v>19.100000000000001</v>
      </c>
      <c r="I31" s="1">
        <v>19.3</v>
      </c>
      <c r="K31" t="s">
        <v>47</v>
      </c>
      <c r="L31" s="1" t="s">
        <v>31</v>
      </c>
      <c r="M31" s="3">
        <v>0.39444444444444443</v>
      </c>
      <c r="N31" t="str">
        <f t="shared" si="1"/>
        <v>02-01-01-06</v>
      </c>
      <c r="O31" t="s">
        <v>26</v>
      </c>
      <c r="P31" s="5">
        <v>6.9</v>
      </c>
      <c r="Q31" t="s">
        <v>45</v>
      </c>
      <c r="R31" s="5">
        <v>17.8</v>
      </c>
    </row>
    <row r="32" spans="1:24" x14ac:dyDescent="0.25">
      <c r="A32" s="1" t="s">
        <v>27</v>
      </c>
      <c r="B32" s="1" t="s">
        <v>23</v>
      </c>
      <c r="C32" t="str">
        <f t="shared" si="0"/>
        <v>02-01</v>
      </c>
      <c r="D32">
        <v>2022</v>
      </c>
      <c r="E32" s="1" t="s">
        <v>23</v>
      </c>
      <c r="F32" s="1" t="s">
        <v>46</v>
      </c>
      <c r="G32" s="2">
        <v>44727</v>
      </c>
      <c r="H32" s="1">
        <v>19.100000000000001</v>
      </c>
      <c r="I32" s="1">
        <v>19.3</v>
      </c>
      <c r="K32" t="s">
        <v>47</v>
      </c>
      <c r="L32" s="1" t="s">
        <v>33</v>
      </c>
      <c r="M32" s="3">
        <v>0.40069444444444446</v>
      </c>
      <c r="N32" t="str">
        <f t="shared" si="1"/>
        <v>02-01-01-07</v>
      </c>
      <c r="O32" t="s">
        <v>26</v>
      </c>
      <c r="P32" s="5">
        <v>3.8</v>
      </c>
      <c r="Q32" t="s">
        <v>45</v>
      </c>
      <c r="R32" s="5">
        <v>19</v>
      </c>
    </row>
    <row r="33" spans="1:24" x14ac:dyDescent="0.25">
      <c r="A33" s="1" t="s">
        <v>27</v>
      </c>
      <c r="B33" s="1" t="s">
        <v>23</v>
      </c>
      <c r="C33" t="str">
        <f t="shared" si="0"/>
        <v>02-01</v>
      </c>
      <c r="D33">
        <v>2022</v>
      </c>
      <c r="E33" s="1" t="s">
        <v>23</v>
      </c>
      <c r="F33" s="1" t="s">
        <v>46</v>
      </c>
      <c r="G33" s="2">
        <v>44727</v>
      </c>
      <c r="H33" s="1">
        <v>19.100000000000001</v>
      </c>
      <c r="I33" s="1">
        <v>19.3</v>
      </c>
      <c r="K33" t="s">
        <v>47</v>
      </c>
      <c r="L33" s="1" t="s">
        <v>34</v>
      </c>
      <c r="M33" s="3">
        <v>0.40833333333333338</v>
      </c>
      <c r="N33" t="str">
        <f t="shared" si="1"/>
        <v>02-01-01-08</v>
      </c>
      <c r="O33" t="s">
        <v>26</v>
      </c>
      <c r="P33" s="5">
        <v>7.2</v>
      </c>
      <c r="Q33" t="s">
        <v>43</v>
      </c>
      <c r="R33" s="5">
        <v>18.5</v>
      </c>
    </row>
    <row r="34" spans="1:24" x14ac:dyDescent="0.25">
      <c r="A34" s="1" t="s">
        <v>27</v>
      </c>
      <c r="B34" s="1" t="s">
        <v>23</v>
      </c>
      <c r="C34" t="str">
        <f t="shared" si="0"/>
        <v>02-01</v>
      </c>
      <c r="D34">
        <v>2022</v>
      </c>
      <c r="E34" s="1" t="s">
        <v>23</v>
      </c>
      <c r="F34" s="1" t="s">
        <v>46</v>
      </c>
      <c r="G34" s="2">
        <v>44727</v>
      </c>
      <c r="H34" s="1">
        <v>19.100000000000001</v>
      </c>
      <c r="I34" s="1">
        <v>19.3</v>
      </c>
      <c r="K34" t="s">
        <v>47</v>
      </c>
      <c r="L34" s="1" t="s">
        <v>35</v>
      </c>
      <c r="M34" s="3">
        <v>0.41041666666666665</v>
      </c>
      <c r="N34" t="str">
        <f t="shared" si="1"/>
        <v>02-01-01-09</v>
      </c>
      <c r="O34" t="s">
        <v>26</v>
      </c>
      <c r="P34" s="5">
        <v>6.9</v>
      </c>
      <c r="Q34" t="s">
        <v>45</v>
      </c>
      <c r="R34" s="5">
        <v>23.2</v>
      </c>
    </row>
    <row r="35" spans="1:24" x14ac:dyDescent="0.25">
      <c r="A35" s="1" t="s">
        <v>27</v>
      </c>
      <c r="B35" s="1" t="s">
        <v>23</v>
      </c>
      <c r="C35" t="str">
        <f t="shared" si="0"/>
        <v>02-01</v>
      </c>
      <c r="D35">
        <v>2022</v>
      </c>
      <c r="E35" s="1" t="s">
        <v>23</v>
      </c>
      <c r="F35" s="1" t="s">
        <v>46</v>
      </c>
      <c r="G35" s="2">
        <v>44727</v>
      </c>
      <c r="H35" s="1">
        <v>19.100000000000001</v>
      </c>
      <c r="I35" s="1">
        <v>19.3</v>
      </c>
      <c r="K35" t="s">
        <v>47</v>
      </c>
      <c r="L35" s="1" t="s">
        <v>36</v>
      </c>
      <c r="M35" s="3">
        <v>0.41319444444444442</v>
      </c>
      <c r="N35" t="str">
        <f t="shared" si="1"/>
        <v>02-01-01-10</v>
      </c>
      <c r="O35" t="s">
        <v>26</v>
      </c>
      <c r="P35" s="5">
        <v>2.9</v>
      </c>
      <c r="Q35" t="s">
        <v>45</v>
      </c>
      <c r="R35" s="5">
        <v>18.100000000000001</v>
      </c>
    </row>
    <row r="36" spans="1:24" x14ac:dyDescent="0.25">
      <c r="A36" s="1" t="s">
        <v>27</v>
      </c>
      <c r="B36" s="1" t="s">
        <v>23</v>
      </c>
      <c r="C36" t="str">
        <f t="shared" si="0"/>
        <v>02-01</v>
      </c>
      <c r="D36">
        <v>2022</v>
      </c>
      <c r="E36" s="1" t="s">
        <v>23</v>
      </c>
      <c r="F36" s="1" t="s">
        <v>46</v>
      </c>
      <c r="G36" s="2">
        <v>44727</v>
      </c>
      <c r="H36" s="1">
        <v>19.100000000000001</v>
      </c>
      <c r="I36" s="1">
        <v>19.3</v>
      </c>
      <c r="K36" t="s">
        <v>47</v>
      </c>
      <c r="L36" s="1" t="s">
        <v>37</v>
      </c>
      <c r="M36" s="3">
        <v>0.41319444444444442</v>
      </c>
      <c r="N36" t="str">
        <f t="shared" si="1"/>
        <v>02-01-01-11</v>
      </c>
      <c r="O36" t="s">
        <v>26</v>
      </c>
      <c r="P36" s="5">
        <v>3.1</v>
      </c>
      <c r="Q36" t="s">
        <v>43</v>
      </c>
      <c r="R36" s="5">
        <v>18.100000000000001</v>
      </c>
    </row>
    <row r="37" spans="1:24" x14ac:dyDescent="0.25">
      <c r="A37" s="1" t="s">
        <v>27</v>
      </c>
      <c r="B37" s="1" t="s">
        <v>23</v>
      </c>
      <c r="C37" t="str">
        <f t="shared" si="0"/>
        <v>02-01</v>
      </c>
      <c r="D37">
        <v>2022</v>
      </c>
      <c r="E37" s="1" t="s">
        <v>23</v>
      </c>
      <c r="F37" s="1" t="s">
        <v>46</v>
      </c>
      <c r="G37" s="2">
        <v>44727</v>
      </c>
      <c r="H37" s="1">
        <v>19.100000000000001</v>
      </c>
      <c r="I37" s="1">
        <v>19.3</v>
      </c>
      <c r="K37" t="s">
        <v>47</v>
      </c>
      <c r="L37" s="1" t="s">
        <v>38</v>
      </c>
      <c r="M37" s="3">
        <v>0.41319444444444442</v>
      </c>
      <c r="N37" t="str">
        <f t="shared" si="1"/>
        <v>02-01-01-12</v>
      </c>
      <c r="O37" t="s">
        <v>26</v>
      </c>
      <c r="P37" s="5">
        <v>3</v>
      </c>
      <c r="Q37" t="s">
        <v>45</v>
      </c>
      <c r="R37" s="5">
        <v>21.1</v>
      </c>
    </row>
    <row r="38" spans="1:24" x14ac:dyDescent="0.25">
      <c r="A38" s="1" t="s">
        <v>27</v>
      </c>
      <c r="B38" s="1" t="s">
        <v>23</v>
      </c>
      <c r="C38" t="str">
        <f t="shared" si="0"/>
        <v>02-01</v>
      </c>
      <c r="D38">
        <v>2022</v>
      </c>
      <c r="E38" s="1" t="s">
        <v>27</v>
      </c>
      <c r="F38" t="s">
        <v>46</v>
      </c>
      <c r="G38" s="2">
        <v>44770</v>
      </c>
      <c r="H38" s="1" t="s">
        <v>49</v>
      </c>
      <c r="I38" s="1" t="s">
        <v>50</v>
      </c>
      <c r="J38" s="1" t="s">
        <v>51</v>
      </c>
      <c r="K38" t="s">
        <v>52</v>
      </c>
      <c r="L38" s="1" t="s">
        <v>23</v>
      </c>
      <c r="M38" s="3">
        <v>0.36319444444444443</v>
      </c>
      <c r="N38" s="1" t="str">
        <f t="shared" si="1"/>
        <v>02-01-02-01</v>
      </c>
      <c r="O38" t="s">
        <v>26</v>
      </c>
      <c r="P38" s="5">
        <v>3.1</v>
      </c>
      <c r="Q38" t="s">
        <v>45</v>
      </c>
      <c r="R38" s="5">
        <v>19.8</v>
      </c>
    </row>
    <row r="39" spans="1:24" x14ac:dyDescent="0.25">
      <c r="A39" s="1" t="s">
        <v>27</v>
      </c>
      <c r="B39" s="1" t="s">
        <v>23</v>
      </c>
      <c r="C39" t="str">
        <f t="shared" si="0"/>
        <v>02-01</v>
      </c>
      <c r="D39">
        <v>2022</v>
      </c>
      <c r="E39" s="1" t="s">
        <v>27</v>
      </c>
      <c r="F39" t="s">
        <v>46</v>
      </c>
      <c r="G39" s="2">
        <v>44770</v>
      </c>
      <c r="H39" s="1" t="s">
        <v>49</v>
      </c>
      <c r="I39" s="1" t="s">
        <v>50</v>
      </c>
      <c r="J39" s="1" t="s">
        <v>51</v>
      </c>
      <c r="K39" t="s">
        <v>52</v>
      </c>
      <c r="L39" s="1" t="s">
        <v>27</v>
      </c>
      <c r="M39" s="3">
        <v>0.3972222222222222</v>
      </c>
      <c r="N39" s="1" t="str">
        <f t="shared" si="1"/>
        <v>02-01-02-02</v>
      </c>
      <c r="O39" t="s">
        <v>26</v>
      </c>
      <c r="P39" s="5">
        <v>5.3</v>
      </c>
      <c r="Q39" t="s">
        <v>45</v>
      </c>
      <c r="R39" s="5">
        <v>19.2</v>
      </c>
    </row>
    <row r="40" spans="1:24" x14ac:dyDescent="0.25">
      <c r="A40" s="1" t="s">
        <v>27</v>
      </c>
      <c r="B40" s="1" t="s">
        <v>23</v>
      </c>
      <c r="C40" t="str">
        <f t="shared" si="0"/>
        <v>02-01</v>
      </c>
      <c r="D40">
        <v>2022</v>
      </c>
      <c r="E40" s="1" t="s">
        <v>27</v>
      </c>
      <c r="F40" t="s">
        <v>46</v>
      </c>
      <c r="G40" s="2">
        <v>44770</v>
      </c>
      <c r="H40" s="1" t="s">
        <v>49</v>
      </c>
      <c r="I40" s="1" t="s">
        <v>50</v>
      </c>
      <c r="J40" s="1" t="s">
        <v>51</v>
      </c>
      <c r="K40" t="s">
        <v>52</v>
      </c>
      <c r="L40" s="1" t="s">
        <v>28</v>
      </c>
      <c r="M40" s="3">
        <v>0.40277777777777773</v>
      </c>
      <c r="N40" s="1" t="str">
        <f t="shared" si="1"/>
        <v>02-01-02-03</v>
      </c>
      <c r="O40" t="s">
        <v>53</v>
      </c>
      <c r="P40" s="5">
        <v>3.9</v>
      </c>
      <c r="Q40" t="s">
        <v>45</v>
      </c>
      <c r="R40" s="5">
        <v>21.5</v>
      </c>
    </row>
    <row r="41" spans="1:24" x14ac:dyDescent="0.25">
      <c r="A41" s="1" t="s">
        <v>27</v>
      </c>
      <c r="B41" s="1" t="s">
        <v>23</v>
      </c>
      <c r="C41" t="str">
        <f t="shared" si="0"/>
        <v>02-01</v>
      </c>
      <c r="D41">
        <v>2022</v>
      </c>
      <c r="E41" s="1" t="s">
        <v>27</v>
      </c>
      <c r="F41" t="s">
        <v>46</v>
      </c>
      <c r="G41" s="2">
        <v>44770</v>
      </c>
      <c r="H41" s="1" t="s">
        <v>49</v>
      </c>
      <c r="I41" s="1" t="s">
        <v>50</v>
      </c>
      <c r="J41" s="1" t="s">
        <v>51</v>
      </c>
      <c r="K41" t="s">
        <v>52</v>
      </c>
      <c r="L41" s="1" t="s">
        <v>29</v>
      </c>
      <c r="M41" s="3">
        <v>0.4055555555555555</v>
      </c>
      <c r="N41" s="1" t="str">
        <f t="shared" si="1"/>
        <v>02-01-02-04</v>
      </c>
      <c r="O41" t="s">
        <v>26</v>
      </c>
      <c r="P41" s="5">
        <v>3.1</v>
      </c>
      <c r="Q41" t="s">
        <v>45</v>
      </c>
      <c r="R41" s="5">
        <v>23.8</v>
      </c>
    </row>
    <row r="42" spans="1:24" x14ac:dyDescent="0.25">
      <c r="A42" s="1" t="s">
        <v>27</v>
      </c>
      <c r="B42" s="1" t="s">
        <v>23</v>
      </c>
      <c r="C42" t="str">
        <f t="shared" si="0"/>
        <v>02-01</v>
      </c>
      <c r="D42">
        <v>2022</v>
      </c>
      <c r="E42" s="1" t="s">
        <v>27</v>
      </c>
      <c r="F42" t="s">
        <v>46</v>
      </c>
      <c r="G42" s="2">
        <v>44770</v>
      </c>
      <c r="H42" s="1" t="s">
        <v>49</v>
      </c>
      <c r="I42" s="1" t="s">
        <v>50</v>
      </c>
      <c r="J42" s="1" t="s">
        <v>51</v>
      </c>
      <c r="K42" t="s">
        <v>52</v>
      </c>
      <c r="L42" s="1" t="s">
        <v>30</v>
      </c>
      <c r="M42" s="3">
        <v>0.41250000000000003</v>
      </c>
      <c r="N42" s="1" t="str">
        <f t="shared" si="1"/>
        <v>02-01-02-05</v>
      </c>
      <c r="O42" t="s">
        <v>53</v>
      </c>
      <c r="P42" s="5">
        <v>4.2</v>
      </c>
      <c r="Q42" t="s">
        <v>45</v>
      </c>
      <c r="R42" s="5">
        <v>20.399999999999999</v>
      </c>
      <c r="X42" t="s">
        <v>54</v>
      </c>
    </row>
    <row r="43" spans="1:24" x14ac:dyDescent="0.25">
      <c r="A43" s="1" t="s">
        <v>27</v>
      </c>
      <c r="B43" s="1" t="s">
        <v>23</v>
      </c>
      <c r="C43" t="str">
        <f t="shared" si="0"/>
        <v>02-01</v>
      </c>
      <c r="D43">
        <v>2022</v>
      </c>
      <c r="E43" s="1" t="s">
        <v>27</v>
      </c>
      <c r="F43" t="s">
        <v>46</v>
      </c>
      <c r="G43" s="2">
        <v>44770</v>
      </c>
      <c r="H43" s="1" t="s">
        <v>49</v>
      </c>
      <c r="I43" s="1" t="s">
        <v>50</v>
      </c>
      <c r="J43" s="1" t="s">
        <v>51</v>
      </c>
      <c r="K43" t="s">
        <v>52</v>
      </c>
      <c r="L43" s="1" t="s">
        <v>31</v>
      </c>
      <c r="M43" s="3">
        <v>0.41805555555555557</v>
      </c>
      <c r="N43" s="1" t="str">
        <f t="shared" si="1"/>
        <v>02-01-02-06</v>
      </c>
      <c r="O43" t="s">
        <v>26</v>
      </c>
      <c r="P43" s="5">
        <v>2.7</v>
      </c>
      <c r="Q43" t="s">
        <v>45</v>
      </c>
      <c r="R43" s="5">
        <v>22.2</v>
      </c>
      <c r="X43" t="s">
        <v>54</v>
      </c>
    </row>
    <row r="44" spans="1:24" x14ac:dyDescent="0.25">
      <c r="A44" s="1" t="s">
        <v>27</v>
      </c>
      <c r="B44" s="1" t="s">
        <v>23</v>
      </c>
      <c r="C44" t="str">
        <f t="shared" si="0"/>
        <v>02-01</v>
      </c>
      <c r="D44">
        <v>2022</v>
      </c>
      <c r="E44" s="1" t="s">
        <v>27</v>
      </c>
      <c r="F44" t="s">
        <v>46</v>
      </c>
      <c r="G44" s="2">
        <v>44770</v>
      </c>
      <c r="H44" s="1" t="s">
        <v>49</v>
      </c>
      <c r="I44" s="1" t="s">
        <v>50</v>
      </c>
      <c r="J44" s="1" t="s">
        <v>51</v>
      </c>
      <c r="K44" t="s">
        <v>52</v>
      </c>
      <c r="L44" s="1" t="s">
        <v>33</v>
      </c>
      <c r="M44" s="3">
        <v>0.42152777777777778</v>
      </c>
      <c r="N44" s="1" t="str">
        <f t="shared" si="1"/>
        <v>02-01-02-07</v>
      </c>
      <c r="O44" t="s">
        <v>26</v>
      </c>
      <c r="P44" s="5">
        <v>3.1</v>
      </c>
      <c r="Q44" t="s">
        <v>45</v>
      </c>
      <c r="R44" s="5">
        <v>20.8</v>
      </c>
    </row>
    <row r="45" spans="1:24" x14ac:dyDescent="0.25">
      <c r="A45" s="1" t="s">
        <v>27</v>
      </c>
      <c r="B45" s="1" t="s">
        <v>23</v>
      </c>
      <c r="C45" t="str">
        <f t="shared" si="0"/>
        <v>02-01</v>
      </c>
      <c r="D45">
        <v>2022</v>
      </c>
      <c r="E45" s="1" t="s">
        <v>27</v>
      </c>
      <c r="F45" t="s">
        <v>46</v>
      </c>
      <c r="G45" s="2">
        <v>44770</v>
      </c>
      <c r="H45" s="1" t="s">
        <v>49</v>
      </c>
      <c r="I45" s="1" t="s">
        <v>50</v>
      </c>
      <c r="J45" s="1" t="s">
        <v>51</v>
      </c>
      <c r="K45" t="s">
        <v>52</v>
      </c>
      <c r="L45" s="1" t="s">
        <v>34</v>
      </c>
      <c r="M45" s="3">
        <v>0.43194444444444446</v>
      </c>
      <c r="N45" s="1" t="str">
        <f t="shared" si="1"/>
        <v>02-01-02-08</v>
      </c>
      <c r="O45" t="s">
        <v>26</v>
      </c>
      <c r="P45" s="5">
        <v>3.4</v>
      </c>
      <c r="Q45" t="s">
        <v>43</v>
      </c>
      <c r="R45" s="5">
        <v>18.600000000000001</v>
      </c>
    </row>
    <row r="46" spans="1:24" x14ac:dyDescent="0.25">
      <c r="A46" s="1" t="s">
        <v>27</v>
      </c>
      <c r="B46" s="1" t="s">
        <v>23</v>
      </c>
      <c r="C46" t="str">
        <f t="shared" si="0"/>
        <v>02-01</v>
      </c>
      <c r="D46">
        <v>2022</v>
      </c>
      <c r="E46" s="1" t="s">
        <v>27</v>
      </c>
      <c r="F46" t="s">
        <v>46</v>
      </c>
      <c r="G46" s="2">
        <v>44770</v>
      </c>
      <c r="H46" s="1" t="s">
        <v>49</v>
      </c>
      <c r="I46" s="1" t="s">
        <v>50</v>
      </c>
      <c r="J46" s="1" t="s">
        <v>51</v>
      </c>
      <c r="K46" t="s">
        <v>52</v>
      </c>
      <c r="L46" s="1" t="s">
        <v>35</v>
      </c>
      <c r="M46" s="3">
        <v>0.43472222222222223</v>
      </c>
      <c r="N46" s="1" t="str">
        <f t="shared" si="1"/>
        <v>02-01-02-09</v>
      </c>
      <c r="O46" t="s">
        <v>26</v>
      </c>
      <c r="P46" s="5">
        <v>3.2</v>
      </c>
      <c r="Q46" t="s">
        <v>45</v>
      </c>
      <c r="R46" s="5">
        <v>19.600000000000001</v>
      </c>
    </row>
    <row r="47" spans="1:24" x14ac:dyDescent="0.25">
      <c r="A47" s="1" t="s">
        <v>27</v>
      </c>
      <c r="B47" s="1" t="s">
        <v>23</v>
      </c>
      <c r="C47" t="str">
        <f t="shared" si="0"/>
        <v>02-01</v>
      </c>
      <c r="D47">
        <v>2022</v>
      </c>
      <c r="E47" s="1" t="s">
        <v>27</v>
      </c>
      <c r="F47" t="s">
        <v>46</v>
      </c>
      <c r="G47" s="2">
        <v>44770</v>
      </c>
      <c r="H47" s="1" t="s">
        <v>49</v>
      </c>
      <c r="I47" s="1" t="s">
        <v>50</v>
      </c>
      <c r="J47" s="1" t="s">
        <v>51</v>
      </c>
      <c r="K47" t="s">
        <v>52</v>
      </c>
      <c r="L47" s="1" t="s">
        <v>36</v>
      </c>
      <c r="M47" s="3">
        <v>0.4375</v>
      </c>
      <c r="N47" s="1" t="str">
        <f t="shared" si="1"/>
        <v>02-01-02-10</v>
      </c>
      <c r="O47" t="s">
        <v>26</v>
      </c>
      <c r="P47" s="5">
        <v>2.8</v>
      </c>
      <c r="Q47" t="s">
        <v>45</v>
      </c>
      <c r="R47" s="5">
        <v>19.399999999999999</v>
      </c>
    </row>
    <row r="48" spans="1:24" x14ac:dyDescent="0.25">
      <c r="A48" s="1" t="s">
        <v>27</v>
      </c>
      <c r="B48" s="1" t="s">
        <v>23</v>
      </c>
      <c r="C48" t="str">
        <f t="shared" si="0"/>
        <v>02-01</v>
      </c>
      <c r="D48">
        <v>2022</v>
      </c>
      <c r="E48" s="1" t="s">
        <v>27</v>
      </c>
      <c r="F48" t="s">
        <v>46</v>
      </c>
      <c r="G48" s="2">
        <v>44770</v>
      </c>
      <c r="H48" s="1" t="s">
        <v>49</v>
      </c>
      <c r="I48" s="1" t="s">
        <v>50</v>
      </c>
      <c r="J48" s="1" t="s">
        <v>51</v>
      </c>
      <c r="K48" t="s">
        <v>52</v>
      </c>
      <c r="L48" s="1" t="s">
        <v>37</v>
      </c>
      <c r="M48" s="3">
        <v>0.44166666666666665</v>
      </c>
      <c r="N48" s="1" t="str">
        <f t="shared" si="1"/>
        <v>02-01-02-11</v>
      </c>
      <c r="O48" t="s">
        <v>26</v>
      </c>
      <c r="P48" s="5">
        <v>3.4</v>
      </c>
      <c r="Q48" t="s">
        <v>45</v>
      </c>
      <c r="R48" s="5">
        <v>19.600000000000001</v>
      </c>
    </row>
    <row r="49" spans="1:18" x14ac:dyDescent="0.25">
      <c r="A49" s="1" t="s">
        <v>27</v>
      </c>
      <c r="B49" s="1" t="s">
        <v>23</v>
      </c>
      <c r="C49" t="str">
        <f t="shared" si="0"/>
        <v>02-01</v>
      </c>
      <c r="D49">
        <v>2022</v>
      </c>
      <c r="E49" s="1" t="s">
        <v>27</v>
      </c>
      <c r="F49" t="s">
        <v>46</v>
      </c>
      <c r="G49" s="2">
        <v>44770</v>
      </c>
      <c r="H49" s="1" t="s">
        <v>49</v>
      </c>
      <c r="I49" s="1" t="s">
        <v>50</v>
      </c>
      <c r="J49" s="1" t="s">
        <v>51</v>
      </c>
      <c r="K49" t="s">
        <v>52</v>
      </c>
      <c r="L49" s="1" t="s">
        <v>38</v>
      </c>
      <c r="M49" s="3">
        <v>0.44722222222222219</v>
      </c>
      <c r="N49" s="1" t="str">
        <f t="shared" si="1"/>
        <v>02-01-02-12</v>
      </c>
      <c r="O49" t="s">
        <v>26</v>
      </c>
      <c r="P49" s="5">
        <v>6.7</v>
      </c>
      <c r="Q49" t="s">
        <v>45</v>
      </c>
      <c r="R49" s="5">
        <v>20.8</v>
      </c>
    </row>
    <row r="50" spans="1:18" x14ac:dyDescent="0.25">
      <c r="A50" s="1" t="s">
        <v>27</v>
      </c>
      <c r="B50" s="1" t="s">
        <v>23</v>
      </c>
      <c r="C50" t="str">
        <f t="shared" si="0"/>
        <v>02-01</v>
      </c>
      <c r="D50">
        <v>2022</v>
      </c>
      <c r="E50" s="1" t="s">
        <v>27</v>
      </c>
      <c r="F50" t="s">
        <v>46</v>
      </c>
      <c r="G50" s="2">
        <v>44770</v>
      </c>
      <c r="H50" s="1" t="s">
        <v>49</v>
      </c>
      <c r="I50" s="1" t="s">
        <v>50</v>
      </c>
      <c r="J50" s="1" t="s">
        <v>51</v>
      </c>
      <c r="K50" t="s">
        <v>52</v>
      </c>
      <c r="L50" s="1" t="s">
        <v>55</v>
      </c>
      <c r="M50" s="3">
        <v>0.45</v>
      </c>
      <c r="N50" s="1" t="str">
        <f t="shared" si="1"/>
        <v>02-01-02-13</v>
      </c>
      <c r="O50" t="s">
        <v>26</v>
      </c>
      <c r="P50" s="5">
        <v>6.6</v>
      </c>
      <c r="Q50" t="s">
        <v>43</v>
      </c>
      <c r="R50" s="5">
        <v>22.9</v>
      </c>
    </row>
    <row r="51" spans="1:18" x14ac:dyDescent="0.25">
      <c r="A51" s="1" t="s">
        <v>27</v>
      </c>
      <c r="B51" s="1" t="s">
        <v>23</v>
      </c>
      <c r="C51" t="str">
        <f t="shared" si="0"/>
        <v>02-01</v>
      </c>
      <c r="D51">
        <v>2022</v>
      </c>
      <c r="E51" s="1" t="s">
        <v>27</v>
      </c>
      <c r="F51" t="s">
        <v>46</v>
      </c>
      <c r="G51" s="2">
        <v>44770</v>
      </c>
      <c r="H51" s="1" t="s">
        <v>49</v>
      </c>
      <c r="I51" s="1" t="s">
        <v>50</v>
      </c>
      <c r="J51" s="1" t="s">
        <v>51</v>
      </c>
      <c r="K51" t="s">
        <v>52</v>
      </c>
      <c r="L51" s="1" t="s">
        <v>56</v>
      </c>
      <c r="M51" s="3">
        <v>0.46875</v>
      </c>
      <c r="N51" s="1" t="str">
        <f t="shared" si="1"/>
        <v>02-01-02-14</v>
      </c>
      <c r="O51" t="s">
        <v>26</v>
      </c>
      <c r="P51" s="5">
        <v>2.9</v>
      </c>
      <c r="Q51" t="s">
        <v>45</v>
      </c>
      <c r="R51" s="5">
        <v>22.1</v>
      </c>
    </row>
    <row r="52" spans="1:18" x14ac:dyDescent="0.25">
      <c r="A52" s="1" t="s">
        <v>28</v>
      </c>
      <c r="B52" s="1" t="s">
        <v>23</v>
      </c>
      <c r="C52" t="str">
        <f t="shared" si="0"/>
        <v>03-01</v>
      </c>
      <c r="D52">
        <v>2022</v>
      </c>
      <c r="E52" s="1" t="s">
        <v>23</v>
      </c>
      <c r="F52" s="1" t="s">
        <v>57</v>
      </c>
      <c r="G52" s="2">
        <v>44726</v>
      </c>
      <c r="H52" s="1">
        <v>22.1</v>
      </c>
      <c r="I52" s="1">
        <v>22.3</v>
      </c>
      <c r="K52" t="s">
        <v>58</v>
      </c>
      <c r="L52" s="1" t="s">
        <v>23</v>
      </c>
      <c r="M52" s="3">
        <v>0.39861111111111108</v>
      </c>
      <c r="N52" t="str">
        <f t="shared" si="1"/>
        <v>03-01-01-01</v>
      </c>
      <c r="O52" t="s">
        <v>26</v>
      </c>
      <c r="P52" s="5">
        <v>6.3</v>
      </c>
      <c r="Q52" t="s">
        <v>45</v>
      </c>
      <c r="R52" s="5">
        <v>16.8</v>
      </c>
    </row>
    <row r="53" spans="1:18" x14ac:dyDescent="0.25">
      <c r="A53" s="1" t="s">
        <v>28</v>
      </c>
      <c r="B53" s="1" t="s">
        <v>23</v>
      </c>
      <c r="C53" t="str">
        <f t="shared" si="0"/>
        <v>03-01</v>
      </c>
      <c r="D53">
        <v>2022</v>
      </c>
      <c r="E53" s="1" t="s">
        <v>23</v>
      </c>
      <c r="F53" s="1" t="s">
        <v>57</v>
      </c>
      <c r="G53" s="2">
        <v>44726</v>
      </c>
      <c r="H53" s="1">
        <v>22.1</v>
      </c>
      <c r="I53" s="1">
        <v>22.3</v>
      </c>
      <c r="K53" t="s">
        <v>58</v>
      </c>
      <c r="L53" s="1" t="s">
        <v>27</v>
      </c>
      <c r="M53" s="3">
        <v>0.39652777777777781</v>
      </c>
      <c r="N53" t="str">
        <f t="shared" si="1"/>
        <v>03-01-01-02</v>
      </c>
      <c r="O53" t="s">
        <v>26</v>
      </c>
      <c r="P53" s="5">
        <v>6.2</v>
      </c>
      <c r="Q53" t="s">
        <v>45</v>
      </c>
      <c r="R53" s="5">
        <v>16.8</v>
      </c>
    </row>
    <row r="54" spans="1:18" x14ac:dyDescent="0.25">
      <c r="A54" s="1" t="s">
        <v>28</v>
      </c>
      <c r="B54" s="1" t="s">
        <v>23</v>
      </c>
      <c r="C54" t="str">
        <f t="shared" si="0"/>
        <v>03-01</v>
      </c>
      <c r="D54">
        <v>2022</v>
      </c>
      <c r="E54" s="1" t="s">
        <v>23</v>
      </c>
      <c r="F54" s="1" t="s">
        <v>57</v>
      </c>
      <c r="G54" s="2">
        <v>44726</v>
      </c>
      <c r="H54" s="1">
        <v>22.1</v>
      </c>
      <c r="I54" s="1">
        <v>22.3</v>
      </c>
      <c r="K54" t="s">
        <v>58</v>
      </c>
      <c r="L54" s="1" t="s">
        <v>28</v>
      </c>
      <c r="M54" s="3">
        <v>0.39930555555555558</v>
      </c>
      <c r="N54" t="str">
        <f t="shared" si="1"/>
        <v>03-01-01-03</v>
      </c>
      <c r="O54" t="s">
        <v>26</v>
      </c>
      <c r="P54" s="5">
        <v>5.7</v>
      </c>
      <c r="Q54" t="s">
        <v>45</v>
      </c>
      <c r="R54" s="5">
        <v>16.8</v>
      </c>
    </row>
    <row r="55" spans="1:18" x14ac:dyDescent="0.25">
      <c r="A55" s="1" t="s">
        <v>28</v>
      </c>
      <c r="B55" s="1" t="s">
        <v>23</v>
      </c>
      <c r="C55" t="str">
        <f t="shared" si="0"/>
        <v>03-01</v>
      </c>
      <c r="D55">
        <v>2022</v>
      </c>
      <c r="E55" s="1" t="s">
        <v>23</v>
      </c>
      <c r="F55" s="1" t="s">
        <v>57</v>
      </c>
      <c r="G55" s="2">
        <v>44726</v>
      </c>
      <c r="H55" s="1">
        <v>22.1</v>
      </c>
      <c r="I55" s="1">
        <v>22.3</v>
      </c>
      <c r="K55" t="s">
        <v>58</v>
      </c>
      <c r="L55" s="1" t="s">
        <v>29</v>
      </c>
      <c r="M55" s="3">
        <v>0.40208333333333335</v>
      </c>
      <c r="N55" t="str">
        <f t="shared" si="1"/>
        <v>03-01-01-04</v>
      </c>
      <c r="O55" t="s">
        <v>26</v>
      </c>
      <c r="P55" s="5">
        <v>7.3</v>
      </c>
      <c r="Q55" t="s">
        <v>43</v>
      </c>
      <c r="R55" s="5">
        <v>16.8</v>
      </c>
    </row>
    <row r="56" spans="1:18" x14ac:dyDescent="0.25">
      <c r="A56" s="1" t="s">
        <v>28</v>
      </c>
      <c r="B56" s="1" t="s">
        <v>23</v>
      </c>
      <c r="C56" t="str">
        <f t="shared" si="0"/>
        <v>03-01</v>
      </c>
      <c r="D56">
        <v>2022</v>
      </c>
      <c r="E56" s="1" t="s">
        <v>23</v>
      </c>
      <c r="F56" s="1" t="s">
        <v>57</v>
      </c>
      <c r="G56" s="2">
        <v>44726</v>
      </c>
      <c r="H56" s="1">
        <v>22.1</v>
      </c>
      <c r="I56" s="1">
        <v>22.3</v>
      </c>
      <c r="K56" t="s">
        <v>58</v>
      </c>
      <c r="L56" s="1" t="s">
        <v>30</v>
      </c>
      <c r="M56" s="3">
        <v>0.40625</v>
      </c>
      <c r="N56" t="str">
        <f t="shared" si="1"/>
        <v>03-01-01-05</v>
      </c>
      <c r="O56" t="s">
        <v>26</v>
      </c>
      <c r="P56" s="5">
        <v>4.0999999999999996</v>
      </c>
      <c r="Q56" t="s">
        <v>45</v>
      </c>
      <c r="R56" s="5">
        <v>16.8</v>
      </c>
    </row>
    <row r="57" spans="1:18" x14ac:dyDescent="0.25">
      <c r="A57" s="1" t="s">
        <v>28</v>
      </c>
      <c r="B57" s="1" t="s">
        <v>23</v>
      </c>
      <c r="C57" t="str">
        <f t="shared" si="0"/>
        <v>03-01</v>
      </c>
      <c r="D57">
        <v>2022</v>
      </c>
      <c r="E57" s="1" t="s">
        <v>23</v>
      </c>
      <c r="F57" s="1" t="s">
        <v>57</v>
      </c>
      <c r="G57" s="2">
        <v>44726</v>
      </c>
      <c r="H57" s="1">
        <v>22.1</v>
      </c>
      <c r="I57" s="1">
        <v>22.3</v>
      </c>
      <c r="K57" t="s">
        <v>58</v>
      </c>
      <c r="L57" s="1" t="s">
        <v>31</v>
      </c>
      <c r="M57" s="3">
        <v>0.41041666666666665</v>
      </c>
      <c r="N57" t="str">
        <f t="shared" si="1"/>
        <v>03-01-01-06</v>
      </c>
      <c r="O57" t="s">
        <v>26</v>
      </c>
      <c r="P57" s="5">
        <v>6.1</v>
      </c>
      <c r="Q57" t="s">
        <v>45</v>
      </c>
      <c r="R57" s="5">
        <v>21.2</v>
      </c>
    </row>
    <row r="58" spans="1:18" x14ac:dyDescent="0.25">
      <c r="A58" s="1" t="s">
        <v>28</v>
      </c>
      <c r="B58" s="1" t="s">
        <v>23</v>
      </c>
      <c r="C58" t="str">
        <f t="shared" si="0"/>
        <v>03-01</v>
      </c>
      <c r="D58">
        <v>2022</v>
      </c>
      <c r="E58" s="1" t="s">
        <v>23</v>
      </c>
      <c r="F58" s="1" t="s">
        <v>57</v>
      </c>
      <c r="G58" s="2">
        <v>44726</v>
      </c>
      <c r="H58" s="1">
        <v>22.1</v>
      </c>
      <c r="I58" s="1">
        <v>22.3</v>
      </c>
      <c r="K58" t="s">
        <v>58</v>
      </c>
      <c r="L58" s="1" t="s">
        <v>33</v>
      </c>
      <c r="M58" s="3">
        <v>0.41388888888888892</v>
      </c>
      <c r="N58" t="str">
        <f t="shared" si="1"/>
        <v>03-01-01-07</v>
      </c>
      <c r="O58" t="s">
        <v>26</v>
      </c>
      <c r="P58" s="5">
        <v>7.9</v>
      </c>
      <c r="Q58" t="s">
        <v>45</v>
      </c>
      <c r="R58" s="5">
        <v>21.2</v>
      </c>
    </row>
    <row r="59" spans="1:18" x14ac:dyDescent="0.25">
      <c r="A59" s="1" t="s">
        <v>28</v>
      </c>
      <c r="B59" s="1" t="s">
        <v>23</v>
      </c>
      <c r="C59" t="str">
        <f t="shared" si="0"/>
        <v>03-01</v>
      </c>
      <c r="D59">
        <v>2022</v>
      </c>
      <c r="E59" s="1" t="s">
        <v>23</v>
      </c>
      <c r="F59" s="1" t="s">
        <v>57</v>
      </c>
      <c r="G59" s="2">
        <v>44726</v>
      </c>
      <c r="H59" s="1">
        <v>22.1</v>
      </c>
      <c r="I59" s="1">
        <v>22.3</v>
      </c>
      <c r="K59" t="s">
        <v>58</v>
      </c>
      <c r="L59" s="1" t="s">
        <v>34</v>
      </c>
      <c r="M59" s="3">
        <v>0.44930555555555557</v>
      </c>
      <c r="N59" t="str">
        <f t="shared" si="1"/>
        <v>03-01-01-08</v>
      </c>
      <c r="O59" t="s">
        <v>26</v>
      </c>
      <c r="P59" s="5">
        <v>6.7</v>
      </c>
      <c r="Q59" t="s">
        <v>45</v>
      </c>
      <c r="R59" s="5">
        <v>19.100000000000001</v>
      </c>
    </row>
    <row r="60" spans="1:18" x14ac:dyDescent="0.25">
      <c r="A60" s="1" t="s">
        <v>28</v>
      </c>
      <c r="B60" s="1" t="s">
        <v>23</v>
      </c>
      <c r="C60" t="str">
        <f t="shared" si="0"/>
        <v>03-01</v>
      </c>
      <c r="D60">
        <v>2022</v>
      </c>
      <c r="E60" s="1" t="s">
        <v>23</v>
      </c>
      <c r="F60" s="1" t="s">
        <v>57</v>
      </c>
      <c r="G60" s="2">
        <v>44726</v>
      </c>
      <c r="H60" s="1">
        <v>22.1</v>
      </c>
      <c r="I60" s="1">
        <v>22.3</v>
      </c>
      <c r="K60" t="s">
        <v>58</v>
      </c>
      <c r="L60" s="1" t="s">
        <v>35</v>
      </c>
      <c r="M60" s="3">
        <v>0.49305555555555558</v>
      </c>
      <c r="N60" t="str">
        <f t="shared" si="1"/>
        <v>03-01-01-09</v>
      </c>
      <c r="O60" t="s">
        <v>59</v>
      </c>
      <c r="P60" s="5">
        <v>4.0999999999999996</v>
      </c>
      <c r="Q60" t="s">
        <v>45</v>
      </c>
      <c r="R60" s="5">
        <v>18.7</v>
      </c>
    </row>
    <row r="61" spans="1:18" x14ac:dyDescent="0.25">
      <c r="A61" s="1" t="s">
        <v>28</v>
      </c>
      <c r="B61" s="1" t="s">
        <v>23</v>
      </c>
      <c r="C61" t="str">
        <f t="shared" si="0"/>
        <v>03-01</v>
      </c>
      <c r="D61">
        <v>2022</v>
      </c>
      <c r="E61" s="1" t="s">
        <v>27</v>
      </c>
      <c r="F61" s="1" t="s">
        <v>57</v>
      </c>
      <c r="G61" s="2">
        <v>44757</v>
      </c>
      <c r="H61" s="1" t="s">
        <v>60</v>
      </c>
      <c r="I61" s="1" t="s">
        <v>61</v>
      </c>
      <c r="J61" s="1" t="s">
        <v>62</v>
      </c>
      <c r="K61" t="s">
        <v>42</v>
      </c>
      <c r="L61" s="1" t="s">
        <v>23</v>
      </c>
      <c r="M61" s="3">
        <v>0.40138888888888885</v>
      </c>
      <c r="N61" s="1" t="str">
        <f t="shared" si="1"/>
        <v>03-01-02-01</v>
      </c>
      <c r="O61" t="s">
        <v>26</v>
      </c>
      <c r="P61" s="5">
        <v>2.9</v>
      </c>
      <c r="Q61" t="s">
        <v>43</v>
      </c>
      <c r="R61" s="5">
        <v>26.1</v>
      </c>
    </row>
    <row r="62" spans="1:18" x14ac:dyDescent="0.25">
      <c r="A62" s="1" t="s">
        <v>28</v>
      </c>
      <c r="B62" s="1" t="s">
        <v>23</v>
      </c>
      <c r="C62" t="str">
        <f t="shared" si="0"/>
        <v>03-01</v>
      </c>
      <c r="D62">
        <v>2022</v>
      </c>
      <c r="E62" s="1" t="s">
        <v>27</v>
      </c>
      <c r="F62" s="1" t="s">
        <v>57</v>
      </c>
      <c r="G62" s="2">
        <v>44757</v>
      </c>
      <c r="H62" s="1" t="s">
        <v>60</v>
      </c>
      <c r="I62" s="1" t="s">
        <v>61</v>
      </c>
      <c r="J62" s="1" t="s">
        <v>62</v>
      </c>
      <c r="K62" t="s">
        <v>42</v>
      </c>
      <c r="L62" s="1" t="s">
        <v>27</v>
      </c>
      <c r="M62" s="3">
        <v>0.40208333333333335</v>
      </c>
      <c r="N62" s="1" t="str">
        <f t="shared" si="1"/>
        <v>03-01-02-02</v>
      </c>
      <c r="O62" t="s">
        <v>26</v>
      </c>
      <c r="P62" s="5">
        <v>3.5</v>
      </c>
      <c r="Q62" t="s">
        <v>45</v>
      </c>
      <c r="R62" s="5">
        <v>22.5</v>
      </c>
    </row>
    <row r="63" spans="1:18" x14ac:dyDescent="0.25">
      <c r="A63" s="1" t="s">
        <v>28</v>
      </c>
      <c r="B63" s="1" t="s">
        <v>23</v>
      </c>
      <c r="C63" t="str">
        <f t="shared" si="0"/>
        <v>03-01</v>
      </c>
      <c r="D63">
        <v>2022</v>
      </c>
      <c r="E63" s="1" t="s">
        <v>27</v>
      </c>
      <c r="F63" s="1" t="s">
        <v>57</v>
      </c>
      <c r="G63" s="2">
        <v>44757</v>
      </c>
      <c r="H63" s="1" t="s">
        <v>60</v>
      </c>
      <c r="I63" s="1" t="s">
        <v>61</v>
      </c>
      <c r="J63" s="1" t="s">
        <v>62</v>
      </c>
      <c r="K63" t="s">
        <v>42</v>
      </c>
      <c r="L63" s="1" t="s">
        <v>28</v>
      </c>
      <c r="M63" s="3">
        <v>0.41597222222222219</v>
      </c>
      <c r="N63" s="1" t="str">
        <f t="shared" si="1"/>
        <v>03-01-02-03</v>
      </c>
      <c r="O63" t="s">
        <v>26</v>
      </c>
      <c r="P63" s="5">
        <v>2.9</v>
      </c>
      <c r="Q63" t="s">
        <v>43</v>
      </c>
      <c r="R63" s="5">
        <v>20.5</v>
      </c>
    </row>
    <row r="64" spans="1:18" x14ac:dyDescent="0.25">
      <c r="A64" s="1" t="s">
        <v>28</v>
      </c>
      <c r="B64" s="1" t="s">
        <v>23</v>
      </c>
      <c r="C64" t="str">
        <f t="shared" si="0"/>
        <v>03-01</v>
      </c>
      <c r="D64">
        <v>2022</v>
      </c>
      <c r="E64" s="1" t="s">
        <v>27</v>
      </c>
      <c r="F64" s="1" t="s">
        <v>57</v>
      </c>
      <c r="G64" s="2">
        <v>44757</v>
      </c>
      <c r="H64" s="1" t="s">
        <v>60</v>
      </c>
      <c r="I64" s="1" t="s">
        <v>61</v>
      </c>
      <c r="J64" s="1" t="s">
        <v>62</v>
      </c>
      <c r="K64" t="s">
        <v>42</v>
      </c>
      <c r="L64" s="1" t="s">
        <v>29</v>
      </c>
      <c r="M64" s="3">
        <v>0.42499999999999999</v>
      </c>
      <c r="N64" s="1" t="str">
        <f t="shared" si="1"/>
        <v>03-01-02-04</v>
      </c>
      <c r="O64" t="s">
        <v>26</v>
      </c>
      <c r="P64" s="5">
        <v>3</v>
      </c>
      <c r="Q64" t="s">
        <v>43</v>
      </c>
      <c r="R64" s="5">
        <v>26.7</v>
      </c>
    </row>
    <row r="65" spans="1:24" x14ac:dyDescent="0.25">
      <c r="A65" s="1" t="s">
        <v>28</v>
      </c>
      <c r="B65" s="1" t="s">
        <v>23</v>
      </c>
      <c r="C65" t="str">
        <f t="shared" si="0"/>
        <v>03-01</v>
      </c>
      <c r="D65">
        <v>2022</v>
      </c>
      <c r="E65" s="1" t="s">
        <v>27</v>
      </c>
      <c r="F65" s="1" t="s">
        <v>57</v>
      </c>
      <c r="G65" s="2">
        <v>44757</v>
      </c>
      <c r="H65" s="1" t="s">
        <v>60</v>
      </c>
      <c r="I65" s="1" t="s">
        <v>61</v>
      </c>
      <c r="J65" s="1" t="s">
        <v>62</v>
      </c>
      <c r="K65" t="s">
        <v>42</v>
      </c>
      <c r="L65" s="1" t="s">
        <v>30</v>
      </c>
      <c r="M65" s="3">
        <v>0.43194444444444446</v>
      </c>
      <c r="N65" s="1" t="str">
        <f t="shared" si="1"/>
        <v>03-01-02-05</v>
      </c>
      <c r="O65" t="s">
        <v>26</v>
      </c>
      <c r="P65" s="5">
        <v>2.4</v>
      </c>
      <c r="Q65" t="s">
        <v>43</v>
      </c>
      <c r="R65" s="5">
        <v>26.6</v>
      </c>
    </row>
    <row r="66" spans="1:24" x14ac:dyDescent="0.25">
      <c r="A66" s="1" t="s">
        <v>28</v>
      </c>
      <c r="B66" s="1" t="s">
        <v>23</v>
      </c>
      <c r="C66" t="str">
        <f t="shared" ref="C66:C129" si="2">_xlfn.CONCAT(A66,"-",B66)</f>
        <v>03-01</v>
      </c>
      <c r="D66">
        <v>2022</v>
      </c>
      <c r="E66" s="1" t="s">
        <v>27</v>
      </c>
      <c r="F66" s="1" t="s">
        <v>57</v>
      </c>
      <c r="G66" s="2">
        <v>44757</v>
      </c>
      <c r="H66" s="1" t="s">
        <v>60</v>
      </c>
      <c r="I66" s="1" t="s">
        <v>61</v>
      </c>
      <c r="J66" s="1" t="s">
        <v>62</v>
      </c>
      <c r="K66" t="s">
        <v>42</v>
      </c>
      <c r="L66" s="1" t="s">
        <v>31</v>
      </c>
      <c r="M66" s="3">
        <v>0.43333333333333335</v>
      </c>
      <c r="N66" s="1" t="str">
        <f t="shared" ref="N66:N129" si="3">_xlfn.CONCAT(C66,"-",E66,"-",L66)</f>
        <v>03-01-02-06</v>
      </c>
      <c r="O66" t="s">
        <v>26</v>
      </c>
      <c r="P66" s="5">
        <v>2.8</v>
      </c>
      <c r="Q66" t="s">
        <v>45</v>
      </c>
      <c r="R66" s="5">
        <v>27.2</v>
      </c>
      <c r="X66" t="s">
        <v>63</v>
      </c>
    </row>
    <row r="67" spans="1:24" x14ac:dyDescent="0.25">
      <c r="A67" s="1" t="s">
        <v>28</v>
      </c>
      <c r="B67" s="1" t="s">
        <v>23</v>
      </c>
      <c r="C67" t="str">
        <f t="shared" si="2"/>
        <v>03-01</v>
      </c>
      <c r="D67">
        <v>2022</v>
      </c>
      <c r="E67" s="1" t="s">
        <v>27</v>
      </c>
      <c r="F67" s="1" t="s">
        <v>57</v>
      </c>
      <c r="G67" s="2">
        <v>44757</v>
      </c>
      <c r="H67" s="1" t="s">
        <v>60</v>
      </c>
      <c r="I67" s="1" t="s">
        <v>61</v>
      </c>
      <c r="J67" s="1" t="s">
        <v>62</v>
      </c>
      <c r="K67" t="s">
        <v>42</v>
      </c>
      <c r="L67" s="1" t="s">
        <v>33</v>
      </c>
      <c r="M67" s="3">
        <v>0.4375</v>
      </c>
      <c r="N67" s="1" t="str">
        <f t="shared" si="3"/>
        <v>03-01-02-07</v>
      </c>
      <c r="O67" t="s">
        <v>26</v>
      </c>
      <c r="P67" s="5">
        <v>2.5</v>
      </c>
      <c r="Q67" t="s">
        <v>43</v>
      </c>
      <c r="R67" s="5">
        <v>27.1</v>
      </c>
    </row>
    <row r="68" spans="1:24" x14ac:dyDescent="0.25">
      <c r="A68" s="1" t="s">
        <v>28</v>
      </c>
      <c r="B68" s="1" t="s">
        <v>23</v>
      </c>
      <c r="C68" t="str">
        <f t="shared" si="2"/>
        <v>03-01</v>
      </c>
      <c r="D68">
        <v>2022</v>
      </c>
      <c r="E68" s="1" t="s">
        <v>27</v>
      </c>
      <c r="F68" s="1" t="s">
        <v>57</v>
      </c>
      <c r="G68" s="2">
        <v>44757</v>
      </c>
      <c r="H68" s="1" t="s">
        <v>60</v>
      </c>
      <c r="I68" s="1" t="s">
        <v>61</v>
      </c>
      <c r="J68" s="1" t="s">
        <v>62</v>
      </c>
      <c r="K68" t="s">
        <v>42</v>
      </c>
      <c r="L68" s="1" t="s">
        <v>34</v>
      </c>
      <c r="M68" s="3">
        <v>0.43958333333333338</v>
      </c>
      <c r="N68" s="1" t="str">
        <f t="shared" si="3"/>
        <v>03-01-02-08</v>
      </c>
      <c r="O68" t="s">
        <v>26</v>
      </c>
      <c r="P68" s="5">
        <v>2.2999999999999998</v>
      </c>
      <c r="Q68" t="s">
        <v>45</v>
      </c>
      <c r="R68" s="5">
        <v>25.2</v>
      </c>
    </row>
    <row r="69" spans="1:24" x14ac:dyDescent="0.25">
      <c r="A69" s="1" t="s">
        <v>28</v>
      </c>
      <c r="B69" s="1" t="s">
        <v>23</v>
      </c>
      <c r="C69" t="str">
        <f t="shared" si="2"/>
        <v>03-01</v>
      </c>
      <c r="D69">
        <v>2022</v>
      </c>
      <c r="E69" s="1" t="s">
        <v>27</v>
      </c>
      <c r="F69" s="1" t="s">
        <v>57</v>
      </c>
      <c r="G69" s="2">
        <v>44757</v>
      </c>
      <c r="H69" s="1" t="s">
        <v>60</v>
      </c>
      <c r="I69" s="1" t="s">
        <v>61</v>
      </c>
      <c r="J69" s="1" t="s">
        <v>62</v>
      </c>
      <c r="K69" t="s">
        <v>42</v>
      </c>
      <c r="L69" s="1" t="s">
        <v>35</v>
      </c>
      <c r="M69" s="3">
        <v>0.4465277777777778</v>
      </c>
      <c r="N69" s="1" t="str">
        <f t="shared" si="3"/>
        <v>03-01-02-09</v>
      </c>
      <c r="O69" t="s">
        <v>26</v>
      </c>
      <c r="P69" s="5">
        <v>2.2000000000000002</v>
      </c>
      <c r="Q69" t="s">
        <v>45</v>
      </c>
      <c r="R69" s="5">
        <v>27.2</v>
      </c>
    </row>
    <row r="70" spans="1:24" x14ac:dyDescent="0.25">
      <c r="A70" s="1" t="s">
        <v>28</v>
      </c>
      <c r="B70" s="1" t="s">
        <v>23</v>
      </c>
      <c r="C70" t="str">
        <f t="shared" si="2"/>
        <v>03-01</v>
      </c>
      <c r="D70">
        <v>2022</v>
      </c>
      <c r="E70" s="1" t="s">
        <v>27</v>
      </c>
      <c r="F70" s="1" t="s">
        <v>57</v>
      </c>
      <c r="G70" s="2">
        <v>44757</v>
      </c>
      <c r="H70" s="1" t="s">
        <v>60</v>
      </c>
      <c r="I70" s="1" t="s">
        <v>61</v>
      </c>
      <c r="J70" s="1" t="s">
        <v>62</v>
      </c>
      <c r="K70" t="s">
        <v>42</v>
      </c>
      <c r="L70" s="1" t="s">
        <v>36</v>
      </c>
      <c r="M70" s="3">
        <v>0.44791666666666669</v>
      </c>
      <c r="N70" s="1" t="str">
        <f t="shared" si="3"/>
        <v>03-01-02-10</v>
      </c>
      <c r="O70" t="s">
        <v>26</v>
      </c>
      <c r="P70" s="5">
        <v>2.2000000000000002</v>
      </c>
      <c r="Q70" t="s">
        <v>45</v>
      </c>
      <c r="R70" s="5">
        <v>28.3</v>
      </c>
    </row>
    <row r="71" spans="1:24" x14ac:dyDescent="0.25">
      <c r="A71" s="1" t="s">
        <v>28</v>
      </c>
      <c r="B71" s="1" t="s">
        <v>23</v>
      </c>
      <c r="C71" t="str">
        <f t="shared" si="2"/>
        <v>03-01</v>
      </c>
      <c r="D71">
        <v>2022</v>
      </c>
      <c r="E71" s="1" t="s">
        <v>27</v>
      </c>
      <c r="F71" s="1" t="s">
        <v>57</v>
      </c>
      <c r="G71" s="2">
        <v>44757</v>
      </c>
      <c r="H71" s="1" t="s">
        <v>60</v>
      </c>
      <c r="I71" s="1" t="s">
        <v>61</v>
      </c>
      <c r="J71" s="1" t="s">
        <v>62</v>
      </c>
      <c r="K71" t="s">
        <v>42</v>
      </c>
      <c r="L71" s="1" t="s">
        <v>37</v>
      </c>
      <c r="M71" s="3">
        <v>0.45208333333333334</v>
      </c>
      <c r="N71" s="1" t="str">
        <f t="shared" si="3"/>
        <v>03-01-02-11</v>
      </c>
      <c r="O71" t="s">
        <v>26</v>
      </c>
      <c r="P71" s="5">
        <v>6.4</v>
      </c>
      <c r="Q71" t="s">
        <v>45</v>
      </c>
      <c r="R71" s="5">
        <v>28.4</v>
      </c>
    </row>
    <row r="72" spans="1:24" x14ac:dyDescent="0.25">
      <c r="A72" s="1" t="s">
        <v>28</v>
      </c>
      <c r="B72" s="1" t="s">
        <v>23</v>
      </c>
      <c r="C72" t="str">
        <f t="shared" si="2"/>
        <v>03-01</v>
      </c>
      <c r="D72">
        <v>2022</v>
      </c>
      <c r="E72" s="1" t="s">
        <v>27</v>
      </c>
      <c r="F72" s="1" t="s">
        <v>57</v>
      </c>
      <c r="G72" s="2">
        <v>44757</v>
      </c>
      <c r="H72" s="1" t="s">
        <v>60</v>
      </c>
      <c r="I72" s="1" t="s">
        <v>61</v>
      </c>
      <c r="J72" s="1" t="s">
        <v>62</v>
      </c>
      <c r="K72" t="s">
        <v>42</v>
      </c>
      <c r="L72" s="1" t="s">
        <v>38</v>
      </c>
      <c r="M72" s="3">
        <v>0.45763888888888887</v>
      </c>
      <c r="N72" s="1" t="str">
        <f t="shared" si="3"/>
        <v>03-01-02-12</v>
      </c>
      <c r="O72" t="s">
        <v>26</v>
      </c>
      <c r="P72" s="5">
        <v>2.8</v>
      </c>
      <c r="Q72" t="s">
        <v>43</v>
      </c>
      <c r="R72" s="5">
        <v>29.9</v>
      </c>
    </row>
    <row r="73" spans="1:24" x14ac:dyDescent="0.25">
      <c r="A73" s="1" t="s">
        <v>29</v>
      </c>
      <c r="B73" s="1" t="s">
        <v>23</v>
      </c>
      <c r="C73" t="str">
        <f t="shared" si="2"/>
        <v>04-01</v>
      </c>
      <c r="D73">
        <v>2022</v>
      </c>
      <c r="E73" s="1" t="s">
        <v>23</v>
      </c>
      <c r="F73" s="1" t="s">
        <v>64</v>
      </c>
      <c r="G73" s="2">
        <v>44729</v>
      </c>
      <c r="H73" s="1">
        <v>21.4</v>
      </c>
      <c r="I73" s="1">
        <v>21.7</v>
      </c>
      <c r="K73" t="s">
        <v>65</v>
      </c>
      <c r="L73" s="1" t="s">
        <v>23</v>
      </c>
      <c r="M73" s="3">
        <v>0.36180555555555555</v>
      </c>
      <c r="N73" t="str">
        <f t="shared" si="3"/>
        <v>04-01-01-01</v>
      </c>
      <c r="O73" t="s">
        <v>26</v>
      </c>
      <c r="P73" s="5">
        <v>5.4</v>
      </c>
      <c r="Q73" t="s">
        <v>45</v>
      </c>
      <c r="R73" s="5">
        <v>21.4</v>
      </c>
    </row>
    <row r="74" spans="1:24" x14ac:dyDescent="0.25">
      <c r="A74" s="1" t="s">
        <v>29</v>
      </c>
      <c r="B74" s="1" t="s">
        <v>23</v>
      </c>
      <c r="C74" t="str">
        <f t="shared" si="2"/>
        <v>04-01</v>
      </c>
      <c r="D74">
        <v>2022</v>
      </c>
      <c r="E74" s="1" t="s">
        <v>23</v>
      </c>
      <c r="F74" s="1" t="s">
        <v>64</v>
      </c>
      <c r="G74" s="2">
        <v>44729</v>
      </c>
      <c r="H74" s="1">
        <v>21.4</v>
      </c>
      <c r="I74" s="1">
        <v>21.7</v>
      </c>
      <c r="K74" t="s">
        <v>65</v>
      </c>
      <c r="L74" s="1" t="s">
        <v>27</v>
      </c>
      <c r="M74" s="3">
        <v>0.36458333333333331</v>
      </c>
      <c r="N74" t="str">
        <f t="shared" si="3"/>
        <v>04-01-01-02</v>
      </c>
      <c r="O74" t="s">
        <v>26</v>
      </c>
      <c r="P74" s="5">
        <v>3</v>
      </c>
      <c r="Q74" t="s">
        <v>45</v>
      </c>
      <c r="R74" s="5">
        <v>21.3</v>
      </c>
    </row>
    <row r="75" spans="1:24" x14ac:dyDescent="0.25">
      <c r="A75" s="1" t="s">
        <v>29</v>
      </c>
      <c r="B75" s="1" t="s">
        <v>23</v>
      </c>
      <c r="C75" t="str">
        <f t="shared" si="2"/>
        <v>04-01</v>
      </c>
      <c r="D75">
        <v>2022</v>
      </c>
      <c r="E75" s="1" t="s">
        <v>23</v>
      </c>
      <c r="F75" s="1" t="s">
        <v>64</v>
      </c>
      <c r="G75" s="2">
        <v>44729</v>
      </c>
      <c r="H75" s="1">
        <v>21.4</v>
      </c>
      <c r="I75" s="1">
        <v>21.7</v>
      </c>
      <c r="K75" t="s">
        <v>65</v>
      </c>
      <c r="L75" s="1" t="s">
        <v>28</v>
      </c>
      <c r="M75" s="3">
        <v>0.36527777777777781</v>
      </c>
      <c r="N75" t="str">
        <f t="shared" si="3"/>
        <v>04-01-01-03</v>
      </c>
      <c r="O75" t="s">
        <v>26</v>
      </c>
      <c r="P75" s="5">
        <v>2.5</v>
      </c>
      <c r="Q75" t="s">
        <v>45</v>
      </c>
      <c r="R75" s="5">
        <v>21.3</v>
      </c>
    </row>
    <row r="76" spans="1:24" x14ac:dyDescent="0.25">
      <c r="A76" s="1" t="s">
        <v>29</v>
      </c>
      <c r="B76" s="1" t="s">
        <v>23</v>
      </c>
      <c r="C76" t="str">
        <f t="shared" si="2"/>
        <v>04-01</v>
      </c>
      <c r="D76">
        <v>2022</v>
      </c>
      <c r="E76" s="1" t="s">
        <v>23</v>
      </c>
      <c r="F76" s="1" t="s">
        <v>64</v>
      </c>
      <c r="G76" s="2">
        <v>44729</v>
      </c>
      <c r="H76" s="1">
        <v>21.4</v>
      </c>
      <c r="I76" s="1">
        <v>21.7</v>
      </c>
      <c r="K76" t="s">
        <v>65</v>
      </c>
      <c r="L76" s="1" t="s">
        <v>29</v>
      </c>
      <c r="M76" s="3">
        <v>0.37013888888888885</v>
      </c>
      <c r="N76" t="str">
        <f t="shared" si="3"/>
        <v>04-01-01-04</v>
      </c>
      <c r="O76" t="s">
        <v>26</v>
      </c>
      <c r="P76" s="5">
        <v>2.7</v>
      </c>
      <c r="Q76" t="s">
        <v>45</v>
      </c>
      <c r="R76" s="5">
        <v>21.3</v>
      </c>
    </row>
    <row r="77" spans="1:24" x14ac:dyDescent="0.25">
      <c r="A77" s="1" t="s">
        <v>29</v>
      </c>
      <c r="B77" s="1" t="s">
        <v>23</v>
      </c>
      <c r="C77" t="str">
        <f t="shared" si="2"/>
        <v>04-01</v>
      </c>
      <c r="D77">
        <v>2022</v>
      </c>
      <c r="E77" s="1" t="s">
        <v>23</v>
      </c>
      <c r="F77" s="1" t="s">
        <v>64</v>
      </c>
      <c r="G77" s="2">
        <v>44729</v>
      </c>
      <c r="H77" s="1">
        <v>21.4</v>
      </c>
      <c r="I77" s="1">
        <v>21.7</v>
      </c>
      <c r="K77" t="s">
        <v>65</v>
      </c>
      <c r="L77" s="1" t="s">
        <v>30</v>
      </c>
      <c r="M77" s="3">
        <v>0.37777777777777777</v>
      </c>
      <c r="N77" t="str">
        <f t="shared" si="3"/>
        <v>04-01-01-05</v>
      </c>
      <c r="O77" t="s">
        <v>26</v>
      </c>
      <c r="P77" s="5">
        <v>2.7</v>
      </c>
      <c r="Q77" t="s">
        <v>45</v>
      </c>
      <c r="R77" s="5">
        <v>21.7</v>
      </c>
    </row>
    <row r="78" spans="1:24" x14ac:dyDescent="0.25">
      <c r="A78" s="1" t="s">
        <v>29</v>
      </c>
      <c r="B78" s="1" t="s">
        <v>23</v>
      </c>
      <c r="C78" t="str">
        <f t="shared" si="2"/>
        <v>04-01</v>
      </c>
      <c r="D78">
        <v>2022</v>
      </c>
      <c r="E78" s="1" t="s">
        <v>23</v>
      </c>
      <c r="F78" s="1" t="s">
        <v>64</v>
      </c>
      <c r="G78" s="2">
        <v>44729</v>
      </c>
      <c r="H78" s="1">
        <v>21.4</v>
      </c>
      <c r="I78" s="1">
        <v>21.7</v>
      </c>
      <c r="K78" t="s">
        <v>65</v>
      </c>
      <c r="L78" s="1" t="s">
        <v>31</v>
      </c>
      <c r="M78" s="3">
        <v>0.38194444444444442</v>
      </c>
      <c r="N78" t="str">
        <f t="shared" si="3"/>
        <v>04-01-01-06</v>
      </c>
      <c r="O78" t="s">
        <v>26</v>
      </c>
      <c r="P78" s="5">
        <v>2.5</v>
      </c>
      <c r="Q78" t="s">
        <v>45</v>
      </c>
      <c r="R78" s="5">
        <v>21.7</v>
      </c>
    </row>
    <row r="79" spans="1:24" x14ac:dyDescent="0.25">
      <c r="A79" s="1" t="s">
        <v>29</v>
      </c>
      <c r="B79" s="1" t="s">
        <v>23</v>
      </c>
      <c r="C79" t="str">
        <f t="shared" si="2"/>
        <v>04-01</v>
      </c>
      <c r="D79">
        <v>2022</v>
      </c>
      <c r="E79" s="1" t="s">
        <v>23</v>
      </c>
      <c r="F79" s="1" t="s">
        <v>64</v>
      </c>
      <c r="G79" s="2">
        <v>44729</v>
      </c>
      <c r="H79" s="1">
        <v>21.4</v>
      </c>
      <c r="I79" s="1">
        <v>21.7</v>
      </c>
      <c r="K79" t="s">
        <v>65</v>
      </c>
      <c r="L79" s="1" t="s">
        <v>33</v>
      </c>
      <c r="M79" s="3">
        <v>0.38819444444444445</v>
      </c>
      <c r="N79" t="str">
        <f t="shared" si="3"/>
        <v>04-01-01-07</v>
      </c>
      <c r="O79" t="s">
        <v>26</v>
      </c>
      <c r="P79" s="5">
        <v>2.8</v>
      </c>
      <c r="Q79" t="s">
        <v>43</v>
      </c>
      <c r="R79" s="5">
        <v>22.2</v>
      </c>
    </row>
    <row r="80" spans="1:24" x14ac:dyDescent="0.25">
      <c r="A80" s="1" t="s">
        <v>29</v>
      </c>
      <c r="B80" s="1" t="s">
        <v>23</v>
      </c>
      <c r="C80" t="str">
        <f t="shared" si="2"/>
        <v>04-01</v>
      </c>
      <c r="D80">
        <v>2022</v>
      </c>
      <c r="E80" s="1" t="s">
        <v>23</v>
      </c>
      <c r="F80" s="1" t="s">
        <v>64</v>
      </c>
      <c r="G80" s="2">
        <v>44729</v>
      </c>
      <c r="H80" s="1">
        <v>21.4</v>
      </c>
      <c r="I80" s="1">
        <v>21.7</v>
      </c>
      <c r="K80" t="s">
        <v>65</v>
      </c>
      <c r="L80" s="1" t="s">
        <v>34</v>
      </c>
      <c r="M80" s="3">
        <v>0.39374999999999999</v>
      </c>
      <c r="N80" t="str">
        <f t="shared" si="3"/>
        <v>04-01-01-08</v>
      </c>
      <c r="O80" t="s">
        <v>26</v>
      </c>
      <c r="P80" s="5">
        <v>2.6</v>
      </c>
      <c r="Q80" t="s">
        <v>45</v>
      </c>
      <c r="R80" s="5">
        <v>22.5</v>
      </c>
    </row>
    <row r="81" spans="1:18" x14ac:dyDescent="0.25">
      <c r="A81" s="1" t="s">
        <v>29</v>
      </c>
      <c r="B81" s="1" t="s">
        <v>23</v>
      </c>
      <c r="C81" t="str">
        <f t="shared" si="2"/>
        <v>04-01</v>
      </c>
      <c r="D81">
        <v>2022</v>
      </c>
      <c r="E81" s="1" t="s">
        <v>23</v>
      </c>
      <c r="F81" s="1" t="s">
        <v>64</v>
      </c>
      <c r="G81" s="2">
        <v>44729</v>
      </c>
      <c r="H81" s="1">
        <v>21.4</v>
      </c>
      <c r="I81" s="1">
        <v>21.7</v>
      </c>
      <c r="K81" t="s">
        <v>65</v>
      </c>
      <c r="L81" s="1" t="s">
        <v>35</v>
      </c>
      <c r="M81" s="3">
        <v>0.39374999999999999</v>
      </c>
      <c r="N81" t="str">
        <f t="shared" si="3"/>
        <v>04-01-01-09</v>
      </c>
      <c r="O81" t="s">
        <v>26</v>
      </c>
      <c r="P81" s="5">
        <v>5</v>
      </c>
      <c r="Q81" t="s">
        <v>45</v>
      </c>
      <c r="R81" s="5">
        <v>22.4</v>
      </c>
    </row>
    <row r="82" spans="1:18" x14ac:dyDescent="0.25">
      <c r="A82" s="1" t="s">
        <v>29</v>
      </c>
      <c r="B82" s="1" t="s">
        <v>23</v>
      </c>
      <c r="C82" t="str">
        <f t="shared" si="2"/>
        <v>04-01</v>
      </c>
      <c r="D82">
        <v>2022</v>
      </c>
      <c r="E82" s="1" t="s">
        <v>23</v>
      </c>
      <c r="F82" s="1" t="s">
        <v>64</v>
      </c>
      <c r="G82" s="2">
        <v>44729</v>
      </c>
      <c r="H82" s="1">
        <v>21.4</v>
      </c>
      <c r="I82" s="1">
        <v>21.7</v>
      </c>
      <c r="K82" t="s">
        <v>65</v>
      </c>
      <c r="L82" s="1" t="s">
        <v>36</v>
      </c>
      <c r="M82" s="3">
        <v>0.40208333333333335</v>
      </c>
      <c r="N82" t="str">
        <f t="shared" si="3"/>
        <v>04-01-01-10</v>
      </c>
      <c r="O82" t="s">
        <v>26</v>
      </c>
      <c r="P82" s="5">
        <v>4.5999999999999996</v>
      </c>
      <c r="Q82" t="s">
        <v>43</v>
      </c>
      <c r="R82" s="5">
        <v>21.7</v>
      </c>
    </row>
    <row r="83" spans="1:18" x14ac:dyDescent="0.25">
      <c r="A83" s="1" t="s">
        <v>29</v>
      </c>
      <c r="B83" s="1" t="s">
        <v>23</v>
      </c>
      <c r="C83" t="str">
        <f t="shared" si="2"/>
        <v>04-01</v>
      </c>
      <c r="D83">
        <v>2022</v>
      </c>
      <c r="E83" s="1" t="s">
        <v>23</v>
      </c>
      <c r="F83" s="1" t="s">
        <v>64</v>
      </c>
      <c r="G83" s="2">
        <v>44729</v>
      </c>
      <c r="H83" s="1">
        <v>21.4</v>
      </c>
      <c r="I83" s="1">
        <v>21.7</v>
      </c>
      <c r="K83" t="s">
        <v>65</v>
      </c>
      <c r="L83" s="1" t="s">
        <v>37</v>
      </c>
      <c r="M83" s="3">
        <v>0.40902777777777777</v>
      </c>
      <c r="N83" t="str">
        <f t="shared" si="3"/>
        <v>04-01-01-11</v>
      </c>
      <c r="O83" t="s">
        <v>26</v>
      </c>
      <c r="P83" s="5">
        <v>4.9000000000000004</v>
      </c>
      <c r="Q83" t="s">
        <v>43</v>
      </c>
      <c r="R83" s="5">
        <v>22.5</v>
      </c>
    </row>
    <row r="84" spans="1:18" x14ac:dyDescent="0.25">
      <c r="A84" s="1" t="s">
        <v>29</v>
      </c>
      <c r="B84" s="1" t="s">
        <v>23</v>
      </c>
      <c r="C84" t="str">
        <f t="shared" si="2"/>
        <v>04-01</v>
      </c>
      <c r="D84">
        <v>2022</v>
      </c>
      <c r="E84" s="1" t="s">
        <v>23</v>
      </c>
      <c r="F84" s="1" t="s">
        <v>64</v>
      </c>
      <c r="G84" s="2">
        <v>44729</v>
      </c>
      <c r="H84" s="1">
        <v>21.4</v>
      </c>
      <c r="I84" s="1">
        <v>21.7</v>
      </c>
      <c r="K84" t="s">
        <v>65</v>
      </c>
      <c r="L84" s="1" t="s">
        <v>38</v>
      </c>
      <c r="M84" s="3">
        <v>0.41319444444444442</v>
      </c>
      <c r="N84" t="str">
        <f t="shared" si="3"/>
        <v>04-01-01-12</v>
      </c>
      <c r="O84" t="s">
        <v>26</v>
      </c>
      <c r="P84" s="5">
        <v>4.7</v>
      </c>
      <c r="Q84" t="s">
        <v>43</v>
      </c>
      <c r="R84" s="5">
        <v>22.5</v>
      </c>
    </row>
    <row r="85" spans="1:18" x14ac:dyDescent="0.25">
      <c r="A85" s="1" t="s">
        <v>29</v>
      </c>
      <c r="B85" s="1" t="s">
        <v>23</v>
      </c>
      <c r="C85" t="str">
        <f t="shared" si="2"/>
        <v>04-01</v>
      </c>
      <c r="D85">
        <v>2022</v>
      </c>
      <c r="E85" s="1" t="s">
        <v>27</v>
      </c>
      <c r="F85" s="1" t="s">
        <v>64</v>
      </c>
      <c r="G85" s="2">
        <v>44760</v>
      </c>
      <c r="H85" s="1">
        <v>23.2</v>
      </c>
      <c r="I85" s="1">
        <v>22.9</v>
      </c>
      <c r="J85" s="1">
        <v>149.1</v>
      </c>
      <c r="K85" t="s">
        <v>66</v>
      </c>
      <c r="L85" s="1" t="s">
        <v>23</v>
      </c>
      <c r="M85" s="3">
        <v>0.37152777777777773</v>
      </c>
      <c r="N85" s="1" t="str">
        <f t="shared" si="3"/>
        <v>04-01-02-01</v>
      </c>
      <c r="O85" t="s">
        <v>26</v>
      </c>
      <c r="P85" s="5">
        <v>2.8</v>
      </c>
      <c r="Q85" t="s">
        <v>45</v>
      </c>
      <c r="R85" s="5">
        <v>24.2</v>
      </c>
    </row>
    <row r="86" spans="1:18" x14ac:dyDescent="0.25">
      <c r="A86" s="1" t="s">
        <v>29</v>
      </c>
      <c r="B86" s="1" t="s">
        <v>23</v>
      </c>
      <c r="C86" t="str">
        <f t="shared" si="2"/>
        <v>04-01</v>
      </c>
      <c r="D86">
        <v>2022</v>
      </c>
      <c r="E86" s="1" t="s">
        <v>27</v>
      </c>
      <c r="F86" s="1" t="s">
        <v>64</v>
      </c>
      <c r="G86" s="2">
        <v>44760</v>
      </c>
      <c r="H86" s="1">
        <v>23.2</v>
      </c>
      <c r="I86" s="1">
        <v>22.9</v>
      </c>
      <c r="J86" s="1">
        <v>149.1</v>
      </c>
      <c r="K86" t="s">
        <v>66</v>
      </c>
      <c r="L86" s="1" t="s">
        <v>27</v>
      </c>
      <c r="M86" s="3">
        <v>0.37152777777777773</v>
      </c>
      <c r="N86" s="1" t="str">
        <f t="shared" si="3"/>
        <v>04-01-02-02</v>
      </c>
      <c r="O86" t="s">
        <v>26</v>
      </c>
      <c r="P86" s="5">
        <v>2.9</v>
      </c>
      <c r="Q86" t="s">
        <v>45</v>
      </c>
      <c r="R86" s="5">
        <v>24.2</v>
      </c>
    </row>
    <row r="87" spans="1:18" x14ac:dyDescent="0.25">
      <c r="A87" s="1" t="s">
        <v>29</v>
      </c>
      <c r="B87" s="1" t="s">
        <v>23</v>
      </c>
      <c r="C87" t="str">
        <f t="shared" si="2"/>
        <v>04-01</v>
      </c>
      <c r="D87">
        <v>2022</v>
      </c>
      <c r="E87" s="1" t="s">
        <v>27</v>
      </c>
      <c r="F87" s="1" t="s">
        <v>64</v>
      </c>
      <c r="G87" s="2">
        <v>44760</v>
      </c>
      <c r="H87" s="1">
        <v>23.2</v>
      </c>
      <c r="I87" s="1">
        <v>22.9</v>
      </c>
      <c r="J87" s="1">
        <v>149.1</v>
      </c>
      <c r="K87" t="s">
        <v>66</v>
      </c>
      <c r="L87" s="1" t="s">
        <v>28</v>
      </c>
      <c r="M87" s="3">
        <v>0.37222222222222223</v>
      </c>
      <c r="N87" s="1" t="str">
        <f t="shared" si="3"/>
        <v>04-01-02-03</v>
      </c>
      <c r="O87" t="s">
        <v>26</v>
      </c>
      <c r="P87" s="5">
        <v>3.2</v>
      </c>
      <c r="Q87" t="s">
        <v>45</v>
      </c>
      <c r="R87" s="5">
        <v>21.5</v>
      </c>
    </row>
    <row r="88" spans="1:18" x14ac:dyDescent="0.25">
      <c r="A88" s="1" t="s">
        <v>29</v>
      </c>
      <c r="B88" s="1" t="s">
        <v>23</v>
      </c>
      <c r="C88" t="str">
        <f t="shared" si="2"/>
        <v>04-01</v>
      </c>
      <c r="D88">
        <v>2022</v>
      </c>
      <c r="E88" s="1" t="s">
        <v>27</v>
      </c>
      <c r="F88" s="1" t="s">
        <v>64</v>
      </c>
      <c r="G88" s="2">
        <v>44760</v>
      </c>
      <c r="H88" s="1">
        <v>23.2</v>
      </c>
      <c r="I88" s="1">
        <v>22.9</v>
      </c>
      <c r="J88" s="1">
        <v>149.1</v>
      </c>
      <c r="K88" t="s">
        <v>66</v>
      </c>
      <c r="L88" s="1" t="s">
        <v>29</v>
      </c>
      <c r="M88" s="3">
        <v>0.375</v>
      </c>
      <c r="N88" s="1" t="str">
        <f t="shared" si="3"/>
        <v>04-01-02-04</v>
      </c>
      <c r="O88" t="s">
        <v>26</v>
      </c>
      <c r="P88" s="5">
        <v>6.9</v>
      </c>
      <c r="Q88" t="s">
        <v>43</v>
      </c>
      <c r="R88" s="5">
        <v>22.1</v>
      </c>
    </row>
    <row r="89" spans="1:18" x14ac:dyDescent="0.25">
      <c r="A89" s="1" t="s">
        <v>29</v>
      </c>
      <c r="B89" s="1" t="s">
        <v>23</v>
      </c>
      <c r="C89" t="str">
        <f t="shared" si="2"/>
        <v>04-01</v>
      </c>
      <c r="D89">
        <v>2022</v>
      </c>
      <c r="E89" s="1" t="s">
        <v>27</v>
      </c>
      <c r="F89" s="1" t="s">
        <v>64</v>
      </c>
      <c r="G89" s="2">
        <v>44760</v>
      </c>
      <c r="H89" s="1">
        <v>23.2</v>
      </c>
      <c r="I89" s="1">
        <v>22.9</v>
      </c>
      <c r="J89" s="1">
        <v>149.1</v>
      </c>
      <c r="K89" t="s">
        <v>66</v>
      </c>
      <c r="L89" s="1" t="s">
        <v>30</v>
      </c>
      <c r="M89" s="3">
        <v>0.37708333333333338</v>
      </c>
      <c r="N89" s="1" t="str">
        <f t="shared" si="3"/>
        <v>04-01-02-05</v>
      </c>
      <c r="O89" t="s">
        <v>26</v>
      </c>
      <c r="P89" s="5">
        <v>2.7</v>
      </c>
      <c r="Q89" t="s">
        <v>45</v>
      </c>
      <c r="R89" s="5">
        <v>24.3</v>
      </c>
    </row>
    <row r="90" spans="1:18" x14ac:dyDescent="0.25">
      <c r="A90" s="1" t="s">
        <v>29</v>
      </c>
      <c r="B90" s="1" t="s">
        <v>23</v>
      </c>
      <c r="C90" t="str">
        <f t="shared" si="2"/>
        <v>04-01</v>
      </c>
      <c r="D90">
        <v>2022</v>
      </c>
      <c r="E90" s="1" t="s">
        <v>27</v>
      </c>
      <c r="F90" s="1" t="s">
        <v>64</v>
      </c>
      <c r="G90" s="2">
        <v>44760</v>
      </c>
      <c r="H90" s="1">
        <v>23.2</v>
      </c>
      <c r="I90" s="1">
        <v>22.9</v>
      </c>
      <c r="J90" s="1">
        <v>149.1</v>
      </c>
      <c r="K90" t="s">
        <v>66</v>
      </c>
      <c r="L90" s="1" t="s">
        <v>31</v>
      </c>
      <c r="M90" s="3">
        <v>0.37777777777777777</v>
      </c>
      <c r="N90" s="1" t="str">
        <f t="shared" si="3"/>
        <v>04-01-02-06</v>
      </c>
      <c r="O90" t="s">
        <v>26</v>
      </c>
      <c r="P90" s="5">
        <v>2.6</v>
      </c>
      <c r="Q90" t="s">
        <v>45</v>
      </c>
      <c r="R90" s="5">
        <v>22.2</v>
      </c>
    </row>
    <row r="91" spans="1:18" x14ac:dyDescent="0.25">
      <c r="A91" s="1" t="s">
        <v>29</v>
      </c>
      <c r="B91" s="1" t="s">
        <v>23</v>
      </c>
      <c r="C91" t="str">
        <f t="shared" si="2"/>
        <v>04-01</v>
      </c>
      <c r="D91">
        <v>2022</v>
      </c>
      <c r="E91" s="1" t="s">
        <v>27</v>
      </c>
      <c r="F91" s="1" t="s">
        <v>64</v>
      </c>
      <c r="G91" s="2">
        <v>44760</v>
      </c>
      <c r="H91" s="1">
        <v>23.2</v>
      </c>
      <c r="I91" s="1">
        <v>22.9</v>
      </c>
      <c r="J91" s="1">
        <v>149.1</v>
      </c>
      <c r="K91" t="s">
        <v>66</v>
      </c>
      <c r="L91" s="1" t="s">
        <v>33</v>
      </c>
      <c r="M91" s="3">
        <v>0.37777777777777777</v>
      </c>
      <c r="N91" s="1" t="str">
        <f t="shared" si="3"/>
        <v>04-01-02-07</v>
      </c>
      <c r="O91" t="s">
        <v>26</v>
      </c>
      <c r="P91" s="5">
        <v>2.9</v>
      </c>
      <c r="Q91" t="s">
        <v>45</v>
      </c>
      <c r="R91" s="5">
        <v>22.2</v>
      </c>
    </row>
    <row r="92" spans="1:18" x14ac:dyDescent="0.25">
      <c r="A92" s="1" t="s">
        <v>29</v>
      </c>
      <c r="B92" s="1" t="s">
        <v>23</v>
      </c>
      <c r="C92" t="str">
        <f t="shared" si="2"/>
        <v>04-01</v>
      </c>
      <c r="D92">
        <v>2022</v>
      </c>
      <c r="E92" s="1" t="s">
        <v>27</v>
      </c>
      <c r="F92" s="1" t="s">
        <v>64</v>
      </c>
      <c r="G92" s="2">
        <v>44760</v>
      </c>
      <c r="H92" s="1">
        <v>23.2</v>
      </c>
      <c r="I92" s="1">
        <v>22.9</v>
      </c>
      <c r="J92" s="1">
        <v>149.1</v>
      </c>
      <c r="K92" t="s">
        <v>66</v>
      </c>
      <c r="L92" s="1" t="s">
        <v>34</v>
      </c>
      <c r="M92" s="3">
        <v>0.38055555555555554</v>
      </c>
      <c r="N92" s="1" t="str">
        <f t="shared" si="3"/>
        <v>04-01-02-08</v>
      </c>
      <c r="O92" t="s">
        <v>53</v>
      </c>
      <c r="P92" s="5">
        <v>3.4</v>
      </c>
      <c r="Q92" t="s">
        <v>45</v>
      </c>
      <c r="R92" s="5">
        <v>23.8</v>
      </c>
    </row>
    <row r="93" spans="1:18" x14ac:dyDescent="0.25">
      <c r="A93" s="1" t="s">
        <v>29</v>
      </c>
      <c r="B93" s="1" t="s">
        <v>23</v>
      </c>
      <c r="C93" t="str">
        <f t="shared" si="2"/>
        <v>04-01</v>
      </c>
      <c r="D93">
        <v>2022</v>
      </c>
      <c r="E93" s="1" t="s">
        <v>27</v>
      </c>
      <c r="F93" s="1" t="s">
        <v>64</v>
      </c>
      <c r="G93" s="2">
        <v>44760</v>
      </c>
      <c r="H93" s="1">
        <v>23.2</v>
      </c>
      <c r="I93" s="1">
        <v>22.9</v>
      </c>
      <c r="J93" s="1">
        <v>149.1</v>
      </c>
      <c r="K93" t="s">
        <v>66</v>
      </c>
      <c r="L93" s="1" t="s">
        <v>35</v>
      </c>
      <c r="M93" s="3">
        <v>0.38055555555555554</v>
      </c>
      <c r="N93" s="1" t="str">
        <f t="shared" si="3"/>
        <v>04-01-02-09</v>
      </c>
      <c r="O93" t="s">
        <v>26</v>
      </c>
      <c r="P93" s="5">
        <v>2.7</v>
      </c>
      <c r="Q93" t="s">
        <v>43</v>
      </c>
      <c r="R93" s="5">
        <v>23.8</v>
      </c>
    </row>
    <row r="94" spans="1:18" x14ac:dyDescent="0.25">
      <c r="A94" s="1" t="s">
        <v>29</v>
      </c>
      <c r="B94" s="1" t="s">
        <v>23</v>
      </c>
      <c r="C94" t="str">
        <f t="shared" si="2"/>
        <v>04-01</v>
      </c>
      <c r="D94">
        <v>2022</v>
      </c>
      <c r="E94" s="1" t="s">
        <v>27</v>
      </c>
      <c r="F94" s="1" t="s">
        <v>64</v>
      </c>
      <c r="G94" s="2">
        <v>44760</v>
      </c>
      <c r="H94" s="1">
        <v>23.2</v>
      </c>
      <c r="I94" s="1">
        <v>22.9</v>
      </c>
      <c r="J94" s="1">
        <v>149.1</v>
      </c>
      <c r="K94" t="s">
        <v>66</v>
      </c>
      <c r="L94" s="1" t="s">
        <v>36</v>
      </c>
      <c r="M94" s="3">
        <v>0.38055555555555554</v>
      </c>
      <c r="N94" s="1" t="str">
        <f t="shared" si="3"/>
        <v>04-01-02-10</v>
      </c>
      <c r="O94" t="s">
        <v>26</v>
      </c>
      <c r="P94" s="5">
        <v>2.1</v>
      </c>
      <c r="Q94" t="s">
        <v>45</v>
      </c>
      <c r="R94" s="5">
        <v>25.1</v>
      </c>
    </row>
    <row r="95" spans="1:18" x14ac:dyDescent="0.25">
      <c r="A95" s="1" t="s">
        <v>29</v>
      </c>
      <c r="B95" s="1" t="s">
        <v>23</v>
      </c>
      <c r="C95" t="str">
        <f t="shared" si="2"/>
        <v>04-01</v>
      </c>
      <c r="D95">
        <v>2022</v>
      </c>
      <c r="E95" s="1" t="s">
        <v>27</v>
      </c>
      <c r="F95" s="1" t="s">
        <v>64</v>
      </c>
      <c r="G95" s="2">
        <v>44760</v>
      </c>
      <c r="H95" s="1">
        <v>23.2</v>
      </c>
      <c r="I95" s="1">
        <v>22.9</v>
      </c>
      <c r="J95" s="1">
        <v>149.1</v>
      </c>
      <c r="K95" t="s">
        <v>66</v>
      </c>
      <c r="L95" s="1" t="s">
        <v>37</v>
      </c>
      <c r="M95" s="3">
        <v>0.3840277777777778</v>
      </c>
      <c r="N95" s="1" t="str">
        <f t="shared" si="3"/>
        <v>04-01-02-11</v>
      </c>
      <c r="O95" t="s">
        <v>26</v>
      </c>
      <c r="P95" s="5">
        <v>7.4</v>
      </c>
      <c r="Q95" t="s">
        <v>45</v>
      </c>
      <c r="R95" s="5">
        <v>24.7</v>
      </c>
    </row>
    <row r="96" spans="1:18" x14ac:dyDescent="0.25">
      <c r="A96" s="1" t="s">
        <v>29</v>
      </c>
      <c r="B96" s="1" t="s">
        <v>23</v>
      </c>
      <c r="C96" t="str">
        <f t="shared" si="2"/>
        <v>04-01</v>
      </c>
      <c r="D96">
        <v>2022</v>
      </c>
      <c r="E96" s="1" t="s">
        <v>27</v>
      </c>
      <c r="F96" s="1" t="s">
        <v>64</v>
      </c>
      <c r="G96" s="2">
        <v>44760</v>
      </c>
      <c r="H96" s="1">
        <v>23.2</v>
      </c>
      <c r="I96" s="1">
        <v>22.9</v>
      </c>
      <c r="J96" s="1">
        <v>149.1</v>
      </c>
      <c r="K96" t="s">
        <v>66</v>
      </c>
      <c r="L96" s="1" t="s">
        <v>38</v>
      </c>
      <c r="M96" s="3">
        <v>0.3888888888888889</v>
      </c>
      <c r="N96" s="1" t="str">
        <f t="shared" si="3"/>
        <v>04-01-02-12</v>
      </c>
      <c r="O96" t="s">
        <v>26</v>
      </c>
      <c r="P96" s="5">
        <v>5.7</v>
      </c>
      <c r="Q96" t="s">
        <v>45</v>
      </c>
      <c r="R96" s="5">
        <v>24.3</v>
      </c>
    </row>
    <row r="97" spans="1:24" x14ac:dyDescent="0.25">
      <c r="A97" s="1" t="s">
        <v>29</v>
      </c>
      <c r="B97" s="1" t="s">
        <v>23</v>
      </c>
      <c r="C97" t="str">
        <f t="shared" si="2"/>
        <v>04-01</v>
      </c>
      <c r="D97">
        <v>2022</v>
      </c>
      <c r="E97" s="1" t="s">
        <v>27</v>
      </c>
      <c r="F97" s="1" t="s">
        <v>64</v>
      </c>
      <c r="G97" s="2">
        <v>44760</v>
      </c>
      <c r="H97" s="1">
        <v>23.2</v>
      </c>
      <c r="I97" s="1">
        <v>22.9</v>
      </c>
      <c r="J97" s="1">
        <v>149.1</v>
      </c>
      <c r="K97" t="s">
        <v>66</v>
      </c>
      <c r="L97" s="1" t="s">
        <v>55</v>
      </c>
      <c r="M97" s="3">
        <v>0.3923611111111111</v>
      </c>
      <c r="N97" s="1" t="str">
        <f t="shared" si="3"/>
        <v>04-01-02-13</v>
      </c>
      <c r="O97" t="s">
        <v>26</v>
      </c>
      <c r="P97" s="5">
        <v>5.5</v>
      </c>
      <c r="Q97" t="s">
        <v>45</v>
      </c>
      <c r="R97" s="5">
        <v>24.2</v>
      </c>
    </row>
    <row r="98" spans="1:24" x14ac:dyDescent="0.25">
      <c r="A98" s="1" t="s">
        <v>30</v>
      </c>
      <c r="B98" s="1" t="s">
        <v>23</v>
      </c>
      <c r="C98" t="str">
        <f t="shared" si="2"/>
        <v>05-01</v>
      </c>
      <c r="D98">
        <v>2022</v>
      </c>
      <c r="E98" s="1" t="s">
        <v>23</v>
      </c>
      <c r="F98" s="1" t="s">
        <v>67</v>
      </c>
      <c r="G98" s="2">
        <v>44719</v>
      </c>
      <c r="H98" s="1">
        <v>21.3</v>
      </c>
      <c r="I98" s="1">
        <v>21.3</v>
      </c>
      <c r="K98" t="s">
        <v>68</v>
      </c>
      <c r="L98" s="1" t="s">
        <v>23</v>
      </c>
      <c r="M98" s="3">
        <v>0.40763888888888888</v>
      </c>
      <c r="N98" t="str">
        <f t="shared" si="3"/>
        <v>05-01-01-01</v>
      </c>
      <c r="O98" t="s">
        <v>26</v>
      </c>
      <c r="P98" s="5">
        <v>5.4</v>
      </c>
      <c r="Q98" t="s">
        <v>45</v>
      </c>
      <c r="R98" s="5">
        <v>20.7</v>
      </c>
    </row>
    <row r="99" spans="1:24" x14ac:dyDescent="0.25">
      <c r="A99" s="1" t="s">
        <v>30</v>
      </c>
      <c r="B99" s="1" t="s">
        <v>23</v>
      </c>
      <c r="C99" t="str">
        <f t="shared" si="2"/>
        <v>05-01</v>
      </c>
      <c r="D99">
        <v>2022</v>
      </c>
      <c r="E99" s="1" t="s">
        <v>23</v>
      </c>
      <c r="F99" s="1" t="s">
        <v>67</v>
      </c>
      <c r="G99" s="2">
        <v>44719</v>
      </c>
      <c r="H99" s="1">
        <v>21.3</v>
      </c>
      <c r="I99" s="1">
        <v>21.3</v>
      </c>
      <c r="K99" t="s">
        <v>68</v>
      </c>
      <c r="L99" s="1" t="s">
        <v>27</v>
      </c>
      <c r="M99" s="3">
        <v>0.44444444444444442</v>
      </c>
      <c r="N99" t="str">
        <f t="shared" si="3"/>
        <v>05-01-01-02</v>
      </c>
      <c r="O99" t="s">
        <v>26</v>
      </c>
      <c r="P99" s="5">
        <v>6.6</v>
      </c>
      <c r="Q99" t="s">
        <v>45</v>
      </c>
      <c r="R99" s="5">
        <v>22.3</v>
      </c>
    </row>
    <row r="100" spans="1:24" x14ac:dyDescent="0.25">
      <c r="A100" s="1" t="s">
        <v>30</v>
      </c>
      <c r="B100" s="1" t="s">
        <v>23</v>
      </c>
      <c r="C100" t="str">
        <f t="shared" si="2"/>
        <v>05-01</v>
      </c>
      <c r="D100">
        <v>2022</v>
      </c>
      <c r="E100" s="1" t="s">
        <v>27</v>
      </c>
      <c r="F100" t="s">
        <v>67</v>
      </c>
      <c r="G100" s="2">
        <v>44756</v>
      </c>
      <c r="H100" s="1" t="s">
        <v>69</v>
      </c>
      <c r="I100" s="1" t="s">
        <v>70</v>
      </c>
      <c r="J100" s="1" t="s">
        <v>71</v>
      </c>
      <c r="K100" t="s">
        <v>72</v>
      </c>
      <c r="L100" s="1" t="s">
        <v>23</v>
      </c>
      <c r="M100" s="3">
        <v>0.38541666666666669</v>
      </c>
      <c r="N100" s="1" t="str">
        <f t="shared" si="3"/>
        <v>05-01-02-01</v>
      </c>
      <c r="O100" t="s">
        <v>26</v>
      </c>
      <c r="P100" s="5">
        <v>3.2</v>
      </c>
      <c r="Q100" t="s">
        <v>45</v>
      </c>
      <c r="R100" s="5">
        <v>18.5</v>
      </c>
    </row>
    <row r="101" spans="1:24" x14ac:dyDescent="0.25">
      <c r="A101" s="1" t="s">
        <v>30</v>
      </c>
      <c r="B101" s="1" t="s">
        <v>23</v>
      </c>
      <c r="C101" t="str">
        <f t="shared" si="2"/>
        <v>05-01</v>
      </c>
      <c r="D101">
        <v>2022</v>
      </c>
      <c r="E101" s="1" t="s">
        <v>27</v>
      </c>
      <c r="F101" t="s">
        <v>67</v>
      </c>
      <c r="G101" s="2">
        <v>44756</v>
      </c>
      <c r="H101" s="1" t="s">
        <v>69</v>
      </c>
      <c r="I101" s="1" t="s">
        <v>70</v>
      </c>
      <c r="J101" s="1" t="s">
        <v>71</v>
      </c>
      <c r="K101" t="s">
        <v>72</v>
      </c>
      <c r="L101" s="1" t="s">
        <v>27</v>
      </c>
      <c r="M101" s="3">
        <v>0.40763888888888888</v>
      </c>
      <c r="N101" s="1" t="str">
        <f t="shared" si="3"/>
        <v>05-01-02-02</v>
      </c>
      <c r="O101" t="s">
        <v>26</v>
      </c>
      <c r="P101" s="5">
        <v>3.6</v>
      </c>
      <c r="Q101" t="s">
        <v>43</v>
      </c>
      <c r="R101" s="5">
        <v>24.3</v>
      </c>
      <c r="X101" t="s">
        <v>63</v>
      </c>
    </row>
    <row r="102" spans="1:24" x14ac:dyDescent="0.25">
      <c r="A102" s="1" t="s">
        <v>30</v>
      </c>
      <c r="B102" s="1" t="s">
        <v>23</v>
      </c>
      <c r="C102" t="str">
        <f t="shared" si="2"/>
        <v>05-01</v>
      </c>
      <c r="D102">
        <v>2022</v>
      </c>
      <c r="E102" s="1" t="s">
        <v>28</v>
      </c>
      <c r="F102" s="1" t="s">
        <v>67</v>
      </c>
      <c r="G102" s="2">
        <v>44778</v>
      </c>
      <c r="H102" s="1" t="s">
        <v>73</v>
      </c>
      <c r="I102" s="1" t="s">
        <v>74</v>
      </c>
      <c r="J102" s="1" t="s">
        <v>75</v>
      </c>
      <c r="K102" s="1" t="s">
        <v>76</v>
      </c>
      <c r="L102" s="1" t="s">
        <v>23</v>
      </c>
      <c r="M102" s="3">
        <v>0.37916666666666665</v>
      </c>
      <c r="N102" s="1" t="str">
        <f t="shared" si="3"/>
        <v>05-01-03-01</v>
      </c>
      <c r="O102" s="1" t="s">
        <v>26</v>
      </c>
      <c r="P102" s="5">
        <v>4.2</v>
      </c>
      <c r="Q102" t="s">
        <v>45</v>
      </c>
      <c r="R102" s="5">
        <v>24.1</v>
      </c>
    </row>
    <row r="103" spans="1:24" x14ac:dyDescent="0.25">
      <c r="A103" s="1" t="s">
        <v>30</v>
      </c>
      <c r="B103" s="1" t="s">
        <v>23</v>
      </c>
      <c r="C103" t="str">
        <f t="shared" si="2"/>
        <v>05-01</v>
      </c>
      <c r="D103">
        <v>2022</v>
      </c>
      <c r="E103" s="1" t="s">
        <v>28</v>
      </c>
      <c r="F103" t="s">
        <v>67</v>
      </c>
      <c r="G103" s="2">
        <v>44778</v>
      </c>
      <c r="H103" s="1" t="s">
        <v>73</v>
      </c>
      <c r="I103" s="1" t="s">
        <v>74</v>
      </c>
      <c r="J103" s="1" t="s">
        <v>75</v>
      </c>
      <c r="K103" s="1" t="s">
        <v>76</v>
      </c>
      <c r="L103" s="1" t="s">
        <v>27</v>
      </c>
      <c r="M103" s="3">
        <v>0.38750000000000001</v>
      </c>
      <c r="N103" s="1" t="str">
        <f t="shared" si="3"/>
        <v>05-01-03-02</v>
      </c>
      <c r="O103" s="1" t="s">
        <v>26</v>
      </c>
      <c r="P103" s="5">
        <v>4.8</v>
      </c>
      <c r="Q103" t="s">
        <v>43</v>
      </c>
      <c r="R103" s="5">
        <v>24.1</v>
      </c>
      <c r="S103" t="s">
        <v>77</v>
      </c>
      <c r="T103" t="s">
        <v>78</v>
      </c>
    </row>
    <row r="104" spans="1:24" x14ac:dyDescent="0.25">
      <c r="A104" s="1" t="s">
        <v>30</v>
      </c>
      <c r="B104" s="1" t="s">
        <v>27</v>
      </c>
      <c r="C104" t="str">
        <f t="shared" si="2"/>
        <v>05-02</v>
      </c>
      <c r="D104">
        <v>2022</v>
      </c>
      <c r="E104" s="1" t="s">
        <v>23</v>
      </c>
      <c r="F104" s="1" t="s">
        <v>79</v>
      </c>
      <c r="G104" s="2">
        <v>44719</v>
      </c>
      <c r="H104" s="1">
        <v>23.2</v>
      </c>
      <c r="I104" s="1">
        <v>27.7</v>
      </c>
      <c r="K104" t="s">
        <v>80</v>
      </c>
      <c r="L104" s="1" t="s">
        <v>23</v>
      </c>
      <c r="M104" s="3">
        <v>0.53402777777777777</v>
      </c>
      <c r="N104" t="str">
        <f t="shared" si="3"/>
        <v>05-02-01-01</v>
      </c>
      <c r="O104" t="s">
        <v>26</v>
      </c>
      <c r="P104" s="5">
        <v>6.4</v>
      </c>
      <c r="Q104" t="s">
        <v>43</v>
      </c>
      <c r="R104" s="5">
        <v>24.4</v>
      </c>
    </row>
    <row r="105" spans="1:24" x14ac:dyDescent="0.25">
      <c r="A105" s="1" t="s">
        <v>30</v>
      </c>
      <c r="B105" s="1" t="s">
        <v>27</v>
      </c>
      <c r="C105" t="str">
        <f t="shared" si="2"/>
        <v>05-02</v>
      </c>
      <c r="D105">
        <v>2022</v>
      </c>
      <c r="E105" s="1" t="s">
        <v>23</v>
      </c>
      <c r="F105" s="1" t="s">
        <v>79</v>
      </c>
      <c r="G105" s="2">
        <v>44719</v>
      </c>
      <c r="H105" s="1">
        <v>23.2</v>
      </c>
      <c r="I105" s="1">
        <v>27.7</v>
      </c>
      <c r="K105" t="s">
        <v>80</v>
      </c>
      <c r="L105" s="1" t="s">
        <v>27</v>
      </c>
      <c r="M105" s="3">
        <v>0.11527777777777777</v>
      </c>
      <c r="N105" t="str">
        <f t="shared" si="3"/>
        <v>05-02-01-02</v>
      </c>
      <c r="O105" t="s">
        <v>26</v>
      </c>
      <c r="P105" s="5">
        <v>4.9000000000000004</v>
      </c>
      <c r="Q105" t="s">
        <v>45</v>
      </c>
      <c r="R105" s="5">
        <v>26.3</v>
      </c>
    </row>
    <row r="106" spans="1:24" x14ac:dyDescent="0.25">
      <c r="A106" s="1" t="s">
        <v>30</v>
      </c>
      <c r="B106" s="1" t="s">
        <v>27</v>
      </c>
      <c r="C106" t="str">
        <f t="shared" si="2"/>
        <v>05-02</v>
      </c>
      <c r="D106">
        <v>2022</v>
      </c>
      <c r="E106" s="1" t="s">
        <v>23</v>
      </c>
      <c r="F106" s="1" t="s">
        <v>79</v>
      </c>
      <c r="G106" s="2">
        <v>44719</v>
      </c>
      <c r="H106" s="1">
        <v>23.2</v>
      </c>
      <c r="I106" s="1">
        <v>27.7</v>
      </c>
      <c r="K106" t="s">
        <v>80</v>
      </c>
      <c r="L106" s="1" t="s">
        <v>28</v>
      </c>
      <c r="M106" s="3">
        <v>0.12013888888888889</v>
      </c>
      <c r="N106" t="str">
        <f t="shared" si="3"/>
        <v>05-02-01-03</v>
      </c>
      <c r="O106" t="s">
        <v>26</v>
      </c>
      <c r="P106" s="5">
        <v>5.4</v>
      </c>
      <c r="Q106" t="s">
        <v>45</v>
      </c>
      <c r="R106" s="5">
        <v>25.7</v>
      </c>
    </row>
    <row r="107" spans="1:24" x14ac:dyDescent="0.25">
      <c r="A107" s="1" t="s">
        <v>30</v>
      </c>
      <c r="B107" s="1" t="s">
        <v>27</v>
      </c>
      <c r="C107" t="str">
        <f t="shared" si="2"/>
        <v>05-02</v>
      </c>
      <c r="D107">
        <v>2022</v>
      </c>
      <c r="E107" s="1" t="s">
        <v>23</v>
      </c>
      <c r="F107" s="1" t="s">
        <v>79</v>
      </c>
      <c r="G107" s="2">
        <v>44719</v>
      </c>
      <c r="H107" s="1">
        <v>23.2</v>
      </c>
      <c r="I107" s="1">
        <v>27.7</v>
      </c>
      <c r="K107" t="s">
        <v>80</v>
      </c>
      <c r="L107" s="1" t="s">
        <v>29</v>
      </c>
      <c r="M107" s="3">
        <v>0.12569444444444444</v>
      </c>
      <c r="N107" t="str">
        <f t="shared" si="3"/>
        <v>05-02-01-04</v>
      </c>
      <c r="O107" t="s">
        <v>26</v>
      </c>
      <c r="P107" s="5">
        <v>5.9</v>
      </c>
      <c r="Q107" t="s">
        <v>45</v>
      </c>
      <c r="R107" s="5">
        <v>23.2</v>
      </c>
    </row>
    <row r="108" spans="1:24" x14ac:dyDescent="0.25">
      <c r="A108" s="1" t="s">
        <v>30</v>
      </c>
      <c r="B108" s="1" t="s">
        <v>27</v>
      </c>
      <c r="C108" t="str">
        <f t="shared" si="2"/>
        <v>05-02</v>
      </c>
      <c r="D108">
        <v>2022</v>
      </c>
      <c r="E108" s="1" t="s">
        <v>23</v>
      </c>
      <c r="F108" s="1" t="s">
        <v>79</v>
      </c>
      <c r="G108" s="2">
        <v>44719</v>
      </c>
      <c r="H108" s="1">
        <v>23.2</v>
      </c>
      <c r="I108" s="1">
        <v>27.7</v>
      </c>
      <c r="K108" t="s">
        <v>80</v>
      </c>
      <c r="L108" s="1" t="s">
        <v>30</v>
      </c>
      <c r="M108" s="3">
        <v>0.16805555555555554</v>
      </c>
      <c r="N108" t="str">
        <f t="shared" si="3"/>
        <v>05-02-01-05</v>
      </c>
      <c r="O108" t="s">
        <v>26</v>
      </c>
      <c r="P108" s="5">
        <v>5.0999999999999996</v>
      </c>
      <c r="Q108" t="s">
        <v>45</v>
      </c>
      <c r="R108" s="5">
        <v>24.5</v>
      </c>
    </row>
    <row r="109" spans="1:24" x14ac:dyDescent="0.25">
      <c r="A109" s="1" t="s">
        <v>30</v>
      </c>
      <c r="B109" s="1" t="s">
        <v>27</v>
      </c>
      <c r="C109" t="str">
        <f t="shared" si="2"/>
        <v>05-02</v>
      </c>
      <c r="D109">
        <v>2022</v>
      </c>
      <c r="E109" s="1" t="s">
        <v>27</v>
      </c>
      <c r="F109" t="s">
        <v>81</v>
      </c>
      <c r="G109" s="2">
        <v>44756</v>
      </c>
      <c r="H109" s="1" t="s">
        <v>82</v>
      </c>
      <c r="I109" s="1" t="s">
        <v>83</v>
      </c>
      <c r="J109" s="1" t="s">
        <v>84</v>
      </c>
      <c r="K109" t="s">
        <v>85</v>
      </c>
      <c r="L109" s="1" t="s">
        <v>23</v>
      </c>
      <c r="M109" s="3">
        <v>5.6250000000000001E-2</v>
      </c>
      <c r="N109" s="1" t="str">
        <f t="shared" si="3"/>
        <v>05-02-02-01</v>
      </c>
      <c r="O109" t="s">
        <v>26</v>
      </c>
      <c r="P109" s="5">
        <v>8.1999999999999993</v>
      </c>
      <c r="Q109" t="s">
        <v>43</v>
      </c>
      <c r="R109" s="5">
        <v>23.9</v>
      </c>
    </row>
    <row r="110" spans="1:24" x14ac:dyDescent="0.25">
      <c r="A110" s="1" t="s">
        <v>30</v>
      </c>
      <c r="B110" s="1" t="s">
        <v>27</v>
      </c>
      <c r="C110" t="str">
        <f t="shared" si="2"/>
        <v>05-02</v>
      </c>
      <c r="D110">
        <v>2022</v>
      </c>
      <c r="E110" s="1" t="s">
        <v>27</v>
      </c>
      <c r="F110" t="s">
        <v>81</v>
      </c>
      <c r="G110" s="2">
        <v>44756</v>
      </c>
      <c r="H110" s="1" t="s">
        <v>86</v>
      </c>
      <c r="I110" s="1" t="s">
        <v>83</v>
      </c>
      <c r="J110" s="1" t="s">
        <v>84</v>
      </c>
      <c r="K110" t="s">
        <v>85</v>
      </c>
      <c r="L110" s="1" t="s">
        <v>27</v>
      </c>
      <c r="M110" s="3">
        <v>5.8333333333333327E-2</v>
      </c>
      <c r="N110" s="1" t="str">
        <f t="shared" si="3"/>
        <v>05-02-02-02</v>
      </c>
      <c r="O110" t="s">
        <v>26</v>
      </c>
      <c r="P110" s="5">
        <v>4.3</v>
      </c>
      <c r="Q110" t="s">
        <v>43</v>
      </c>
      <c r="R110" s="5">
        <v>23.9</v>
      </c>
    </row>
    <row r="111" spans="1:24" x14ac:dyDescent="0.25">
      <c r="A111" s="1" t="s">
        <v>30</v>
      </c>
      <c r="B111" s="1" t="s">
        <v>27</v>
      </c>
      <c r="C111" t="str">
        <f t="shared" si="2"/>
        <v>05-02</v>
      </c>
      <c r="D111">
        <v>2022</v>
      </c>
      <c r="E111" s="1" t="s">
        <v>27</v>
      </c>
      <c r="F111" t="s">
        <v>81</v>
      </c>
      <c r="G111" s="2">
        <v>44756</v>
      </c>
      <c r="H111" s="1" t="s">
        <v>87</v>
      </c>
      <c r="I111" s="1" t="s">
        <v>83</v>
      </c>
      <c r="J111" s="1" t="s">
        <v>84</v>
      </c>
      <c r="K111" t="s">
        <v>85</v>
      </c>
      <c r="L111" s="1" t="s">
        <v>28</v>
      </c>
      <c r="M111" s="3">
        <v>5.9722222222222225E-2</v>
      </c>
      <c r="N111" s="1" t="str">
        <f t="shared" si="3"/>
        <v>05-02-02-03</v>
      </c>
      <c r="O111" t="s">
        <v>26</v>
      </c>
      <c r="P111" s="5">
        <v>3.3</v>
      </c>
      <c r="Q111" t="s">
        <v>43</v>
      </c>
      <c r="R111" s="5">
        <v>24.3</v>
      </c>
    </row>
    <row r="112" spans="1:24" x14ac:dyDescent="0.25">
      <c r="A112" s="1" t="s">
        <v>30</v>
      </c>
      <c r="B112" s="1" t="s">
        <v>27</v>
      </c>
      <c r="C112" t="str">
        <f t="shared" si="2"/>
        <v>05-02</v>
      </c>
      <c r="D112">
        <v>2022</v>
      </c>
      <c r="E112" s="1" t="s">
        <v>28</v>
      </c>
      <c r="F112" s="1" t="s">
        <v>81</v>
      </c>
      <c r="G112" s="2">
        <v>44778</v>
      </c>
      <c r="H112" s="1" t="s">
        <v>88</v>
      </c>
      <c r="I112" s="1" t="s">
        <v>74</v>
      </c>
      <c r="J112" s="1" t="s">
        <v>89</v>
      </c>
      <c r="K112" s="1" t="s">
        <v>90</v>
      </c>
      <c r="L112" s="1" t="s">
        <v>23</v>
      </c>
      <c r="M112" s="3">
        <v>0.52361111111111114</v>
      </c>
      <c r="N112" s="1" t="str">
        <f t="shared" si="3"/>
        <v>05-02-03-01</v>
      </c>
      <c r="O112" s="1" t="s">
        <v>53</v>
      </c>
      <c r="P112" s="5">
        <v>3.7</v>
      </c>
      <c r="Q112" t="s">
        <v>45</v>
      </c>
      <c r="R112" s="5">
        <v>26.2</v>
      </c>
    </row>
    <row r="113" spans="1:19" x14ac:dyDescent="0.25">
      <c r="A113" s="1" t="s">
        <v>30</v>
      </c>
      <c r="B113" s="1" t="s">
        <v>27</v>
      </c>
      <c r="C113" t="str">
        <f t="shared" si="2"/>
        <v>05-02</v>
      </c>
      <c r="D113">
        <v>2022</v>
      </c>
      <c r="E113" s="1" t="s">
        <v>28</v>
      </c>
      <c r="F113" s="1" t="s">
        <v>81</v>
      </c>
      <c r="G113" s="2">
        <v>44778</v>
      </c>
      <c r="H113" s="1" t="s">
        <v>88</v>
      </c>
      <c r="I113" s="1" t="s">
        <v>74</v>
      </c>
      <c r="J113" s="1" t="s">
        <v>89</v>
      </c>
      <c r="K113" s="1" t="s">
        <v>90</v>
      </c>
      <c r="L113" s="1" t="s">
        <v>27</v>
      </c>
      <c r="M113" s="3">
        <v>0.53819444444444442</v>
      </c>
      <c r="N113" s="1" t="str">
        <f t="shared" si="3"/>
        <v>05-02-03-02</v>
      </c>
      <c r="O113" s="1" t="s">
        <v>53</v>
      </c>
      <c r="P113" s="5">
        <v>4.4000000000000004</v>
      </c>
      <c r="Q113" t="s">
        <v>45</v>
      </c>
      <c r="R113" s="5">
        <v>27.5</v>
      </c>
    </row>
    <row r="114" spans="1:19" x14ac:dyDescent="0.25">
      <c r="A114" s="1" t="s">
        <v>30</v>
      </c>
      <c r="B114" s="1" t="s">
        <v>27</v>
      </c>
      <c r="C114" t="str">
        <f t="shared" si="2"/>
        <v>05-02</v>
      </c>
      <c r="D114">
        <v>2022</v>
      </c>
      <c r="E114" s="1" t="s">
        <v>28</v>
      </c>
      <c r="F114" s="1" t="s">
        <v>81</v>
      </c>
      <c r="G114" s="2">
        <v>44778</v>
      </c>
      <c r="H114" s="1" t="s">
        <v>88</v>
      </c>
      <c r="I114" s="1" t="s">
        <v>74</v>
      </c>
      <c r="J114" s="1" t="s">
        <v>89</v>
      </c>
      <c r="K114" s="1" t="s">
        <v>90</v>
      </c>
      <c r="L114" s="1" t="s">
        <v>28</v>
      </c>
      <c r="M114" s="3">
        <v>4.6527777777777779E-2</v>
      </c>
      <c r="N114" s="1" t="str">
        <f t="shared" si="3"/>
        <v>05-02-03-03</v>
      </c>
      <c r="O114" s="1" t="s">
        <v>53</v>
      </c>
      <c r="P114" s="5">
        <v>3.6</v>
      </c>
      <c r="Q114" t="s">
        <v>45</v>
      </c>
      <c r="R114" s="5">
        <v>24.7</v>
      </c>
      <c r="S114" t="s">
        <v>91</v>
      </c>
    </row>
    <row r="115" spans="1:19" x14ac:dyDescent="0.25">
      <c r="A115" s="1" t="s">
        <v>30</v>
      </c>
      <c r="B115" s="1" t="s">
        <v>27</v>
      </c>
      <c r="C115" t="str">
        <f t="shared" si="2"/>
        <v>05-02</v>
      </c>
      <c r="D115">
        <v>2022</v>
      </c>
      <c r="E115" s="1" t="s">
        <v>28</v>
      </c>
      <c r="F115" s="1" t="s">
        <v>81</v>
      </c>
      <c r="G115" s="2">
        <v>44778</v>
      </c>
      <c r="H115" s="1" t="s">
        <v>88</v>
      </c>
      <c r="I115" s="1" t="s">
        <v>74</v>
      </c>
      <c r="J115" s="1" t="s">
        <v>89</v>
      </c>
      <c r="K115" s="1" t="s">
        <v>90</v>
      </c>
      <c r="L115" s="1" t="s">
        <v>29</v>
      </c>
      <c r="M115" s="3">
        <v>5.486111111111111E-2</v>
      </c>
      <c r="N115" s="1" t="str">
        <f t="shared" si="3"/>
        <v>05-02-03-04</v>
      </c>
      <c r="O115" s="1" t="s">
        <v>53</v>
      </c>
      <c r="P115" s="5">
        <v>4.0999999999999996</v>
      </c>
      <c r="Q115" t="s">
        <v>43</v>
      </c>
      <c r="R115" s="5">
        <v>27.9</v>
      </c>
    </row>
    <row r="116" spans="1:19" x14ac:dyDescent="0.25">
      <c r="A116" s="1" t="s">
        <v>30</v>
      </c>
      <c r="B116" s="1" t="s">
        <v>27</v>
      </c>
      <c r="C116" t="str">
        <f t="shared" si="2"/>
        <v>05-02</v>
      </c>
      <c r="D116">
        <v>2022</v>
      </c>
      <c r="E116" s="1" t="s">
        <v>28</v>
      </c>
      <c r="F116" s="1" t="s">
        <v>81</v>
      </c>
      <c r="G116" s="2">
        <v>44778</v>
      </c>
      <c r="H116" s="1" t="s">
        <v>88</v>
      </c>
      <c r="I116" s="1" t="s">
        <v>74</v>
      </c>
      <c r="J116" s="1" t="s">
        <v>89</v>
      </c>
      <c r="K116" s="1" t="s">
        <v>90</v>
      </c>
      <c r="L116" s="1" t="s">
        <v>30</v>
      </c>
      <c r="M116" s="3">
        <v>5.6944444444444443E-2</v>
      </c>
      <c r="N116" s="1" t="str">
        <f t="shared" si="3"/>
        <v>05-02-03-05</v>
      </c>
      <c r="O116" s="1" t="s">
        <v>53</v>
      </c>
      <c r="P116" s="5">
        <v>3.9</v>
      </c>
      <c r="Q116" t="s">
        <v>45</v>
      </c>
      <c r="R116" s="5">
        <v>27.7</v>
      </c>
    </row>
    <row r="117" spans="1:19" x14ac:dyDescent="0.25">
      <c r="A117" s="1" t="s">
        <v>30</v>
      </c>
      <c r="B117" s="1" t="s">
        <v>27</v>
      </c>
      <c r="C117" t="str">
        <f t="shared" si="2"/>
        <v>05-02</v>
      </c>
      <c r="D117">
        <v>2022</v>
      </c>
      <c r="E117" s="1" t="s">
        <v>28</v>
      </c>
      <c r="F117" s="1" t="s">
        <v>81</v>
      </c>
      <c r="G117" s="2">
        <v>44778</v>
      </c>
      <c r="H117" s="1" t="s">
        <v>88</v>
      </c>
      <c r="I117" s="1" t="s">
        <v>74</v>
      </c>
      <c r="J117" s="1" t="s">
        <v>89</v>
      </c>
      <c r="K117" s="1" t="s">
        <v>90</v>
      </c>
      <c r="L117" s="1" t="s">
        <v>31</v>
      </c>
      <c r="M117" s="3">
        <v>5.7638888888888885E-2</v>
      </c>
      <c r="N117" s="1" t="str">
        <f t="shared" si="3"/>
        <v>05-02-03-06</v>
      </c>
      <c r="O117" s="1" t="s">
        <v>53</v>
      </c>
      <c r="P117" s="5">
        <v>4.5</v>
      </c>
      <c r="Q117" t="s">
        <v>45</v>
      </c>
      <c r="R117" s="5">
        <v>27.9</v>
      </c>
    </row>
    <row r="118" spans="1:19" x14ac:dyDescent="0.25">
      <c r="A118" s="1" t="s">
        <v>30</v>
      </c>
      <c r="B118" s="1" t="s">
        <v>27</v>
      </c>
      <c r="C118" t="str">
        <f t="shared" si="2"/>
        <v>05-02</v>
      </c>
      <c r="D118">
        <v>2022</v>
      </c>
      <c r="E118" s="1" t="s">
        <v>28</v>
      </c>
      <c r="F118" s="1" t="s">
        <v>81</v>
      </c>
      <c r="G118" s="2">
        <v>44778</v>
      </c>
      <c r="H118" s="1" t="s">
        <v>88</v>
      </c>
      <c r="I118" s="1" t="s">
        <v>74</v>
      </c>
      <c r="J118" s="1" t="s">
        <v>89</v>
      </c>
      <c r="K118" s="1" t="s">
        <v>90</v>
      </c>
      <c r="L118" s="1" t="s">
        <v>33</v>
      </c>
      <c r="M118" s="3">
        <v>6.1111111111111116E-2</v>
      </c>
      <c r="N118" s="1" t="str">
        <f t="shared" si="3"/>
        <v>05-02-03-07</v>
      </c>
      <c r="O118" s="1" t="s">
        <v>53</v>
      </c>
      <c r="P118" s="5">
        <v>4</v>
      </c>
      <c r="Q118" t="s">
        <v>43</v>
      </c>
      <c r="R118" s="5">
        <v>27.9</v>
      </c>
    </row>
    <row r="119" spans="1:19" x14ac:dyDescent="0.25">
      <c r="A119" s="1" t="s">
        <v>30</v>
      </c>
      <c r="B119" s="1" t="s">
        <v>27</v>
      </c>
      <c r="C119" t="str">
        <f t="shared" si="2"/>
        <v>05-02</v>
      </c>
      <c r="D119">
        <v>2022</v>
      </c>
      <c r="E119" s="1" t="s">
        <v>28</v>
      </c>
      <c r="F119" s="1" t="s">
        <v>81</v>
      </c>
      <c r="G119" s="2">
        <v>44778</v>
      </c>
      <c r="H119" s="1" t="s">
        <v>88</v>
      </c>
      <c r="I119" s="1" t="s">
        <v>74</v>
      </c>
      <c r="J119" s="1" t="s">
        <v>89</v>
      </c>
      <c r="K119" s="1" t="s">
        <v>90</v>
      </c>
      <c r="L119" s="1" t="s">
        <v>34</v>
      </c>
      <c r="M119" s="3">
        <v>6.5972222222222224E-2</v>
      </c>
      <c r="N119" s="1" t="str">
        <f t="shared" si="3"/>
        <v>05-02-03-08</v>
      </c>
      <c r="O119" s="1" t="s">
        <v>53</v>
      </c>
      <c r="P119" s="5">
        <v>4.5999999999999996</v>
      </c>
      <c r="Q119" t="s">
        <v>45</v>
      </c>
      <c r="R119" s="5">
        <v>29.1</v>
      </c>
    </row>
    <row r="120" spans="1:19" x14ac:dyDescent="0.25">
      <c r="A120" s="1" t="s">
        <v>30</v>
      </c>
      <c r="B120" s="1" t="s">
        <v>27</v>
      </c>
      <c r="C120" t="str">
        <f t="shared" si="2"/>
        <v>05-02</v>
      </c>
      <c r="D120">
        <v>2022</v>
      </c>
      <c r="E120" s="1" t="s">
        <v>28</v>
      </c>
      <c r="F120" s="1" t="s">
        <v>81</v>
      </c>
      <c r="G120" s="2">
        <v>44778</v>
      </c>
      <c r="H120" s="1" t="s">
        <v>88</v>
      </c>
      <c r="I120" s="1" t="s">
        <v>74</v>
      </c>
      <c r="J120" s="1" t="s">
        <v>89</v>
      </c>
      <c r="K120" s="1" t="s">
        <v>90</v>
      </c>
      <c r="L120" s="1" t="s">
        <v>35</v>
      </c>
      <c r="M120" s="3">
        <v>7.013888888888889E-2</v>
      </c>
      <c r="N120" s="1" t="str">
        <f t="shared" si="3"/>
        <v>05-02-03-09</v>
      </c>
      <c r="O120" s="1" t="s">
        <v>92</v>
      </c>
      <c r="P120" s="5">
        <v>2.5</v>
      </c>
      <c r="Q120" t="s">
        <v>43</v>
      </c>
      <c r="R120" s="5">
        <v>29.2</v>
      </c>
    </row>
    <row r="121" spans="1:19" x14ac:dyDescent="0.25">
      <c r="A121" s="1" t="s">
        <v>30</v>
      </c>
      <c r="B121" s="1" t="s">
        <v>27</v>
      </c>
      <c r="C121" t="str">
        <f t="shared" si="2"/>
        <v>05-02</v>
      </c>
      <c r="D121">
        <v>2022</v>
      </c>
      <c r="E121" s="1" t="s">
        <v>28</v>
      </c>
      <c r="F121" s="1" t="s">
        <v>81</v>
      </c>
      <c r="G121" s="2">
        <v>44778</v>
      </c>
      <c r="H121" s="1" t="s">
        <v>88</v>
      </c>
      <c r="I121" s="1" t="s">
        <v>74</v>
      </c>
      <c r="J121" s="1" t="s">
        <v>89</v>
      </c>
      <c r="K121" s="1" t="s">
        <v>90</v>
      </c>
      <c r="L121" s="1" t="s">
        <v>36</v>
      </c>
      <c r="M121" s="3">
        <v>7.4999999999999997E-2</v>
      </c>
      <c r="N121" s="1" t="str">
        <f t="shared" si="3"/>
        <v>05-02-03-10</v>
      </c>
      <c r="O121" s="1" t="s">
        <v>53</v>
      </c>
      <c r="P121" s="5">
        <v>4.3</v>
      </c>
      <c r="Q121" t="s">
        <v>43</v>
      </c>
      <c r="R121" s="5">
        <v>26.3</v>
      </c>
    </row>
    <row r="122" spans="1:19" x14ac:dyDescent="0.25">
      <c r="A122" s="1" t="s">
        <v>30</v>
      </c>
      <c r="B122" s="1" t="s">
        <v>27</v>
      </c>
      <c r="C122" t="str">
        <f t="shared" si="2"/>
        <v>05-02</v>
      </c>
      <c r="D122">
        <v>2022</v>
      </c>
      <c r="E122" s="1" t="s">
        <v>28</v>
      </c>
      <c r="F122" s="1" t="s">
        <v>81</v>
      </c>
      <c r="G122" s="2">
        <v>44778</v>
      </c>
      <c r="H122" s="1" t="s">
        <v>88</v>
      </c>
      <c r="I122" s="1" t="s">
        <v>74</v>
      </c>
      <c r="J122" s="1" t="s">
        <v>89</v>
      </c>
      <c r="K122" s="1" t="s">
        <v>90</v>
      </c>
      <c r="L122" s="1" t="s">
        <v>37</v>
      </c>
      <c r="M122" s="3">
        <v>7.9166666666666663E-2</v>
      </c>
      <c r="N122" s="1" t="str">
        <f t="shared" si="3"/>
        <v>05-02-03-11</v>
      </c>
      <c r="O122" s="1" t="s">
        <v>92</v>
      </c>
      <c r="P122" s="5">
        <v>2.8</v>
      </c>
      <c r="Q122" t="s">
        <v>43</v>
      </c>
      <c r="R122" s="5">
        <v>27.3</v>
      </c>
    </row>
    <row r="123" spans="1:19" x14ac:dyDescent="0.25">
      <c r="A123" s="1" t="s">
        <v>31</v>
      </c>
      <c r="B123" s="1" t="s">
        <v>23</v>
      </c>
      <c r="C123" t="str">
        <f t="shared" si="2"/>
        <v>06-01</v>
      </c>
      <c r="D123">
        <v>2022</v>
      </c>
      <c r="E123" s="1" t="s">
        <v>23</v>
      </c>
      <c r="F123" s="1" t="s">
        <v>93</v>
      </c>
      <c r="G123" s="2">
        <v>44706</v>
      </c>
      <c r="H123" s="1">
        <v>17.399999999999999</v>
      </c>
      <c r="I123" s="1">
        <v>19.399999999999999</v>
      </c>
      <c r="K123" t="s">
        <v>94</v>
      </c>
      <c r="L123" s="1" t="s">
        <v>23</v>
      </c>
      <c r="M123" s="3">
        <v>0.4375</v>
      </c>
      <c r="N123" t="str">
        <f t="shared" si="3"/>
        <v>06-01-01-01</v>
      </c>
      <c r="O123" t="s">
        <v>59</v>
      </c>
      <c r="P123" s="5">
        <v>4</v>
      </c>
      <c r="Q123" t="s">
        <v>45</v>
      </c>
      <c r="R123" s="5">
        <v>11</v>
      </c>
    </row>
    <row r="124" spans="1:19" x14ac:dyDescent="0.25">
      <c r="A124" s="1" t="s">
        <v>31</v>
      </c>
      <c r="B124" s="1" t="s">
        <v>23</v>
      </c>
      <c r="C124" t="str">
        <f t="shared" si="2"/>
        <v>06-01</v>
      </c>
      <c r="D124">
        <v>2022</v>
      </c>
      <c r="E124" s="1" t="s">
        <v>23</v>
      </c>
      <c r="F124" s="1" t="s">
        <v>93</v>
      </c>
      <c r="G124" s="2">
        <v>44706</v>
      </c>
      <c r="H124" s="1">
        <v>17.399999999999999</v>
      </c>
      <c r="I124" s="1">
        <v>19.399999999999999</v>
      </c>
      <c r="K124" t="s">
        <v>94</v>
      </c>
      <c r="L124" s="1" t="s">
        <v>27</v>
      </c>
      <c r="M124" s="3">
        <v>0.44097222222222227</v>
      </c>
      <c r="N124" t="str">
        <f t="shared" si="3"/>
        <v>06-01-01-02</v>
      </c>
      <c r="O124" t="s">
        <v>92</v>
      </c>
      <c r="P124" s="5">
        <v>3.3</v>
      </c>
      <c r="Q124" t="s">
        <v>43</v>
      </c>
      <c r="R124" s="5">
        <v>25</v>
      </c>
    </row>
    <row r="125" spans="1:19" x14ac:dyDescent="0.25">
      <c r="A125" s="1" t="s">
        <v>31</v>
      </c>
      <c r="B125" s="1" t="s">
        <v>23</v>
      </c>
      <c r="C125" t="str">
        <f t="shared" si="2"/>
        <v>06-01</v>
      </c>
      <c r="D125">
        <v>2022</v>
      </c>
      <c r="E125" s="1" t="s">
        <v>23</v>
      </c>
      <c r="F125" s="1" t="s">
        <v>93</v>
      </c>
      <c r="G125" s="2">
        <v>44706</v>
      </c>
      <c r="H125" s="1">
        <v>17.399999999999999</v>
      </c>
      <c r="I125" s="1">
        <v>19.399999999999999</v>
      </c>
      <c r="K125" t="s">
        <v>94</v>
      </c>
      <c r="L125" s="1" t="s">
        <v>28</v>
      </c>
      <c r="N125" t="str">
        <f t="shared" si="3"/>
        <v>06-01-01-03</v>
      </c>
      <c r="O125" t="s">
        <v>92</v>
      </c>
      <c r="P125" s="5">
        <v>4.0999999999999996</v>
      </c>
      <c r="Q125" t="s">
        <v>45</v>
      </c>
      <c r="R125" s="5">
        <v>24.9</v>
      </c>
    </row>
    <row r="126" spans="1:19" x14ac:dyDescent="0.25">
      <c r="A126" s="1" t="s">
        <v>31</v>
      </c>
      <c r="B126" s="1" t="s">
        <v>23</v>
      </c>
      <c r="C126" t="str">
        <f t="shared" si="2"/>
        <v>06-01</v>
      </c>
      <c r="D126">
        <v>2022</v>
      </c>
      <c r="E126" s="1" t="s">
        <v>23</v>
      </c>
      <c r="F126" s="1" t="s">
        <v>93</v>
      </c>
      <c r="G126" s="2">
        <v>44706</v>
      </c>
      <c r="H126" s="1">
        <v>17.399999999999999</v>
      </c>
      <c r="I126" s="1">
        <v>19.399999999999999</v>
      </c>
      <c r="K126" t="s">
        <v>94</v>
      </c>
      <c r="L126" s="1" t="s">
        <v>29</v>
      </c>
      <c r="M126" s="3">
        <v>0.47222222222222227</v>
      </c>
      <c r="N126" t="str">
        <f t="shared" si="3"/>
        <v>06-01-01-04</v>
      </c>
      <c r="O126" t="s">
        <v>59</v>
      </c>
      <c r="P126" s="5">
        <v>3.2</v>
      </c>
      <c r="Q126" t="s">
        <v>45</v>
      </c>
      <c r="R126" s="5">
        <v>24.9</v>
      </c>
    </row>
    <row r="127" spans="1:19" x14ac:dyDescent="0.25">
      <c r="A127" s="1" t="s">
        <v>31</v>
      </c>
      <c r="B127" s="1" t="s">
        <v>23</v>
      </c>
      <c r="C127" t="str">
        <f t="shared" si="2"/>
        <v>06-01</v>
      </c>
      <c r="D127">
        <v>2022</v>
      </c>
      <c r="E127" s="1" t="s">
        <v>23</v>
      </c>
      <c r="F127" s="1" t="s">
        <v>93</v>
      </c>
      <c r="G127" s="2">
        <v>44706</v>
      </c>
      <c r="H127" s="1">
        <v>17.399999999999999</v>
      </c>
      <c r="I127" s="1">
        <v>19.399999999999999</v>
      </c>
      <c r="K127" t="s">
        <v>94</v>
      </c>
      <c r="L127" s="1" t="s">
        <v>30</v>
      </c>
      <c r="M127" s="3">
        <v>0.47222222222222227</v>
      </c>
      <c r="N127" t="str">
        <f t="shared" si="3"/>
        <v>06-01-01-05</v>
      </c>
      <c r="O127" t="s">
        <v>59</v>
      </c>
      <c r="P127" s="5">
        <v>3.9</v>
      </c>
      <c r="Q127" t="s">
        <v>45</v>
      </c>
      <c r="R127" s="5">
        <v>16.5</v>
      </c>
    </row>
    <row r="128" spans="1:19" x14ac:dyDescent="0.25">
      <c r="A128" s="1" t="s">
        <v>31</v>
      </c>
      <c r="B128" s="1" t="s">
        <v>23</v>
      </c>
      <c r="C128" t="str">
        <f t="shared" si="2"/>
        <v>06-01</v>
      </c>
      <c r="D128">
        <v>2022</v>
      </c>
      <c r="E128" s="1" t="s">
        <v>23</v>
      </c>
      <c r="F128" s="1" t="s">
        <v>93</v>
      </c>
      <c r="G128" s="2">
        <v>44706</v>
      </c>
      <c r="H128" s="1">
        <v>17.399999999999999</v>
      </c>
      <c r="I128" s="1">
        <v>19.399999999999999</v>
      </c>
      <c r="K128" t="s">
        <v>94</v>
      </c>
      <c r="L128" s="1" t="s">
        <v>31</v>
      </c>
      <c r="M128" s="3">
        <v>0.51666666666666672</v>
      </c>
      <c r="N128" t="str">
        <f t="shared" si="3"/>
        <v>06-01-01-06</v>
      </c>
      <c r="O128" t="s">
        <v>92</v>
      </c>
      <c r="P128" s="5">
        <v>2.9</v>
      </c>
      <c r="Q128" t="s">
        <v>45</v>
      </c>
      <c r="R128" s="5">
        <v>16.5</v>
      </c>
    </row>
    <row r="129" spans="1:18" x14ac:dyDescent="0.25">
      <c r="A129" s="1" t="s">
        <v>31</v>
      </c>
      <c r="B129" s="1" t="s">
        <v>23</v>
      </c>
      <c r="C129" t="str">
        <f t="shared" si="2"/>
        <v>06-01</v>
      </c>
      <c r="D129">
        <v>2022</v>
      </c>
      <c r="E129" s="1" t="s">
        <v>23</v>
      </c>
      <c r="F129" s="1" t="s">
        <v>93</v>
      </c>
      <c r="G129" s="2">
        <v>44706</v>
      </c>
      <c r="H129" s="1">
        <v>17.399999999999999</v>
      </c>
      <c r="I129" s="1">
        <v>19.399999999999999</v>
      </c>
      <c r="K129" t="s">
        <v>94</v>
      </c>
      <c r="L129" s="1" t="s">
        <v>33</v>
      </c>
      <c r="M129" s="3">
        <v>0.51666666666666672</v>
      </c>
      <c r="N129" t="str">
        <f t="shared" si="3"/>
        <v>06-01-01-07</v>
      </c>
      <c r="O129" t="s">
        <v>59</v>
      </c>
      <c r="P129" s="5">
        <v>3.3</v>
      </c>
      <c r="Q129" t="s">
        <v>45</v>
      </c>
      <c r="R129" s="5">
        <v>14.5</v>
      </c>
    </row>
    <row r="130" spans="1:18" x14ac:dyDescent="0.25">
      <c r="A130" s="1" t="s">
        <v>31</v>
      </c>
      <c r="B130" s="1" t="s">
        <v>23</v>
      </c>
      <c r="C130" t="str">
        <f t="shared" ref="C130:C193" si="4">_xlfn.CONCAT(A130,"-",B130)</f>
        <v>06-01</v>
      </c>
      <c r="D130">
        <v>2022</v>
      </c>
      <c r="E130" s="1" t="s">
        <v>23</v>
      </c>
      <c r="F130" s="1" t="s">
        <v>93</v>
      </c>
      <c r="G130" s="2">
        <v>44706</v>
      </c>
      <c r="H130" s="1">
        <v>17.399999999999999</v>
      </c>
      <c r="I130" s="1">
        <v>19.399999999999999</v>
      </c>
      <c r="K130" t="s">
        <v>94</v>
      </c>
      <c r="L130" s="1" t="s">
        <v>34</v>
      </c>
      <c r="M130" s="3">
        <v>0.52222222222222225</v>
      </c>
      <c r="N130" t="str">
        <f t="shared" ref="N130:N193" si="5">_xlfn.CONCAT(C130,"-",E130,"-",L130)</f>
        <v>06-01-01-08</v>
      </c>
      <c r="O130" t="s">
        <v>92</v>
      </c>
      <c r="P130" s="5">
        <v>5.3</v>
      </c>
      <c r="Q130" t="s">
        <v>43</v>
      </c>
    </row>
    <row r="131" spans="1:18" x14ac:dyDescent="0.25">
      <c r="A131" s="1" t="s">
        <v>31</v>
      </c>
      <c r="B131" s="1" t="s">
        <v>23</v>
      </c>
      <c r="C131" t="str">
        <f t="shared" si="4"/>
        <v>06-01</v>
      </c>
      <c r="D131">
        <v>2022</v>
      </c>
      <c r="E131" s="1" t="s">
        <v>23</v>
      </c>
      <c r="F131" s="1" t="s">
        <v>93</v>
      </c>
      <c r="G131" s="2">
        <v>44706</v>
      </c>
      <c r="H131" s="1">
        <v>17.399999999999999</v>
      </c>
      <c r="I131" s="1">
        <v>19.399999999999999</v>
      </c>
      <c r="K131" t="s">
        <v>94</v>
      </c>
      <c r="L131" s="1" t="s">
        <v>35</v>
      </c>
      <c r="M131" s="3"/>
      <c r="N131" t="str">
        <f t="shared" si="5"/>
        <v>06-01-01-09</v>
      </c>
      <c r="O131" t="s">
        <v>59</v>
      </c>
      <c r="P131" s="5">
        <v>3.7</v>
      </c>
      <c r="Q131" t="s">
        <v>45</v>
      </c>
    </row>
    <row r="132" spans="1:18" x14ac:dyDescent="0.25">
      <c r="A132" s="1" t="s">
        <v>31</v>
      </c>
      <c r="B132" s="1" t="s">
        <v>23</v>
      </c>
      <c r="C132" t="str">
        <f t="shared" si="4"/>
        <v>06-01</v>
      </c>
      <c r="D132">
        <v>2022</v>
      </c>
      <c r="E132" s="1" t="s">
        <v>23</v>
      </c>
      <c r="F132" s="1" t="s">
        <v>93</v>
      </c>
      <c r="G132" s="2">
        <v>44706</v>
      </c>
      <c r="H132" s="1">
        <v>17.399999999999999</v>
      </c>
      <c r="I132" s="1">
        <v>19.399999999999999</v>
      </c>
      <c r="K132" t="s">
        <v>94</v>
      </c>
      <c r="L132" s="1" t="s">
        <v>36</v>
      </c>
      <c r="M132" s="3">
        <v>8.6111111111111124E-2</v>
      </c>
      <c r="N132" t="str">
        <f t="shared" si="5"/>
        <v>06-01-01-10</v>
      </c>
      <c r="O132" t="s">
        <v>26</v>
      </c>
      <c r="P132" s="5">
        <v>3.3</v>
      </c>
      <c r="Q132" t="s">
        <v>45</v>
      </c>
      <c r="R132" s="5">
        <v>14.2</v>
      </c>
    </row>
    <row r="133" spans="1:18" x14ac:dyDescent="0.25">
      <c r="A133" s="1" t="s">
        <v>31</v>
      </c>
      <c r="B133" s="1" t="s">
        <v>23</v>
      </c>
      <c r="C133" t="str">
        <f t="shared" si="4"/>
        <v>06-01</v>
      </c>
      <c r="D133">
        <v>2022</v>
      </c>
      <c r="E133" s="1" t="s">
        <v>23</v>
      </c>
      <c r="F133" s="1" t="s">
        <v>93</v>
      </c>
      <c r="G133" s="2">
        <v>44706</v>
      </c>
      <c r="H133" s="1">
        <v>17.399999999999999</v>
      </c>
      <c r="I133" s="1">
        <v>19.399999999999999</v>
      </c>
      <c r="K133" t="s">
        <v>94</v>
      </c>
      <c r="L133" s="1" t="s">
        <v>37</v>
      </c>
      <c r="M133" s="3">
        <v>8.6111111111111124E-2</v>
      </c>
      <c r="N133" t="str">
        <f t="shared" si="5"/>
        <v>06-01-01-11</v>
      </c>
      <c r="O133" t="s">
        <v>59</v>
      </c>
      <c r="P133" s="5">
        <v>3.1</v>
      </c>
      <c r="Q133" t="s">
        <v>45</v>
      </c>
      <c r="R133" s="5">
        <v>15</v>
      </c>
    </row>
    <row r="134" spans="1:18" x14ac:dyDescent="0.25">
      <c r="A134" s="1" t="s">
        <v>31</v>
      </c>
      <c r="B134" s="1" t="s">
        <v>23</v>
      </c>
      <c r="C134" t="str">
        <f t="shared" si="4"/>
        <v>06-01</v>
      </c>
      <c r="D134">
        <v>2022</v>
      </c>
      <c r="E134" s="1" t="s">
        <v>23</v>
      </c>
      <c r="F134" s="1" t="s">
        <v>93</v>
      </c>
      <c r="G134" s="2">
        <v>44706</v>
      </c>
      <c r="H134" s="1">
        <v>17.399999999999999</v>
      </c>
      <c r="I134" s="1">
        <v>19.399999999999999</v>
      </c>
      <c r="K134" t="s">
        <v>94</v>
      </c>
      <c r="L134" s="1" t="s">
        <v>38</v>
      </c>
      <c r="M134" s="3">
        <v>9.7916666666666666E-2</v>
      </c>
      <c r="N134" t="str">
        <f t="shared" si="5"/>
        <v>06-01-01-12</v>
      </c>
      <c r="O134" t="s">
        <v>59</v>
      </c>
      <c r="P134" s="5">
        <v>3.6</v>
      </c>
      <c r="Q134" t="s">
        <v>45</v>
      </c>
      <c r="R134" s="5">
        <v>17.899999999999999</v>
      </c>
    </row>
    <row r="135" spans="1:18" x14ac:dyDescent="0.25">
      <c r="A135" s="1" t="s">
        <v>31</v>
      </c>
      <c r="B135" s="1" t="s">
        <v>23</v>
      </c>
      <c r="C135" s="1" t="str">
        <f t="shared" si="4"/>
        <v>06-01</v>
      </c>
      <c r="D135">
        <v>2022</v>
      </c>
      <c r="E135" s="1" t="s">
        <v>27</v>
      </c>
      <c r="F135" s="1" t="s">
        <v>93</v>
      </c>
      <c r="G135" s="2">
        <v>44747</v>
      </c>
      <c r="H135" s="1">
        <v>22.2</v>
      </c>
      <c r="I135" s="1">
        <v>20.5</v>
      </c>
      <c r="J135" s="1">
        <v>46.3</v>
      </c>
      <c r="K135" s="1" t="s">
        <v>65</v>
      </c>
      <c r="L135" s="1" t="s">
        <v>23</v>
      </c>
      <c r="M135" s="3">
        <v>0.36944444444444446</v>
      </c>
      <c r="N135" t="str">
        <f t="shared" si="5"/>
        <v>06-01-02-01</v>
      </c>
      <c r="O135" t="s">
        <v>26</v>
      </c>
      <c r="P135" s="5">
        <v>6.2</v>
      </c>
      <c r="Q135" t="s">
        <v>43</v>
      </c>
      <c r="R135" s="5">
        <v>21.1</v>
      </c>
    </row>
    <row r="136" spans="1:18" x14ac:dyDescent="0.25">
      <c r="A136" s="1" t="s">
        <v>31</v>
      </c>
      <c r="B136" s="1" t="s">
        <v>23</v>
      </c>
      <c r="C136" s="1" t="str">
        <f t="shared" si="4"/>
        <v>06-01</v>
      </c>
      <c r="D136">
        <v>2022</v>
      </c>
      <c r="E136" s="1" t="s">
        <v>27</v>
      </c>
      <c r="F136" s="1" t="s">
        <v>93</v>
      </c>
      <c r="G136" s="2">
        <v>44747</v>
      </c>
      <c r="H136" s="1">
        <v>22.2</v>
      </c>
      <c r="I136" s="1">
        <v>20.5</v>
      </c>
      <c r="J136" s="1">
        <v>46.3</v>
      </c>
      <c r="K136" s="1" t="s">
        <v>65</v>
      </c>
      <c r="L136" s="1" t="s">
        <v>27</v>
      </c>
      <c r="M136" s="3">
        <v>0.3743055555555555</v>
      </c>
      <c r="N136" t="str">
        <f t="shared" si="5"/>
        <v>06-01-02-02</v>
      </c>
      <c r="O136" t="s">
        <v>59</v>
      </c>
      <c r="P136" s="5">
        <v>3.5</v>
      </c>
      <c r="Q136" t="s">
        <v>45</v>
      </c>
      <c r="R136" s="5">
        <v>23.5</v>
      </c>
    </row>
    <row r="137" spans="1:18" x14ac:dyDescent="0.25">
      <c r="A137" s="1" t="s">
        <v>31</v>
      </c>
      <c r="B137" s="1" t="s">
        <v>23</v>
      </c>
      <c r="C137" s="1" t="str">
        <f t="shared" si="4"/>
        <v>06-01</v>
      </c>
      <c r="D137">
        <v>2022</v>
      </c>
      <c r="E137" s="1" t="s">
        <v>27</v>
      </c>
      <c r="F137" s="1" t="s">
        <v>93</v>
      </c>
      <c r="G137" s="2">
        <v>44747</v>
      </c>
      <c r="H137" s="1">
        <v>22.2</v>
      </c>
      <c r="I137" s="1">
        <v>20.5</v>
      </c>
      <c r="J137" s="1">
        <v>46.3</v>
      </c>
      <c r="K137" s="1" t="s">
        <v>65</v>
      </c>
      <c r="L137" s="1" t="s">
        <v>28</v>
      </c>
      <c r="M137" s="3">
        <v>0.38958333333333334</v>
      </c>
      <c r="N137" t="str">
        <f t="shared" si="5"/>
        <v>06-01-02-03</v>
      </c>
      <c r="O137" t="s">
        <v>26</v>
      </c>
      <c r="P137" s="5">
        <v>3.9</v>
      </c>
      <c r="Q137" t="s">
        <v>43</v>
      </c>
      <c r="R137" s="5">
        <v>19.2</v>
      </c>
    </row>
    <row r="138" spans="1:18" x14ac:dyDescent="0.25">
      <c r="A138" s="1" t="s">
        <v>31</v>
      </c>
      <c r="B138" s="1" t="s">
        <v>23</v>
      </c>
      <c r="C138" s="1" t="str">
        <f t="shared" si="4"/>
        <v>06-01</v>
      </c>
      <c r="D138">
        <v>2022</v>
      </c>
      <c r="E138" s="1" t="s">
        <v>27</v>
      </c>
      <c r="F138" s="1" t="s">
        <v>93</v>
      </c>
      <c r="G138" s="2">
        <v>44747</v>
      </c>
      <c r="H138" s="1">
        <v>22.2</v>
      </c>
      <c r="I138" s="1">
        <v>20.5</v>
      </c>
      <c r="J138" s="1">
        <v>46.3</v>
      </c>
      <c r="K138" s="1" t="s">
        <v>65</v>
      </c>
      <c r="L138" s="1" t="s">
        <v>29</v>
      </c>
      <c r="M138" s="3">
        <v>0.39513888888888887</v>
      </c>
      <c r="N138" t="str">
        <f t="shared" si="5"/>
        <v>06-01-02-04</v>
      </c>
      <c r="O138" t="s">
        <v>26</v>
      </c>
      <c r="P138" s="5">
        <v>3.3</v>
      </c>
      <c r="Q138" t="s">
        <v>43</v>
      </c>
      <c r="R138" s="5">
        <v>19.3</v>
      </c>
    </row>
    <row r="139" spans="1:18" x14ac:dyDescent="0.25">
      <c r="A139" s="1" t="s">
        <v>31</v>
      </c>
      <c r="B139" s="1" t="s">
        <v>23</v>
      </c>
      <c r="C139" s="1" t="str">
        <f t="shared" si="4"/>
        <v>06-01</v>
      </c>
      <c r="D139">
        <v>2022</v>
      </c>
      <c r="E139" s="1" t="s">
        <v>27</v>
      </c>
      <c r="F139" s="1" t="s">
        <v>93</v>
      </c>
      <c r="G139" s="2">
        <v>44747</v>
      </c>
      <c r="H139" s="1">
        <v>22.2</v>
      </c>
      <c r="I139" s="1">
        <v>20.5</v>
      </c>
      <c r="J139" s="1">
        <v>46.3</v>
      </c>
      <c r="K139" s="1" t="s">
        <v>65</v>
      </c>
      <c r="L139" s="1" t="s">
        <v>30</v>
      </c>
      <c r="M139" s="3">
        <v>0.40972222222222227</v>
      </c>
      <c r="N139" t="str">
        <f t="shared" si="5"/>
        <v>06-01-02-05</v>
      </c>
      <c r="O139" t="s">
        <v>26</v>
      </c>
      <c r="P139" s="5">
        <v>6.3</v>
      </c>
      <c r="Q139" t="s">
        <v>45</v>
      </c>
      <c r="R139" s="5">
        <v>24.1</v>
      </c>
    </row>
    <row r="140" spans="1:18" x14ac:dyDescent="0.25">
      <c r="A140" s="1" t="s">
        <v>31</v>
      </c>
      <c r="B140" s="1" t="s">
        <v>23</v>
      </c>
      <c r="C140" s="1" t="str">
        <f t="shared" si="4"/>
        <v>06-01</v>
      </c>
      <c r="D140">
        <v>2022</v>
      </c>
      <c r="E140" s="1" t="s">
        <v>27</v>
      </c>
      <c r="F140" s="1" t="s">
        <v>93</v>
      </c>
      <c r="G140" s="2">
        <v>44747</v>
      </c>
      <c r="H140" s="1">
        <v>22.2</v>
      </c>
      <c r="I140" s="1">
        <v>20.5</v>
      </c>
      <c r="J140" s="1">
        <v>46.3</v>
      </c>
      <c r="K140" s="1" t="s">
        <v>65</v>
      </c>
      <c r="L140" s="1" t="s">
        <v>31</v>
      </c>
      <c r="M140" s="3">
        <v>0.41180555555555554</v>
      </c>
      <c r="N140" t="str">
        <f t="shared" si="5"/>
        <v>06-01-02-06</v>
      </c>
      <c r="O140" t="s">
        <v>26</v>
      </c>
      <c r="P140" s="5">
        <v>3</v>
      </c>
      <c r="Q140" t="s">
        <v>45</v>
      </c>
      <c r="R140" s="5">
        <v>18.5</v>
      </c>
    </row>
    <row r="141" spans="1:18" x14ac:dyDescent="0.25">
      <c r="A141" s="1" t="s">
        <v>31</v>
      </c>
      <c r="B141" s="1" t="s">
        <v>23</v>
      </c>
      <c r="C141" s="1" t="str">
        <f t="shared" si="4"/>
        <v>06-01</v>
      </c>
      <c r="D141">
        <v>2022</v>
      </c>
      <c r="E141" s="1" t="s">
        <v>27</v>
      </c>
      <c r="F141" s="1" t="s">
        <v>93</v>
      </c>
      <c r="G141" s="2">
        <v>44747</v>
      </c>
      <c r="H141" s="1">
        <v>22.2</v>
      </c>
      <c r="I141" s="1">
        <v>20.5</v>
      </c>
      <c r="J141" s="1">
        <v>46.3</v>
      </c>
      <c r="K141" s="1" t="s">
        <v>65</v>
      </c>
      <c r="L141" s="1" t="s">
        <v>33</v>
      </c>
      <c r="M141" s="3">
        <v>0.41666666666666669</v>
      </c>
      <c r="N141" t="str">
        <f t="shared" si="5"/>
        <v>06-01-02-07</v>
      </c>
      <c r="O141" t="s">
        <v>26</v>
      </c>
      <c r="P141" s="5">
        <v>4.4000000000000004</v>
      </c>
      <c r="Q141" t="s">
        <v>43</v>
      </c>
      <c r="R141" s="5">
        <v>16.5</v>
      </c>
    </row>
    <row r="142" spans="1:18" x14ac:dyDescent="0.25">
      <c r="A142" s="1" t="s">
        <v>31</v>
      </c>
      <c r="B142" s="1" t="s">
        <v>23</v>
      </c>
      <c r="C142" s="1" t="str">
        <f t="shared" si="4"/>
        <v>06-01</v>
      </c>
      <c r="D142">
        <v>2022</v>
      </c>
      <c r="E142" s="1" t="s">
        <v>27</v>
      </c>
      <c r="F142" s="1" t="s">
        <v>93</v>
      </c>
      <c r="G142" s="2">
        <v>44747</v>
      </c>
      <c r="H142" s="1">
        <v>22.2</v>
      </c>
      <c r="I142" s="1">
        <v>20.5</v>
      </c>
      <c r="J142" s="1">
        <v>46.3</v>
      </c>
      <c r="K142" s="1" t="s">
        <v>65</v>
      </c>
      <c r="L142" s="1" t="s">
        <v>34</v>
      </c>
      <c r="M142" s="3">
        <v>0.4236111111111111</v>
      </c>
      <c r="N142" t="str">
        <f t="shared" si="5"/>
        <v>06-01-02-08</v>
      </c>
      <c r="O142" t="s">
        <v>26</v>
      </c>
      <c r="P142" s="5">
        <v>3.5</v>
      </c>
      <c r="Q142" t="s">
        <v>45</v>
      </c>
      <c r="R142" s="5">
        <v>17.5</v>
      </c>
    </row>
    <row r="143" spans="1:18" x14ac:dyDescent="0.25">
      <c r="A143" s="1" t="s">
        <v>31</v>
      </c>
      <c r="B143" s="1" t="s">
        <v>23</v>
      </c>
      <c r="C143" s="1" t="str">
        <f t="shared" si="4"/>
        <v>06-01</v>
      </c>
      <c r="D143">
        <v>2022</v>
      </c>
      <c r="E143" s="1" t="s">
        <v>27</v>
      </c>
      <c r="F143" s="1" t="s">
        <v>93</v>
      </c>
      <c r="G143" s="2">
        <v>44747</v>
      </c>
      <c r="H143" s="1">
        <v>22.2</v>
      </c>
      <c r="I143" s="1">
        <v>20.5</v>
      </c>
      <c r="J143" s="1">
        <v>46.3</v>
      </c>
      <c r="K143" s="1" t="s">
        <v>65</v>
      </c>
      <c r="L143" s="1" t="s">
        <v>35</v>
      </c>
      <c r="M143" s="3">
        <v>0.42638888888888887</v>
      </c>
      <c r="N143" t="str">
        <f t="shared" si="5"/>
        <v>06-01-02-09</v>
      </c>
      <c r="O143" t="s">
        <v>26</v>
      </c>
      <c r="P143" s="5">
        <v>2.9</v>
      </c>
      <c r="Q143" t="s">
        <v>45</v>
      </c>
      <c r="R143" s="5">
        <v>17.5</v>
      </c>
    </row>
    <row r="144" spans="1:18" x14ac:dyDescent="0.25">
      <c r="A144" s="1" t="s">
        <v>31</v>
      </c>
      <c r="B144" s="1" t="s">
        <v>23</v>
      </c>
      <c r="C144" s="1" t="str">
        <f t="shared" si="4"/>
        <v>06-01</v>
      </c>
      <c r="D144">
        <v>2022</v>
      </c>
      <c r="E144" s="1" t="s">
        <v>27</v>
      </c>
      <c r="F144" s="1" t="s">
        <v>93</v>
      </c>
      <c r="G144" s="2">
        <v>44747</v>
      </c>
      <c r="H144" s="1">
        <v>22.2</v>
      </c>
      <c r="I144" s="1">
        <v>20.5</v>
      </c>
      <c r="J144" s="1">
        <v>46.3</v>
      </c>
      <c r="K144" s="1" t="s">
        <v>65</v>
      </c>
      <c r="L144" s="1" t="s">
        <v>36</v>
      </c>
      <c r="M144" s="3">
        <v>0.43263888888888885</v>
      </c>
      <c r="N144" t="str">
        <f t="shared" si="5"/>
        <v>06-01-02-10</v>
      </c>
      <c r="O144" t="s">
        <v>26</v>
      </c>
      <c r="P144" s="5">
        <v>5.0999999999999996</v>
      </c>
      <c r="Q144" t="s">
        <v>45</v>
      </c>
      <c r="R144" s="5">
        <v>19.5</v>
      </c>
    </row>
    <row r="145" spans="1:24" x14ac:dyDescent="0.25">
      <c r="A145" s="1" t="s">
        <v>31</v>
      </c>
      <c r="B145" s="1" t="s">
        <v>23</v>
      </c>
      <c r="C145" s="1" t="str">
        <f t="shared" si="4"/>
        <v>06-01</v>
      </c>
      <c r="D145">
        <v>2022</v>
      </c>
      <c r="E145" s="1" t="s">
        <v>27</v>
      </c>
      <c r="F145" s="1" t="s">
        <v>93</v>
      </c>
      <c r="G145" s="2">
        <v>44747</v>
      </c>
      <c r="H145" s="1">
        <v>22.2</v>
      </c>
      <c r="I145" s="1">
        <v>20.5</v>
      </c>
      <c r="J145" s="1">
        <v>46.3</v>
      </c>
      <c r="K145" s="1" t="s">
        <v>65</v>
      </c>
      <c r="L145" s="1" t="s">
        <v>37</v>
      </c>
      <c r="M145" s="3">
        <v>0.43888888888888888</v>
      </c>
      <c r="N145" t="str">
        <f t="shared" si="5"/>
        <v>06-01-02-11</v>
      </c>
      <c r="O145" t="s">
        <v>26</v>
      </c>
      <c r="P145" s="5">
        <v>3</v>
      </c>
      <c r="Q145" t="s">
        <v>45</v>
      </c>
      <c r="R145" s="5">
        <v>21.5</v>
      </c>
    </row>
    <row r="146" spans="1:24" x14ac:dyDescent="0.25">
      <c r="A146" s="1" t="s">
        <v>31</v>
      </c>
      <c r="B146" s="1" t="s">
        <v>23</v>
      </c>
      <c r="C146" s="1" t="str">
        <f t="shared" si="4"/>
        <v>06-01</v>
      </c>
      <c r="D146">
        <v>2022</v>
      </c>
      <c r="E146" s="1" t="s">
        <v>27</v>
      </c>
      <c r="F146" s="1" t="s">
        <v>93</v>
      </c>
      <c r="G146" s="2">
        <v>44747</v>
      </c>
      <c r="H146" s="1">
        <v>22.2</v>
      </c>
      <c r="I146" s="1">
        <v>20.5</v>
      </c>
      <c r="J146" s="1">
        <v>46.3</v>
      </c>
      <c r="K146" s="1" t="s">
        <v>65</v>
      </c>
      <c r="L146" s="1" t="s">
        <v>38</v>
      </c>
      <c r="M146" s="3">
        <v>0.44166666666666665</v>
      </c>
      <c r="N146" t="str">
        <f t="shared" si="5"/>
        <v>06-01-02-12</v>
      </c>
      <c r="O146" t="s">
        <v>26</v>
      </c>
      <c r="P146" s="5">
        <v>2.7</v>
      </c>
      <c r="Q146" t="s">
        <v>45</v>
      </c>
      <c r="R146" s="5">
        <v>18.5</v>
      </c>
    </row>
    <row r="147" spans="1:24" x14ac:dyDescent="0.25">
      <c r="A147" s="1" t="s">
        <v>31</v>
      </c>
      <c r="B147" s="1" t="s">
        <v>23</v>
      </c>
      <c r="C147" s="1" t="str">
        <f t="shared" si="4"/>
        <v>06-01</v>
      </c>
      <c r="D147">
        <v>2022</v>
      </c>
      <c r="E147" s="1" t="s">
        <v>27</v>
      </c>
      <c r="F147" s="1" t="s">
        <v>93</v>
      </c>
      <c r="G147" s="2">
        <v>44747</v>
      </c>
      <c r="H147" s="1">
        <v>22.2</v>
      </c>
      <c r="I147" s="1">
        <v>20.5</v>
      </c>
      <c r="J147" s="1">
        <v>46.3</v>
      </c>
      <c r="K147" s="1" t="s">
        <v>65</v>
      </c>
      <c r="L147" s="1" t="s">
        <v>55</v>
      </c>
      <c r="M147" s="3">
        <v>0.44375000000000003</v>
      </c>
      <c r="N147" t="str">
        <f t="shared" si="5"/>
        <v>06-01-02-13</v>
      </c>
      <c r="O147" t="s">
        <v>26</v>
      </c>
      <c r="P147" s="5">
        <v>3.2</v>
      </c>
      <c r="Q147" t="s">
        <v>45</v>
      </c>
      <c r="R147" s="5">
        <v>18.100000000000001</v>
      </c>
    </row>
    <row r="148" spans="1:24" x14ac:dyDescent="0.25">
      <c r="A148" s="1" t="s">
        <v>31</v>
      </c>
      <c r="B148" s="1" t="s">
        <v>23</v>
      </c>
      <c r="C148" t="str">
        <f t="shared" si="4"/>
        <v>06-01</v>
      </c>
      <c r="D148">
        <v>2022</v>
      </c>
      <c r="E148" s="1" t="s">
        <v>28</v>
      </c>
      <c r="F148" s="1" t="s">
        <v>93</v>
      </c>
      <c r="G148" s="2">
        <v>44771</v>
      </c>
      <c r="H148" s="1" t="s">
        <v>95</v>
      </c>
      <c r="I148" s="1" t="s">
        <v>96</v>
      </c>
      <c r="J148" s="1" t="s">
        <v>97</v>
      </c>
      <c r="K148" t="s">
        <v>42</v>
      </c>
      <c r="L148" s="1" t="s">
        <v>23</v>
      </c>
      <c r="M148" s="3">
        <v>0.53125</v>
      </c>
      <c r="N148" s="1" t="str">
        <f t="shared" si="5"/>
        <v>06-01-03-01</v>
      </c>
      <c r="O148" t="s">
        <v>26</v>
      </c>
      <c r="P148" s="5">
        <v>4</v>
      </c>
      <c r="Q148" t="s">
        <v>45</v>
      </c>
      <c r="R148" s="5">
        <v>28.2</v>
      </c>
    </row>
    <row r="149" spans="1:24" x14ac:dyDescent="0.25">
      <c r="A149" s="1" t="s">
        <v>31</v>
      </c>
      <c r="B149" s="1" t="s">
        <v>23</v>
      </c>
      <c r="C149" t="str">
        <f t="shared" si="4"/>
        <v>06-01</v>
      </c>
      <c r="D149">
        <v>2022</v>
      </c>
      <c r="E149" s="1" t="s">
        <v>28</v>
      </c>
      <c r="F149" s="1" t="s">
        <v>93</v>
      </c>
      <c r="G149" s="2">
        <v>44771</v>
      </c>
      <c r="H149" s="1" t="s">
        <v>95</v>
      </c>
      <c r="I149" s="1" t="s">
        <v>96</v>
      </c>
      <c r="J149" s="1" t="s">
        <v>97</v>
      </c>
      <c r="K149" t="s">
        <v>42</v>
      </c>
      <c r="L149" s="1" t="s">
        <v>27</v>
      </c>
      <c r="M149" s="3">
        <v>0.54027777777777775</v>
      </c>
      <c r="N149" s="1" t="str">
        <f t="shared" si="5"/>
        <v>06-01-03-02</v>
      </c>
      <c r="O149" t="s">
        <v>26</v>
      </c>
      <c r="P149" s="5">
        <v>6.3</v>
      </c>
      <c r="Q149" t="s">
        <v>43</v>
      </c>
      <c r="R149" s="5">
        <v>29.6</v>
      </c>
    </row>
    <row r="150" spans="1:24" x14ac:dyDescent="0.25">
      <c r="A150" s="1" t="s">
        <v>31</v>
      </c>
      <c r="B150" s="1" t="s">
        <v>23</v>
      </c>
      <c r="C150" t="str">
        <f t="shared" si="4"/>
        <v>06-01</v>
      </c>
      <c r="D150">
        <v>2022</v>
      </c>
      <c r="E150" s="1" t="s">
        <v>28</v>
      </c>
      <c r="F150" s="1" t="s">
        <v>93</v>
      </c>
      <c r="G150" s="2">
        <v>44771</v>
      </c>
      <c r="H150" s="1" t="s">
        <v>95</v>
      </c>
      <c r="I150" s="1" t="s">
        <v>96</v>
      </c>
      <c r="J150" s="1" t="s">
        <v>97</v>
      </c>
      <c r="K150" t="s">
        <v>42</v>
      </c>
      <c r="L150" s="1" t="s">
        <v>28</v>
      </c>
      <c r="M150" s="3">
        <v>4.3055555555555562E-2</v>
      </c>
      <c r="N150" s="1" t="str">
        <f t="shared" si="5"/>
        <v>06-01-03-03</v>
      </c>
      <c r="O150" t="s">
        <v>26</v>
      </c>
      <c r="P150" s="5">
        <v>3.6</v>
      </c>
      <c r="Q150" t="s">
        <v>45</v>
      </c>
      <c r="R150" s="5">
        <v>29.2</v>
      </c>
    </row>
    <row r="151" spans="1:24" x14ac:dyDescent="0.25">
      <c r="A151" s="1" t="s">
        <v>31</v>
      </c>
      <c r="B151" s="1" t="s">
        <v>23</v>
      </c>
      <c r="C151" t="str">
        <f t="shared" si="4"/>
        <v>06-01</v>
      </c>
      <c r="D151">
        <v>2022</v>
      </c>
      <c r="E151" s="1" t="s">
        <v>28</v>
      </c>
      <c r="F151" s="1" t="s">
        <v>93</v>
      </c>
      <c r="G151" s="2">
        <v>44771</v>
      </c>
      <c r="H151" s="1" t="s">
        <v>95</v>
      </c>
      <c r="I151" s="1" t="s">
        <v>96</v>
      </c>
      <c r="J151" s="1" t="s">
        <v>97</v>
      </c>
      <c r="K151" t="s">
        <v>42</v>
      </c>
      <c r="L151" s="1" t="s">
        <v>29</v>
      </c>
      <c r="M151" s="3">
        <v>5.0694444444444452E-2</v>
      </c>
      <c r="N151" s="1" t="str">
        <f t="shared" si="5"/>
        <v>06-01-03-04</v>
      </c>
      <c r="O151" t="s">
        <v>26</v>
      </c>
      <c r="P151" s="5">
        <v>3.7</v>
      </c>
      <c r="Q151" t="s">
        <v>43</v>
      </c>
      <c r="R151" s="5">
        <v>30.2</v>
      </c>
      <c r="X151" t="s">
        <v>98</v>
      </c>
    </row>
    <row r="152" spans="1:24" x14ac:dyDescent="0.25">
      <c r="A152" s="1" t="s">
        <v>31</v>
      </c>
      <c r="B152" s="1" t="s">
        <v>23</v>
      </c>
      <c r="C152" t="str">
        <f t="shared" si="4"/>
        <v>06-01</v>
      </c>
      <c r="D152">
        <v>2022</v>
      </c>
      <c r="E152" s="1" t="s">
        <v>28</v>
      </c>
      <c r="F152" s="1" t="s">
        <v>93</v>
      </c>
      <c r="G152" s="2">
        <v>44771</v>
      </c>
      <c r="H152" s="1" t="s">
        <v>95</v>
      </c>
      <c r="I152" s="1" t="s">
        <v>96</v>
      </c>
      <c r="J152" s="1" t="s">
        <v>97</v>
      </c>
      <c r="K152" t="s">
        <v>42</v>
      </c>
      <c r="L152" s="1" t="s">
        <v>30</v>
      </c>
      <c r="M152" s="3">
        <v>6.3194444444444442E-2</v>
      </c>
      <c r="N152" s="1" t="str">
        <f t="shared" si="5"/>
        <v>06-01-03-05</v>
      </c>
      <c r="O152" t="s">
        <v>26</v>
      </c>
      <c r="P152" s="5">
        <v>3.2</v>
      </c>
      <c r="Q152" t="s">
        <v>45</v>
      </c>
      <c r="R152" s="5">
        <v>27.3</v>
      </c>
    </row>
    <row r="153" spans="1:24" x14ac:dyDescent="0.25">
      <c r="A153" s="1" t="s">
        <v>31</v>
      </c>
      <c r="B153" s="1" t="s">
        <v>23</v>
      </c>
      <c r="C153" t="str">
        <f t="shared" si="4"/>
        <v>06-01</v>
      </c>
      <c r="D153">
        <v>2022</v>
      </c>
      <c r="E153" s="1" t="s">
        <v>28</v>
      </c>
      <c r="F153" s="1" t="s">
        <v>93</v>
      </c>
      <c r="G153" s="2">
        <v>44771</v>
      </c>
      <c r="H153" s="1" t="s">
        <v>95</v>
      </c>
      <c r="I153" s="1" t="s">
        <v>96</v>
      </c>
      <c r="J153" s="1" t="s">
        <v>97</v>
      </c>
      <c r="K153" t="s">
        <v>42</v>
      </c>
      <c r="L153" s="1" t="s">
        <v>31</v>
      </c>
      <c r="M153" s="3">
        <v>6.8749999999999992E-2</v>
      </c>
      <c r="N153" s="1" t="str">
        <f t="shared" si="5"/>
        <v>06-01-03-06</v>
      </c>
      <c r="O153" t="s">
        <v>26</v>
      </c>
      <c r="P153" s="5">
        <v>3.9</v>
      </c>
      <c r="Q153" t="s">
        <v>43</v>
      </c>
      <c r="R153" s="5">
        <v>31.5</v>
      </c>
    </row>
    <row r="154" spans="1:24" x14ac:dyDescent="0.25">
      <c r="A154" s="1" t="s">
        <v>31</v>
      </c>
      <c r="B154" s="1" t="s">
        <v>23</v>
      </c>
      <c r="C154" t="str">
        <f t="shared" si="4"/>
        <v>06-01</v>
      </c>
      <c r="D154">
        <v>2022</v>
      </c>
      <c r="E154" s="1" t="s">
        <v>28</v>
      </c>
      <c r="F154" s="1" t="s">
        <v>93</v>
      </c>
      <c r="G154" s="2">
        <v>44771</v>
      </c>
      <c r="H154" s="1" t="s">
        <v>95</v>
      </c>
      <c r="I154" s="1" t="s">
        <v>96</v>
      </c>
      <c r="J154" s="1" t="s">
        <v>97</v>
      </c>
      <c r="K154" t="s">
        <v>42</v>
      </c>
      <c r="L154" s="1" t="s">
        <v>33</v>
      </c>
      <c r="M154" s="3">
        <v>7.1527777777777787E-2</v>
      </c>
      <c r="N154" s="1" t="str">
        <f t="shared" si="5"/>
        <v>06-01-03-07</v>
      </c>
      <c r="O154" t="s">
        <v>26</v>
      </c>
      <c r="P154" s="5">
        <v>2.8</v>
      </c>
      <c r="Q154" t="s">
        <v>45</v>
      </c>
      <c r="R154" s="5">
        <v>33.9</v>
      </c>
    </row>
    <row r="155" spans="1:24" x14ac:dyDescent="0.25">
      <c r="A155" s="1" t="s">
        <v>31</v>
      </c>
      <c r="B155" s="1" t="s">
        <v>23</v>
      </c>
      <c r="C155" t="str">
        <f t="shared" si="4"/>
        <v>06-01</v>
      </c>
      <c r="D155">
        <v>2022</v>
      </c>
      <c r="E155" s="1" t="s">
        <v>28</v>
      </c>
      <c r="F155" s="1" t="s">
        <v>93</v>
      </c>
      <c r="G155" s="2">
        <v>44771</v>
      </c>
      <c r="H155" s="1" t="s">
        <v>95</v>
      </c>
      <c r="I155" s="1" t="s">
        <v>96</v>
      </c>
      <c r="J155" s="1" t="s">
        <v>97</v>
      </c>
      <c r="K155" t="s">
        <v>42</v>
      </c>
      <c r="L155" s="1" t="s">
        <v>34</v>
      </c>
      <c r="M155" s="3">
        <v>7.7083333333333337E-2</v>
      </c>
      <c r="N155" s="1" t="str">
        <f t="shared" si="5"/>
        <v>06-01-03-08</v>
      </c>
      <c r="O155" t="s">
        <v>26</v>
      </c>
      <c r="P155" s="5">
        <v>4</v>
      </c>
      <c r="Q155" t="s">
        <v>43</v>
      </c>
      <c r="R155" s="5">
        <v>28.5</v>
      </c>
    </row>
    <row r="156" spans="1:24" x14ac:dyDescent="0.25">
      <c r="A156" s="1" t="s">
        <v>31</v>
      </c>
      <c r="B156" s="1" t="s">
        <v>23</v>
      </c>
      <c r="C156" t="str">
        <f t="shared" si="4"/>
        <v>06-01</v>
      </c>
      <c r="D156">
        <v>2022</v>
      </c>
      <c r="E156" s="1" t="s">
        <v>28</v>
      </c>
      <c r="F156" s="1" t="s">
        <v>93</v>
      </c>
      <c r="G156" s="2">
        <v>44771</v>
      </c>
      <c r="H156" s="1" t="s">
        <v>95</v>
      </c>
      <c r="I156" s="1" t="s">
        <v>96</v>
      </c>
      <c r="J156" s="1" t="s">
        <v>97</v>
      </c>
      <c r="K156" t="s">
        <v>42</v>
      </c>
      <c r="L156" s="1" t="s">
        <v>35</v>
      </c>
      <c r="M156" s="3">
        <v>7.8472222222222221E-2</v>
      </c>
      <c r="N156" s="1" t="str">
        <f t="shared" si="5"/>
        <v>06-01-03-09</v>
      </c>
      <c r="O156" t="s">
        <v>26</v>
      </c>
      <c r="P156" s="5">
        <v>2.8</v>
      </c>
      <c r="Q156" t="s">
        <v>45</v>
      </c>
      <c r="R156" s="5">
        <v>30.1</v>
      </c>
    </row>
    <row r="157" spans="1:24" x14ac:dyDescent="0.25">
      <c r="A157" s="1" t="s">
        <v>31</v>
      </c>
      <c r="B157" s="1" t="s">
        <v>23</v>
      </c>
      <c r="C157" t="str">
        <f t="shared" si="4"/>
        <v>06-01</v>
      </c>
      <c r="D157">
        <v>2022</v>
      </c>
      <c r="E157" s="1" t="s">
        <v>28</v>
      </c>
      <c r="F157" s="1" t="s">
        <v>93</v>
      </c>
      <c r="G157" s="2">
        <v>44771</v>
      </c>
      <c r="H157" s="1" t="s">
        <v>95</v>
      </c>
      <c r="I157" s="1" t="s">
        <v>96</v>
      </c>
      <c r="J157" s="1" t="s">
        <v>97</v>
      </c>
      <c r="K157" t="s">
        <v>42</v>
      </c>
      <c r="L157" s="1" t="s">
        <v>36</v>
      </c>
      <c r="M157" s="3">
        <v>7.9861111111111105E-2</v>
      </c>
      <c r="N157" s="1" t="str">
        <f t="shared" si="5"/>
        <v>06-01-03-10</v>
      </c>
      <c r="O157" t="s">
        <v>26</v>
      </c>
      <c r="P157" s="5">
        <v>3.8</v>
      </c>
      <c r="Q157" t="s">
        <v>43</v>
      </c>
      <c r="R157" s="5">
        <v>29.6</v>
      </c>
    </row>
    <row r="158" spans="1:24" x14ac:dyDescent="0.25">
      <c r="A158" s="1" t="s">
        <v>31</v>
      </c>
      <c r="B158" s="1" t="s">
        <v>23</v>
      </c>
      <c r="C158" t="str">
        <f t="shared" si="4"/>
        <v>06-01</v>
      </c>
      <c r="D158">
        <v>2022</v>
      </c>
      <c r="E158" s="1" t="s">
        <v>28</v>
      </c>
      <c r="F158" s="1" t="s">
        <v>93</v>
      </c>
      <c r="G158" s="2">
        <v>44771</v>
      </c>
      <c r="H158" s="1" t="s">
        <v>95</v>
      </c>
      <c r="I158" s="1" t="s">
        <v>96</v>
      </c>
      <c r="J158" s="1" t="s">
        <v>97</v>
      </c>
      <c r="K158" t="s">
        <v>42</v>
      </c>
      <c r="L158" s="1" t="s">
        <v>37</v>
      </c>
      <c r="M158" s="3">
        <v>8.3333333333333329E-2</v>
      </c>
      <c r="N158" s="1" t="str">
        <f t="shared" si="5"/>
        <v>06-01-03-11</v>
      </c>
      <c r="O158" t="s">
        <v>26</v>
      </c>
      <c r="P158" s="5">
        <v>6.9</v>
      </c>
      <c r="Q158" t="s">
        <v>45</v>
      </c>
      <c r="R158" s="5">
        <v>29.7</v>
      </c>
    </row>
    <row r="159" spans="1:24" x14ac:dyDescent="0.25">
      <c r="A159" s="1" t="s">
        <v>31</v>
      </c>
      <c r="B159" s="1" t="s">
        <v>23</v>
      </c>
      <c r="C159" t="str">
        <f t="shared" si="4"/>
        <v>06-01</v>
      </c>
      <c r="D159">
        <v>2022</v>
      </c>
      <c r="E159" s="1" t="s">
        <v>28</v>
      </c>
      <c r="F159" s="1" t="s">
        <v>93</v>
      </c>
      <c r="G159" s="2">
        <v>44771</v>
      </c>
      <c r="H159" s="1" t="s">
        <v>95</v>
      </c>
      <c r="I159" s="1" t="s">
        <v>96</v>
      </c>
      <c r="J159" s="1" t="s">
        <v>97</v>
      </c>
      <c r="K159" t="s">
        <v>42</v>
      </c>
      <c r="L159" s="1" t="s">
        <v>38</v>
      </c>
      <c r="M159" s="3">
        <v>8.6111111111111124E-2</v>
      </c>
      <c r="N159" s="1" t="str">
        <f t="shared" si="5"/>
        <v>06-01-03-12</v>
      </c>
      <c r="O159" t="s">
        <v>26</v>
      </c>
      <c r="P159" s="5">
        <v>4.0999999999999996</v>
      </c>
      <c r="Q159" t="s">
        <v>43</v>
      </c>
      <c r="R159" s="5">
        <v>32.799999999999997</v>
      </c>
    </row>
    <row r="160" spans="1:24" x14ac:dyDescent="0.25">
      <c r="A160" s="1" t="s">
        <v>31</v>
      </c>
      <c r="B160" s="1" t="s">
        <v>27</v>
      </c>
      <c r="C160" t="str">
        <f t="shared" si="4"/>
        <v>06-02</v>
      </c>
      <c r="D160">
        <v>2022</v>
      </c>
      <c r="E160" s="1" t="s">
        <v>23</v>
      </c>
      <c r="F160" s="1" t="s">
        <v>99</v>
      </c>
      <c r="G160" s="2">
        <v>44707</v>
      </c>
      <c r="H160" s="1">
        <v>18.100000000000001</v>
      </c>
      <c r="I160" s="1">
        <v>18.899999999999999</v>
      </c>
      <c r="K160" t="s">
        <v>100</v>
      </c>
      <c r="L160" s="1" t="s">
        <v>23</v>
      </c>
      <c r="M160" s="3">
        <v>0.4777777777777778</v>
      </c>
      <c r="N160" t="str">
        <f t="shared" si="5"/>
        <v>06-02-01-01</v>
      </c>
      <c r="O160" t="s">
        <v>26</v>
      </c>
      <c r="P160" s="5">
        <v>5.4</v>
      </c>
      <c r="Q160" t="s">
        <v>45</v>
      </c>
      <c r="R160" s="5">
        <v>17.2</v>
      </c>
    </row>
    <row r="161" spans="1:18" x14ac:dyDescent="0.25">
      <c r="A161" s="1" t="s">
        <v>31</v>
      </c>
      <c r="B161" s="1" t="s">
        <v>27</v>
      </c>
      <c r="C161" t="str">
        <f t="shared" si="4"/>
        <v>06-02</v>
      </c>
      <c r="D161">
        <v>2022</v>
      </c>
      <c r="E161" s="1" t="s">
        <v>23</v>
      </c>
      <c r="F161" s="1" t="s">
        <v>99</v>
      </c>
      <c r="G161" s="2">
        <v>44707</v>
      </c>
      <c r="H161" s="1">
        <v>18.100000000000001</v>
      </c>
      <c r="I161" s="1">
        <v>18.899999999999999</v>
      </c>
      <c r="K161" t="s">
        <v>100</v>
      </c>
      <c r="L161" s="1" t="s">
        <v>27</v>
      </c>
      <c r="M161" s="3">
        <v>0.4777777777777778</v>
      </c>
      <c r="N161" t="str">
        <f t="shared" si="5"/>
        <v>06-02-01-02</v>
      </c>
      <c r="O161" t="s">
        <v>26</v>
      </c>
      <c r="P161" s="5">
        <v>5.6</v>
      </c>
      <c r="Q161" t="s">
        <v>45</v>
      </c>
      <c r="R161" s="5">
        <v>17.2</v>
      </c>
    </row>
    <row r="162" spans="1:18" x14ac:dyDescent="0.25">
      <c r="A162" s="1" t="s">
        <v>31</v>
      </c>
      <c r="B162" s="1" t="s">
        <v>27</v>
      </c>
      <c r="C162" t="str">
        <f t="shared" si="4"/>
        <v>06-02</v>
      </c>
      <c r="D162">
        <v>2022</v>
      </c>
      <c r="E162" s="1" t="s">
        <v>23</v>
      </c>
      <c r="F162" s="1" t="s">
        <v>99</v>
      </c>
      <c r="G162" s="2">
        <v>44707</v>
      </c>
      <c r="H162" s="1">
        <v>18.100000000000001</v>
      </c>
      <c r="I162" s="1">
        <v>18.899999999999999</v>
      </c>
      <c r="K162" t="s">
        <v>100</v>
      </c>
      <c r="L162" s="1" t="s">
        <v>28</v>
      </c>
      <c r="M162" s="3">
        <v>0.49722222222222223</v>
      </c>
      <c r="N162" t="str">
        <f t="shared" si="5"/>
        <v>06-02-01-03</v>
      </c>
      <c r="O162" t="s">
        <v>26</v>
      </c>
      <c r="P162" s="5">
        <v>5.2</v>
      </c>
      <c r="Q162" t="s">
        <v>45</v>
      </c>
      <c r="R162" s="5">
        <v>20</v>
      </c>
    </row>
    <row r="163" spans="1:18" x14ac:dyDescent="0.25">
      <c r="A163" s="1" t="s">
        <v>31</v>
      </c>
      <c r="B163" s="1" t="s">
        <v>27</v>
      </c>
      <c r="C163" t="str">
        <f t="shared" si="4"/>
        <v>06-02</v>
      </c>
      <c r="D163">
        <v>2022</v>
      </c>
      <c r="E163" s="1" t="s">
        <v>23</v>
      </c>
      <c r="F163" s="1" t="s">
        <v>99</v>
      </c>
      <c r="G163" s="2">
        <v>44707</v>
      </c>
      <c r="H163" s="1">
        <v>18.100000000000001</v>
      </c>
      <c r="I163" s="1">
        <v>18.899999999999999</v>
      </c>
      <c r="K163" t="s">
        <v>100</v>
      </c>
      <c r="L163" s="1" t="s">
        <v>29</v>
      </c>
      <c r="M163" s="3">
        <v>0.51250000000000007</v>
      </c>
      <c r="N163" t="str">
        <f t="shared" si="5"/>
        <v>06-02-01-04</v>
      </c>
      <c r="O163" t="s">
        <v>26</v>
      </c>
      <c r="P163" s="5">
        <v>6.8</v>
      </c>
      <c r="Q163" t="s">
        <v>45</v>
      </c>
      <c r="R163" s="5">
        <v>20.3</v>
      </c>
    </row>
    <row r="164" spans="1:18" x14ac:dyDescent="0.25">
      <c r="A164" s="1" t="s">
        <v>31</v>
      </c>
      <c r="B164" s="1" t="s">
        <v>27</v>
      </c>
      <c r="C164" t="str">
        <f t="shared" si="4"/>
        <v>06-02</v>
      </c>
      <c r="D164">
        <v>2022</v>
      </c>
      <c r="E164" s="1" t="s">
        <v>23</v>
      </c>
      <c r="F164" s="1" t="s">
        <v>99</v>
      </c>
      <c r="G164" s="2">
        <v>44707</v>
      </c>
      <c r="H164" s="1">
        <v>18.100000000000001</v>
      </c>
      <c r="I164" s="1">
        <v>18.899999999999999</v>
      </c>
      <c r="K164" t="s">
        <v>100</v>
      </c>
      <c r="L164" s="1" t="s">
        <v>30</v>
      </c>
      <c r="N164" t="str">
        <f t="shared" si="5"/>
        <v>06-02-01-05</v>
      </c>
      <c r="O164" t="s">
        <v>26</v>
      </c>
    </row>
    <row r="165" spans="1:18" x14ac:dyDescent="0.25">
      <c r="A165" s="1" t="s">
        <v>31</v>
      </c>
      <c r="B165" s="1" t="s">
        <v>27</v>
      </c>
      <c r="C165" t="str">
        <f t="shared" si="4"/>
        <v>06-02</v>
      </c>
      <c r="D165">
        <v>2022</v>
      </c>
      <c r="E165" s="1" t="s">
        <v>23</v>
      </c>
      <c r="F165" s="1" t="s">
        <v>99</v>
      </c>
      <c r="G165" s="2">
        <v>44707</v>
      </c>
      <c r="H165" s="1">
        <v>18.100000000000001</v>
      </c>
      <c r="I165" s="1">
        <v>18.899999999999999</v>
      </c>
      <c r="K165" t="s">
        <v>100</v>
      </c>
      <c r="L165" s="1" t="s">
        <v>31</v>
      </c>
      <c r="M165" s="3">
        <v>0.5180555555555556</v>
      </c>
      <c r="N165" t="str">
        <f t="shared" si="5"/>
        <v>06-02-01-06</v>
      </c>
      <c r="O165" t="s">
        <v>26</v>
      </c>
      <c r="P165" s="5">
        <v>5.2</v>
      </c>
      <c r="Q165" t="s">
        <v>45</v>
      </c>
      <c r="R165" s="5">
        <v>20.8</v>
      </c>
    </row>
    <row r="166" spans="1:18" x14ac:dyDescent="0.25">
      <c r="A166" s="1" t="s">
        <v>31</v>
      </c>
      <c r="B166" s="1" t="s">
        <v>27</v>
      </c>
      <c r="C166" t="str">
        <f t="shared" si="4"/>
        <v>06-02</v>
      </c>
      <c r="D166">
        <v>2022</v>
      </c>
      <c r="E166" s="1" t="s">
        <v>23</v>
      </c>
      <c r="F166" s="1" t="s">
        <v>99</v>
      </c>
      <c r="G166" s="2">
        <v>44707</v>
      </c>
      <c r="H166" s="1">
        <v>18.100000000000001</v>
      </c>
      <c r="I166" s="1">
        <v>18.899999999999999</v>
      </c>
      <c r="K166" t="s">
        <v>100</v>
      </c>
      <c r="L166" s="1" t="s">
        <v>33</v>
      </c>
      <c r="M166" s="3">
        <v>0.52708333333333335</v>
      </c>
      <c r="N166" t="str">
        <f t="shared" si="5"/>
        <v>06-02-01-07</v>
      </c>
      <c r="O166" t="s">
        <v>26</v>
      </c>
      <c r="P166" s="5">
        <v>5.9</v>
      </c>
      <c r="Q166" t="s">
        <v>45</v>
      </c>
      <c r="R166" s="5">
        <v>2.1</v>
      </c>
    </row>
    <row r="167" spans="1:18" x14ac:dyDescent="0.25">
      <c r="A167" s="1" t="s">
        <v>31</v>
      </c>
      <c r="B167" s="1" t="s">
        <v>27</v>
      </c>
      <c r="C167" t="str">
        <f t="shared" si="4"/>
        <v>06-02</v>
      </c>
      <c r="D167">
        <v>2022</v>
      </c>
      <c r="E167" s="1" t="s">
        <v>23</v>
      </c>
      <c r="F167" s="1" t="s">
        <v>99</v>
      </c>
      <c r="G167" s="2">
        <v>44707</v>
      </c>
      <c r="H167" s="1">
        <v>18.100000000000001</v>
      </c>
      <c r="I167" s="1">
        <v>18.899999999999999</v>
      </c>
      <c r="K167" t="s">
        <v>100</v>
      </c>
      <c r="L167" s="1" t="s">
        <v>34</v>
      </c>
      <c r="M167" s="3">
        <v>0.53263888888888888</v>
      </c>
      <c r="N167" t="str">
        <f t="shared" si="5"/>
        <v>06-02-01-08</v>
      </c>
      <c r="O167" t="s">
        <v>26</v>
      </c>
      <c r="Q167" t="s">
        <v>45</v>
      </c>
      <c r="R167" s="5">
        <v>23.2</v>
      </c>
    </row>
    <row r="168" spans="1:18" x14ac:dyDescent="0.25">
      <c r="A168" s="1" t="s">
        <v>31</v>
      </c>
      <c r="B168" s="1" t="s">
        <v>27</v>
      </c>
      <c r="C168" t="str">
        <f t="shared" si="4"/>
        <v>06-02</v>
      </c>
      <c r="D168">
        <v>2022</v>
      </c>
      <c r="E168" s="1" t="s">
        <v>23</v>
      </c>
      <c r="F168" s="1" t="s">
        <v>99</v>
      </c>
      <c r="G168" s="2">
        <v>44707</v>
      </c>
      <c r="H168" s="1">
        <v>18.100000000000001</v>
      </c>
      <c r="I168" s="1">
        <v>18.899999999999999</v>
      </c>
      <c r="K168" t="s">
        <v>100</v>
      </c>
      <c r="L168" s="1" t="s">
        <v>35</v>
      </c>
      <c r="M168" s="3">
        <v>6.7361111111111108E-2</v>
      </c>
      <c r="N168" t="str">
        <f t="shared" si="5"/>
        <v>06-02-01-09</v>
      </c>
      <c r="O168" t="s">
        <v>26</v>
      </c>
      <c r="P168" s="5">
        <v>4.2</v>
      </c>
      <c r="Q168" t="s">
        <v>45</v>
      </c>
      <c r="R168" s="5">
        <v>22.3</v>
      </c>
    </row>
    <row r="169" spans="1:18" x14ac:dyDescent="0.25">
      <c r="A169" s="1" t="s">
        <v>31</v>
      </c>
      <c r="B169" s="1" t="s">
        <v>27</v>
      </c>
      <c r="C169" t="str">
        <f t="shared" si="4"/>
        <v>06-02</v>
      </c>
      <c r="D169">
        <v>2022</v>
      </c>
      <c r="E169" s="1" t="s">
        <v>23</v>
      </c>
      <c r="F169" s="1" t="s">
        <v>99</v>
      </c>
      <c r="G169" s="2">
        <v>44707</v>
      </c>
      <c r="H169" s="1">
        <v>18.100000000000001</v>
      </c>
      <c r="I169" s="1">
        <v>18.899999999999999</v>
      </c>
      <c r="K169" t="s">
        <v>100</v>
      </c>
      <c r="L169" s="1" t="s">
        <v>36</v>
      </c>
      <c r="M169" s="3">
        <v>7.4999999999999997E-2</v>
      </c>
      <c r="N169" t="str">
        <f t="shared" si="5"/>
        <v>06-02-01-10</v>
      </c>
      <c r="O169" t="s">
        <v>26</v>
      </c>
      <c r="P169" s="5">
        <v>4.8</v>
      </c>
      <c r="Q169" t="s">
        <v>45</v>
      </c>
      <c r="R169" s="5">
        <v>22.5</v>
      </c>
    </row>
    <row r="170" spans="1:18" x14ac:dyDescent="0.25">
      <c r="A170" s="1" t="s">
        <v>31</v>
      </c>
      <c r="B170" s="1" t="s">
        <v>27</v>
      </c>
      <c r="C170" s="1" t="str">
        <f t="shared" si="4"/>
        <v>06-02</v>
      </c>
      <c r="D170">
        <v>2022</v>
      </c>
      <c r="E170" s="1" t="s">
        <v>27</v>
      </c>
      <c r="F170" s="1" t="s">
        <v>99</v>
      </c>
      <c r="G170" s="2">
        <v>44747</v>
      </c>
      <c r="H170" s="1">
        <v>20.7</v>
      </c>
      <c r="I170" s="1">
        <v>18.8</v>
      </c>
      <c r="J170" s="1">
        <v>190.3</v>
      </c>
      <c r="K170" s="1" t="s">
        <v>101</v>
      </c>
      <c r="L170" s="1" t="s">
        <v>23</v>
      </c>
      <c r="M170" s="3">
        <v>0.52986111111111112</v>
      </c>
      <c r="N170" t="str">
        <f t="shared" si="5"/>
        <v>06-02-02-01</v>
      </c>
      <c r="O170" t="s">
        <v>26</v>
      </c>
      <c r="P170" s="5">
        <v>6.5</v>
      </c>
      <c r="Q170" t="s">
        <v>45</v>
      </c>
      <c r="R170" s="5">
        <v>20.100000000000001</v>
      </c>
    </row>
    <row r="171" spans="1:18" x14ac:dyDescent="0.25">
      <c r="A171" s="1" t="s">
        <v>31</v>
      </c>
      <c r="B171" s="1" t="s">
        <v>27</v>
      </c>
      <c r="C171" s="1" t="str">
        <f t="shared" si="4"/>
        <v>06-02</v>
      </c>
      <c r="D171">
        <v>2022</v>
      </c>
      <c r="E171" s="1" t="s">
        <v>27</v>
      </c>
      <c r="F171" s="1" t="s">
        <v>99</v>
      </c>
      <c r="G171" s="2">
        <v>44747</v>
      </c>
      <c r="H171" s="1">
        <v>20.7</v>
      </c>
      <c r="I171" s="1">
        <v>18.8</v>
      </c>
      <c r="J171" s="1">
        <v>190.3</v>
      </c>
      <c r="K171" s="1" t="s">
        <v>101</v>
      </c>
      <c r="L171" s="1" t="s">
        <v>27</v>
      </c>
      <c r="M171" s="3">
        <v>4.9305555555555554E-2</v>
      </c>
      <c r="N171" t="str">
        <f t="shared" si="5"/>
        <v>06-02-02-02</v>
      </c>
      <c r="O171" t="s">
        <v>26</v>
      </c>
      <c r="P171" s="5">
        <v>5.5</v>
      </c>
      <c r="Q171" t="s">
        <v>45</v>
      </c>
      <c r="R171" s="5">
        <v>20.3</v>
      </c>
    </row>
    <row r="172" spans="1:18" x14ac:dyDescent="0.25">
      <c r="A172" s="1" t="s">
        <v>31</v>
      </c>
      <c r="B172" s="1" t="s">
        <v>27</v>
      </c>
      <c r="C172" s="1" t="str">
        <f t="shared" si="4"/>
        <v>06-02</v>
      </c>
      <c r="D172">
        <v>2022</v>
      </c>
      <c r="E172" s="1" t="s">
        <v>27</v>
      </c>
      <c r="F172" s="1" t="s">
        <v>99</v>
      </c>
      <c r="G172" s="2">
        <v>44747</v>
      </c>
      <c r="H172" s="1">
        <v>20.7</v>
      </c>
      <c r="I172" s="1">
        <v>18.8</v>
      </c>
      <c r="J172" s="1">
        <v>190.3</v>
      </c>
      <c r="K172" s="1" t="s">
        <v>101</v>
      </c>
      <c r="L172" s="1" t="s">
        <v>28</v>
      </c>
      <c r="M172" s="3">
        <v>5.6250000000000001E-2</v>
      </c>
      <c r="N172" t="str">
        <f t="shared" si="5"/>
        <v>06-02-02-03</v>
      </c>
      <c r="O172" t="s">
        <v>26</v>
      </c>
      <c r="P172" s="5">
        <v>5.7</v>
      </c>
      <c r="Q172" t="s">
        <v>45</v>
      </c>
      <c r="R172" s="5">
        <v>21.3</v>
      </c>
    </row>
    <row r="173" spans="1:18" x14ac:dyDescent="0.25">
      <c r="A173" s="1" t="s">
        <v>31</v>
      </c>
      <c r="B173" s="1" t="s">
        <v>27</v>
      </c>
      <c r="C173" s="1" t="str">
        <f t="shared" si="4"/>
        <v>06-02</v>
      </c>
      <c r="D173">
        <v>2022</v>
      </c>
      <c r="E173" s="1" t="s">
        <v>27</v>
      </c>
      <c r="F173" s="1" t="s">
        <v>99</v>
      </c>
      <c r="G173" s="2">
        <v>44747</v>
      </c>
      <c r="H173" s="1">
        <v>20.7</v>
      </c>
      <c r="I173" s="1">
        <v>18.8</v>
      </c>
      <c r="J173" s="1">
        <v>190.3</v>
      </c>
      <c r="K173" s="1" t="s">
        <v>101</v>
      </c>
      <c r="L173" s="1" t="s">
        <v>29</v>
      </c>
      <c r="M173" s="3">
        <v>6.1111111111111116E-2</v>
      </c>
      <c r="N173" t="str">
        <f t="shared" si="5"/>
        <v>06-02-02-04</v>
      </c>
      <c r="O173" t="s">
        <v>26</v>
      </c>
      <c r="P173" s="5">
        <v>5.8</v>
      </c>
      <c r="Q173" t="s">
        <v>45</v>
      </c>
      <c r="R173" s="5">
        <v>21.8</v>
      </c>
    </row>
    <row r="174" spans="1:18" x14ac:dyDescent="0.25">
      <c r="A174" s="1" t="s">
        <v>31</v>
      </c>
      <c r="B174" s="1" t="s">
        <v>27</v>
      </c>
      <c r="C174" s="1" t="str">
        <f t="shared" si="4"/>
        <v>06-02</v>
      </c>
      <c r="D174">
        <v>2022</v>
      </c>
      <c r="E174" s="1" t="s">
        <v>27</v>
      </c>
      <c r="F174" s="1" t="s">
        <v>99</v>
      </c>
      <c r="G174" s="2">
        <v>44747</v>
      </c>
      <c r="H174" s="1">
        <v>20.7</v>
      </c>
      <c r="I174" s="1">
        <v>18.8</v>
      </c>
      <c r="J174" s="1">
        <v>190.3</v>
      </c>
      <c r="K174" s="1" t="s">
        <v>101</v>
      </c>
      <c r="L174" s="1" t="s">
        <v>30</v>
      </c>
      <c r="M174" s="3">
        <v>6.3194444444444442E-2</v>
      </c>
      <c r="N174" t="str">
        <f t="shared" si="5"/>
        <v>06-02-02-05</v>
      </c>
      <c r="O174" t="s">
        <v>26</v>
      </c>
      <c r="P174" s="5">
        <v>5.9</v>
      </c>
      <c r="Q174" t="s">
        <v>45</v>
      </c>
      <c r="R174" s="5">
        <v>21.8</v>
      </c>
    </row>
    <row r="175" spans="1:18" x14ac:dyDescent="0.25">
      <c r="A175" s="1" t="s">
        <v>31</v>
      </c>
      <c r="B175" s="1" t="s">
        <v>27</v>
      </c>
      <c r="C175" s="1" t="str">
        <f t="shared" si="4"/>
        <v>06-02</v>
      </c>
      <c r="D175">
        <v>2022</v>
      </c>
      <c r="E175" s="1" t="s">
        <v>27</v>
      </c>
      <c r="F175" s="1" t="s">
        <v>99</v>
      </c>
      <c r="G175" s="2">
        <v>44747</v>
      </c>
      <c r="H175" s="1">
        <v>20.7</v>
      </c>
      <c r="I175" s="1">
        <v>18.8</v>
      </c>
      <c r="J175" s="1">
        <v>190.3</v>
      </c>
      <c r="K175" s="1" t="s">
        <v>101</v>
      </c>
      <c r="L175" s="1" t="s">
        <v>31</v>
      </c>
      <c r="M175" s="3">
        <v>6.9444444444444434E-2</v>
      </c>
      <c r="N175" t="str">
        <f t="shared" si="5"/>
        <v>06-02-02-06</v>
      </c>
      <c r="O175" t="s">
        <v>26</v>
      </c>
      <c r="P175" s="5">
        <v>3.1</v>
      </c>
      <c r="Q175" t="s">
        <v>45</v>
      </c>
      <c r="R175" s="5">
        <v>21.4</v>
      </c>
    </row>
    <row r="176" spans="1:18" x14ac:dyDescent="0.25">
      <c r="A176" s="1" t="s">
        <v>31</v>
      </c>
      <c r="B176" s="1" t="s">
        <v>27</v>
      </c>
      <c r="C176" s="1" t="str">
        <f t="shared" si="4"/>
        <v>06-02</v>
      </c>
      <c r="D176">
        <v>2022</v>
      </c>
      <c r="E176" s="1" t="s">
        <v>27</v>
      </c>
      <c r="F176" s="1" t="s">
        <v>99</v>
      </c>
      <c r="G176" s="2">
        <v>44747</v>
      </c>
      <c r="H176" s="1">
        <v>20.7</v>
      </c>
      <c r="I176" s="1">
        <v>18.8</v>
      </c>
      <c r="J176" s="1">
        <v>190.3</v>
      </c>
      <c r="K176" s="1" t="s">
        <v>101</v>
      </c>
      <c r="L176" s="1" t="s">
        <v>33</v>
      </c>
      <c r="M176" s="3">
        <v>7.2916666666666671E-2</v>
      </c>
      <c r="N176" t="str">
        <f t="shared" si="5"/>
        <v>06-02-02-07</v>
      </c>
      <c r="O176" t="s">
        <v>26</v>
      </c>
      <c r="P176" s="5">
        <v>6.2</v>
      </c>
      <c r="Q176" t="s">
        <v>43</v>
      </c>
      <c r="R176" s="5">
        <v>22.3</v>
      </c>
    </row>
    <row r="177" spans="1:18" x14ac:dyDescent="0.25">
      <c r="A177" s="1" t="s">
        <v>31</v>
      </c>
      <c r="B177" s="1" t="s">
        <v>27</v>
      </c>
      <c r="C177" s="1" t="str">
        <f t="shared" si="4"/>
        <v>06-02</v>
      </c>
      <c r="D177">
        <v>2022</v>
      </c>
      <c r="E177" s="1" t="s">
        <v>27</v>
      </c>
      <c r="F177" s="1" t="s">
        <v>99</v>
      </c>
      <c r="G177" s="2">
        <v>44747</v>
      </c>
      <c r="H177" s="1">
        <v>20.7</v>
      </c>
      <c r="I177" s="1">
        <v>18.8</v>
      </c>
      <c r="J177" s="1">
        <v>190.3</v>
      </c>
      <c r="K177" s="1" t="s">
        <v>101</v>
      </c>
      <c r="L177" s="1" t="s">
        <v>34</v>
      </c>
      <c r="M177" s="3">
        <v>7.7777777777777779E-2</v>
      </c>
      <c r="N177" t="str">
        <f t="shared" si="5"/>
        <v>06-02-02-08</v>
      </c>
      <c r="O177" t="s">
        <v>59</v>
      </c>
      <c r="P177" s="5">
        <v>3.8</v>
      </c>
      <c r="Q177" t="s">
        <v>45</v>
      </c>
      <c r="R177" s="5">
        <v>21.7</v>
      </c>
    </row>
    <row r="178" spans="1:18" x14ac:dyDescent="0.25">
      <c r="A178" s="1" t="s">
        <v>31</v>
      </c>
      <c r="B178" s="1" t="s">
        <v>27</v>
      </c>
      <c r="C178" s="1" t="str">
        <f t="shared" si="4"/>
        <v>06-02</v>
      </c>
      <c r="D178">
        <v>2022</v>
      </c>
      <c r="E178" s="1" t="s">
        <v>27</v>
      </c>
      <c r="F178" s="1" t="s">
        <v>99</v>
      </c>
      <c r="G178" s="2">
        <v>44747</v>
      </c>
      <c r="H178" s="1">
        <v>20.7</v>
      </c>
      <c r="I178" s="1">
        <v>18.8</v>
      </c>
      <c r="J178" s="1">
        <v>190.3</v>
      </c>
      <c r="K178" s="1" t="s">
        <v>101</v>
      </c>
      <c r="L178" s="1" t="s">
        <v>35</v>
      </c>
      <c r="M178" s="3">
        <v>8.0555555555555561E-2</v>
      </c>
      <c r="N178" t="str">
        <f t="shared" si="5"/>
        <v>06-02-02-09</v>
      </c>
      <c r="O178" t="s">
        <v>59</v>
      </c>
      <c r="P178" s="5">
        <v>3.4</v>
      </c>
      <c r="Q178" t="s">
        <v>45</v>
      </c>
      <c r="R178" s="5">
        <v>21.4</v>
      </c>
    </row>
    <row r="179" spans="1:18" x14ac:dyDescent="0.25">
      <c r="A179" s="1" t="s">
        <v>31</v>
      </c>
      <c r="B179" s="1" t="s">
        <v>27</v>
      </c>
      <c r="C179" s="1" t="str">
        <f t="shared" si="4"/>
        <v>06-02</v>
      </c>
      <c r="D179">
        <v>2022</v>
      </c>
      <c r="E179" s="1" t="s">
        <v>27</v>
      </c>
      <c r="F179" s="1" t="s">
        <v>99</v>
      </c>
      <c r="G179" s="2">
        <v>44747</v>
      </c>
      <c r="H179" s="1">
        <v>20.7</v>
      </c>
      <c r="I179" s="1">
        <v>18.8</v>
      </c>
      <c r="J179" s="1">
        <v>190.3</v>
      </c>
      <c r="K179" s="1" t="s">
        <v>101</v>
      </c>
      <c r="L179" s="1" t="s">
        <v>36</v>
      </c>
      <c r="M179" s="3">
        <v>8.2638888888888887E-2</v>
      </c>
      <c r="N179" t="str">
        <f t="shared" si="5"/>
        <v>06-02-02-10</v>
      </c>
      <c r="O179" t="s">
        <v>26</v>
      </c>
      <c r="P179" s="5">
        <v>5.9</v>
      </c>
      <c r="Q179" t="s">
        <v>45</v>
      </c>
      <c r="R179" s="5">
        <v>21.4</v>
      </c>
    </row>
    <row r="180" spans="1:18" x14ac:dyDescent="0.25">
      <c r="A180" s="1" t="s">
        <v>31</v>
      </c>
      <c r="B180" s="1" t="s">
        <v>27</v>
      </c>
      <c r="C180" s="1" t="str">
        <f t="shared" si="4"/>
        <v>06-02</v>
      </c>
      <c r="D180">
        <v>2022</v>
      </c>
      <c r="E180" s="1" t="s">
        <v>27</v>
      </c>
      <c r="F180" s="1" t="s">
        <v>99</v>
      </c>
      <c r="G180" s="2">
        <v>44747</v>
      </c>
      <c r="H180" s="1">
        <v>20.7</v>
      </c>
      <c r="I180" s="1">
        <v>18.8</v>
      </c>
      <c r="J180" s="1">
        <v>190.3</v>
      </c>
      <c r="K180" s="1" t="s">
        <v>101</v>
      </c>
      <c r="L180" s="1" t="s">
        <v>37</v>
      </c>
      <c r="M180" s="3">
        <v>9.1666666666666674E-2</v>
      </c>
      <c r="N180" t="str">
        <f t="shared" si="5"/>
        <v>06-02-02-11</v>
      </c>
      <c r="O180" t="s">
        <v>59</v>
      </c>
      <c r="P180" s="5">
        <v>3.6</v>
      </c>
      <c r="Q180" t="s">
        <v>45</v>
      </c>
      <c r="R180" s="5">
        <v>21.9</v>
      </c>
    </row>
    <row r="181" spans="1:18" x14ac:dyDescent="0.25">
      <c r="A181" s="1" t="s">
        <v>31</v>
      </c>
      <c r="B181" s="1" t="s">
        <v>27</v>
      </c>
      <c r="C181" s="1" t="str">
        <f t="shared" si="4"/>
        <v>06-02</v>
      </c>
      <c r="D181">
        <v>2022</v>
      </c>
      <c r="E181" s="1" t="s">
        <v>27</v>
      </c>
      <c r="F181" s="1" t="s">
        <v>99</v>
      </c>
      <c r="G181" s="2">
        <v>44747</v>
      </c>
      <c r="H181" s="1">
        <v>20.7</v>
      </c>
      <c r="I181" s="1">
        <v>18.8</v>
      </c>
      <c r="J181" s="1">
        <v>190.3</v>
      </c>
      <c r="K181" s="1" t="s">
        <v>101</v>
      </c>
      <c r="L181" s="1" t="s">
        <v>38</v>
      </c>
      <c r="M181" s="3">
        <v>9.1666666666666674E-2</v>
      </c>
      <c r="N181" t="str">
        <f t="shared" si="5"/>
        <v>06-02-02-12</v>
      </c>
      <c r="O181" t="s">
        <v>59</v>
      </c>
      <c r="P181" s="5">
        <v>3.7</v>
      </c>
      <c r="Q181" t="s">
        <v>45</v>
      </c>
      <c r="R181" s="5">
        <v>21.9</v>
      </c>
    </row>
    <row r="182" spans="1:18" x14ac:dyDescent="0.25">
      <c r="A182" s="1" t="s">
        <v>31</v>
      </c>
      <c r="B182" s="1" t="s">
        <v>27</v>
      </c>
      <c r="C182" t="str">
        <f t="shared" si="4"/>
        <v>06-02</v>
      </c>
      <c r="D182">
        <v>2022</v>
      </c>
      <c r="E182" s="1" t="s">
        <v>28</v>
      </c>
      <c r="F182" t="s">
        <v>99</v>
      </c>
      <c r="G182" s="2">
        <v>44771</v>
      </c>
      <c r="H182" s="1" t="s">
        <v>102</v>
      </c>
      <c r="I182" s="1" t="s">
        <v>74</v>
      </c>
      <c r="J182" s="1" t="s">
        <v>103</v>
      </c>
      <c r="K182" t="s">
        <v>42</v>
      </c>
      <c r="L182" s="1" t="s">
        <v>23</v>
      </c>
      <c r="M182" s="3">
        <v>0.39652777777777781</v>
      </c>
      <c r="N182" s="1" t="str">
        <f t="shared" si="5"/>
        <v>06-02-03-01</v>
      </c>
      <c r="O182" t="s">
        <v>59</v>
      </c>
      <c r="P182" s="5">
        <v>4</v>
      </c>
      <c r="Q182" t="s">
        <v>45</v>
      </c>
      <c r="R182" s="5">
        <v>23.8</v>
      </c>
    </row>
    <row r="183" spans="1:18" x14ac:dyDescent="0.25">
      <c r="A183" s="1" t="s">
        <v>31</v>
      </c>
      <c r="B183" s="1" t="s">
        <v>27</v>
      </c>
      <c r="C183" t="str">
        <f t="shared" si="4"/>
        <v>06-02</v>
      </c>
      <c r="D183">
        <v>2022</v>
      </c>
      <c r="E183" s="1" t="s">
        <v>28</v>
      </c>
      <c r="F183" t="s">
        <v>99</v>
      </c>
      <c r="G183" s="2">
        <v>44771</v>
      </c>
      <c r="H183" s="1" t="s">
        <v>102</v>
      </c>
      <c r="I183" s="1" t="s">
        <v>74</v>
      </c>
      <c r="J183" s="1" t="s">
        <v>103</v>
      </c>
      <c r="K183" t="s">
        <v>42</v>
      </c>
      <c r="L183" s="1" t="s">
        <v>27</v>
      </c>
      <c r="M183" s="3">
        <v>0.39999999999999997</v>
      </c>
      <c r="N183" s="1" t="str">
        <f t="shared" si="5"/>
        <v>06-02-03-02</v>
      </c>
      <c r="O183" t="s">
        <v>59</v>
      </c>
      <c r="P183" s="5">
        <v>3.7</v>
      </c>
      <c r="Q183" t="s">
        <v>45</v>
      </c>
      <c r="R183" s="5">
        <v>23.6</v>
      </c>
    </row>
    <row r="184" spans="1:18" x14ac:dyDescent="0.25">
      <c r="A184" s="1" t="s">
        <v>31</v>
      </c>
      <c r="B184" s="1" t="s">
        <v>27</v>
      </c>
      <c r="C184" t="str">
        <f t="shared" si="4"/>
        <v>06-02</v>
      </c>
      <c r="D184">
        <v>2022</v>
      </c>
      <c r="E184" s="1" t="s">
        <v>28</v>
      </c>
      <c r="F184" t="s">
        <v>99</v>
      </c>
      <c r="G184" s="2">
        <v>44771</v>
      </c>
      <c r="H184" s="1" t="s">
        <v>102</v>
      </c>
      <c r="I184" s="1" t="s">
        <v>74</v>
      </c>
      <c r="J184" s="1" t="s">
        <v>103</v>
      </c>
      <c r="K184" t="s">
        <v>42</v>
      </c>
      <c r="L184" s="1" t="s">
        <v>28</v>
      </c>
      <c r="M184" s="3">
        <v>0.40277777777777773</v>
      </c>
      <c r="N184" s="1" t="str">
        <f t="shared" si="5"/>
        <v>06-02-03-03</v>
      </c>
      <c r="O184" t="s">
        <v>59</v>
      </c>
      <c r="P184" s="5">
        <v>3.4</v>
      </c>
      <c r="Q184" t="s">
        <v>43</v>
      </c>
      <c r="R184" s="5">
        <v>23.9</v>
      </c>
    </row>
    <row r="185" spans="1:18" x14ac:dyDescent="0.25">
      <c r="A185" s="1" t="s">
        <v>31</v>
      </c>
      <c r="B185" s="1" t="s">
        <v>27</v>
      </c>
      <c r="C185" t="str">
        <f t="shared" si="4"/>
        <v>06-02</v>
      </c>
      <c r="D185">
        <v>2022</v>
      </c>
      <c r="E185" s="1" t="s">
        <v>28</v>
      </c>
      <c r="F185" t="s">
        <v>99</v>
      </c>
      <c r="G185" s="2">
        <v>44771</v>
      </c>
      <c r="H185" s="1" t="s">
        <v>102</v>
      </c>
      <c r="I185" s="1" t="s">
        <v>74</v>
      </c>
      <c r="J185" s="1" t="s">
        <v>103</v>
      </c>
      <c r="K185" t="s">
        <v>42</v>
      </c>
      <c r="L185" s="1" t="s">
        <v>29</v>
      </c>
      <c r="M185" s="3">
        <v>0.40416666666666662</v>
      </c>
      <c r="N185" s="1" t="str">
        <f t="shared" si="5"/>
        <v>06-02-03-04</v>
      </c>
      <c r="O185" t="s">
        <v>26</v>
      </c>
      <c r="P185" s="5">
        <v>3.5</v>
      </c>
      <c r="Q185" t="s">
        <v>45</v>
      </c>
      <c r="R185" s="5">
        <v>24.2</v>
      </c>
    </row>
    <row r="186" spans="1:18" x14ac:dyDescent="0.25">
      <c r="A186" s="1" t="s">
        <v>31</v>
      </c>
      <c r="B186" s="1" t="s">
        <v>27</v>
      </c>
      <c r="C186" t="str">
        <f t="shared" si="4"/>
        <v>06-02</v>
      </c>
      <c r="D186">
        <v>2022</v>
      </c>
      <c r="E186" s="1" t="s">
        <v>28</v>
      </c>
      <c r="F186" t="s">
        <v>99</v>
      </c>
      <c r="G186" s="2">
        <v>44771</v>
      </c>
      <c r="H186" s="1" t="s">
        <v>102</v>
      </c>
      <c r="I186" s="1" t="s">
        <v>74</v>
      </c>
      <c r="J186" s="1" t="s">
        <v>103</v>
      </c>
      <c r="K186" t="s">
        <v>42</v>
      </c>
      <c r="L186" s="1" t="s">
        <v>30</v>
      </c>
      <c r="M186" s="3">
        <v>0.4069444444444445</v>
      </c>
      <c r="N186" s="1" t="str">
        <f t="shared" si="5"/>
        <v>06-02-03-05</v>
      </c>
      <c r="O186" t="s">
        <v>26</v>
      </c>
      <c r="P186" s="5">
        <v>3.7</v>
      </c>
      <c r="Q186" t="s">
        <v>43</v>
      </c>
      <c r="R186" s="5">
        <v>24.3</v>
      </c>
    </row>
    <row r="187" spans="1:18" x14ac:dyDescent="0.25">
      <c r="A187" s="1" t="s">
        <v>31</v>
      </c>
      <c r="B187" s="1" t="s">
        <v>27</v>
      </c>
      <c r="C187" t="str">
        <f t="shared" si="4"/>
        <v>06-02</v>
      </c>
      <c r="D187">
        <v>2022</v>
      </c>
      <c r="E187" s="1" t="s">
        <v>28</v>
      </c>
      <c r="F187" t="s">
        <v>99</v>
      </c>
      <c r="G187" s="2">
        <v>44771</v>
      </c>
      <c r="H187" s="1" t="s">
        <v>102</v>
      </c>
      <c r="I187" s="1" t="s">
        <v>74</v>
      </c>
      <c r="J187" s="1" t="s">
        <v>103</v>
      </c>
      <c r="K187" t="s">
        <v>42</v>
      </c>
      <c r="L187" s="1" t="s">
        <v>31</v>
      </c>
      <c r="M187" s="3">
        <v>0.40902777777777777</v>
      </c>
      <c r="N187" s="1" t="str">
        <f t="shared" si="5"/>
        <v>06-02-03-06</v>
      </c>
      <c r="O187" t="s">
        <v>26</v>
      </c>
      <c r="P187" s="5">
        <v>3.7</v>
      </c>
      <c r="Q187" t="s">
        <v>45</v>
      </c>
      <c r="R187" s="5">
        <v>24.6</v>
      </c>
    </row>
    <row r="188" spans="1:18" x14ac:dyDescent="0.25">
      <c r="A188" s="1" t="s">
        <v>31</v>
      </c>
      <c r="B188" s="1" t="s">
        <v>27</v>
      </c>
      <c r="C188" t="str">
        <f t="shared" si="4"/>
        <v>06-02</v>
      </c>
      <c r="D188">
        <v>2022</v>
      </c>
      <c r="E188" s="1" t="s">
        <v>28</v>
      </c>
      <c r="F188" t="s">
        <v>99</v>
      </c>
      <c r="G188" s="2">
        <v>44771</v>
      </c>
      <c r="H188" s="1" t="s">
        <v>102</v>
      </c>
      <c r="I188" s="1" t="s">
        <v>74</v>
      </c>
      <c r="J188" s="1" t="s">
        <v>103</v>
      </c>
      <c r="K188" t="s">
        <v>42</v>
      </c>
      <c r="L188" s="1" t="s">
        <v>33</v>
      </c>
      <c r="M188" s="3">
        <v>0.41319444444444442</v>
      </c>
      <c r="N188" s="1" t="str">
        <f t="shared" si="5"/>
        <v>06-02-03-07</v>
      </c>
      <c r="O188" t="s">
        <v>26</v>
      </c>
      <c r="P188" s="5">
        <v>4.0999999999999996</v>
      </c>
      <c r="Q188" t="s">
        <v>45</v>
      </c>
      <c r="R188" s="5">
        <v>24.6</v>
      </c>
    </row>
    <row r="189" spans="1:18" x14ac:dyDescent="0.25">
      <c r="A189" s="1" t="s">
        <v>31</v>
      </c>
      <c r="B189" s="1" t="s">
        <v>27</v>
      </c>
      <c r="C189" t="str">
        <f t="shared" si="4"/>
        <v>06-02</v>
      </c>
      <c r="D189">
        <v>2022</v>
      </c>
      <c r="E189" s="1" t="s">
        <v>28</v>
      </c>
      <c r="F189" t="s">
        <v>99</v>
      </c>
      <c r="G189" s="2">
        <v>44771</v>
      </c>
      <c r="H189" s="1" t="s">
        <v>102</v>
      </c>
      <c r="I189" s="1" t="s">
        <v>74</v>
      </c>
      <c r="J189" s="1" t="s">
        <v>103</v>
      </c>
      <c r="K189" t="s">
        <v>42</v>
      </c>
      <c r="L189" s="1" t="s">
        <v>34</v>
      </c>
      <c r="M189" s="3">
        <v>0.41666666666666669</v>
      </c>
      <c r="N189" s="1" t="str">
        <f t="shared" si="5"/>
        <v>06-02-03-08</v>
      </c>
      <c r="O189" t="s">
        <v>26</v>
      </c>
      <c r="P189" s="5">
        <v>3.2</v>
      </c>
      <c r="Q189" t="s">
        <v>45</v>
      </c>
      <c r="R189" s="5">
        <v>24.9</v>
      </c>
    </row>
    <row r="190" spans="1:18" x14ac:dyDescent="0.25">
      <c r="A190" s="1" t="s">
        <v>31</v>
      </c>
      <c r="B190" s="1" t="s">
        <v>27</v>
      </c>
      <c r="C190" t="str">
        <f t="shared" si="4"/>
        <v>06-02</v>
      </c>
      <c r="D190">
        <v>2022</v>
      </c>
      <c r="E190" s="1" t="s">
        <v>28</v>
      </c>
      <c r="F190" t="s">
        <v>99</v>
      </c>
      <c r="G190" s="2">
        <v>44771</v>
      </c>
      <c r="H190" s="1" t="s">
        <v>102</v>
      </c>
      <c r="I190" s="1" t="s">
        <v>74</v>
      </c>
      <c r="J190" s="1" t="s">
        <v>103</v>
      </c>
      <c r="K190" t="s">
        <v>42</v>
      </c>
      <c r="L190" s="1" t="s">
        <v>35</v>
      </c>
      <c r="M190" s="3">
        <v>0.41736111111111113</v>
      </c>
      <c r="N190" s="1" t="str">
        <f t="shared" si="5"/>
        <v>06-02-03-09</v>
      </c>
      <c r="O190" t="s">
        <v>26</v>
      </c>
      <c r="P190" s="5">
        <v>3.6</v>
      </c>
      <c r="Q190" t="s">
        <v>45</v>
      </c>
      <c r="R190" s="5">
        <v>24.8</v>
      </c>
    </row>
    <row r="191" spans="1:18" x14ac:dyDescent="0.25">
      <c r="A191" s="1" t="s">
        <v>31</v>
      </c>
      <c r="B191" s="1" t="s">
        <v>27</v>
      </c>
      <c r="C191" t="str">
        <f t="shared" si="4"/>
        <v>06-02</v>
      </c>
      <c r="D191">
        <v>2022</v>
      </c>
      <c r="E191" s="1" t="s">
        <v>28</v>
      </c>
      <c r="F191" t="s">
        <v>99</v>
      </c>
      <c r="G191" s="2">
        <v>44771</v>
      </c>
      <c r="H191" s="1" t="s">
        <v>102</v>
      </c>
      <c r="I191" s="1" t="s">
        <v>74</v>
      </c>
      <c r="J191" s="1" t="s">
        <v>103</v>
      </c>
      <c r="K191" t="s">
        <v>42</v>
      </c>
      <c r="L191" s="1" t="s">
        <v>36</v>
      </c>
      <c r="M191" s="3">
        <v>0.42638888888888887</v>
      </c>
      <c r="N191" s="1" t="str">
        <f t="shared" si="5"/>
        <v>06-02-03-10</v>
      </c>
      <c r="O191" t="s">
        <v>26</v>
      </c>
      <c r="P191" s="5">
        <v>5.4</v>
      </c>
      <c r="Q191" t="s">
        <v>45</v>
      </c>
      <c r="R191" s="5">
        <v>23.5</v>
      </c>
    </row>
    <row r="192" spans="1:18" x14ac:dyDescent="0.25">
      <c r="A192" s="1" t="s">
        <v>31</v>
      </c>
      <c r="B192" s="1" t="s">
        <v>27</v>
      </c>
      <c r="C192" t="str">
        <f t="shared" si="4"/>
        <v>06-02</v>
      </c>
      <c r="D192">
        <v>2022</v>
      </c>
      <c r="E192" s="1" t="s">
        <v>28</v>
      </c>
      <c r="F192" t="s">
        <v>99</v>
      </c>
      <c r="G192" s="2">
        <v>44771</v>
      </c>
      <c r="H192" s="1" t="s">
        <v>102</v>
      </c>
      <c r="I192" s="1" t="s">
        <v>74</v>
      </c>
      <c r="J192" s="1" t="s">
        <v>103</v>
      </c>
      <c r="K192" t="s">
        <v>42</v>
      </c>
      <c r="L192" s="1" t="s">
        <v>37</v>
      </c>
      <c r="M192" s="3">
        <v>0.43333333333333335</v>
      </c>
      <c r="N192" s="1" t="str">
        <f t="shared" si="5"/>
        <v>06-02-03-11</v>
      </c>
      <c r="O192" t="s">
        <v>59</v>
      </c>
      <c r="P192" s="5">
        <v>4.0999999999999996</v>
      </c>
      <c r="Q192" t="s">
        <v>45</v>
      </c>
      <c r="R192" s="5">
        <v>24.9</v>
      </c>
    </row>
    <row r="193" spans="1:18" x14ac:dyDescent="0.25">
      <c r="A193" s="1" t="s">
        <v>31</v>
      </c>
      <c r="B193" s="1" t="s">
        <v>27</v>
      </c>
      <c r="C193" t="str">
        <f t="shared" si="4"/>
        <v>06-02</v>
      </c>
      <c r="D193">
        <v>2022</v>
      </c>
      <c r="E193" s="1" t="s">
        <v>28</v>
      </c>
      <c r="F193" t="s">
        <v>99</v>
      </c>
      <c r="G193" s="2">
        <v>44771</v>
      </c>
      <c r="H193" s="1" t="s">
        <v>102</v>
      </c>
      <c r="I193" s="1" t="s">
        <v>74</v>
      </c>
      <c r="J193" s="1" t="s">
        <v>103</v>
      </c>
      <c r="K193" t="s">
        <v>42</v>
      </c>
      <c r="L193" s="1" t="s">
        <v>38</v>
      </c>
      <c r="M193" s="3">
        <v>0.43611111111111112</v>
      </c>
      <c r="N193" s="1" t="str">
        <f t="shared" si="5"/>
        <v>06-02-03-12</v>
      </c>
      <c r="O193" t="s">
        <v>59</v>
      </c>
      <c r="P193" s="5">
        <v>3.8</v>
      </c>
      <c r="Q193" t="s">
        <v>45</v>
      </c>
      <c r="R193" s="5">
        <v>34.9</v>
      </c>
    </row>
    <row r="194" spans="1:18" x14ac:dyDescent="0.25">
      <c r="A194" s="1" t="s">
        <v>33</v>
      </c>
      <c r="B194" s="1" t="s">
        <v>23</v>
      </c>
      <c r="C194" t="str">
        <f t="shared" ref="C194:C257" si="6">_xlfn.CONCAT(A194,"-",B194)</f>
        <v>07-01</v>
      </c>
      <c r="D194">
        <v>2022</v>
      </c>
      <c r="E194" s="1" t="s">
        <v>23</v>
      </c>
      <c r="F194" s="1" t="s">
        <v>104</v>
      </c>
      <c r="G194" s="2">
        <v>44733</v>
      </c>
      <c r="H194" s="1">
        <v>20.100000000000001</v>
      </c>
      <c r="I194" s="1">
        <v>16.399999999999999</v>
      </c>
      <c r="K194" t="s">
        <v>65</v>
      </c>
      <c r="L194" s="1" t="s">
        <v>23</v>
      </c>
      <c r="M194" s="3">
        <v>0.45624999999999999</v>
      </c>
      <c r="N194" t="str">
        <f t="shared" ref="N194:N257" si="7">_xlfn.CONCAT(C194,"-",E194,"-",L194)</f>
        <v>07-01-01-01</v>
      </c>
      <c r="O194" t="s">
        <v>26</v>
      </c>
      <c r="P194" s="5">
        <v>2.9</v>
      </c>
      <c r="Q194" t="s">
        <v>45</v>
      </c>
      <c r="R194" s="5">
        <v>18.399999999999999</v>
      </c>
    </row>
    <row r="195" spans="1:18" x14ac:dyDescent="0.25">
      <c r="A195" s="1" t="s">
        <v>33</v>
      </c>
      <c r="B195" s="1" t="s">
        <v>23</v>
      </c>
      <c r="C195" t="str">
        <f t="shared" si="6"/>
        <v>07-01</v>
      </c>
      <c r="D195">
        <v>2022</v>
      </c>
      <c r="E195" s="1" t="s">
        <v>23</v>
      </c>
      <c r="F195" s="1" t="s">
        <v>104</v>
      </c>
      <c r="G195" s="2">
        <v>44733</v>
      </c>
      <c r="H195" s="1">
        <v>20.100000000000001</v>
      </c>
      <c r="I195" s="1">
        <v>16.399999999999999</v>
      </c>
      <c r="K195" t="s">
        <v>65</v>
      </c>
      <c r="L195" s="1" t="s">
        <v>27</v>
      </c>
      <c r="M195" s="3">
        <v>0.4777777777777778</v>
      </c>
      <c r="N195" t="str">
        <f t="shared" si="7"/>
        <v>07-01-01-02</v>
      </c>
      <c r="O195" t="s">
        <v>26</v>
      </c>
      <c r="P195" s="5">
        <v>2.7</v>
      </c>
      <c r="Q195" t="s">
        <v>43</v>
      </c>
      <c r="R195" s="5">
        <v>18.5</v>
      </c>
    </row>
    <row r="196" spans="1:18" x14ac:dyDescent="0.25">
      <c r="A196" s="1" t="s">
        <v>33</v>
      </c>
      <c r="B196" s="1" t="s">
        <v>23</v>
      </c>
      <c r="C196" t="str">
        <f t="shared" si="6"/>
        <v>07-01</v>
      </c>
      <c r="D196">
        <v>2022</v>
      </c>
      <c r="E196" s="1" t="s">
        <v>23</v>
      </c>
      <c r="F196" s="1" t="s">
        <v>104</v>
      </c>
      <c r="G196" s="2">
        <v>44733</v>
      </c>
      <c r="H196" s="1">
        <v>20.100000000000001</v>
      </c>
      <c r="I196" s="1">
        <v>16.399999999999999</v>
      </c>
      <c r="K196" t="s">
        <v>65</v>
      </c>
      <c r="L196" s="1" t="s">
        <v>28</v>
      </c>
      <c r="M196" s="3">
        <v>0.47847222222222219</v>
      </c>
      <c r="N196" t="str">
        <f t="shared" si="7"/>
        <v>07-01-01-03</v>
      </c>
      <c r="O196" t="s">
        <v>26</v>
      </c>
      <c r="P196" s="5">
        <v>6.6</v>
      </c>
      <c r="Q196" t="s">
        <v>45</v>
      </c>
      <c r="R196" s="5">
        <v>18.899999999999999</v>
      </c>
    </row>
    <row r="197" spans="1:18" x14ac:dyDescent="0.25">
      <c r="A197" s="1" t="s">
        <v>33</v>
      </c>
      <c r="B197" s="1" t="s">
        <v>23</v>
      </c>
      <c r="C197" t="str">
        <f t="shared" si="6"/>
        <v>07-01</v>
      </c>
      <c r="D197">
        <v>2022</v>
      </c>
      <c r="E197" s="1" t="s">
        <v>23</v>
      </c>
      <c r="F197" s="1" t="s">
        <v>104</v>
      </c>
      <c r="G197" s="2">
        <v>44733</v>
      </c>
      <c r="H197" s="1">
        <v>20.100000000000001</v>
      </c>
      <c r="I197" s="1">
        <v>16.399999999999999</v>
      </c>
      <c r="K197" t="s">
        <v>65</v>
      </c>
      <c r="L197" s="1" t="s">
        <v>29</v>
      </c>
      <c r="M197" s="3">
        <v>0.50416666666666665</v>
      </c>
      <c r="N197" t="str">
        <f t="shared" si="7"/>
        <v>07-01-01-04</v>
      </c>
      <c r="O197" t="s">
        <v>26</v>
      </c>
      <c r="P197" s="5">
        <v>3.1</v>
      </c>
      <c r="Q197" t="s">
        <v>43</v>
      </c>
      <c r="R197" s="5">
        <v>20.2</v>
      </c>
    </row>
    <row r="198" spans="1:18" x14ac:dyDescent="0.25">
      <c r="A198" s="1" t="s">
        <v>33</v>
      </c>
      <c r="B198" s="1" t="s">
        <v>23</v>
      </c>
      <c r="C198" t="str">
        <f t="shared" si="6"/>
        <v>07-01</v>
      </c>
      <c r="D198">
        <v>2022</v>
      </c>
      <c r="E198" s="1" t="s">
        <v>23</v>
      </c>
      <c r="F198" s="1" t="s">
        <v>104</v>
      </c>
      <c r="G198" s="2">
        <v>44733</v>
      </c>
      <c r="H198" s="1">
        <v>20.100000000000001</v>
      </c>
      <c r="I198" s="1">
        <v>16.399999999999999</v>
      </c>
      <c r="K198" t="s">
        <v>65</v>
      </c>
      <c r="L198" s="1" t="s">
        <v>30</v>
      </c>
      <c r="M198" s="3">
        <v>0.51180555555555551</v>
      </c>
      <c r="N198" t="str">
        <f t="shared" si="7"/>
        <v>07-01-01-05</v>
      </c>
      <c r="O198" t="s">
        <v>26</v>
      </c>
      <c r="P198" s="5">
        <v>6.7</v>
      </c>
      <c r="Q198" t="s">
        <v>45</v>
      </c>
      <c r="R198" s="5">
        <v>15.8</v>
      </c>
    </row>
    <row r="199" spans="1:18" x14ac:dyDescent="0.25">
      <c r="A199" s="1" t="s">
        <v>33</v>
      </c>
      <c r="B199" s="1" t="s">
        <v>23</v>
      </c>
      <c r="C199" t="str">
        <f t="shared" si="6"/>
        <v>07-01</v>
      </c>
      <c r="D199">
        <v>2022</v>
      </c>
      <c r="E199" s="1" t="s">
        <v>23</v>
      </c>
      <c r="F199" s="1" t="s">
        <v>104</v>
      </c>
      <c r="G199" s="2">
        <v>44733</v>
      </c>
      <c r="H199" s="1">
        <v>20.100000000000001</v>
      </c>
      <c r="I199" s="1">
        <v>16.399999999999999</v>
      </c>
      <c r="K199" t="s">
        <v>65</v>
      </c>
      <c r="L199" s="1" t="s">
        <v>31</v>
      </c>
      <c r="M199" s="3">
        <v>0.52500000000000002</v>
      </c>
      <c r="N199" t="str">
        <f t="shared" si="7"/>
        <v>07-01-01-06</v>
      </c>
      <c r="O199" t="s">
        <v>26</v>
      </c>
      <c r="P199" s="5">
        <v>2.5</v>
      </c>
      <c r="Q199" t="s">
        <v>43</v>
      </c>
      <c r="R199" s="5">
        <v>20.6</v>
      </c>
    </row>
    <row r="200" spans="1:18" x14ac:dyDescent="0.25">
      <c r="A200" s="1" t="s">
        <v>33</v>
      </c>
      <c r="B200" s="1" t="s">
        <v>23</v>
      </c>
      <c r="C200" t="str">
        <f t="shared" si="6"/>
        <v>07-01</v>
      </c>
      <c r="D200">
        <v>2022</v>
      </c>
      <c r="E200" s="1" t="s">
        <v>23</v>
      </c>
      <c r="F200" s="1" t="s">
        <v>104</v>
      </c>
      <c r="G200" s="2">
        <v>44733</v>
      </c>
      <c r="H200" s="1">
        <v>20.100000000000001</v>
      </c>
      <c r="I200" s="1">
        <v>16.399999999999999</v>
      </c>
      <c r="K200" t="s">
        <v>65</v>
      </c>
      <c r="L200" s="1" t="s">
        <v>33</v>
      </c>
      <c r="M200" s="3">
        <v>0.52916666666666667</v>
      </c>
      <c r="N200" t="str">
        <f t="shared" si="7"/>
        <v>07-01-01-07</v>
      </c>
      <c r="O200" t="s">
        <v>26</v>
      </c>
      <c r="P200" s="5">
        <v>7</v>
      </c>
      <c r="Q200" t="s">
        <v>45</v>
      </c>
      <c r="R200" s="5">
        <v>19.7</v>
      </c>
    </row>
    <row r="201" spans="1:18" x14ac:dyDescent="0.25">
      <c r="A201" s="1" t="s">
        <v>33</v>
      </c>
      <c r="B201" s="1" t="s">
        <v>23</v>
      </c>
      <c r="C201" t="str">
        <f t="shared" si="6"/>
        <v>07-01</v>
      </c>
      <c r="D201">
        <v>2022</v>
      </c>
      <c r="E201" s="1" t="s">
        <v>23</v>
      </c>
      <c r="F201" s="1" t="s">
        <v>104</v>
      </c>
      <c r="G201" s="2">
        <v>44733</v>
      </c>
      <c r="H201" s="1">
        <v>20.100000000000001</v>
      </c>
      <c r="I201" s="1">
        <v>16.399999999999999</v>
      </c>
      <c r="K201" t="s">
        <v>65</v>
      </c>
      <c r="L201" s="1" t="s">
        <v>34</v>
      </c>
      <c r="M201" s="3">
        <v>5.8333333333333327E-2</v>
      </c>
      <c r="N201" t="str">
        <f t="shared" si="7"/>
        <v>07-01-01-08</v>
      </c>
      <c r="O201" t="s">
        <v>26</v>
      </c>
      <c r="P201" s="5">
        <v>7.4</v>
      </c>
      <c r="Q201" t="s">
        <v>45</v>
      </c>
      <c r="R201" s="5">
        <v>21.1</v>
      </c>
    </row>
    <row r="202" spans="1:18" x14ac:dyDescent="0.25">
      <c r="A202" s="1" t="s">
        <v>33</v>
      </c>
      <c r="B202" s="1" t="s">
        <v>23</v>
      </c>
      <c r="C202" t="str">
        <f t="shared" si="6"/>
        <v>07-01</v>
      </c>
      <c r="D202">
        <v>2022</v>
      </c>
      <c r="E202" s="1" t="s">
        <v>23</v>
      </c>
      <c r="F202" s="1" t="s">
        <v>104</v>
      </c>
      <c r="G202" s="2">
        <v>44733</v>
      </c>
      <c r="H202" s="1">
        <v>20.100000000000001</v>
      </c>
      <c r="I202" s="1">
        <v>16.399999999999999</v>
      </c>
      <c r="K202" t="s">
        <v>65</v>
      </c>
      <c r="L202" s="1" t="s">
        <v>35</v>
      </c>
      <c r="M202" s="3">
        <v>6.1805555555555558E-2</v>
      </c>
      <c r="N202" t="str">
        <f t="shared" si="7"/>
        <v>07-01-01-09</v>
      </c>
      <c r="O202" t="s">
        <v>26</v>
      </c>
      <c r="P202" s="5">
        <v>7.8</v>
      </c>
      <c r="Q202" t="s">
        <v>45</v>
      </c>
      <c r="R202" s="5">
        <v>21.1</v>
      </c>
    </row>
    <row r="203" spans="1:18" x14ac:dyDescent="0.25">
      <c r="A203" s="1" t="s">
        <v>33</v>
      </c>
      <c r="B203" s="1" t="s">
        <v>23</v>
      </c>
      <c r="C203" t="str">
        <f t="shared" si="6"/>
        <v>07-01</v>
      </c>
      <c r="D203">
        <v>2022</v>
      </c>
      <c r="E203" s="1" t="s">
        <v>23</v>
      </c>
      <c r="F203" s="1" t="s">
        <v>104</v>
      </c>
      <c r="G203" s="2">
        <v>44733</v>
      </c>
      <c r="H203" s="1">
        <v>20.100000000000001</v>
      </c>
      <c r="I203" s="1">
        <v>16.399999999999999</v>
      </c>
      <c r="K203" t="s">
        <v>65</v>
      </c>
      <c r="L203" s="1" t="s">
        <v>36</v>
      </c>
      <c r="M203" s="3">
        <v>6.9444444444444434E-2</v>
      </c>
      <c r="N203" t="str">
        <f t="shared" si="7"/>
        <v>07-01-01-10</v>
      </c>
      <c r="O203" t="s">
        <v>26</v>
      </c>
      <c r="P203" s="5">
        <v>2.6</v>
      </c>
      <c r="Q203" t="s">
        <v>45</v>
      </c>
      <c r="R203" s="5">
        <v>21.7</v>
      </c>
    </row>
    <row r="204" spans="1:18" x14ac:dyDescent="0.25">
      <c r="A204" s="1" t="s">
        <v>33</v>
      </c>
      <c r="B204" s="1" t="s">
        <v>23</v>
      </c>
      <c r="C204" t="str">
        <f t="shared" si="6"/>
        <v>07-01</v>
      </c>
      <c r="D204">
        <v>2022</v>
      </c>
      <c r="E204" s="1" t="s">
        <v>23</v>
      </c>
      <c r="F204" s="1" t="s">
        <v>104</v>
      </c>
      <c r="G204" s="2">
        <v>44733</v>
      </c>
      <c r="H204" s="1">
        <v>20.100000000000001</v>
      </c>
      <c r="I204" s="1">
        <v>16.399999999999999</v>
      </c>
      <c r="K204" t="s">
        <v>65</v>
      </c>
      <c r="L204" s="1" t="s">
        <v>37</v>
      </c>
      <c r="M204" s="3">
        <v>7.4305555555555555E-2</v>
      </c>
      <c r="N204" t="str">
        <f t="shared" si="7"/>
        <v>07-01-01-11</v>
      </c>
      <c r="O204" t="s">
        <v>26</v>
      </c>
      <c r="P204" s="5">
        <v>2.9</v>
      </c>
      <c r="Q204" t="s">
        <v>45</v>
      </c>
      <c r="R204" s="5">
        <v>21.9</v>
      </c>
    </row>
    <row r="205" spans="1:18" x14ac:dyDescent="0.25">
      <c r="A205" s="1" t="s">
        <v>33</v>
      </c>
      <c r="B205" s="1" t="s">
        <v>23</v>
      </c>
      <c r="C205" t="str">
        <f t="shared" si="6"/>
        <v>07-01</v>
      </c>
      <c r="D205">
        <v>2022</v>
      </c>
      <c r="E205" s="1" t="s">
        <v>23</v>
      </c>
      <c r="F205" s="1" t="s">
        <v>104</v>
      </c>
      <c r="G205" s="2">
        <v>44733</v>
      </c>
      <c r="H205" s="1">
        <v>20.100000000000001</v>
      </c>
      <c r="I205" s="1">
        <v>16.399999999999999</v>
      </c>
      <c r="K205" t="s">
        <v>65</v>
      </c>
      <c r="L205" s="1" t="s">
        <v>38</v>
      </c>
      <c r="M205" s="3">
        <v>7.8472222222222221E-2</v>
      </c>
      <c r="N205" t="str">
        <f t="shared" si="7"/>
        <v>07-01-01-12</v>
      </c>
      <c r="O205" t="s">
        <v>26</v>
      </c>
      <c r="P205" s="5">
        <v>2.6</v>
      </c>
      <c r="Q205" t="s">
        <v>45</v>
      </c>
      <c r="R205" s="5">
        <v>22.1</v>
      </c>
    </row>
    <row r="206" spans="1:18" x14ac:dyDescent="0.25">
      <c r="A206" s="1" t="s">
        <v>33</v>
      </c>
      <c r="B206" s="1" t="s">
        <v>23</v>
      </c>
      <c r="C206" t="str">
        <f t="shared" si="6"/>
        <v>07-01</v>
      </c>
      <c r="D206">
        <v>2022</v>
      </c>
      <c r="E206" s="1" t="s">
        <v>23</v>
      </c>
      <c r="F206" s="1" t="s">
        <v>104</v>
      </c>
      <c r="G206" s="2">
        <v>44733</v>
      </c>
      <c r="H206" s="1">
        <v>20.100000000000001</v>
      </c>
      <c r="I206" s="1">
        <v>16.399999999999999</v>
      </c>
      <c r="K206" t="s">
        <v>65</v>
      </c>
      <c r="L206" s="1" t="s">
        <v>55</v>
      </c>
      <c r="M206" s="3">
        <v>7.9166666666666663E-2</v>
      </c>
      <c r="N206" t="str">
        <f t="shared" si="7"/>
        <v>07-01-01-13</v>
      </c>
      <c r="O206" t="s">
        <v>26</v>
      </c>
      <c r="P206" s="5">
        <v>3</v>
      </c>
      <c r="Q206" t="s">
        <v>43</v>
      </c>
      <c r="R206" s="5">
        <v>21.2</v>
      </c>
    </row>
    <row r="207" spans="1:18" x14ac:dyDescent="0.25">
      <c r="A207" s="1" t="s">
        <v>33</v>
      </c>
      <c r="B207" s="1" t="s">
        <v>23</v>
      </c>
      <c r="C207" t="str">
        <f t="shared" si="6"/>
        <v>07-01</v>
      </c>
      <c r="D207">
        <v>2022</v>
      </c>
      <c r="E207" s="1" t="s">
        <v>27</v>
      </c>
      <c r="F207" s="1" t="s">
        <v>104</v>
      </c>
      <c r="G207" s="2">
        <v>44763</v>
      </c>
      <c r="H207" s="1" t="s">
        <v>105</v>
      </c>
      <c r="I207" s="1" t="s">
        <v>106</v>
      </c>
      <c r="J207" s="1" t="s">
        <v>107</v>
      </c>
      <c r="K207" t="s">
        <v>85</v>
      </c>
      <c r="L207" s="1" t="s">
        <v>23</v>
      </c>
      <c r="M207" s="3">
        <v>0.51458333333333328</v>
      </c>
      <c r="N207" s="1" t="str">
        <f t="shared" si="7"/>
        <v>07-01-02-01</v>
      </c>
      <c r="O207" t="s">
        <v>53</v>
      </c>
      <c r="P207" s="5">
        <v>5.6</v>
      </c>
      <c r="Q207" t="s">
        <v>45</v>
      </c>
      <c r="R207" s="5">
        <v>31.5</v>
      </c>
    </row>
    <row r="208" spans="1:18" x14ac:dyDescent="0.25">
      <c r="A208" s="1" t="s">
        <v>33</v>
      </c>
      <c r="B208" s="1" t="s">
        <v>23</v>
      </c>
      <c r="C208" t="str">
        <f t="shared" si="6"/>
        <v>07-01</v>
      </c>
      <c r="D208">
        <v>2022</v>
      </c>
      <c r="E208" s="1" t="s">
        <v>27</v>
      </c>
      <c r="F208" s="1" t="s">
        <v>104</v>
      </c>
      <c r="G208" s="2">
        <v>44763</v>
      </c>
      <c r="H208" s="1" t="s">
        <v>105</v>
      </c>
      <c r="I208" s="1" t="s">
        <v>106</v>
      </c>
      <c r="J208" s="1" t="s">
        <v>107</v>
      </c>
      <c r="K208" t="s">
        <v>85</v>
      </c>
      <c r="L208" s="1" t="s">
        <v>27</v>
      </c>
      <c r="M208" s="3">
        <v>0.51874999999999993</v>
      </c>
      <c r="N208" s="1" t="str">
        <f t="shared" si="7"/>
        <v>07-01-02-02</v>
      </c>
      <c r="O208" t="s">
        <v>53</v>
      </c>
      <c r="P208" s="5">
        <v>5</v>
      </c>
      <c r="Q208" t="s">
        <v>45</v>
      </c>
      <c r="R208" s="5">
        <v>29.9</v>
      </c>
    </row>
    <row r="209" spans="1:24" x14ac:dyDescent="0.25">
      <c r="A209" s="1" t="s">
        <v>33</v>
      </c>
      <c r="B209" s="1" t="s">
        <v>23</v>
      </c>
      <c r="C209" t="str">
        <f t="shared" si="6"/>
        <v>07-01</v>
      </c>
      <c r="D209">
        <v>2022</v>
      </c>
      <c r="E209" s="1" t="s">
        <v>27</v>
      </c>
      <c r="F209" s="1" t="s">
        <v>104</v>
      </c>
      <c r="G209" s="2">
        <v>44763</v>
      </c>
      <c r="H209" s="1" t="s">
        <v>105</v>
      </c>
      <c r="I209" s="1" t="s">
        <v>106</v>
      </c>
      <c r="J209" s="1" t="s">
        <v>107</v>
      </c>
      <c r="K209" t="s">
        <v>85</v>
      </c>
      <c r="L209" s="1" t="s">
        <v>28</v>
      </c>
      <c r="M209" s="3">
        <v>0.52222222222222225</v>
      </c>
      <c r="N209" s="1" t="str">
        <f t="shared" si="7"/>
        <v>07-01-02-03</v>
      </c>
      <c r="O209" t="s">
        <v>53</v>
      </c>
      <c r="P209" s="5">
        <v>4.9000000000000004</v>
      </c>
      <c r="Q209" t="s">
        <v>45</v>
      </c>
      <c r="R209" s="5">
        <v>29.8</v>
      </c>
    </row>
    <row r="210" spans="1:24" x14ac:dyDescent="0.25">
      <c r="A210" s="1" t="s">
        <v>33</v>
      </c>
      <c r="B210" s="1" t="s">
        <v>23</v>
      </c>
      <c r="C210" t="str">
        <f t="shared" si="6"/>
        <v>07-01</v>
      </c>
      <c r="D210">
        <v>2022</v>
      </c>
      <c r="E210" s="1" t="s">
        <v>27</v>
      </c>
      <c r="F210" s="1" t="s">
        <v>104</v>
      </c>
      <c r="G210" s="2">
        <v>44763</v>
      </c>
      <c r="H210" s="1" t="s">
        <v>105</v>
      </c>
      <c r="I210" s="1" t="s">
        <v>106</v>
      </c>
      <c r="J210" s="1" t="s">
        <v>107</v>
      </c>
      <c r="K210" t="s">
        <v>85</v>
      </c>
      <c r="L210" s="1" t="s">
        <v>29</v>
      </c>
      <c r="M210" s="3">
        <v>0.53263888888888888</v>
      </c>
      <c r="N210" s="1" t="str">
        <f t="shared" si="7"/>
        <v>07-01-02-04</v>
      </c>
      <c r="O210" t="s">
        <v>53</v>
      </c>
      <c r="P210" s="5">
        <v>4.5</v>
      </c>
      <c r="Q210" t="s">
        <v>45</v>
      </c>
      <c r="R210" s="5">
        <v>29.5</v>
      </c>
      <c r="X210" t="s">
        <v>108</v>
      </c>
    </row>
    <row r="211" spans="1:24" x14ac:dyDescent="0.25">
      <c r="A211" s="1" t="s">
        <v>33</v>
      </c>
      <c r="B211" s="1" t="s">
        <v>23</v>
      </c>
      <c r="C211" t="str">
        <f t="shared" si="6"/>
        <v>07-01</v>
      </c>
      <c r="D211">
        <v>2022</v>
      </c>
      <c r="E211" s="1" t="s">
        <v>27</v>
      </c>
      <c r="F211" s="1" t="s">
        <v>104</v>
      </c>
      <c r="G211" s="2">
        <v>44763</v>
      </c>
      <c r="H211" s="1" t="s">
        <v>105</v>
      </c>
      <c r="I211" s="1" t="s">
        <v>106</v>
      </c>
      <c r="J211" s="1" t="s">
        <v>107</v>
      </c>
      <c r="K211" t="s">
        <v>85</v>
      </c>
      <c r="L211" s="1" t="s">
        <v>30</v>
      </c>
      <c r="M211" s="3">
        <v>0.54027777777777775</v>
      </c>
      <c r="N211" s="1" t="str">
        <f t="shared" si="7"/>
        <v>07-01-02-05</v>
      </c>
      <c r="O211" t="s">
        <v>53</v>
      </c>
      <c r="P211" s="5">
        <v>6.4</v>
      </c>
      <c r="Q211" t="s">
        <v>45</v>
      </c>
      <c r="R211" s="5">
        <v>29.9</v>
      </c>
    </row>
    <row r="212" spans="1:24" x14ac:dyDescent="0.25">
      <c r="A212" s="1" t="s">
        <v>33</v>
      </c>
      <c r="B212" s="1" t="s">
        <v>23</v>
      </c>
      <c r="C212" t="str">
        <f t="shared" si="6"/>
        <v>07-01</v>
      </c>
      <c r="D212">
        <v>2022</v>
      </c>
      <c r="E212" s="1" t="s">
        <v>27</v>
      </c>
      <c r="F212" s="1" t="s">
        <v>104</v>
      </c>
      <c r="G212" s="2">
        <v>44763</v>
      </c>
      <c r="H212" s="1" t="s">
        <v>105</v>
      </c>
      <c r="I212" s="1" t="s">
        <v>106</v>
      </c>
      <c r="J212" s="1" t="s">
        <v>107</v>
      </c>
      <c r="K212" t="s">
        <v>85</v>
      </c>
      <c r="L212" s="1" t="s">
        <v>31</v>
      </c>
      <c r="M212" s="3">
        <v>4.3055555555555562E-2</v>
      </c>
      <c r="N212" s="1" t="str">
        <f t="shared" si="7"/>
        <v>07-01-02-06</v>
      </c>
      <c r="O212" t="s">
        <v>26</v>
      </c>
      <c r="P212" s="5">
        <v>3.4</v>
      </c>
      <c r="Q212" t="s">
        <v>45</v>
      </c>
      <c r="R212" s="5">
        <v>29.6</v>
      </c>
    </row>
    <row r="213" spans="1:24" x14ac:dyDescent="0.25">
      <c r="A213" s="1" t="s">
        <v>33</v>
      </c>
      <c r="B213" s="1" t="s">
        <v>23</v>
      </c>
      <c r="C213" t="str">
        <f t="shared" si="6"/>
        <v>07-01</v>
      </c>
      <c r="D213">
        <v>2022</v>
      </c>
      <c r="E213" s="1" t="s">
        <v>27</v>
      </c>
      <c r="F213" s="1" t="s">
        <v>104</v>
      </c>
      <c r="G213" s="2">
        <v>44763</v>
      </c>
      <c r="H213" s="1" t="s">
        <v>105</v>
      </c>
      <c r="I213" s="1" t="s">
        <v>106</v>
      </c>
      <c r="J213" s="1" t="s">
        <v>107</v>
      </c>
      <c r="K213" t="s">
        <v>85</v>
      </c>
      <c r="L213" s="1" t="s">
        <v>33</v>
      </c>
      <c r="M213" s="3">
        <v>4.4444444444444446E-2</v>
      </c>
      <c r="N213" s="1" t="str">
        <f t="shared" si="7"/>
        <v>07-01-02-07</v>
      </c>
      <c r="O213" t="s">
        <v>53</v>
      </c>
      <c r="P213" s="5">
        <v>4.7</v>
      </c>
      <c r="Q213" t="s">
        <v>45</v>
      </c>
      <c r="R213" s="5">
        <v>24.6</v>
      </c>
    </row>
    <row r="214" spans="1:24" x14ac:dyDescent="0.25">
      <c r="A214" s="1" t="s">
        <v>33</v>
      </c>
      <c r="B214" s="1" t="s">
        <v>23</v>
      </c>
      <c r="C214" t="str">
        <f t="shared" si="6"/>
        <v>07-01</v>
      </c>
      <c r="D214">
        <v>2022</v>
      </c>
      <c r="E214" s="1" t="s">
        <v>27</v>
      </c>
      <c r="F214" s="1" t="s">
        <v>104</v>
      </c>
      <c r="G214" s="2">
        <v>44763</v>
      </c>
      <c r="H214" s="1" t="s">
        <v>105</v>
      </c>
      <c r="I214" s="1" t="s">
        <v>106</v>
      </c>
      <c r="J214" s="1" t="s">
        <v>107</v>
      </c>
      <c r="K214" t="s">
        <v>85</v>
      </c>
      <c r="L214" s="1" t="s">
        <v>34</v>
      </c>
      <c r="M214" s="3">
        <v>4.7916666666666663E-2</v>
      </c>
      <c r="N214" s="1" t="str">
        <f t="shared" si="7"/>
        <v>07-01-02-08</v>
      </c>
      <c r="O214" t="s">
        <v>53</v>
      </c>
      <c r="P214" s="5">
        <v>5.2</v>
      </c>
      <c r="Q214" t="s">
        <v>45</v>
      </c>
      <c r="R214" s="5">
        <v>28.6</v>
      </c>
    </row>
    <row r="215" spans="1:24" x14ac:dyDescent="0.25">
      <c r="A215" s="1" t="s">
        <v>33</v>
      </c>
      <c r="B215" s="1" t="s">
        <v>23</v>
      </c>
      <c r="C215" t="str">
        <f t="shared" si="6"/>
        <v>07-01</v>
      </c>
      <c r="D215">
        <v>2022</v>
      </c>
      <c r="E215" s="1" t="s">
        <v>27</v>
      </c>
      <c r="F215" s="1" t="s">
        <v>104</v>
      </c>
      <c r="G215" s="2">
        <v>44763</v>
      </c>
      <c r="H215" s="1" t="s">
        <v>105</v>
      </c>
      <c r="I215" s="1" t="s">
        <v>106</v>
      </c>
      <c r="J215" s="1" t="s">
        <v>107</v>
      </c>
      <c r="K215" t="s">
        <v>85</v>
      </c>
      <c r="L215" s="1" t="s">
        <v>35</v>
      </c>
      <c r="M215" s="3">
        <v>5.1388888888888894E-2</v>
      </c>
      <c r="N215" s="1" t="str">
        <f t="shared" si="7"/>
        <v>07-01-02-09</v>
      </c>
      <c r="O215" t="s">
        <v>26</v>
      </c>
      <c r="P215" s="5">
        <v>8.9</v>
      </c>
      <c r="Q215" t="s">
        <v>45</v>
      </c>
      <c r="R215" s="5">
        <v>28.8</v>
      </c>
    </row>
    <row r="216" spans="1:24" x14ac:dyDescent="0.25">
      <c r="A216" s="1" t="s">
        <v>33</v>
      </c>
      <c r="B216" s="1" t="s">
        <v>23</v>
      </c>
      <c r="C216" t="str">
        <f t="shared" si="6"/>
        <v>07-01</v>
      </c>
      <c r="D216">
        <v>2022</v>
      </c>
      <c r="E216" s="1" t="s">
        <v>27</v>
      </c>
      <c r="F216" s="1" t="s">
        <v>104</v>
      </c>
      <c r="G216" s="2">
        <v>44763</v>
      </c>
      <c r="H216" s="1" t="s">
        <v>105</v>
      </c>
      <c r="I216" s="1" t="s">
        <v>106</v>
      </c>
      <c r="J216" s="1" t="s">
        <v>107</v>
      </c>
      <c r="K216" t="s">
        <v>85</v>
      </c>
      <c r="L216" s="1" t="s">
        <v>36</v>
      </c>
      <c r="M216" s="3">
        <v>5.1388888888888894E-2</v>
      </c>
      <c r="N216" s="1" t="str">
        <f t="shared" si="7"/>
        <v>07-01-02-10</v>
      </c>
      <c r="O216" t="s">
        <v>53</v>
      </c>
      <c r="P216" s="5">
        <v>4.3</v>
      </c>
      <c r="Q216" t="s">
        <v>45</v>
      </c>
      <c r="R216" s="5">
        <v>29.4</v>
      </c>
      <c r="X216" t="s">
        <v>109</v>
      </c>
    </row>
    <row r="217" spans="1:24" x14ac:dyDescent="0.25">
      <c r="A217" s="1" t="s">
        <v>33</v>
      </c>
      <c r="B217" s="1" t="s">
        <v>23</v>
      </c>
      <c r="C217" t="str">
        <f t="shared" si="6"/>
        <v>07-01</v>
      </c>
      <c r="D217">
        <v>2022</v>
      </c>
      <c r="E217" s="1" t="s">
        <v>27</v>
      </c>
      <c r="F217" s="1" t="s">
        <v>104</v>
      </c>
      <c r="G217" s="2">
        <v>44763</v>
      </c>
      <c r="H217" s="1" t="s">
        <v>105</v>
      </c>
      <c r="I217" s="1" t="s">
        <v>106</v>
      </c>
      <c r="J217" s="1" t="s">
        <v>107</v>
      </c>
      <c r="K217" t="s">
        <v>85</v>
      </c>
      <c r="L217" s="1" t="s">
        <v>37</v>
      </c>
      <c r="M217" s="3">
        <v>5.6944444444444443E-2</v>
      </c>
      <c r="N217" s="1" t="str">
        <f t="shared" si="7"/>
        <v>07-01-02-11</v>
      </c>
      <c r="O217" t="s">
        <v>53</v>
      </c>
      <c r="P217" s="5">
        <v>5.0999999999999996</v>
      </c>
      <c r="Q217" t="s">
        <v>45</v>
      </c>
      <c r="R217" s="5">
        <v>28.2</v>
      </c>
      <c r="X217" t="s">
        <v>109</v>
      </c>
    </row>
    <row r="218" spans="1:24" x14ac:dyDescent="0.25">
      <c r="A218" s="1" t="s">
        <v>33</v>
      </c>
      <c r="B218" s="1" t="s">
        <v>23</v>
      </c>
      <c r="C218" t="str">
        <f t="shared" si="6"/>
        <v>07-01</v>
      </c>
      <c r="D218">
        <v>2022</v>
      </c>
      <c r="E218" s="1" t="s">
        <v>27</v>
      </c>
      <c r="F218" s="1" t="s">
        <v>104</v>
      </c>
      <c r="G218" s="2">
        <v>44763</v>
      </c>
      <c r="H218" s="1" t="s">
        <v>105</v>
      </c>
      <c r="I218" s="1" t="s">
        <v>106</v>
      </c>
      <c r="J218" s="1" t="s">
        <v>107</v>
      </c>
      <c r="K218" t="s">
        <v>85</v>
      </c>
      <c r="L218" s="1" t="s">
        <v>38</v>
      </c>
      <c r="M218" s="3">
        <v>6.7361111111111108E-2</v>
      </c>
      <c r="N218" s="1" t="str">
        <f t="shared" si="7"/>
        <v>07-01-02-12</v>
      </c>
      <c r="O218" t="s">
        <v>53</v>
      </c>
      <c r="P218" s="5">
        <v>4.7</v>
      </c>
      <c r="Q218" t="s">
        <v>45</v>
      </c>
      <c r="R218" s="5">
        <v>28.5</v>
      </c>
      <c r="X218" t="s">
        <v>109</v>
      </c>
    </row>
    <row r="219" spans="1:24" x14ac:dyDescent="0.25">
      <c r="A219" s="1" t="s">
        <v>33</v>
      </c>
      <c r="B219" s="1" t="s">
        <v>27</v>
      </c>
      <c r="C219" s="1" t="str">
        <f t="shared" si="6"/>
        <v>07-02</v>
      </c>
      <c r="D219">
        <v>2022</v>
      </c>
      <c r="E219" s="1" t="s">
        <v>23</v>
      </c>
      <c r="F219" s="1" t="s">
        <v>110</v>
      </c>
      <c r="G219" s="2">
        <v>44743</v>
      </c>
      <c r="H219" s="1">
        <v>28.1</v>
      </c>
      <c r="I219" s="1">
        <v>31.3</v>
      </c>
      <c r="J219" s="1">
        <v>12</v>
      </c>
      <c r="K219" s="1" t="s">
        <v>58</v>
      </c>
      <c r="L219" s="1" t="s">
        <v>23</v>
      </c>
      <c r="M219" s="3">
        <v>0.42986111111111108</v>
      </c>
      <c r="N219" t="str">
        <f t="shared" si="7"/>
        <v>07-02-01-01</v>
      </c>
      <c r="O219" s="1" t="s">
        <v>26</v>
      </c>
      <c r="P219" s="5">
        <v>3.1</v>
      </c>
      <c r="Q219" t="s">
        <v>43</v>
      </c>
      <c r="R219" s="5">
        <v>25.1</v>
      </c>
    </row>
    <row r="220" spans="1:24" x14ac:dyDescent="0.25">
      <c r="A220" s="1" t="s">
        <v>33</v>
      </c>
      <c r="B220" s="1" t="s">
        <v>27</v>
      </c>
      <c r="C220" s="1" t="str">
        <f t="shared" si="6"/>
        <v>07-02</v>
      </c>
      <c r="D220">
        <v>2022</v>
      </c>
      <c r="E220" s="1" t="s">
        <v>23</v>
      </c>
      <c r="F220" s="1" t="s">
        <v>110</v>
      </c>
      <c r="G220" s="2">
        <v>44743</v>
      </c>
      <c r="H220" s="1">
        <v>28.1</v>
      </c>
      <c r="I220" s="1">
        <v>31.3</v>
      </c>
      <c r="J220" s="1">
        <v>12</v>
      </c>
      <c r="K220" s="1" t="s">
        <v>58</v>
      </c>
      <c r="L220" s="1" t="s">
        <v>27</v>
      </c>
      <c r="M220" s="3">
        <v>0.43472222222222223</v>
      </c>
      <c r="N220" t="str">
        <f t="shared" si="7"/>
        <v>07-02-01-02</v>
      </c>
      <c r="O220" s="1" t="s">
        <v>53</v>
      </c>
      <c r="P220" s="5">
        <v>6.3</v>
      </c>
      <c r="Q220" t="s">
        <v>45</v>
      </c>
      <c r="R220" s="5">
        <v>25.4</v>
      </c>
    </row>
    <row r="221" spans="1:24" x14ac:dyDescent="0.25">
      <c r="A221" s="1" t="s">
        <v>33</v>
      </c>
      <c r="B221" s="1" t="s">
        <v>27</v>
      </c>
      <c r="C221" s="1" t="str">
        <f t="shared" si="6"/>
        <v>07-02</v>
      </c>
      <c r="D221">
        <v>2022</v>
      </c>
      <c r="E221" s="1" t="s">
        <v>23</v>
      </c>
      <c r="F221" s="1" t="s">
        <v>110</v>
      </c>
      <c r="G221" s="2">
        <v>44743</v>
      </c>
      <c r="H221" s="1">
        <v>28.1</v>
      </c>
      <c r="I221" s="1">
        <v>31.3</v>
      </c>
      <c r="J221" s="1">
        <v>12</v>
      </c>
      <c r="K221" s="1" t="s">
        <v>58</v>
      </c>
      <c r="L221" s="1" t="s">
        <v>28</v>
      </c>
      <c r="M221" s="3">
        <v>0.4381944444444445</v>
      </c>
      <c r="N221" t="str">
        <f t="shared" si="7"/>
        <v>07-02-01-03</v>
      </c>
      <c r="O221" s="1" t="s">
        <v>26</v>
      </c>
      <c r="P221" s="5">
        <v>3.1</v>
      </c>
      <c r="Q221" t="s">
        <v>45</v>
      </c>
      <c r="R221" s="5">
        <v>26.3</v>
      </c>
    </row>
    <row r="222" spans="1:24" x14ac:dyDescent="0.25">
      <c r="A222" s="1" t="s">
        <v>33</v>
      </c>
      <c r="B222" s="1" t="s">
        <v>27</v>
      </c>
      <c r="C222" s="1" t="str">
        <f t="shared" si="6"/>
        <v>07-02</v>
      </c>
      <c r="D222">
        <v>2022</v>
      </c>
      <c r="E222" s="1" t="s">
        <v>23</v>
      </c>
      <c r="F222" s="1" t="s">
        <v>110</v>
      </c>
      <c r="G222" s="2">
        <v>44743</v>
      </c>
      <c r="H222" s="1">
        <v>28.1</v>
      </c>
      <c r="I222" s="1">
        <v>31.3</v>
      </c>
      <c r="J222" s="1">
        <v>12</v>
      </c>
      <c r="K222" s="1" t="s">
        <v>58</v>
      </c>
      <c r="L222" s="1" t="s">
        <v>29</v>
      </c>
      <c r="M222" s="3">
        <v>0.44166666666666665</v>
      </c>
      <c r="N222" t="str">
        <f t="shared" si="7"/>
        <v>07-02-01-04</v>
      </c>
      <c r="O222" s="1" t="s">
        <v>26</v>
      </c>
      <c r="P222" s="5">
        <v>3</v>
      </c>
      <c r="Q222" t="s">
        <v>45</v>
      </c>
      <c r="R222" s="5">
        <v>25.3</v>
      </c>
    </row>
    <row r="223" spans="1:24" x14ac:dyDescent="0.25">
      <c r="A223" s="1" t="s">
        <v>33</v>
      </c>
      <c r="B223" s="1" t="s">
        <v>27</v>
      </c>
      <c r="C223" s="1" t="str">
        <f t="shared" si="6"/>
        <v>07-02</v>
      </c>
      <c r="D223">
        <v>2022</v>
      </c>
      <c r="E223" s="1" t="s">
        <v>23</v>
      </c>
      <c r="F223" s="1" t="s">
        <v>110</v>
      </c>
      <c r="G223" s="2">
        <v>44743</v>
      </c>
      <c r="H223" s="1">
        <v>28.1</v>
      </c>
      <c r="I223" s="1">
        <v>31.3</v>
      </c>
      <c r="J223" s="1">
        <v>12</v>
      </c>
      <c r="K223" s="1" t="s">
        <v>58</v>
      </c>
      <c r="L223" s="1" t="s">
        <v>30</v>
      </c>
      <c r="M223" s="3">
        <v>0.44305555555555554</v>
      </c>
      <c r="N223" t="str">
        <f t="shared" si="7"/>
        <v>07-02-01-05</v>
      </c>
      <c r="O223" s="1" t="s">
        <v>26</v>
      </c>
      <c r="P223" s="5">
        <v>3.1</v>
      </c>
      <c r="Q223" t="s">
        <v>43</v>
      </c>
      <c r="R223" s="5">
        <v>25.6</v>
      </c>
    </row>
    <row r="224" spans="1:24" x14ac:dyDescent="0.25">
      <c r="A224" s="1" t="s">
        <v>33</v>
      </c>
      <c r="B224" s="1" t="s">
        <v>27</v>
      </c>
      <c r="C224" s="1" t="str">
        <f t="shared" si="6"/>
        <v>07-02</v>
      </c>
      <c r="D224">
        <v>2022</v>
      </c>
      <c r="E224" s="1" t="s">
        <v>23</v>
      </c>
      <c r="F224" s="1" t="s">
        <v>110</v>
      </c>
      <c r="G224" s="2">
        <v>44743</v>
      </c>
      <c r="H224" s="1">
        <v>28.1</v>
      </c>
      <c r="I224" s="1">
        <v>31.3</v>
      </c>
      <c r="J224" s="1">
        <v>12</v>
      </c>
      <c r="K224" s="1" t="s">
        <v>58</v>
      </c>
      <c r="L224" s="1" t="s">
        <v>31</v>
      </c>
      <c r="M224" s="3">
        <v>0.44791666666666669</v>
      </c>
      <c r="N224" t="str">
        <f t="shared" si="7"/>
        <v>07-02-01-06</v>
      </c>
      <c r="O224" s="1" t="s">
        <v>26</v>
      </c>
      <c r="P224" s="5">
        <v>3.4</v>
      </c>
      <c r="Q224" t="s">
        <v>45</v>
      </c>
      <c r="R224" s="5">
        <v>25.9</v>
      </c>
    </row>
    <row r="225" spans="1:24" x14ac:dyDescent="0.25">
      <c r="A225" s="1" t="s">
        <v>33</v>
      </c>
      <c r="B225" s="1" t="s">
        <v>27</v>
      </c>
      <c r="C225" s="1" t="str">
        <f t="shared" si="6"/>
        <v>07-02</v>
      </c>
      <c r="D225">
        <v>2022</v>
      </c>
      <c r="E225" s="1" t="s">
        <v>23</v>
      </c>
      <c r="F225" s="1" t="s">
        <v>110</v>
      </c>
      <c r="G225" s="2">
        <v>44743</v>
      </c>
      <c r="H225" s="1">
        <v>28.1</v>
      </c>
      <c r="I225" s="1">
        <v>31.3</v>
      </c>
      <c r="J225" s="1">
        <v>12</v>
      </c>
      <c r="K225" s="1" t="s">
        <v>58</v>
      </c>
      <c r="L225" s="1" t="s">
        <v>33</v>
      </c>
      <c r="M225" s="3">
        <v>0.45069444444444445</v>
      </c>
      <c r="N225" t="str">
        <f t="shared" si="7"/>
        <v>07-02-01-07</v>
      </c>
      <c r="O225" s="1" t="s">
        <v>26</v>
      </c>
      <c r="P225" s="5">
        <v>3.4</v>
      </c>
      <c r="Q225" t="s">
        <v>45</v>
      </c>
      <c r="R225" s="5">
        <v>24.7</v>
      </c>
    </row>
    <row r="226" spans="1:24" x14ac:dyDescent="0.25">
      <c r="A226" s="1" t="s">
        <v>33</v>
      </c>
      <c r="B226" s="1" t="s">
        <v>27</v>
      </c>
      <c r="C226" s="1" t="str">
        <f t="shared" si="6"/>
        <v>07-02</v>
      </c>
      <c r="D226">
        <v>2022</v>
      </c>
      <c r="E226" s="1" t="s">
        <v>23</v>
      </c>
      <c r="F226" s="1" t="s">
        <v>110</v>
      </c>
      <c r="G226" s="2">
        <v>44743</v>
      </c>
      <c r="H226" s="1">
        <v>28.1</v>
      </c>
      <c r="I226" s="1">
        <v>31.3</v>
      </c>
      <c r="J226" s="1">
        <v>12</v>
      </c>
      <c r="K226" s="1" t="s">
        <v>58</v>
      </c>
      <c r="L226" s="1" t="s">
        <v>34</v>
      </c>
      <c r="M226" s="3">
        <v>0.4597222222222222</v>
      </c>
      <c r="N226" t="str">
        <f t="shared" si="7"/>
        <v>07-02-01-08</v>
      </c>
      <c r="O226" s="1" t="s">
        <v>26</v>
      </c>
      <c r="P226" s="5">
        <v>8.4</v>
      </c>
      <c r="Q226" t="s">
        <v>43</v>
      </c>
      <c r="R226" s="5">
        <v>25.3</v>
      </c>
    </row>
    <row r="227" spans="1:24" x14ac:dyDescent="0.25">
      <c r="A227" s="1" t="s">
        <v>33</v>
      </c>
      <c r="B227" s="1" t="s">
        <v>27</v>
      </c>
      <c r="C227" s="1" t="str">
        <f t="shared" si="6"/>
        <v>07-02</v>
      </c>
      <c r="D227">
        <v>2022</v>
      </c>
      <c r="E227" s="1" t="s">
        <v>23</v>
      </c>
      <c r="F227" s="1" t="s">
        <v>110</v>
      </c>
      <c r="G227" s="2">
        <v>44743</v>
      </c>
      <c r="H227" s="1">
        <v>28.1</v>
      </c>
      <c r="I227" s="1">
        <v>31.3</v>
      </c>
      <c r="J227" s="1">
        <v>12</v>
      </c>
      <c r="K227" s="1" t="s">
        <v>58</v>
      </c>
      <c r="L227" s="1" t="s">
        <v>35</v>
      </c>
      <c r="M227" s="3">
        <v>0.46597222222222223</v>
      </c>
      <c r="N227" t="str">
        <f t="shared" si="7"/>
        <v>07-02-01-09</v>
      </c>
      <c r="O227" s="1" t="s">
        <v>26</v>
      </c>
      <c r="P227" s="5">
        <v>6.7</v>
      </c>
      <c r="Q227" t="s">
        <v>43</v>
      </c>
      <c r="R227" s="5">
        <v>25.2</v>
      </c>
    </row>
    <row r="228" spans="1:24" x14ac:dyDescent="0.25">
      <c r="A228" s="1" t="s">
        <v>33</v>
      </c>
      <c r="B228" s="1" t="s">
        <v>27</v>
      </c>
      <c r="C228" s="1" t="str">
        <f t="shared" si="6"/>
        <v>07-02</v>
      </c>
      <c r="D228">
        <v>2022</v>
      </c>
      <c r="E228" s="1" t="s">
        <v>23</v>
      </c>
      <c r="F228" s="1" t="s">
        <v>110</v>
      </c>
      <c r="G228" s="2">
        <v>44743</v>
      </c>
      <c r="H228" s="1">
        <v>28.1</v>
      </c>
      <c r="I228" s="1">
        <v>31.3</v>
      </c>
      <c r="J228" s="1">
        <v>12</v>
      </c>
      <c r="K228" s="1" t="s">
        <v>58</v>
      </c>
      <c r="L228" s="1" t="s">
        <v>36</v>
      </c>
      <c r="M228" s="3">
        <v>0.47361111111111115</v>
      </c>
      <c r="N228" t="str">
        <f t="shared" si="7"/>
        <v>07-02-01-10</v>
      </c>
      <c r="O228" s="1" t="s">
        <v>26</v>
      </c>
      <c r="P228" s="5">
        <v>2.6</v>
      </c>
      <c r="Q228" t="s">
        <v>45</v>
      </c>
      <c r="R228" s="5">
        <v>25.2</v>
      </c>
    </row>
    <row r="229" spans="1:24" x14ac:dyDescent="0.25">
      <c r="A229" s="1" t="s">
        <v>33</v>
      </c>
      <c r="B229" s="1" t="s">
        <v>27</v>
      </c>
      <c r="C229" s="1" t="str">
        <f t="shared" si="6"/>
        <v>07-02</v>
      </c>
      <c r="D229">
        <v>2022</v>
      </c>
      <c r="E229" s="1" t="s">
        <v>23</v>
      </c>
      <c r="F229" s="1" t="s">
        <v>110</v>
      </c>
      <c r="G229" s="2">
        <v>44743</v>
      </c>
      <c r="H229" s="1">
        <v>28.1</v>
      </c>
      <c r="I229" s="1">
        <v>31.3</v>
      </c>
      <c r="J229" s="1">
        <v>12</v>
      </c>
      <c r="K229" s="1" t="s">
        <v>58</v>
      </c>
      <c r="L229" s="1" t="s">
        <v>37</v>
      </c>
      <c r="M229" s="3">
        <v>0.47638888888888892</v>
      </c>
      <c r="N229" t="str">
        <f t="shared" si="7"/>
        <v>07-02-01-11</v>
      </c>
      <c r="O229" s="1" t="s">
        <v>53</v>
      </c>
      <c r="P229" s="5">
        <v>6.2</v>
      </c>
      <c r="Q229" t="s">
        <v>45</v>
      </c>
      <c r="R229" s="5">
        <v>25.6</v>
      </c>
    </row>
    <row r="230" spans="1:24" x14ac:dyDescent="0.25">
      <c r="A230" s="1" t="s">
        <v>33</v>
      </c>
      <c r="B230" s="1" t="s">
        <v>27</v>
      </c>
      <c r="C230" s="1" t="str">
        <f t="shared" si="6"/>
        <v>07-02</v>
      </c>
      <c r="D230">
        <v>2022</v>
      </c>
      <c r="E230" s="1" t="s">
        <v>23</v>
      </c>
      <c r="F230" s="1" t="s">
        <v>110</v>
      </c>
      <c r="G230" s="2">
        <v>44743</v>
      </c>
      <c r="H230" s="1">
        <v>28.1</v>
      </c>
      <c r="I230" s="1">
        <v>31.3</v>
      </c>
      <c r="J230" s="1">
        <v>12</v>
      </c>
      <c r="K230" s="1" t="s">
        <v>58</v>
      </c>
      <c r="L230" s="1" t="s">
        <v>38</v>
      </c>
      <c r="M230" s="3">
        <v>0.48125000000000001</v>
      </c>
      <c r="N230" t="str">
        <f t="shared" si="7"/>
        <v>07-02-01-12</v>
      </c>
      <c r="O230" s="1" t="s">
        <v>26</v>
      </c>
      <c r="P230" s="5">
        <v>7.2</v>
      </c>
      <c r="Q230" t="s">
        <v>43</v>
      </c>
      <c r="R230" s="5">
        <v>25.8</v>
      </c>
    </row>
    <row r="231" spans="1:24" x14ac:dyDescent="0.25">
      <c r="A231" s="1" t="s">
        <v>33</v>
      </c>
      <c r="B231" s="1" t="s">
        <v>27</v>
      </c>
      <c r="C231" t="str">
        <f t="shared" si="6"/>
        <v>07-02</v>
      </c>
      <c r="D231">
        <v>2022</v>
      </c>
      <c r="E231" s="1" t="s">
        <v>27</v>
      </c>
      <c r="F231" s="1" t="s">
        <v>110</v>
      </c>
      <c r="G231" s="2">
        <v>44769</v>
      </c>
      <c r="H231" s="1" t="s">
        <v>61</v>
      </c>
      <c r="I231" s="1" t="s">
        <v>111</v>
      </c>
      <c r="J231" s="1" t="s">
        <v>112</v>
      </c>
      <c r="K231" t="s">
        <v>42</v>
      </c>
      <c r="L231" s="1" t="s">
        <v>23</v>
      </c>
      <c r="M231" s="3">
        <v>0.48541666666666666</v>
      </c>
      <c r="N231" s="1" t="str">
        <f t="shared" si="7"/>
        <v>07-02-02-01</v>
      </c>
      <c r="O231" t="s">
        <v>92</v>
      </c>
      <c r="P231" s="5">
        <v>2.6</v>
      </c>
      <c r="Q231" t="s">
        <v>43</v>
      </c>
      <c r="R231" s="5">
        <v>25.9</v>
      </c>
    </row>
    <row r="232" spans="1:24" x14ac:dyDescent="0.25">
      <c r="A232" s="1" t="s">
        <v>33</v>
      </c>
      <c r="B232" s="1" t="s">
        <v>27</v>
      </c>
      <c r="C232" t="str">
        <f t="shared" si="6"/>
        <v>07-02</v>
      </c>
      <c r="D232">
        <v>2022</v>
      </c>
      <c r="E232" s="1" t="s">
        <v>27</v>
      </c>
      <c r="F232" s="1" t="s">
        <v>110</v>
      </c>
      <c r="G232" s="2">
        <v>44769</v>
      </c>
      <c r="H232" s="1" t="s">
        <v>61</v>
      </c>
      <c r="I232" s="1" t="s">
        <v>111</v>
      </c>
      <c r="J232" s="1" t="s">
        <v>112</v>
      </c>
      <c r="K232" t="s">
        <v>42</v>
      </c>
      <c r="L232" s="1" t="s">
        <v>27</v>
      </c>
      <c r="M232" s="3">
        <v>0.48888888888888887</v>
      </c>
      <c r="N232" s="1" t="str">
        <f t="shared" si="7"/>
        <v>07-02-02-02</v>
      </c>
      <c r="O232" t="s">
        <v>26</v>
      </c>
      <c r="P232" s="5">
        <v>3.1</v>
      </c>
      <c r="Q232" t="s">
        <v>45</v>
      </c>
      <c r="R232" s="5">
        <v>22.8</v>
      </c>
    </row>
    <row r="233" spans="1:24" x14ac:dyDescent="0.25">
      <c r="A233" s="1" t="s">
        <v>33</v>
      </c>
      <c r="B233" s="1" t="s">
        <v>27</v>
      </c>
      <c r="C233" t="str">
        <f t="shared" si="6"/>
        <v>07-02</v>
      </c>
      <c r="D233">
        <v>2022</v>
      </c>
      <c r="E233" s="1" t="s">
        <v>27</v>
      </c>
      <c r="F233" s="1" t="s">
        <v>110</v>
      </c>
      <c r="G233" s="2">
        <v>44769</v>
      </c>
      <c r="H233" s="1" t="s">
        <v>61</v>
      </c>
      <c r="I233" s="1" t="s">
        <v>111</v>
      </c>
      <c r="J233" s="1" t="s">
        <v>112</v>
      </c>
      <c r="K233" t="s">
        <v>42</v>
      </c>
      <c r="L233" s="1" t="s">
        <v>28</v>
      </c>
      <c r="M233" s="3">
        <v>0.49722222222222223</v>
      </c>
      <c r="N233" s="1" t="str">
        <f t="shared" si="7"/>
        <v>07-02-02-03</v>
      </c>
      <c r="O233" t="s">
        <v>26</v>
      </c>
      <c r="P233" s="5">
        <v>3.2</v>
      </c>
      <c r="Q233" t="s">
        <v>45</v>
      </c>
      <c r="R233" s="5">
        <v>29.1</v>
      </c>
    </row>
    <row r="234" spans="1:24" x14ac:dyDescent="0.25">
      <c r="A234" s="1" t="s">
        <v>33</v>
      </c>
      <c r="B234" s="1" t="s">
        <v>27</v>
      </c>
      <c r="C234" t="str">
        <f t="shared" si="6"/>
        <v>07-02</v>
      </c>
      <c r="D234">
        <v>2022</v>
      </c>
      <c r="E234" s="1" t="s">
        <v>27</v>
      </c>
      <c r="F234" s="1" t="s">
        <v>110</v>
      </c>
      <c r="G234" s="2">
        <v>44769</v>
      </c>
      <c r="H234" s="1" t="s">
        <v>61</v>
      </c>
      <c r="I234" s="1" t="s">
        <v>111</v>
      </c>
      <c r="J234" s="1" t="s">
        <v>112</v>
      </c>
      <c r="K234" t="s">
        <v>42</v>
      </c>
      <c r="L234" s="1" t="s">
        <v>29</v>
      </c>
      <c r="M234" s="3">
        <v>0.49791666666666662</v>
      </c>
      <c r="N234" s="1" t="str">
        <f t="shared" si="7"/>
        <v>07-02-02-04</v>
      </c>
      <c r="O234" t="s">
        <v>26</v>
      </c>
      <c r="P234" s="5">
        <v>4.0999999999999996</v>
      </c>
      <c r="Q234" t="s">
        <v>43</v>
      </c>
      <c r="R234" s="5">
        <v>29.1</v>
      </c>
    </row>
    <row r="235" spans="1:24" x14ac:dyDescent="0.25">
      <c r="A235" s="1" t="s">
        <v>33</v>
      </c>
      <c r="B235" s="1" t="s">
        <v>27</v>
      </c>
      <c r="C235" t="str">
        <f t="shared" si="6"/>
        <v>07-02</v>
      </c>
      <c r="D235">
        <v>2022</v>
      </c>
      <c r="E235" s="1" t="s">
        <v>27</v>
      </c>
      <c r="F235" s="1" t="s">
        <v>110</v>
      </c>
      <c r="G235" s="2">
        <v>44769</v>
      </c>
      <c r="H235" s="1" t="s">
        <v>61</v>
      </c>
      <c r="I235" s="1" t="s">
        <v>111</v>
      </c>
      <c r="J235" s="1" t="s">
        <v>112</v>
      </c>
      <c r="K235" t="s">
        <v>42</v>
      </c>
      <c r="L235" s="1" t="s">
        <v>30</v>
      </c>
      <c r="M235" s="3">
        <v>0.50069444444444444</v>
      </c>
      <c r="N235" s="1" t="str">
        <f t="shared" si="7"/>
        <v>07-02-02-05</v>
      </c>
      <c r="O235" t="s">
        <v>26</v>
      </c>
      <c r="P235" s="5">
        <v>3.3</v>
      </c>
      <c r="Q235" t="s">
        <v>45</v>
      </c>
      <c r="R235" s="5">
        <v>22</v>
      </c>
    </row>
    <row r="236" spans="1:24" x14ac:dyDescent="0.25">
      <c r="A236" s="1" t="s">
        <v>33</v>
      </c>
      <c r="B236" s="1" t="s">
        <v>27</v>
      </c>
      <c r="C236" t="str">
        <f t="shared" si="6"/>
        <v>07-02</v>
      </c>
      <c r="D236">
        <v>2022</v>
      </c>
      <c r="E236" s="1" t="s">
        <v>27</v>
      </c>
      <c r="F236" s="1" t="s">
        <v>110</v>
      </c>
      <c r="G236" s="2">
        <v>44769</v>
      </c>
      <c r="H236" s="1" t="s">
        <v>61</v>
      </c>
      <c r="I236" s="1" t="s">
        <v>111</v>
      </c>
      <c r="J236" s="1" t="s">
        <v>112</v>
      </c>
      <c r="K236" t="s">
        <v>42</v>
      </c>
      <c r="L236" s="1" t="s">
        <v>31</v>
      </c>
      <c r="M236" s="3">
        <v>0.50277777777777777</v>
      </c>
      <c r="N236" s="1" t="str">
        <f t="shared" si="7"/>
        <v>07-02-02-06</v>
      </c>
      <c r="O236" t="s">
        <v>92</v>
      </c>
      <c r="P236" s="5">
        <v>2.6</v>
      </c>
      <c r="Q236" t="s">
        <v>43</v>
      </c>
      <c r="R236" s="5">
        <v>27.5</v>
      </c>
    </row>
    <row r="237" spans="1:24" x14ac:dyDescent="0.25">
      <c r="A237" s="1" t="s">
        <v>33</v>
      </c>
      <c r="B237" s="1" t="s">
        <v>27</v>
      </c>
      <c r="C237" t="str">
        <f t="shared" si="6"/>
        <v>07-02</v>
      </c>
      <c r="D237">
        <v>2022</v>
      </c>
      <c r="E237" s="1" t="s">
        <v>27</v>
      </c>
      <c r="F237" s="1" t="s">
        <v>110</v>
      </c>
      <c r="G237" s="2">
        <v>44769</v>
      </c>
      <c r="H237" s="1" t="s">
        <v>61</v>
      </c>
      <c r="I237" s="1" t="s">
        <v>111</v>
      </c>
      <c r="J237" s="1" t="s">
        <v>112</v>
      </c>
      <c r="K237" t="s">
        <v>42</v>
      </c>
      <c r="L237" s="1" t="s">
        <v>33</v>
      </c>
      <c r="M237" s="3">
        <v>0.50555555555555554</v>
      </c>
      <c r="N237" s="1" t="str">
        <f t="shared" si="7"/>
        <v>07-02-02-07</v>
      </c>
      <c r="O237" t="s">
        <v>92</v>
      </c>
      <c r="P237" s="5">
        <v>2.4</v>
      </c>
      <c r="Q237" t="s">
        <v>43</v>
      </c>
      <c r="R237" s="5">
        <v>27.5</v>
      </c>
    </row>
    <row r="238" spans="1:24" x14ac:dyDescent="0.25">
      <c r="A238" s="1" t="s">
        <v>33</v>
      </c>
      <c r="B238" s="1" t="s">
        <v>27</v>
      </c>
      <c r="C238" t="str">
        <f t="shared" si="6"/>
        <v>07-02</v>
      </c>
      <c r="D238">
        <v>2022</v>
      </c>
      <c r="E238" s="1" t="s">
        <v>27</v>
      </c>
      <c r="F238" s="1" t="s">
        <v>110</v>
      </c>
      <c r="G238" s="2">
        <v>44769</v>
      </c>
      <c r="H238" s="1" t="s">
        <v>61</v>
      </c>
      <c r="I238" s="1" t="s">
        <v>111</v>
      </c>
      <c r="J238" s="1" t="s">
        <v>112</v>
      </c>
      <c r="K238" t="s">
        <v>42</v>
      </c>
      <c r="L238" s="1" t="s">
        <v>34</v>
      </c>
      <c r="M238" s="3">
        <v>0.50624999999999998</v>
      </c>
      <c r="N238" s="1" t="str">
        <f t="shared" si="7"/>
        <v>07-02-02-08</v>
      </c>
      <c r="O238" t="s">
        <v>92</v>
      </c>
      <c r="P238" s="5">
        <v>2.4</v>
      </c>
      <c r="Q238" t="s">
        <v>43</v>
      </c>
      <c r="R238" s="5">
        <v>27.3</v>
      </c>
      <c r="X238" t="s">
        <v>54</v>
      </c>
    </row>
    <row r="239" spans="1:24" x14ac:dyDescent="0.25">
      <c r="A239" s="1" t="s">
        <v>33</v>
      </c>
      <c r="B239" s="1" t="s">
        <v>27</v>
      </c>
      <c r="C239" t="str">
        <f t="shared" si="6"/>
        <v>07-02</v>
      </c>
      <c r="D239">
        <v>2022</v>
      </c>
      <c r="E239" s="1" t="s">
        <v>27</v>
      </c>
      <c r="F239" s="1" t="s">
        <v>110</v>
      </c>
      <c r="G239" s="2">
        <v>44769</v>
      </c>
      <c r="H239" s="1" t="s">
        <v>61</v>
      </c>
      <c r="I239" s="1" t="s">
        <v>111</v>
      </c>
      <c r="J239" s="1" t="s">
        <v>112</v>
      </c>
      <c r="K239" t="s">
        <v>42</v>
      </c>
      <c r="L239" s="1" t="s">
        <v>35</v>
      </c>
      <c r="M239" s="3">
        <v>0.51041666666666663</v>
      </c>
      <c r="N239" s="1" t="str">
        <f t="shared" si="7"/>
        <v>07-02-02-09</v>
      </c>
      <c r="O239" t="s">
        <v>26</v>
      </c>
      <c r="P239" s="5">
        <v>3.2</v>
      </c>
      <c r="Q239" t="s">
        <v>45</v>
      </c>
      <c r="R239" s="5">
        <v>26.6</v>
      </c>
    </row>
    <row r="240" spans="1:24" x14ac:dyDescent="0.25">
      <c r="A240" s="1" t="s">
        <v>33</v>
      </c>
      <c r="B240" s="1" t="s">
        <v>27</v>
      </c>
      <c r="C240" t="str">
        <f t="shared" si="6"/>
        <v>07-02</v>
      </c>
      <c r="D240">
        <v>2022</v>
      </c>
      <c r="E240" s="1" t="s">
        <v>27</v>
      </c>
      <c r="F240" s="1" t="s">
        <v>110</v>
      </c>
      <c r="G240" s="2">
        <v>44769</v>
      </c>
      <c r="H240" s="1" t="s">
        <v>61</v>
      </c>
      <c r="I240" s="1" t="s">
        <v>111</v>
      </c>
      <c r="J240" s="1" t="s">
        <v>112</v>
      </c>
      <c r="K240" t="s">
        <v>42</v>
      </c>
      <c r="L240" s="1" t="s">
        <v>36</v>
      </c>
      <c r="M240" s="3">
        <v>0.51111111111111118</v>
      </c>
      <c r="N240" s="1" t="str">
        <f t="shared" si="7"/>
        <v>07-02-02-10</v>
      </c>
      <c r="O240" t="s">
        <v>26</v>
      </c>
      <c r="P240" s="5">
        <v>2.9</v>
      </c>
      <c r="Q240" t="s">
        <v>45</v>
      </c>
      <c r="R240" s="5">
        <v>25.1</v>
      </c>
    </row>
    <row r="241" spans="1:24" x14ac:dyDescent="0.25">
      <c r="A241" s="1" t="s">
        <v>33</v>
      </c>
      <c r="B241" s="1" t="s">
        <v>27</v>
      </c>
      <c r="C241" t="str">
        <f t="shared" si="6"/>
        <v>07-02</v>
      </c>
      <c r="D241">
        <v>2022</v>
      </c>
      <c r="E241" s="1" t="s">
        <v>27</v>
      </c>
      <c r="F241" s="1" t="s">
        <v>110</v>
      </c>
      <c r="G241" s="2">
        <v>44769</v>
      </c>
      <c r="H241" s="1" t="s">
        <v>61</v>
      </c>
      <c r="I241" s="1" t="s">
        <v>111</v>
      </c>
      <c r="J241" s="1" t="s">
        <v>112</v>
      </c>
      <c r="K241" t="s">
        <v>42</v>
      </c>
      <c r="L241" s="1" t="s">
        <v>37</v>
      </c>
      <c r="M241" s="3">
        <v>0.52152777777777781</v>
      </c>
      <c r="N241" s="1" t="str">
        <f t="shared" si="7"/>
        <v>07-02-02-11</v>
      </c>
      <c r="O241" t="s">
        <v>26</v>
      </c>
      <c r="P241" s="5">
        <v>3.3</v>
      </c>
      <c r="Q241" t="s">
        <v>45</v>
      </c>
      <c r="R241" s="5">
        <v>25.3</v>
      </c>
    </row>
    <row r="242" spans="1:24" x14ac:dyDescent="0.25">
      <c r="A242" s="1" t="s">
        <v>33</v>
      </c>
      <c r="B242" s="1" t="s">
        <v>27</v>
      </c>
      <c r="C242" t="str">
        <f t="shared" si="6"/>
        <v>07-02</v>
      </c>
      <c r="D242">
        <v>2022</v>
      </c>
      <c r="E242" s="1" t="s">
        <v>27</v>
      </c>
      <c r="F242" s="1" t="s">
        <v>110</v>
      </c>
      <c r="G242" s="2">
        <v>44769</v>
      </c>
      <c r="H242" s="1" t="s">
        <v>61</v>
      </c>
      <c r="I242" s="1" t="s">
        <v>111</v>
      </c>
      <c r="J242" s="1" t="s">
        <v>112</v>
      </c>
      <c r="K242" t="s">
        <v>42</v>
      </c>
      <c r="L242" s="1" t="s">
        <v>38</v>
      </c>
      <c r="M242" s="3">
        <v>0.53055555555555556</v>
      </c>
      <c r="N242" s="1" t="str">
        <f t="shared" si="7"/>
        <v>07-02-02-12</v>
      </c>
      <c r="O242" t="s">
        <v>26</v>
      </c>
      <c r="P242" s="5">
        <v>3.1</v>
      </c>
      <c r="Q242" t="s">
        <v>45</v>
      </c>
      <c r="R242" s="5">
        <v>26.3</v>
      </c>
    </row>
    <row r="243" spans="1:24" x14ac:dyDescent="0.25">
      <c r="A243" s="1" t="s">
        <v>33</v>
      </c>
      <c r="B243" s="1" t="s">
        <v>27</v>
      </c>
      <c r="C243" t="str">
        <f t="shared" si="6"/>
        <v>07-02</v>
      </c>
      <c r="D243">
        <v>2022</v>
      </c>
      <c r="E243" s="1" t="s">
        <v>27</v>
      </c>
      <c r="F243" s="1" t="s">
        <v>110</v>
      </c>
      <c r="G243" s="2">
        <v>44769</v>
      </c>
      <c r="H243" s="1" t="s">
        <v>61</v>
      </c>
      <c r="I243" s="1" t="s">
        <v>111</v>
      </c>
      <c r="J243" s="1" t="s">
        <v>112</v>
      </c>
      <c r="K243" t="s">
        <v>42</v>
      </c>
      <c r="L243" s="1" t="s">
        <v>55</v>
      </c>
      <c r="M243" s="3">
        <v>0.53472222222222221</v>
      </c>
      <c r="N243" s="1" t="str">
        <f t="shared" si="7"/>
        <v>07-02-02-13</v>
      </c>
      <c r="O243" t="s">
        <v>26</v>
      </c>
      <c r="P243" s="5">
        <v>2.9</v>
      </c>
      <c r="Q243" t="s">
        <v>45</v>
      </c>
      <c r="R243" s="5">
        <v>28.3</v>
      </c>
    </row>
    <row r="244" spans="1:24" x14ac:dyDescent="0.25">
      <c r="A244" s="1" t="s">
        <v>34</v>
      </c>
      <c r="B244" s="1" t="s">
        <v>23</v>
      </c>
      <c r="C244" t="str">
        <f t="shared" si="6"/>
        <v>08-01</v>
      </c>
      <c r="D244">
        <v>2022</v>
      </c>
      <c r="E244" s="1" t="s">
        <v>23</v>
      </c>
      <c r="F244" s="1" t="s">
        <v>113</v>
      </c>
      <c r="G244" s="2">
        <v>44727</v>
      </c>
      <c r="H244" s="1">
        <v>24.3</v>
      </c>
      <c r="I244" s="1">
        <v>25</v>
      </c>
      <c r="K244" t="s">
        <v>114</v>
      </c>
      <c r="L244" s="1" t="s">
        <v>23</v>
      </c>
      <c r="M244" s="3">
        <v>0.53541666666666665</v>
      </c>
      <c r="N244" t="str">
        <f t="shared" si="7"/>
        <v>08-01-01-01</v>
      </c>
      <c r="O244" t="s">
        <v>53</v>
      </c>
      <c r="P244" s="5">
        <v>6.5</v>
      </c>
      <c r="Q244" t="s">
        <v>45</v>
      </c>
      <c r="R244" s="5">
        <v>24.7</v>
      </c>
    </row>
    <row r="245" spans="1:24" x14ac:dyDescent="0.25">
      <c r="A245" s="1" t="s">
        <v>34</v>
      </c>
      <c r="B245" s="1" t="s">
        <v>23</v>
      </c>
      <c r="C245" t="str">
        <f t="shared" si="6"/>
        <v>08-01</v>
      </c>
      <c r="D245">
        <v>2022</v>
      </c>
      <c r="E245" s="1" t="s">
        <v>23</v>
      </c>
      <c r="F245" s="1" t="s">
        <v>113</v>
      </c>
      <c r="G245" s="2">
        <v>44727</v>
      </c>
      <c r="H245" s="1">
        <v>24.3</v>
      </c>
      <c r="I245" s="1">
        <v>25</v>
      </c>
      <c r="K245" t="s">
        <v>114</v>
      </c>
      <c r="L245" s="1" t="s">
        <v>27</v>
      </c>
      <c r="M245" s="3">
        <v>0.54097222222222219</v>
      </c>
      <c r="N245" t="str">
        <f t="shared" si="7"/>
        <v>08-01-01-02</v>
      </c>
      <c r="O245" t="s">
        <v>53</v>
      </c>
      <c r="P245" s="5">
        <v>7.9</v>
      </c>
      <c r="Q245" t="s">
        <v>45</v>
      </c>
      <c r="R245" s="5">
        <v>25.3</v>
      </c>
    </row>
    <row r="246" spans="1:24" x14ac:dyDescent="0.25">
      <c r="A246" s="1" t="s">
        <v>34</v>
      </c>
      <c r="B246" s="1" t="s">
        <v>23</v>
      </c>
      <c r="C246" t="str">
        <f t="shared" si="6"/>
        <v>08-01</v>
      </c>
      <c r="D246">
        <v>2022</v>
      </c>
      <c r="E246" s="1" t="s">
        <v>23</v>
      </c>
      <c r="F246" s="1" t="s">
        <v>113</v>
      </c>
      <c r="G246" s="2">
        <v>44727</v>
      </c>
      <c r="H246" s="1">
        <v>24.3</v>
      </c>
      <c r="I246" s="1">
        <v>25</v>
      </c>
      <c r="K246" t="s">
        <v>114</v>
      </c>
      <c r="L246" s="1" t="s">
        <v>28</v>
      </c>
      <c r="M246" s="3">
        <v>4.3055555555555562E-2</v>
      </c>
      <c r="N246" t="str">
        <f t="shared" si="7"/>
        <v>08-01-01-03</v>
      </c>
      <c r="O246" t="s">
        <v>26</v>
      </c>
      <c r="P246" s="5">
        <v>6.7</v>
      </c>
      <c r="Q246" t="s">
        <v>45</v>
      </c>
      <c r="R246" s="5">
        <v>24.5</v>
      </c>
    </row>
    <row r="247" spans="1:24" x14ac:dyDescent="0.25">
      <c r="A247" s="1" t="s">
        <v>34</v>
      </c>
      <c r="B247" s="1" t="s">
        <v>23</v>
      </c>
      <c r="C247" t="str">
        <f t="shared" si="6"/>
        <v>08-01</v>
      </c>
      <c r="D247">
        <v>2022</v>
      </c>
      <c r="E247" s="1" t="s">
        <v>23</v>
      </c>
      <c r="F247" s="1" t="s">
        <v>113</v>
      </c>
      <c r="G247" s="2">
        <v>44727</v>
      </c>
      <c r="H247" s="1">
        <v>24.3</v>
      </c>
      <c r="I247" s="1">
        <v>25</v>
      </c>
      <c r="K247" t="s">
        <v>114</v>
      </c>
      <c r="L247" s="1" t="s">
        <v>29</v>
      </c>
      <c r="M247" s="3">
        <v>5.486111111111111E-2</v>
      </c>
      <c r="N247" t="str">
        <f t="shared" si="7"/>
        <v>08-01-01-04</v>
      </c>
      <c r="O247" t="s">
        <v>26</v>
      </c>
      <c r="P247" s="5">
        <v>5.3</v>
      </c>
      <c r="Q247" t="s">
        <v>43</v>
      </c>
      <c r="R247" s="5">
        <v>24.7</v>
      </c>
    </row>
    <row r="248" spans="1:24" x14ac:dyDescent="0.25">
      <c r="A248" s="1" t="s">
        <v>34</v>
      </c>
      <c r="B248" s="1" t="s">
        <v>23</v>
      </c>
      <c r="C248" t="str">
        <f t="shared" si="6"/>
        <v>08-01</v>
      </c>
      <c r="D248">
        <v>2022</v>
      </c>
      <c r="E248" s="1" t="s">
        <v>23</v>
      </c>
      <c r="F248" s="1" t="s">
        <v>113</v>
      </c>
      <c r="G248" s="2">
        <v>44727</v>
      </c>
      <c r="H248" s="1">
        <v>24.3</v>
      </c>
      <c r="I248" s="1">
        <v>25</v>
      </c>
      <c r="K248" t="s">
        <v>114</v>
      </c>
      <c r="L248" s="1" t="s">
        <v>30</v>
      </c>
      <c r="M248" s="3">
        <v>6.9444444444444434E-2</v>
      </c>
      <c r="N248" t="str">
        <f t="shared" si="7"/>
        <v>08-01-01-05</v>
      </c>
      <c r="O248" t="s">
        <v>26</v>
      </c>
      <c r="P248" s="5">
        <v>5.8</v>
      </c>
      <c r="Q248" t="s">
        <v>45</v>
      </c>
      <c r="R248" s="5">
        <v>26.2</v>
      </c>
    </row>
    <row r="249" spans="1:24" x14ac:dyDescent="0.25">
      <c r="A249" s="1" t="s">
        <v>34</v>
      </c>
      <c r="B249" s="1" t="s">
        <v>23</v>
      </c>
      <c r="C249" t="str">
        <f t="shared" si="6"/>
        <v>08-01</v>
      </c>
      <c r="D249">
        <v>2022</v>
      </c>
      <c r="E249" s="1" t="s">
        <v>23</v>
      </c>
      <c r="F249" s="1" t="s">
        <v>113</v>
      </c>
      <c r="G249" s="2">
        <v>44727</v>
      </c>
      <c r="H249" s="1">
        <v>24.3</v>
      </c>
      <c r="I249" s="1">
        <v>25</v>
      </c>
      <c r="K249" t="s">
        <v>114</v>
      </c>
      <c r="L249" s="1" t="s">
        <v>31</v>
      </c>
      <c r="M249" s="3">
        <v>7.2916666666666671E-2</v>
      </c>
      <c r="N249" t="str">
        <f t="shared" si="7"/>
        <v>08-01-01-06</v>
      </c>
      <c r="O249" t="s">
        <v>53</v>
      </c>
      <c r="P249" s="5">
        <v>5.6</v>
      </c>
      <c r="R249" s="5">
        <v>25.2</v>
      </c>
    </row>
    <row r="250" spans="1:24" x14ac:dyDescent="0.25">
      <c r="A250" s="1" t="s">
        <v>34</v>
      </c>
      <c r="B250" s="1" t="s">
        <v>23</v>
      </c>
      <c r="C250" t="str">
        <f t="shared" si="6"/>
        <v>08-01</v>
      </c>
      <c r="D250">
        <v>2022</v>
      </c>
      <c r="E250" s="1" t="s">
        <v>23</v>
      </c>
      <c r="F250" s="1" t="s">
        <v>113</v>
      </c>
      <c r="G250" s="2">
        <v>44727</v>
      </c>
      <c r="H250" s="1">
        <v>24.3</v>
      </c>
      <c r="I250" s="1">
        <v>25</v>
      </c>
      <c r="K250" t="s">
        <v>114</v>
      </c>
      <c r="L250" s="1" t="s">
        <v>33</v>
      </c>
      <c r="M250" s="3">
        <v>8.9583333333333334E-2</v>
      </c>
      <c r="N250" t="str">
        <f t="shared" si="7"/>
        <v>08-01-01-07</v>
      </c>
      <c r="O250" t="s">
        <v>26</v>
      </c>
      <c r="P250" s="5">
        <v>5.4</v>
      </c>
      <c r="Q250" t="s">
        <v>45</v>
      </c>
      <c r="R250" s="5">
        <v>25.7</v>
      </c>
    </row>
    <row r="251" spans="1:24" x14ac:dyDescent="0.25">
      <c r="A251" s="1" t="s">
        <v>34</v>
      </c>
      <c r="B251" s="1" t="s">
        <v>23</v>
      </c>
      <c r="C251" t="str">
        <f t="shared" si="6"/>
        <v>08-01</v>
      </c>
      <c r="D251">
        <v>2022</v>
      </c>
      <c r="E251" s="1" t="s">
        <v>27</v>
      </c>
      <c r="F251" t="s">
        <v>115</v>
      </c>
      <c r="G251" s="2">
        <v>44764</v>
      </c>
      <c r="H251" s="1" t="s">
        <v>60</v>
      </c>
      <c r="J251" s="1" t="s">
        <v>116</v>
      </c>
      <c r="K251" t="s">
        <v>42</v>
      </c>
      <c r="L251" s="1" t="s">
        <v>23</v>
      </c>
      <c r="M251" s="3">
        <v>0.41805555555555557</v>
      </c>
      <c r="N251" s="1" t="str">
        <f t="shared" si="7"/>
        <v>08-01-02-01</v>
      </c>
      <c r="O251" t="s">
        <v>53</v>
      </c>
      <c r="P251" s="5">
        <v>7.8</v>
      </c>
      <c r="Q251" t="s">
        <v>45</v>
      </c>
      <c r="R251" s="5">
        <v>26.6</v>
      </c>
    </row>
    <row r="252" spans="1:24" x14ac:dyDescent="0.25">
      <c r="A252" s="1" t="s">
        <v>34</v>
      </c>
      <c r="B252" s="1" t="s">
        <v>23</v>
      </c>
      <c r="C252" t="str">
        <f t="shared" si="6"/>
        <v>08-01</v>
      </c>
      <c r="D252">
        <v>2022</v>
      </c>
      <c r="E252" s="1" t="s">
        <v>27</v>
      </c>
      <c r="F252" t="s">
        <v>115</v>
      </c>
      <c r="G252" s="2">
        <v>44764</v>
      </c>
      <c r="H252" s="1" t="s">
        <v>60</v>
      </c>
      <c r="J252" s="1" t="s">
        <v>116</v>
      </c>
      <c r="K252" t="s">
        <v>42</v>
      </c>
      <c r="L252" s="1" t="s">
        <v>27</v>
      </c>
      <c r="M252" s="3">
        <v>0.42638888888888887</v>
      </c>
      <c r="N252" s="1" t="str">
        <f t="shared" si="7"/>
        <v>08-01-02-02</v>
      </c>
      <c r="O252" t="s">
        <v>26</v>
      </c>
      <c r="P252" s="5">
        <v>2.7</v>
      </c>
      <c r="Q252" t="s">
        <v>45</v>
      </c>
      <c r="R252" s="5">
        <v>26.8</v>
      </c>
    </row>
    <row r="253" spans="1:24" x14ac:dyDescent="0.25">
      <c r="A253" s="1" t="s">
        <v>34</v>
      </c>
      <c r="B253" s="1" t="s">
        <v>23</v>
      </c>
      <c r="C253" t="str">
        <f t="shared" si="6"/>
        <v>08-01</v>
      </c>
      <c r="D253">
        <v>2022</v>
      </c>
      <c r="E253" s="1" t="s">
        <v>27</v>
      </c>
      <c r="F253" t="s">
        <v>115</v>
      </c>
      <c r="G253" s="2">
        <v>44764</v>
      </c>
      <c r="H253" s="1" t="s">
        <v>60</v>
      </c>
      <c r="J253" s="1" t="s">
        <v>116</v>
      </c>
      <c r="K253" t="s">
        <v>42</v>
      </c>
      <c r="L253" s="1" t="s">
        <v>28</v>
      </c>
      <c r="M253" s="3">
        <v>0.43333333333333335</v>
      </c>
      <c r="N253" s="1" t="str">
        <f t="shared" si="7"/>
        <v>08-01-02-03</v>
      </c>
      <c r="O253" t="s">
        <v>26</v>
      </c>
      <c r="P253" s="5">
        <v>3.3</v>
      </c>
      <c r="Q253" t="s">
        <v>45</v>
      </c>
      <c r="R253" s="5">
        <v>26</v>
      </c>
    </row>
    <row r="254" spans="1:24" x14ac:dyDescent="0.25">
      <c r="A254" s="1" t="s">
        <v>34</v>
      </c>
      <c r="B254" s="1" t="s">
        <v>23</v>
      </c>
      <c r="C254" t="str">
        <f t="shared" si="6"/>
        <v>08-01</v>
      </c>
      <c r="D254">
        <v>2022</v>
      </c>
      <c r="E254" s="1" t="s">
        <v>27</v>
      </c>
      <c r="F254" t="s">
        <v>115</v>
      </c>
      <c r="G254" s="2">
        <v>44764</v>
      </c>
      <c r="H254" s="1" t="s">
        <v>60</v>
      </c>
      <c r="J254" s="1" t="s">
        <v>116</v>
      </c>
      <c r="K254" t="s">
        <v>42</v>
      </c>
      <c r="L254" s="1" t="s">
        <v>29</v>
      </c>
      <c r="M254" s="3">
        <v>0.43541666666666662</v>
      </c>
      <c r="N254" s="1" t="str">
        <f t="shared" si="7"/>
        <v>08-01-02-04</v>
      </c>
      <c r="O254" t="s">
        <v>26</v>
      </c>
      <c r="P254" s="5">
        <v>7.5</v>
      </c>
      <c r="Q254" t="s">
        <v>45</v>
      </c>
      <c r="R254" s="5">
        <v>27.2</v>
      </c>
    </row>
    <row r="255" spans="1:24" x14ac:dyDescent="0.25">
      <c r="A255" s="1" t="s">
        <v>34</v>
      </c>
      <c r="B255" s="1" t="s">
        <v>23</v>
      </c>
      <c r="C255" t="str">
        <f t="shared" si="6"/>
        <v>08-01</v>
      </c>
      <c r="D255">
        <v>2022</v>
      </c>
      <c r="E255" s="1" t="s">
        <v>27</v>
      </c>
      <c r="F255" t="s">
        <v>115</v>
      </c>
      <c r="G255" s="2">
        <v>44764</v>
      </c>
      <c r="H255" s="1" t="s">
        <v>60</v>
      </c>
      <c r="J255" s="1" t="s">
        <v>116</v>
      </c>
      <c r="K255" t="s">
        <v>42</v>
      </c>
      <c r="L255" s="1" t="s">
        <v>30</v>
      </c>
      <c r="M255" s="3">
        <v>0.43888888888888888</v>
      </c>
      <c r="N255" s="1" t="str">
        <f t="shared" si="7"/>
        <v>08-01-02-05</v>
      </c>
      <c r="O255" t="s">
        <v>26</v>
      </c>
      <c r="P255" s="5">
        <v>2.9</v>
      </c>
      <c r="Q255" t="s">
        <v>45</v>
      </c>
      <c r="R255" s="5">
        <v>25.3</v>
      </c>
      <c r="X255" t="s">
        <v>117</v>
      </c>
    </row>
    <row r="256" spans="1:24" x14ac:dyDescent="0.25">
      <c r="A256" s="1" t="s">
        <v>34</v>
      </c>
      <c r="B256" s="1" t="s">
        <v>23</v>
      </c>
      <c r="C256" t="str">
        <f t="shared" si="6"/>
        <v>08-01</v>
      </c>
      <c r="D256">
        <v>2022</v>
      </c>
      <c r="E256" s="1" t="s">
        <v>27</v>
      </c>
      <c r="F256" t="s">
        <v>115</v>
      </c>
      <c r="G256" s="2">
        <v>44764</v>
      </c>
      <c r="H256" s="1" t="s">
        <v>60</v>
      </c>
      <c r="J256" s="1" t="s">
        <v>116</v>
      </c>
      <c r="K256" t="s">
        <v>42</v>
      </c>
      <c r="L256" s="1" t="s">
        <v>31</v>
      </c>
      <c r="M256" s="3">
        <v>0.44444444444444442</v>
      </c>
      <c r="N256" s="1" t="str">
        <f t="shared" si="7"/>
        <v>08-01-02-06</v>
      </c>
      <c r="O256" t="s">
        <v>26</v>
      </c>
      <c r="P256" s="5">
        <v>3.5</v>
      </c>
      <c r="Q256" t="s">
        <v>45</v>
      </c>
      <c r="R256" s="5">
        <v>24.8</v>
      </c>
    </row>
    <row r="257" spans="1:24" x14ac:dyDescent="0.25">
      <c r="A257" s="1" t="s">
        <v>34</v>
      </c>
      <c r="B257" s="1" t="s">
        <v>23</v>
      </c>
      <c r="C257" t="str">
        <f t="shared" si="6"/>
        <v>08-01</v>
      </c>
      <c r="D257">
        <v>2022</v>
      </c>
      <c r="E257" s="1" t="s">
        <v>27</v>
      </c>
      <c r="F257" t="s">
        <v>115</v>
      </c>
      <c r="G257" s="2">
        <v>44764</v>
      </c>
      <c r="H257" s="1" t="s">
        <v>60</v>
      </c>
      <c r="J257" s="1" t="s">
        <v>116</v>
      </c>
      <c r="K257" t="s">
        <v>42</v>
      </c>
      <c r="L257" s="1" t="s">
        <v>33</v>
      </c>
      <c r="M257" s="3">
        <v>0.4604166666666667</v>
      </c>
      <c r="N257" s="1" t="str">
        <f t="shared" si="7"/>
        <v>08-01-02-07</v>
      </c>
      <c r="O257" t="s">
        <v>26</v>
      </c>
      <c r="P257" s="5">
        <v>8.1</v>
      </c>
      <c r="Q257" t="s">
        <v>45</v>
      </c>
      <c r="R257" s="5">
        <v>26.9</v>
      </c>
      <c r="X257" t="s">
        <v>117</v>
      </c>
    </row>
    <row r="258" spans="1:24" x14ac:dyDescent="0.25">
      <c r="A258" s="1" t="s">
        <v>34</v>
      </c>
      <c r="B258" s="1" t="s">
        <v>23</v>
      </c>
      <c r="C258" t="str">
        <f t="shared" ref="C258:C321" si="8">_xlfn.CONCAT(A258,"-",B258)</f>
        <v>08-01</v>
      </c>
      <c r="D258">
        <v>2022</v>
      </c>
      <c r="E258" s="1" t="s">
        <v>27</v>
      </c>
      <c r="F258" t="s">
        <v>115</v>
      </c>
      <c r="G258" s="2">
        <v>44764</v>
      </c>
      <c r="H258" s="1" t="s">
        <v>60</v>
      </c>
      <c r="J258" s="1" t="s">
        <v>116</v>
      </c>
      <c r="K258" t="s">
        <v>42</v>
      </c>
      <c r="L258" s="1" t="s">
        <v>34</v>
      </c>
      <c r="M258" s="3">
        <v>0.46458333333333335</v>
      </c>
      <c r="N258" s="1" t="str">
        <f t="shared" ref="N258:N274" si="9">_xlfn.CONCAT(C258,"-",E258,"-",L258)</f>
        <v>08-01-02-08</v>
      </c>
      <c r="O258" t="s">
        <v>26</v>
      </c>
      <c r="P258" s="5">
        <v>7.1</v>
      </c>
      <c r="Q258" t="s">
        <v>45</v>
      </c>
      <c r="R258" s="5">
        <v>27</v>
      </c>
      <c r="X258" t="s">
        <v>118</v>
      </c>
    </row>
    <row r="259" spans="1:24" x14ac:dyDescent="0.25">
      <c r="A259" s="1" t="s">
        <v>34</v>
      </c>
      <c r="B259" s="1" t="s">
        <v>27</v>
      </c>
      <c r="C259" t="str">
        <f t="shared" si="8"/>
        <v>08-02</v>
      </c>
      <c r="D259">
        <v>2022</v>
      </c>
      <c r="E259" s="1" t="s">
        <v>23</v>
      </c>
      <c r="F259" s="1" t="s">
        <v>119</v>
      </c>
      <c r="G259" s="2">
        <v>44728</v>
      </c>
      <c r="H259" s="1">
        <v>20.8</v>
      </c>
      <c r="I259" s="1">
        <v>22.6</v>
      </c>
      <c r="K259" t="s">
        <v>114</v>
      </c>
      <c r="L259" s="1" t="s">
        <v>23</v>
      </c>
      <c r="M259" s="3">
        <v>0.35000000000000003</v>
      </c>
      <c r="N259" t="str">
        <f t="shared" si="9"/>
        <v>08-02-01-01</v>
      </c>
      <c r="O259" t="s">
        <v>26</v>
      </c>
      <c r="P259" s="5">
        <v>5.9</v>
      </c>
      <c r="Q259" t="s">
        <v>45</v>
      </c>
      <c r="R259" s="5">
        <v>21.1</v>
      </c>
    </row>
    <row r="260" spans="1:24" x14ac:dyDescent="0.25">
      <c r="A260" s="1" t="s">
        <v>34</v>
      </c>
      <c r="B260" s="1" t="s">
        <v>27</v>
      </c>
      <c r="C260" t="str">
        <f t="shared" si="8"/>
        <v>08-02</v>
      </c>
      <c r="D260">
        <v>2022</v>
      </c>
      <c r="E260" s="1" t="s">
        <v>23</v>
      </c>
      <c r="F260" s="1" t="s">
        <v>119</v>
      </c>
      <c r="G260" s="2">
        <v>44728</v>
      </c>
      <c r="H260" s="1">
        <v>20.8</v>
      </c>
      <c r="I260" s="1">
        <v>22.6</v>
      </c>
      <c r="K260" t="s">
        <v>114</v>
      </c>
      <c r="L260" s="1" t="s">
        <v>27</v>
      </c>
      <c r="M260" s="3">
        <v>0.35694444444444445</v>
      </c>
      <c r="N260" t="str">
        <f t="shared" si="9"/>
        <v>08-02-01-02</v>
      </c>
      <c r="O260" t="s">
        <v>26</v>
      </c>
      <c r="P260" s="5">
        <v>6.4</v>
      </c>
      <c r="Q260" t="s">
        <v>43</v>
      </c>
      <c r="R260" s="5">
        <v>21.2</v>
      </c>
    </row>
    <row r="261" spans="1:24" x14ac:dyDescent="0.25">
      <c r="A261" s="1" t="s">
        <v>34</v>
      </c>
      <c r="B261" s="1" t="s">
        <v>27</v>
      </c>
      <c r="C261" t="str">
        <f t="shared" si="8"/>
        <v>08-02</v>
      </c>
      <c r="D261">
        <v>2022</v>
      </c>
      <c r="E261" s="1" t="s">
        <v>23</v>
      </c>
      <c r="F261" s="1" t="s">
        <v>119</v>
      </c>
      <c r="G261" s="2">
        <v>44728</v>
      </c>
      <c r="H261" s="1">
        <v>20.8</v>
      </c>
      <c r="I261" s="1">
        <v>22.6</v>
      </c>
      <c r="K261" t="s">
        <v>114</v>
      </c>
      <c r="L261" s="1" t="s">
        <v>28</v>
      </c>
      <c r="M261" s="3">
        <v>0.36527777777777781</v>
      </c>
      <c r="N261" t="str">
        <f t="shared" si="9"/>
        <v>08-02-01-03</v>
      </c>
      <c r="O261" t="s">
        <v>26</v>
      </c>
      <c r="P261" s="5">
        <v>3.9</v>
      </c>
      <c r="Q261" t="s">
        <v>45</v>
      </c>
      <c r="R261" s="5">
        <v>19.600000000000001</v>
      </c>
    </row>
    <row r="262" spans="1:24" x14ac:dyDescent="0.25">
      <c r="A262" s="1" t="s">
        <v>34</v>
      </c>
      <c r="B262" s="1" t="s">
        <v>27</v>
      </c>
      <c r="C262" t="str">
        <f t="shared" si="8"/>
        <v>08-02</v>
      </c>
      <c r="D262">
        <v>2022</v>
      </c>
      <c r="E262" s="1" t="s">
        <v>23</v>
      </c>
      <c r="F262" s="1" t="s">
        <v>119</v>
      </c>
      <c r="G262" s="2">
        <v>44728</v>
      </c>
      <c r="H262" s="1">
        <v>20.8</v>
      </c>
      <c r="I262" s="1">
        <v>22.6</v>
      </c>
      <c r="K262" t="s">
        <v>114</v>
      </c>
      <c r="L262" s="1" t="s">
        <v>29</v>
      </c>
      <c r="M262" s="3">
        <v>0.37222222222222223</v>
      </c>
      <c r="N262" t="str">
        <f t="shared" si="9"/>
        <v>08-02-01-04</v>
      </c>
      <c r="O262" t="s">
        <v>26</v>
      </c>
      <c r="P262" s="5">
        <v>4.5999999999999996</v>
      </c>
      <c r="Q262" t="s">
        <v>43</v>
      </c>
      <c r="R262" s="5">
        <v>20.8</v>
      </c>
    </row>
    <row r="263" spans="1:24" x14ac:dyDescent="0.25">
      <c r="A263" s="1" t="s">
        <v>34</v>
      </c>
      <c r="B263" s="1" t="s">
        <v>27</v>
      </c>
      <c r="C263" t="str">
        <f t="shared" si="8"/>
        <v>08-02</v>
      </c>
      <c r="D263">
        <v>2022</v>
      </c>
      <c r="E263" s="1" t="s">
        <v>23</v>
      </c>
      <c r="F263" s="1" t="s">
        <v>119</v>
      </c>
      <c r="G263" s="2">
        <v>44728</v>
      </c>
      <c r="H263" s="1">
        <v>20.8</v>
      </c>
      <c r="I263" s="1">
        <v>22.6</v>
      </c>
      <c r="K263" t="s">
        <v>114</v>
      </c>
      <c r="L263" s="1" t="s">
        <v>30</v>
      </c>
      <c r="M263" s="3">
        <v>0.37847222222222227</v>
      </c>
      <c r="N263" t="str">
        <f t="shared" si="9"/>
        <v>08-02-01-05</v>
      </c>
      <c r="O263" t="s">
        <v>26</v>
      </c>
      <c r="P263" s="5">
        <v>3.7</v>
      </c>
      <c r="Q263" t="s">
        <v>45</v>
      </c>
      <c r="R263" s="5">
        <v>20.9</v>
      </c>
    </row>
    <row r="264" spans="1:24" x14ac:dyDescent="0.25">
      <c r="A264" s="1" t="s">
        <v>34</v>
      </c>
      <c r="B264" s="1" t="s">
        <v>27</v>
      </c>
      <c r="C264" t="str">
        <f t="shared" si="8"/>
        <v>08-02</v>
      </c>
      <c r="D264">
        <v>2022</v>
      </c>
      <c r="E264" s="1" t="s">
        <v>23</v>
      </c>
      <c r="F264" s="1" t="s">
        <v>119</v>
      </c>
      <c r="G264" s="2">
        <v>44728</v>
      </c>
      <c r="H264" s="1">
        <v>20.8</v>
      </c>
      <c r="I264" s="1">
        <v>22.6</v>
      </c>
      <c r="K264" t="s">
        <v>114</v>
      </c>
      <c r="L264" s="1" t="s">
        <v>31</v>
      </c>
      <c r="M264" s="3">
        <v>0.38055555555555554</v>
      </c>
      <c r="N264" t="str">
        <f t="shared" si="9"/>
        <v>08-02-01-06</v>
      </c>
      <c r="O264" t="s">
        <v>26</v>
      </c>
      <c r="P264" s="5">
        <v>5.9</v>
      </c>
      <c r="Q264" t="s">
        <v>45</v>
      </c>
      <c r="R264" s="5">
        <v>20.9</v>
      </c>
    </row>
    <row r="265" spans="1:24" x14ac:dyDescent="0.25">
      <c r="A265" s="1" t="s">
        <v>34</v>
      </c>
      <c r="B265" s="1" t="s">
        <v>27</v>
      </c>
      <c r="C265" t="str">
        <f t="shared" si="8"/>
        <v>08-02</v>
      </c>
      <c r="D265">
        <v>2022</v>
      </c>
      <c r="E265" s="1" t="s">
        <v>23</v>
      </c>
      <c r="F265" s="1" t="s">
        <v>119</v>
      </c>
      <c r="G265" s="2">
        <v>44728</v>
      </c>
      <c r="H265" s="1">
        <v>20.8</v>
      </c>
      <c r="I265" s="1">
        <v>22.6</v>
      </c>
      <c r="K265" t="s">
        <v>114</v>
      </c>
      <c r="L265" s="1" t="s">
        <v>33</v>
      </c>
      <c r="M265" s="3">
        <v>0.38819444444444445</v>
      </c>
      <c r="N265" t="str">
        <f t="shared" si="9"/>
        <v>08-02-01-07</v>
      </c>
      <c r="O265" t="s">
        <v>26</v>
      </c>
      <c r="P265" s="5">
        <v>5.6</v>
      </c>
      <c r="Q265" t="s">
        <v>45</v>
      </c>
      <c r="R265" s="5">
        <v>21.2</v>
      </c>
    </row>
    <row r="266" spans="1:24" x14ac:dyDescent="0.25">
      <c r="A266" s="1" t="s">
        <v>34</v>
      </c>
      <c r="B266" s="1" t="s">
        <v>27</v>
      </c>
      <c r="C266" t="str">
        <f t="shared" si="8"/>
        <v>08-02</v>
      </c>
      <c r="D266">
        <v>2022</v>
      </c>
      <c r="E266" s="1" t="s">
        <v>23</v>
      </c>
      <c r="F266" s="1" t="s">
        <v>119</v>
      </c>
      <c r="G266" s="2">
        <v>44728</v>
      </c>
      <c r="H266" s="1">
        <v>20.8</v>
      </c>
      <c r="I266" s="1">
        <v>22.6</v>
      </c>
      <c r="K266" t="s">
        <v>114</v>
      </c>
      <c r="L266" s="1" t="s">
        <v>34</v>
      </c>
      <c r="M266" s="3">
        <v>0.39999999999999997</v>
      </c>
      <c r="N266" t="str">
        <f t="shared" si="9"/>
        <v>08-02-01-08</v>
      </c>
      <c r="O266" t="s">
        <v>26</v>
      </c>
      <c r="P266" s="5">
        <v>3.9</v>
      </c>
      <c r="Q266" t="s">
        <v>45</v>
      </c>
      <c r="R266" s="5">
        <v>21.7</v>
      </c>
    </row>
    <row r="267" spans="1:24" x14ac:dyDescent="0.25">
      <c r="A267" s="1" t="s">
        <v>34</v>
      </c>
      <c r="B267" s="1" t="s">
        <v>27</v>
      </c>
      <c r="C267" t="str">
        <f t="shared" si="8"/>
        <v>08-02</v>
      </c>
      <c r="D267">
        <v>2022</v>
      </c>
      <c r="E267" s="1" t="s">
        <v>23</v>
      </c>
      <c r="F267" s="1" t="s">
        <v>119</v>
      </c>
      <c r="G267" s="2">
        <v>44728</v>
      </c>
      <c r="H267" s="1">
        <v>20.8</v>
      </c>
      <c r="I267" s="1">
        <v>22.6</v>
      </c>
      <c r="K267" t="s">
        <v>114</v>
      </c>
      <c r="L267" s="1" t="s">
        <v>35</v>
      </c>
      <c r="M267" s="3">
        <v>0.40277777777777773</v>
      </c>
      <c r="N267" t="str">
        <f t="shared" si="9"/>
        <v>08-02-01-09</v>
      </c>
      <c r="O267" t="s">
        <v>26</v>
      </c>
      <c r="P267" s="5">
        <v>4</v>
      </c>
      <c r="Q267" t="s">
        <v>45</v>
      </c>
      <c r="R267" s="5">
        <v>22.3</v>
      </c>
    </row>
    <row r="268" spans="1:24" x14ac:dyDescent="0.25">
      <c r="A268" s="1" t="s">
        <v>34</v>
      </c>
      <c r="B268" s="1" t="s">
        <v>27</v>
      </c>
      <c r="C268" t="str">
        <f t="shared" si="8"/>
        <v>08-02</v>
      </c>
      <c r="D268">
        <v>2022</v>
      </c>
      <c r="E268" s="1" t="s">
        <v>23</v>
      </c>
      <c r="F268" s="1" t="s">
        <v>119</v>
      </c>
      <c r="G268" s="2">
        <v>44728</v>
      </c>
      <c r="H268" s="1">
        <v>20.8</v>
      </c>
      <c r="I268" s="1">
        <v>22.6</v>
      </c>
      <c r="K268" t="s">
        <v>114</v>
      </c>
      <c r="L268" s="1" t="s">
        <v>36</v>
      </c>
      <c r="M268" s="3">
        <v>0.40625</v>
      </c>
      <c r="N268" t="str">
        <f t="shared" si="9"/>
        <v>08-02-01-10</v>
      </c>
      <c r="O268" t="s">
        <v>26</v>
      </c>
      <c r="P268" s="5">
        <v>5.4</v>
      </c>
      <c r="Q268" t="s">
        <v>45</v>
      </c>
      <c r="R268" s="5">
        <v>21.3</v>
      </c>
    </row>
    <row r="269" spans="1:24" x14ac:dyDescent="0.25">
      <c r="A269" s="1" t="s">
        <v>34</v>
      </c>
      <c r="B269" s="1" t="s">
        <v>27</v>
      </c>
      <c r="C269" t="str">
        <f t="shared" si="8"/>
        <v>08-02</v>
      </c>
      <c r="D269">
        <v>2022</v>
      </c>
      <c r="E269" s="1" t="s">
        <v>23</v>
      </c>
      <c r="F269" s="1" t="s">
        <v>119</v>
      </c>
      <c r="G269" s="2">
        <v>44728</v>
      </c>
      <c r="H269" s="1">
        <v>20.8</v>
      </c>
      <c r="I269" s="1">
        <v>22.6</v>
      </c>
      <c r="K269" t="s">
        <v>114</v>
      </c>
      <c r="L269" s="1" t="s">
        <v>37</v>
      </c>
      <c r="M269" s="3">
        <v>0.40972222222222227</v>
      </c>
      <c r="N269" t="str">
        <f t="shared" si="9"/>
        <v>08-02-01-11</v>
      </c>
      <c r="O269" t="s">
        <v>26</v>
      </c>
      <c r="P269" s="5">
        <v>3.9</v>
      </c>
      <c r="Q269" t="s">
        <v>45</v>
      </c>
      <c r="R269" s="5">
        <v>21.5</v>
      </c>
    </row>
    <row r="270" spans="1:24" x14ac:dyDescent="0.25">
      <c r="A270" s="1" t="s">
        <v>34</v>
      </c>
      <c r="B270" s="1" t="s">
        <v>27</v>
      </c>
      <c r="C270" t="str">
        <f t="shared" si="8"/>
        <v>08-02</v>
      </c>
      <c r="D270">
        <v>2022</v>
      </c>
      <c r="E270" s="1" t="s">
        <v>23</v>
      </c>
      <c r="F270" s="1" t="s">
        <v>119</v>
      </c>
      <c r="G270" s="2">
        <v>44728</v>
      </c>
      <c r="H270" s="1">
        <v>20.8</v>
      </c>
      <c r="I270" s="1">
        <v>22.6</v>
      </c>
      <c r="K270" t="s">
        <v>114</v>
      </c>
      <c r="L270" s="1" t="s">
        <v>38</v>
      </c>
      <c r="M270" s="3">
        <v>0.41250000000000003</v>
      </c>
      <c r="N270" t="str">
        <f t="shared" si="9"/>
        <v>08-02-01-12</v>
      </c>
      <c r="O270" t="s">
        <v>26</v>
      </c>
      <c r="P270" s="5">
        <v>5.2</v>
      </c>
      <c r="Q270" t="s">
        <v>43</v>
      </c>
      <c r="R270" s="5">
        <v>22.8</v>
      </c>
    </row>
    <row r="271" spans="1:24" x14ac:dyDescent="0.25">
      <c r="A271" s="1" t="s">
        <v>34</v>
      </c>
      <c r="B271" s="1" t="s">
        <v>27</v>
      </c>
      <c r="C271" t="str">
        <f t="shared" si="8"/>
        <v>08-02</v>
      </c>
      <c r="D271">
        <v>2022</v>
      </c>
      <c r="E271" s="1" t="s">
        <v>27</v>
      </c>
      <c r="F271" t="s">
        <v>120</v>
      </c>
      <c r="G271" s="2">
        <v>44764</v>
      </c>
      <c r="H271" s="1" t="s">
        <v>121</v>
      </c>
      <c r="I271" s="1" t="s">
        <v>122</v>
      </c>
      <c r="J271" s="1" t="s">
        <v>123</v>
      </c>
      <c r="K271" t="s">
        <v>124</v>
      </c>
      <c r="L271" s="1" t="s">
        <v>23</v>
      </c>
      <c r="M271" s="3">
        <v>5.347222222222222E-2</v>
      </c>
      <c r="N271" s="1" t="str">
        <f t="shared" si="9"/>
        <v>08-02-02-01</v>
      </c>
      <c r="O271" t="s">
        <v>26</v>
      </c>
      <c r="P271" s="5">
        <v>7.7</v>
      </c>
      <c r="Q271" t="s">
        <v>45</v>
      </c>
      <c r="R271" s="5">
        <v>27.9</v>
      </c>
    </row>
    <row r="272" spans="1:24" x14ac:dyDescent="0.25">
      <c r="A272" s="1" t="s">
        <v>34</v>
      </c>
      <c r="B272" s="1" t="s">
        <v>27</v>
      </c>
      <c r="C272" t="str">
        <f t="shared" si="8"/>
        <v>08-02</v>
      </c>
      <c r="D272">
        <v>2022</v>
      </c>
      <c r="E272" s="1" t="s">
        <v>27</v>
      </c>
      <c r="F272" t="s">
        <v>120</v>
      </c>
      <c r="G272" s="2">
        <v>44764</v>
      </c>
      <c r="H272" s="1" t="s">
        <v>121</v>
      </c>
      <c r="I272" s="1" t="s">
        <v>122</v>
      </c>
      <c r="J272" s="1" t="s">
        <v>123</v>
      </c>
      <c r="K272" t="s">
        <v>124</v>
      </c>
      <c r="L272" s="1" t="s">
        <v>27</v>
      </c>
      <c r="M272" s="3">
        <v>5.6944444444444443E-2</v>
      </c>
      <c r="N272" s="1" t="str">
        <f t="shared" si="9"/>
        <v>08-02-02-02</v>
      </c>
      <c r="O272" t="s">
        <v>26</v>
      </c>
      <c r="P272" s="5">
        <v>6.9</v>
      </c>
      <c r="Q272" t="s">
        <v>45</v>
      </c>
      <c r="R272" s="5">
        <v>28.1</v>
      </c>
    </row>
    <row r="273" spans="1:24" x14ac:dyDescent="0.25">
      <c r="A273" s="1" t="s">
        <v>34</v>
      </c>
      <c r="B273" s="1" t="s">
        <v>27</v>
      </c>
      <c r="C273" t="str">
        <f t="shared" si="8"/>
        <v>08-02</v>
      </c>
      <c r="D273">
        <v>2022</v>
      </c>
      <c r="E273" s="1" t="s">
        <v>27</v>
      </c>
      <c r="F273" t="s">
        <v>120</v>
      </c>
      <c r="G273" s="2">
        <v>44764</v>
      </c>
      <c r="H273" s="1" t="s">
        <v>121</v>
      </c>
      <c r="I273" s="1" t="s">
        <v>122</v>
      </c>
      <c r="J273" s="1" t="s">
        <v>123</v>
      </c>
      <c r="K273" t="s">
        <v>124</v>
      </c>
      <c r="L273" s="1" t="s">
        <v>28</v>
      </c>
      <c r="M273" s="3">
        <v>6.1111111111111116E-2</v>
      </c>
      <c r="N273" s="1" t="str">
        <f t="shared" si="9"/>
        <v>08-02-02-03</v>
      </c>
      <c r="O273" t="s">
        <v>26</v>
      </c>
      <c r="P273" s="5">
        <v>5.5</v>
      </c>
      <c r="Q273" t="s">
        <v>45</v>
      </c>
      <c r="R273" s="5">
        <v>28.2</v>
      </c>
    </row>
    <row r="274" spans="1:24" x14ac:dyDescent="0.25">
      <c r="A274" s="1" t="s">
        <v>34</v>
      </c>
      <c r="B274" s="1" t="s">
        <v>27</v>
      </c>
      <c r="C274" t="str">
        <f t="shared" si="8"/>
        <v>08-02</v>
      </c>
      <c r="D274">
        <v>2022</v>
      </c>
      <c r="E274" s="1" t="s">
        <v>27</v>
      </c>
      <c r="F274" t="s">
        <v>120</v>
      </c>
      <c r="G274" s="2">
        <v>44764</v>
      </c>
      <c r="H274" s="1" t="s">
        <v>121</v>
      </c>
      <c r="I274" s="1" t="s">
        <v>122</v>
      </c>
      <c r="J274" s="1" t="s">
        <v>123</v>
      </c>
      <c r="K274" t="s">
        <v>124</v>
      </c>
      <c r="L274" s="1" t="s">
        <v>29</v>
      </c>
      <c r="M274" s="3">
        <v>6.6666666666666666E-2</v>
      </c>
      <c r="N274" s="1" t="str">
        <f t="shared" si="9"/>
        <v>08-02-02-04</v>
      </c>
      <c r="O274" t="s">
        <v>26</v>
      </c>
      <c r="P274" s="5">
        <v>7.7</v>
      </c>
      <c r="Q274" t="s">
        <v>45</v>
      </c>
      <c r="R274" s="5">
        <v>29.1</v>
      </c>
    </row>
    <row r="275" spans="1:24" x14ac:dyDescent="0.25">
      <c r="D275">
        <v>2022</v>
      </c>
      <c r="M275" s="3"/>
      <c r="N275" s="1"/>
      <c r="X275" t="s">
        <v>125</v>
      </c>
    </row>
    <row r="276" spans="1:24" x14ac:dyDescent="0.25">
      <c r="A276" s="1" t="s">
        <v>34</v>
      </c>
      <c r="B276" s="1" t="s">
        <v>27</v>
      </c>
      <c r="C276" t="str">
        <f t="shared" si="8"/>
        <v>08-02</v>
      </c>
      <c r="D276">
        <v>2022</v>
      </c>
      <c r="E276" s="1" t="s">
        <v>27</v>
      </c>
      <c r="F276" t="s">
        <v>120</v>
      </c>
      <c r="G276" s="2">
        <v>44764</v>
      </c>
      <c r="H276" s="1" t="s">
        <v>121</v>
      </c>
      <c r="I276" s="1" t="s">
        <v>122</v>
      </c>
      <c r="J276" s="1" t="s">
        <v>123</v>
      </c>
      <c r="K276" t="s">
        <v>124</v>
      </c>
      <c r="L276" s="1" t="s">
        <v>31</v>
      </c>
      <c r="M276" s="3">
        <v>6.9444444444444434E-2</v>
      </c>
      <c r="N276" s="1" t="str">
        <f t="shared" ref="N276:N339" si="10">_xlfn.CONCAT(C276,"-",E276,"-",L276)</f>
        <v>08-02-02-06</v>
      </c>
      <c r="O276" t="s">
        <v>26</v>
      </c>
      <c r="P276" s="5">
        <v>3.9</v>
      </c>
      <c r="Q276" t="s">
        <v>45</v>
      </c>
      <c r="R276" s="5">
        <v>28.7</v>
      </c>
    </row>
    <row r="277" spans="1:24" x14ac:dyDescent="0.25">
      <c r="A277" s="1" t="s">
        <v>34</v>
      </c>
      <c r="B277" s="1" t="s">
        <v>27</v>
      </c>
      <c r="C277" t="str">
        <f t="shared" si="8"/>
        <v>08-02</v>
      </c>
      <c r="D277">
        <v>2022</v>
      </c>
      <c r="E277" s="1" t="s">
        <v>27</v>
      </c>
      <c r="F277" t="s">
        <v>120</v>
      </c>
      <c r="G277" s="2">
        <v>44764</v>
      </c>
      <c r="H277" s="1" t="s">
        <v>121</v>
      </c>
      <c r="I277" s="1" t="s">
        <v>122</v>
      </c>
      <c r="J277" s="1" t="s">
        <v>123</v>
      </c>
      <c r="K277" t="s">
        <v>124</v>
      </c>
      <c r="L277" s="1" t="s">
        <v>33</v>
      </c>
      <c r="M277" s="3">
        <v>7.3611111111111113E-2</v>
      </c>
      <c r="N277" s="1" t="str">
        <f t="shared" si="10"/>
        <v>08-02-02-07</v>
      </c>
      <c r="O277" t="s">
        <v>26</v>
      </c>
      <c r="P277" s="5">
        <v>3.4</v>
      </c>
      <c r="Q277" t="s">
        <v>45</v>
      </c>
      <c r="R277" s="5">
        <v>28.1</v>
      </c>
    </row>
    <row r="278" spans="1:24" x14ac:dyDescent="0.25">
      <c r="A278" s="1" t="s">
        <v>34</v>
      </c>
      <c r="B278" s="1" t="s">
        <v>27</v>
      </c>
      <c r="C278" t="str">
        <f t="shared" si="8"/>
        <v>08-02</v>
      </c>
      <c r="D278">
        <v>2022</v>
      </c>
      <c r="E278" s="1" t="s">
        <v>27</v>
      </c>
      <c r="F278" t="s">
        <v>120</v>
      </c>
      <c r="G278" s="2">
        <v>44764</v>
      </c>
      <c r="H278" s="1" t="s">
        <v>121</v>
      </c>
      <c r="I278" s="1" t="s">
        <v>122</v>
      </c>
      <c r="J278" s="1" t="s">
        <v>123</v>
      </c>
      <c r="K278" t="s">
        <v>124</v>
      </c>
      <c r="L278" s="1" t="s">
        <v>34</v>
      </c>
      <c r="M278" s="3">
        <v>8.3333333333333329E-2</v>
      </c>
      <c r="N278" s="1" t="str">
        <f t="shared" si="10"/>
        <v>08-02-02-08</v>
      </c>
      <c r="O278" t="s">
        <v>26</v>
      </c>
      <c r="P278" s="5">
        <v>3.3</v>
      </c>
      <c r="Q278" t="s">
        <v>45</v>
      </c>
      <c r="R278" s="5">
        <v>29.9</v>
      </c>
    </row>
    <row r="279" spans="1:24" x14ac:dyDescent="0.25">
      <c r="A279" s="1" t="s">
        <v>34</v>
      </c>
      <c r="B279" s="1" t="s">
        <v>27</v>
      </c>
      <c r="C279" t="str">
        <f t="shared" si="8"/>
        <v>08-02</v>
      </c>
      <c r="D279">
        <v>2022</v>
      </c>
      <c r="E279" s="1" t="s">
        <v>27</v>
      </c>
      <c r="F279" t="s">
        <v>120</v>
      </c>
      <c r="G279" s="2">
        <v>44764</v>
      </c>
      <c r="H279" s="1" t="s">
        <v>121</v>
      </c>
      <c r="I279" s="1" t="s">
        <v>122</v>
      </c>
      <c r="J279" s="1" t="s">
        <v>123</v>
      </c>
      <c r="K279" t="s">
        <v>124</v>
      </c>
      <c r="L279" s="1" t="s">
        <v>35</v>
      </c>
      <c r="M279" s="3">
        <v>0.1013888888888889</v>
      </c>
      <c r="N279" s="1" t="str">
        <f t="shared" si="10"/>
        <v>08-02-02-09</v>
      </c>
      <c r="O279" t="s">
        <v>26</v>
      </c>
      <c r="P279" s="5">
        <v>8.4</v>
      </c>
      <c r="Q279" t="s">
        <v>43</v>
      </c>
      <c r="R279" s="5">
        <v>28.5</v>
      </c>
    </row>
    <row r="280" spans="1:24" x14ac:dyDescent="0.25">
      <c r="A280" s="1" t="s">
        <v>34</v>
      </c>
      <c r="B280" s="1" t="s">
        <v>27</v>
      </c>
      <c r="C280" t="str">
        <f t="shared" si="8"/>
        <v>08-02</v>
      </c>
      <c r="D280">
        <v>2022</v>
      </c>
      <c r="E280" s="1" t="s">
        <v>27</v>
      </c>
      <c r="F280" t="s">
        <v>120</v>
      </c>
      <c r="G280" s="2">
        <v>44764</v>
      </c>
      <c r="H280" s="1" t="s">
        <v>121</v>
      </c>
      <c r="I280" s="1" t="s">
        <v>122</v>
      </c>
      <c r="J280" s="1" t="s">
        <v>123</v>
      </c>
      <c r="K280" t="s">
        <v>124</v>
      </c>
      <c r="L280" s="1" t="s">
        <v>36</v>
      </c>
      <c r="M280" s="3">
        <v>0.10486111111111111</v>
      </c>
      <c r="N280" s="1" t="str">
        <f t="shared" si="10"/>
        <v>08-02-02-10</v>
      </c>
      <c r="O280" t="s">
        <v>26</v>
      </c>
      <c r="P280" s="5">
        <v>7.1</v>
      </c>
      <c r="Q280" t="s">
        <v>45</v>
      </c>
      <c r="R280" s="5">
        <v>28.5</v>
      </c>
    </row>
    <row r="281" spans="1:24" x14ac:dyDescent="0.25">
      <c r="A281" s="1" t="s">
        <v>34</v>
      </c>
      <c r="B281" s="1" t="s">
        <v>27</v>
      </c>
      <c r="C281" t="str">
        <f t="shared" si="8"/>
        <v>08-02</v>
      </c>
      <c r="D281">
        <v>2022</v>
      </c>
      <c r="E281" s="1" t="s">
        <v>27</v>
      </c>
      <c r="F281" t="s">
        <v>120</v>
      </c>
      <c r="G281" s="2">
        <v>44764</v>
      </c>
      <c r="H281" s="1" t="s">
        <v>121</v>
      </c>
      <c r="I281" s="1" t="s">
        <v>122</v>
      </c>
      <c r="J281" s="1" t="s">
        <v>123</v>
      </c>
      <c r="K281" t="s">
        <v>124</v>
      </c>
      <c r="L281" s="1" t="s">
        <v>37</v>
      </c>
      <c r="M281" s="3">
        <v>0.11180555555555556</v>
      </c>
      <c r="N281" s="1" t="str">
        <f t="shared" si="10"/>
        <v>08-02-02-11</v>
      </c>
      <c r="O281" t="s">
        <v>26</v>
      </c>
      <c r="P281" s="5">
        <v>6.2</v>
      </c>
      <c r="Q281" t="s">
        <v>43</v>
      </c>
      <c r="R281" s="5">
        <v>29</v>
      </c>
    </row>
    <row r="282" spans="1:24" x14ac:dyDescent="0.25">
      <c r="A282" s="1" t="s">
        <v>34</v>
      </c>
      <c r="B282" s="1" t="s">
        <v>27</v>
      </c>
      <c r="C282" t="str">
        <f t="shared" si="8"/>
        <v>08-02</v>
      </c>
      <c r="D282">
        <v>2022</v>
      </c>
      <c r="E282" s="1" t="s">
        <v>27</v>
      </c>
      <c r="F282" t="s">
        <v>120</v>
      </c>
      <c r="G282" s="2">
        <v>44764</v>
      </c>
      <c r="H282" s="1" t="s">
        <v>121</v>
      </c>
      <c r="I282" s="1" t="s">
        <v>122</v>
      </c>
      <c r="J282" s="1" t="s">
        <v>123</v>
      </c>
      <c r="K282" t="s">
        <v>124</v>
      </c>
      <c r="L282" s="1" t="s">
        <v>38</v>
      </c>
      <c r="M282" s="3">
        <v>0.13541666666666666</v>
      </c>
      <c r="N282" s="1" t="str">
        <f t="shared" si="10"/>
        <v>08-02-02-12</v>
      </c>
      <c r="O282" t="s">
        <v>26</v>
      </c>
      <c r="P282" s="5">
        <v>6.7</v>
      </c>
      <c r="Q282" t="s">
        <v>45</v>
      </c>
      <c r="R282" s="5">
        <v>29.3</v>
      </c>
    </row>
    <row r="283" spans="1:24" x14ac:dyDescent="0.25">
      <c r="A283" s="1" t="s">
        <v>35</v>
      </c>
      <c r="B283" s="1" t="s">
        <v>23</v>
      </c>
      <c r="C283" s="1" t="str">
        <f t="shared" si="8"/>
        <v>09-01</v>
      </c>
      <c r="D283">
        <v>2022</v>
      </c>
      <c r="E283" s="1" t="s">
        <v>27</v>
      </c>
      <c r="F283" s="1" t="s">
        <v>126</v>
      </c>
      <c r="G283" s="2">
        <v>44748</v>
      </c>
      <c r="H283" s="1" t="s">
        <v>127</v>
      </c>
      <c r="I283" s="1" t="s">
        <v>128</v>
      </c>
      <c r="J283" s="1" t="s">
        <v>129</v>
      </c>
      <c r="K283" s="1" t="s">
        <v>130</v>
      </c>
      <c r="L283" s="1" t="s">
        <v>23</v>
      </c>
      <c r="M283" s="3">
        <v>0.35972222222222222</v>
      </c>
      <c r="N283" t="str">
        <f t="shared" si="10"/>
        <v>09-01-02-01</v>
      </c>
      <c r="O283" s="1" t="s">
        <v>26</v>
      </c>
      <c r="P283" s="5">
        <v>3.2</v>
      </c>
      <c r="Q283" t="s">
        <v>43</v>
      </c>
      <c r="R283" s="5">
        <v>22.9</v>
      </c>
    </row>
    <row r="284" spans="1:24" x14ac:dyDescent="0.25">
      <c r="A284" s="1" t="s">
        <v>35</v>
      </c>
      <c r="B284" s="1" t="s">
        <v>23</v>
      </c>
      <c r="C284" t="str">
        <f t="shared" si="8"/>
        <v>09-01</v>
      </c>
      <c r="D284">
        <v>2022</v>
      </c>
      <c r="E284" s="1" t="s">
        <v>28</v>
      </c>
      <c r="F284" t="s">
        <v>126</v>
      </c>
      <c r="G284" s="2">
        <v>44774</v>
      </c>
      <c r="H284" s="1" t="s">
        <v>131</v>
      </c>
      <c r="I284" s="1" t="s">
        <v>132</v>
      </c>
      <c r="J284" s="1" t="s">
        <v>133</v>
      </c>
      <c r="K284" t="s">
        <v>42</v>
      </c>
      <c r="L284" s="1" t="s">
        <v>23</v>
      </c>
      <c r="M284" s="3">
        <v>0.11180555555555556</v>
      </c>
      <c r="N284" s="1" t="str">
        <f t="shared" si="10"/>
        <v>09-01-03-01</v>
      </c>
      <c r="O284" t="s">
        <v>26</v>
      </c>
      <c r="P284" s="5">
        <v>4.0999999999999996</v>
      </c>
      <c r="Q284" t="s">
        <v>45</v>
      </c>
      <c r="R284" s="5">
        <v>29.4</v>
      </c>
    </row>
    <row r="285" spans="1:24" x14ac:dyDescent="0.25">
      <c r="A285" s="1" t="s">
        <v>35</v>
      </c>
      <c r="B285" s="1" t="s">
        <v>23</v>
      </c>
      <c r="C285" t="str">
        <f t="shared" si="8"/>
        <v>09-01</v>
      </c>
      <c r="D285">
        <v>2022</v>
      </c>
      <c r="E285" s="1" t="s">
        <v>28</v>
      </c>
      <c r="F285" t="s">
        <v>126</v>
      </c>
      <c r="G285" s="2">
        <v>44774</v>
      </c>
      <c r="H285" s="1" t="s">
        <v>131</v>
      </c>
      <c r="I285" s="1" t="s">
        <v>132</v>
      </c>
      <c r="J285" s="1" t="s">
        <v>133</v>
      </c>
      <c r="K285" t="s">
        <v>42</v>
      </c>
      <c r="L285" s="1" t="s">
        <v>27</v>
      </c>
      <c r="M285" s="3">
        <v>0.11458333333333333</v>
      </c>
      <c r="N285" s="1" t="str">
        <f t="shared" si="10"/>
        <v>09-01-03-02</v>
      </c>
      <c r="O285" t="s">
        <v>53</v>
      </c>
      <c r="P285" s="5">
        <v>4.9000000000000004</v>
      </c>
      <c r="Q285" t="s">
        <v>45</v>
      </c>
      <c r="R285" s="5">
        <v>29.4</v>
      </c>
    </row>
    <row r="286" spans="1:24" x14ac:dyDescent="0.25">
      <c r="A286" s="1" t="s">
        <v>35</v>
      </c>
      <c r="B286" s="1" t="s">
        <v>23</v>
      </c>
      <c r="C286" t="str">
        <f t="shared" si="8"/>
        <v>09-01</v>
      </c>
      <c r="D286">
        <v>2022</v>
      </c>
      <c r="E286" s="1" t="s">
        <v>28</v>
      </c>
      <c r="F286" t="s">
        <v>126</v>
      </c>
      <c r="G286" s="2">
        <v>44774</v>
      </c>
      <c r="H286" s="1" t="s">
        <v>131</v>
      </c>
      <c r="I286" s="1" t="s">
        <v>132</v>
      </c>
      <c r="J286" s="1" t="s">
        <v>133</v>
      </c>
      <c r="K286" t="s">
        <v>42</v>
      </c>
      <c r="L286" s="1" t="s">
        <v>28</v>
      </c>
      <c r="M286" s="3">
        <v>0.12222222222222223</v>
      </c>
      <c r="N286" s="1" t="str">
        <f t="shared" si="10"/>
        <v>09-01-03-03</v>
      </c>
      <c r="O286" t="s">
        <v>92</v>
      </c>
      <c r="P286" s="5">
        <v>3.2</v>
      </c>
      <c r="Q286" t="s">
        <v>43</v>
      </c>
      <c r="R286" s="5">
        <v>29.5</v>
      </c>
    </row>
    <row r="287" spans="1:24" x14ac:dyDescent="0.25">
      <c r="A287" s="1" t="s">
        <v>35</v>
      </c>
      <c r="B287" s="1" t="s">
        <v>23</v>
      </c>
      <c r="C287" t="str">
        <f t="shared" si="8"/>
        <v>09-01</v>
      </c>
      <c r="D287">
        <v>2022</v>
      </c>
      <c r="E287" s="1" t="s">
        <v>28</v>
      </c>
      <c r="F287" t="s">
        <v>126</v>
      </c>
      <c r="G287" s="2">
        <v>44774</v>
      </c>
      <c r="H287" s="1" t="s">
        <v>131</v>
      </c>
      <c r="I287" s="1" t="s">
        <v>132</v>
      </c>
      <c r="J287" s="1" t="s">
        <v>133</v>
      </c>
      <c r="K287" t="s">
        <v>42</v>
      </c>
      <c r="L287" s="1" t="s">
        <v>29</v>
      </c>
      <c r="M287" s="3">
        <v>0.13472222222222222</v>
      </c>
      <c r="N287" s="1" t="str">
        <f t="shared" si="10"/>
        <v>09-01-03-04</v>
      </c>
      <c r="O287" t="s">
        <v>26</v>
      </c>
      <c r="P287" s="5">
        <v>3.7</v>
      </c>
      <c r="Q287" t="s">
        <v>43</v>
      </c>
      <c r="R287" s="5">
        <v>29.8</v>
      </c>
    </row>
    <row r="288" spans="1:24" x14ac:dyDescent="0.25">
      <c r="A288" s="1" t="s">
        <v>35</v>
      </c>
      <c r="B288" s="1" t="s">
        <v>23</v>
      </c>
      <c r="C288" t="str">
        <f t="shared" si="8"/>
        <v>09-01</v>
      </c>
      <c r="D288">
        <v>2022</v>
      </c>
      <c r="E288" s="1" t="s">
        <v>28</v>
      </c>
      <c r="F288" t="s">
        <v>126</v>
      </c>
      <c r="G288" s="2">
        <v>44774</v>
      </c>
      <c r="H288" s="1" t="s">
        <v>131</v>
      </c>
      <c r="I288" s="1" t="s">
        <v>132</v>
      </c>
      <c r="J288" s="1" t="s">
        <v>133</v>
      </c>
      <c r="K288" t="s">
        <v>42</v>
      </c>
      <c r="L288" s="1" t="s">
        <v>30</v>
      </c>
      <c r="M288" s="3">
        <v>0.1361111111111111</v>
      </c>
      <c r="N288" s="1" t="str">
        <f t="shared" si="10"/>
        <v>09-01-03-05</v>
      </c>
      <c r="O288" t="s">
        <v>92</v>
      </c>
      <c r="P288" s="5">
        <v>3.2</v>
      </c>
      <c r="Q288" t="s">
        <v>43</v>
      </c>
      <c r="R288" s="5">
        <v>29.8</v>
      </c>
    </row>
    <row r="289" spans="1:18" x14ac:dyDescent="0.25">
      <c r="A289" s="1" t="s">
        <v>35</v>
      </c>
      <c r="B289" s="1" t="s">
        <v>23</v>
      </c>
      <c r="C289" t="str">
        <f t="shared" si="8"/>
        <v>09-01</v>
      </c>
      <c r="D289">
        <v>2022</v>
      </c>
      <c r="E289" s="1" t="s">
        <v>28</v>
      </c>
      <c r="F289" t="s">
        <v>126</v>
      </c>
      <c r="G289" s="2">
        <v>44774</v>
      </c>
      <c r="H289" s="1" t="s">
        <v>131</v>
      </c>
      <c r="I289" s="1" t="s">
        <v>132</v>
      </c>
      <c r="J289" s="1" t="s">
        <v>133</v>
      </c>
      <c r="K289" t="s">
        <v>42</v>
      </c>
      <c r="L289" s="1" t="s">
        <v>31</v>
      </c>
      <c r="M289" s="3">
        <v>0.13680555555555554</v>
      </c>
      <c r="N289" s="1" t="str">
        <f t="shared" si="10"/>
        <v>09-01-03-06</v>
      </c>
      <c r="O289" t="s">
        <v>92</v>
      </c>
      <c r="P289" s="5">
        <v>3.1</v>
      </c>
      <c r="Q289" t="s">
        <v>43</v>
      </c>
      <c r="R289" s="5">
        <v>29.8</v>
      </c>
    </row>
    <row r="290" spans="1:18" x14ac:dyDescent="0.25">
      <c r="A290" s="1" t="s">
        <v>35</v>
      </c>
      <c r="B290" s="1" t="s">
        <v>23</v>
      </c>
      <c r="C290" t="str">
        <f t="shared" si="8"/>
        <v>09-01</v>
      </c>
      <c r="D290">
        <v>2022</v>
      </c>
      <c r="E290" s="1" t="s">
        <v>28</v>
      </c>
      <c r="F290" t="s">
        <v>126</v>
      </c>
      <c r="G290" s="2">
        <v>44774</v>
      </c>
      <c r="H290" s="1" t="s">
        <v>131</v>
      </c>
      <c r="I290" s="1" t="s">
        <v>132</v>
      </c>
      <c r="J290" s="1" t="s">
        <v>133</v>
      </c>
      <c r="K290" t="s">
        <v>42</v>
      </c>
      <c r="L290" s="1" t="s">
        <v>33</v>
      </c>
      <c r="M290" s="3">
        <v>0.14027777777777778</v>
      </c>
      <c r="N290" s="1" t="str">
        <f t="shared" si="10"/>
        <v>09-01-03-07</v>
      </c>
      <c r="O290" t="s">
        <v>26</v>
      </c>
      <c r="P290" s="5">
        <v>3.1</v>
      </c>
      <c r="Q290" t="s">
        <v>43</v>
      </c>
      <c r="R290" s="5">
        <v>29.6</v>
      </c>
    </row>
    <row r="291" spans="1:18" x14ac:dyDescent="0.25">
      <c r="A291" s="1" t="s">
        <v>35</v>
      </c>
      <c r="B291" s="1" t="s">
        <v>23</v>
      </c>
      <c r="C291" t="str">
        <f t="shared" si="8"/>
        <v>09-01</v>
      </c>
      <c r="D291">
        <v>2022</v>
      </c>
      <c r="E291" s="1" t="s">
        <v>28</v>
      </c>
      <c r="F291" t="s">
        <v>126</v>
      </c>
      <c r="G291" s="2">
        <v>44774</v>
      </c>
      <c r="H291" s="1" t="s">
        <v>131</v>
      </c>
      <c r="I291" s="1" t="s">
        <v>132</v>
      </c>
      <c r="J291" s="1" t="s">
        <v>133</v>
      </c>
      <c r="K291" t="s">
        <v>42</v>
      </c>
      <c r="L291" s="1" t="s">
        <v>34</v>
      </c>
      <c r="M291" s="3">
        <v>0.14166666666666666</v>
      </c>
      <c r="N291" s="1" t="str">
        <f t="shared" si="10"/>
        <v>09-01-03-08</v>
      </c>
      <c r="O291" t="s">
        <v>26</v>
      </c>
      <c r="P291" s="5">
        <v>3.4</v>
      </c>
      <c r="Q291" t="s">
        <v>43</v>
      </c>
      <c r="R291" s="5">
        <v>29.8</v>
      </c>
    </row>
    <row r="292" spans="1:18" x14ac:dyDescent="0.25">
      <c r="A292" s="1" t="s">
        <v>35</v>
      </c>
      <c r="B292" s="1" t="s">
        <v>23</v>
      </c>
      <c r="C292" t="str">
        <f t="shared" si="8"/>
        <v>09-01</v>
      </c>
      <c r="D292">
        <v>2022</v>
      </c>
      <c r="E292" s="1" t="s">
        <v>28</v>
      </c>
      <c r="F292" t="s">
        <v>126</v>
      </c>
      <c r="G292" s="2">
        <v>44774</v>
      </c>
      <c r="H292" s="1" t="s">
        <v>131</v>
      </c>
      <c r="I292" s="1" t="s">
        <v>132</v>
      </c>
      <c r="J292" s="1" t="s">
        <v>133</v>
      </c>
      <c r="K292" t="s">
        <v>42</v>
      </c>
      <c r="L292" s="1" t="s">
        <v>35</v>
      </c>
      <c r="M292" s="3">
        <v>0.14444444444444446</v>
      </c>
      <c r="N292" s="1" t="str">
        <f t="shared" si="10"/>
        <v>09-01-03-09</v>
      </c>
      <c r="O292" t="s">
        <v>92</v>
      </c>
      <c r="P292" s="5">
        <v>3.8</v>
      </c>
      <c r="Q292" t="s">
        <v>43</v>
      </c>
      <c r="R292" s="5">
        <v>29.9</v>
      </c>
    </row>
    <row r="293" spans="1:18" x14ac:dyDescent="0.25">
      <c r="A293" s="1" t="s">
        <v>35</v>
      </c>
      <c r="B293" s="1" t="s">
        <v>23</v>
      </c>
      <c r="C293" t="str">
        <f t="shared" si="8"/>
        <v>09-01</v>
      </c>
      <c r="D293">
        <v>2022</v>
      </c>
      <c r="E293" s="1" t="s">
        <v>28</v>
      </c>
      <c r="F293" t="s">
        <v>126</v>
      </c>
      <c r="G293" s="2">
        <v>44774</v>
      </c>
      <c r="H293" s="1" t="s">
        <v>131</v>
      </c>
      <c r="I293" s="1" t="s">
        <v>132</v>
      </c>
      <c r="J293" s="1" t="s">
        <v>133</v>
      </c>
      <c r="K293" t="s">
        <v>42</v>
      </c>
      <c r="L293" s="1" t="s">
        <v>36</v>
      </c>
      <c r="M293" s="3">
        <v>0.14791666666666667</v>
      </c>
      <c r="N293" s="1" t="str">
        <f t="shared" si="10"/>
        <v>09-01-03-10</v>
      </c>
      <c r="O293" t="s">
        <v>92</v>
      </c>
      <c r="P293" s="5">
        <v>3.3</v>
      </c>
      <c r="Q293" t="s">
        <v>43</v>
      </c>
      <c r="R293" s="5">
        <v>29.9</v>
      </c>
    </row>
    <row r="294" spans="1:18" x14ac:dyDescent="0.25">
      <c r="A294" s="1" t="s">
        <v>35</v>
      </c>
      <c r="B294" s="1" t="s">
        <v>23</v>
      </c>
      <c r="C294" t="str">
        <f t="shared" si="8"/>
        <v>09-01</v>
      </c>
      <c r="D294">
        <v>2022</v>
      </c>
      <c r="E294" s="1" t="s">
        <v>28</v>
      </c>
      <c r="F294" t="s">
        <v>126</v>
      </c>
      <c r="G294" s="2">
        <v>44774</v>
      </c>
      <c r="H294" s="1" t="s">
        <v>131</v>
      </c>
      <c r="I294" s="1" t="s">
        <v>132</v>
      </c>
      <c r="J294" s="1" t="s">
        <v>133</v>
      </c>
      <c r="K294" t="s">
        <v>42</v>
      </c>
      <c r="L294" s="1" t="s">
        <v>37</v>
      </c>
      <c r="M294" s="3">
        <v>0.15486111111111112</v>
      </c>
      <c r="N294" s="1" t="str">
        <f t="shared" si="10"/>
        <v>09-01-03-11</v>
      </c>
      <c r="O294" t="s">
        <v>92</v>
      </c>
      <c r="P294" s="5">
        <v>3.1</v>
      </c>
      <c r="Q294" t="s">
        <v>43</v>
      </c>
      <c r="R294" s="5">
        <v>30.5</v>
      </c>
    </row>
    <row r="295" spans="1:18" x14ac:dyDescent="0.25">
      <c r="A295" s="1" t="s">
        <v>35</v>
      </c>
      <c r="B295" s="1" t="s">
        <v>23</v>
      </c>
      <c r="C295" t="str">
        <f t="shared" si="8"/>
        <v>09-01</v>
      </c>
      <c r="D295">
        <v>2022</v>
      </c>
      <c r="E295" s="1" t="s">
        <v>28</v>
      </c>
      <c r="F295" t="s">
        <v>126</v>
      </c>
      <c r="G295" s="2">
        <v>44774</v>
      </c>
      <c r="H295" s="1" t="s">
        <v>131</v>
      </c>
      <c r="I295" s="1" t="s">
        <v>132</v>
      </c>
      <c r="J295" s="1" t="s">
        <v>133</v>
      </c>
      <c r="K295" t="s">
        <v>42</v>
      </c>
      <c r="L295" s="1" t="s">
        <v>38</v>
      </c>
      <c r="M295" s="3">
        <v>0.15763888888888888</v>
      </c>
      <c r="N295" s="1" t="str">
        <f t="shared" si="10"/>
        <v>09-01-03-12</v>
      </c>
      <c r="O295" t="s">
        <v>26</v>
      </c>
      <c r="P295" s="5">
        <v>4</v>
      </c>
      <c r="Q295" t="s">
        <v>43</v>
      </c>
      <c r="R295" s="5">
        <v>30.8</v>
      </c>
    </row>
    <row r="296" spans="1:18" x14ac:dyDescent="0.25">
      <c r="A296" s="1" t="s">
        <v>35</v>
      </c>
      <c r="B296" s="1" t="s">
        <v>27</v>
      </c>
      <c r="C296" s="1" t="str">
        <f t="shared" si="8"/>
        <v>09-02</v>
      </c>
      <c r="D296">
        <v>2022</v>
      </c>
      <c r="E296" s="1" t="s">
        <v>23</v>
      </c>
      <c r="F296" s="1" t="s">
        <v>134</v>
      </c>
      <c r="G296" s="2">
        <v>44708</v>
      </c>
      <c r="H296" s="1">
        <v>20.5</v>
      </c>
      <c r="I296" s="1">
        <v>20.2</v>
      </c>
      <c r="K296" s="1" t="s">
        <v>65</v>
      </c>
      <c r="L296" s="1" t="s">
        <v>23</v>
      </c>
      <c r="M296" s="3">
        <v>0.4381944444444445</v>
      </c>
      <c r="N296" t="str">
        <f t="shared" si="10"/>
        <v>09-02-01-01</v>
      </c>
      <c r="O296" t="s">
        <v>26</v>
      </c>
      <c r="P296" s="5">
        <v>8.3000000000000007</v>
      </c>
      <c r="Q296" t="s">
        <v>45</v>
      </c>
      <c r="R296" s="5">
        <v>20.5</v>
      </c>
    </row>
    <row r="297" spans="1:18" x14ac:dyDescent="0.25">
      <c r="A297" s="1" t="s">
        <v>35</v>
      </c>
      <c r="B297" s="1" t="s">
        <v>27</v>
      </c>
      <c r="C297" s="1" t="str">
        <f t="shared" si="8"/>
        <v>09-02</v>
      </c>
      <c r="D297">
        <v>2022</v>
      </c>
      <c r="E297" s="1" t="s">
        <v>23</v>
      </c>
      <c r="F297" s="1" t="s">
        <v>134</v>
      </c>
      <c r="G297" s="2">
        <v>44708</v>
      </c>
      <c r="H297" s="1">
        <v>20.5</v>
      </c>
      <c r="I297" s="1">
        <v>20.2</v>
      </c>
      <c r="K297" s="1" t="s">
        <v>65</v>
      </c>
      <c r="L297" s="1" t="s">
        <v>27</v>
      </c>
      <c r="M297" s="3">
        <v>0.4381944444444445</v>
      </c>
      <c r="N297" t="str">
        <f t="shared" si="10"/>
        <v>09-02-01-02</v>
      </c>
      <c r="O297" t="s">
        <v>53</v>
      </c>
      <c r="P297" s="5">
        <v>8.5</v>
      </c>
      <c r="Q297" t="s">
        <v>45</v>
      </c>
      <c r="R297" s="5">
        <v>20.5</v>
      </c>
    </row>
    <row r="298" spans="1:18" x14ac:dyDescent="0.25">
      <c r="A298" s="1" t="s">
        <v>35</v>
      </c>
      <c r="B298" s="1" t="s">
        <v>27</v>
      </c>
      <c r="C298" s="1" t="str">
        <f t="shared" si="8"/>
        <v>09-02</v>
      </c>
      <c r="D298">
        <v>2022</v>
      </c>
      <c r="E298" s="1" t="s">
        <v>23</v>
      </c>
      <c r="F298" s="1" t="s">
        <v>134</v>
      </c>
      <c r="G298" s="2">
        <v>44708</v>
      </c>
      <c r="H298" s="1">
        <v>20.5</v>
      </c>
      <c r="I298" s="1">
        <v>20.2</v>
      </c>
      <c r="K298" s="1" t="s">
        <v>65</v>
      </c>
      <c r="L298" s="1" t="s">
        <v>28</v>
      </c>
      <c r="M298" s="3">
        <v>0.46319444444444446</v>
      </c>
      <c r="N298" t="str">
        <f t="shared" si="10"/>
        <v>09-02-01-03</v>
      </c>
      <c r="O298" t="s">
        <v>26</v>
      </c>
      <c r="P298" s="5">
        <v>6.5</v>
      </c>
      <c r="Q298" t="s">
        <v>45</v>
      </c>
      <c r="R298" s="5">
        <v>20.6</v>
      </c>
    </row>
    <row r="299" spans="1:18" x14ac:dyDescent="0.25">
      <c r="A299" s="1" t="s">
        <v>35</v>
      </c>
      <c r="B299" s="1" t="s">
        <v>27</v>
      </c>
      <c r="C299" s="1" t="str">
        <f t="shared" si="8"/>
        <v>09-02</v>
      </c>
      <c r="D299">
        <v>2022</v>
      </c>
      <c r="E299" s="1" t="s">
        <v>23</v>
      </c>
      <c r="F299" s="1" t="s">
        <v>134</v>
      </c>
      <c r="G299" s="2">
        <v>44708</v>
      </c>
      <c r="H299" s="1">
        <v>20.5</v>
      </c>
      <c r="I299" s="1">
        <v>20.2</v>
      </c>
      <c r="K299" s="1" t="s">
        <v>65</v>
      </c>
      <c r="L299" s="1" t="s">
        <v>29</v>
      </c>
      <c r="M299" s="3">
        <v>0.48819444444444443</v>
      </c>
      <c r="N299" t="str">
        <f t="shared" si="10"/>
        <v>09-02-01-04</v>
      </c>
      <c r="O299" t="s">
        <v>26</v>
      </c>
      <c r="P299" s="5">
        <v>4.7</v>
      </c>
      <c r="Q299" t="s">
        <v>43</v>
      </c>
      <c r="R299" s="5">
        <v>21.2</v>
      </c>
    </row>
    <row r="300" spans="1:18" x14ac:dyDescent="0.25">
      <c r="A300" s="1" t="s">
        <v>35</v>
      </c>
      <c r="B300" s="1" t="s">
        <v>27</v>
      </c>
      <c r="C300" s="1" t="str">
        <f t="shared" si="8"/>
        <v>09-02</v>
      </c>
      <c r="D300">
        <v>2022</v>
      </c>
      <c r="E300" s="1" t="s">
        <v>23</v>
      </c>
      <c r="F300" s="1" t="s">
        <v>134</v>
      </c>
      <c r="G300" s="2">
        <v>44708</v>
      </c>
      <c r="H300" s="1">
        <v>20.5</v>
      </c>
      <c r="I300" s="1">
        <v>20.2</v>
      </c>
      <c r="K300" s="1" t="s">
        <v>65</v>
      </c>
      <c r="L300" s="1" t="s">
        <v>30</v>
      </c>
      <c r="M300" s="3">
        <v>5.2777777777777778E-2</v>
      </c>
      <c r="N300" t="str">
        <f t="shared" si="10"/>
        <v>09-02-01-05</v>
      </c>
      <c r="O300" t="s">
        <v>26</v>
      </c>
      <c r="P300" s="5">
        <v>3.8</v>
      </c>
      <c r="Q300" t="s">
        <v>45</v>
      </c>
      <c r="R300" s="5">
        <v>20.6</v>
      </c>
    </row>
    <row r="301" spans="1:18" x14ac:dyDescent="0.25">
      <c r="A301" s="1" t="s">
        <v>35</v>
      </c>
      <c r="B301" s="1" t="s">
        <v>27</v>
      </c>
      <c r="C301" s="1" t="str">
        <f t="shared" si="8"/>
        <v>09-02</v>
      </c>
      <c r="D301">
        <v>2022</v>
      </c>
      <c r="E301" s="1" t="s">
        <v>23</v>
      </c>
      <c r="F301" s="1" t="s">
        <v>134</v>
      </c>
      <c r="G301" s="2">
        <v>44708</v>
      </c>
      <c r="H301" s="1">
        <v>20.5</v>
      </c>
      <c r="I301" s="1">
        <v>20.2</v>
      </c>
      <c r="K301" s="1" t="s">
        <v>65</v>
      </c>
      <c r="L301" s="1" t="s">
        <v>31</v>
      </c>
      <c r="M301" s="3">
        <v>5.6250000000000001E-2</v>
      </c>
      <c r="N301" t="str">
        <f t="shared" si="10"/>
        <v>09-02-01-06</v>
      </c>
      <c r="O301" t="s">
        <v>26</v>
      </c>
      <c r="P301" s="5">
        <v>5.8</v>
      </c>
      <c r="Q301" t="s">
        <v>45</v>
      </c>
      <c r="R301" s="5">
        <v>20.5</v>
      </c>
    </row>
    <row r="302" spans="1:18" x14ac:dyDescent="0.25">
      <c r="A302" s="1" t="s">
        <v>35</v>
      </c>
      <c r="B302" s="1" t="s">
        <v>27</v>
      </c>
      <c r="C302" s="1" t="str">
        <f t="shared" si="8"/>
        <v>09-02</v>
      </c>
      <c r="D302">
        <v>2022</v>
      </c>
      <c r="E302" s="1" t="s">
        <v>23</v>
      </c>
      <c r="F302" s="1" t="s">
        <v>134</v>
      </c>
      <c r="G302" s="2">
        <v>44708</v>
      </c>
      <c r="H302" s="1">
        <v>20.5</v>
      </c>
      <c r="I302" s="1">
        <v>20.2</v>
      </c>
      <c r="K302" s="1" t="s">
        <v>65</v>
      </c>
      <c r="L302" s="1" t="s">
        <v>33</v>
      </c>
      <c r="M302" s="3">
        <v>5.9722222222222225E-2</v>
      </c>
      <c r="N302" t="str">
        <f t="shared" si="10"/>
        <v>09-02-01-07</v>
      </c>
      <c r="O302" t="s">
        <v>26</v>
      </c>
      <c r="P302" s="5">
        <v>4.3</v>
      </c>
      <c r="Q302" t="s">
        <v>45</v>
      </c>
      <c r="R302" s="5">
        <v>20.100000000000001</v>
      </c>
    </row>
    <row r="303" spans="1:18" x14ac:dyDescent="0.25">
      <c r="A303" s="1" t="s">
        <v>35</v>
      </c>
      <c r="B303" s="1" t="s">
        <v>27</v>
      </c>
      <c r="C303" s="1" t="str">
        <f t="shared" si="8"/>
        <v>09-02</v>
      </c>
      <c r="D303">
        <v>2022</v>
      </c>
      <c r="E303" s="1" t="s">
        <v>23</v>
      </c>
      <c r="F303" s="1" t="s">
        <v>134</v>
      </c>
      <c r="G303" s="2">
        <v>44708</v>
      </c>
      <c r="H303" s="1">
        <v>20.5</v>
      </c>
      <c r="I303" s="1">
        <v>20.2</v>
      </c>
      <c r="K303" s="1" t="s">
        <v>65</v>
      </c>
      <c r="L303" s="1" t="s">
        <v>34</v>
      </c>
      <c r="M303" s="3">
        <v>6.6666666666666666E-2</v>
      </c>
      <c r="N303" t="str">
        <f t="shared" si="10"/>
        <v>09-02-01-08</v>
      </c>
      <c r="O303" t="s">
        <v>26</v>
      </c>
      <c r="P303" s="5">
        <v>5.9</v>
      </c>
      <c r="Q303" t="s">
        <v>45</v>
      </c>
      <c r="R303" s="5">
        <v>19.899999999999999</v>
      </c>
    </row>
    <row r="304" spans="1:18" x14ac:dyDescent="0.25">
      <c r="A304" s="1" t="s">
        <v>35</v>
      </c>
      <c r="B304" s="1" t="s">
        <v>27</v>
      </c>
      <c r="C304" s="1" t="str">
        <f t="shared" si="8"/>
        <v>09-02</v>
      </c>
      <c r="D304">
        <v>2022</v>
      </c>
      <c r="E304" s="1" t="s">
        <v>23</v>
      </c>
      <c r="F304" s="1" t="s">
        <v>134</v>
      </c>
      <c r="G304" s="2">
        <v>44708</v>
      </c>
      <c r="H304" s="1">
        <v>20.5</v>
      </c>
      <c r="I304" s="1">
        <v>20.2</v>
      </c>
      <c r="K304" s="1" t="s">
        <v>65</v>
      </c>
      <c r="L304" s="1" t="s">
        <v>35</v>
      </c>
      <c r="M304" s="3">
        <v>7.4999999999999997E-2</v>
      </c>
      <c r="N304" t="str">
        <f t="shared" si="10"/>
        <v>09-02-01-09</v>
      </c>
      <c r="O304" t="s">
        <v>26</v>
      </c>
      <c r="P304" s="5">
        <v>4.5999999999999996</v>
      </c>
      <c r="Q304" t="s">
        <v>45</v>
      </c>
      <c r="R304" s="5">
        <v>20.3</v>
      </c>
    </row>
    <row r="305" spans="1:24" x14ac:dyDescent="0.25">
      <c r="A305" s="1" t="s">
        <v>35</v>
      </c>
      <c r="B305" s="1" t="s">
        <v>27</v>
      </c>
      <c r="C305" s="1" t="str">
        <f t="shared" si="8"/>
        <v>09-02</v>
      </c>
      <c r="D305">
        <v>2022</v>
      </c>
      <c r="E305" s="1" t="s">
        <v>23</v>
      </c>
      <c r="F305" s="1" t="s">
        <v>134</v>
      </c>
      <c r="G305" s="2">
        <v>44708</v>
      </c>
      <c r="H305" s="1">
        <v>20.5</v>
      </c>
      <c r="I305" s="1">
        <v>20.2</v>
      </c>
      <c r="K305" s="1" t="s">
        <v>65</v>
      </c>
      <c r="L305" s="1" t="s">
        <v>36</v>
      </c>
      <c r="M305" s="3">
        <v>7.9861111111111105E-2</v>
      </c>
      <c r="N305" t="str">
        <f t="shared" si="10"/>
        <v>09-02-01-10</v>
      </c>
      <c r="O305" t="s">
        <v>26</v>
      </c>
      <c r="P305" s="5">
        <v>4.5</v>
      </c>
      <c r="Q305" t="s">
        <v>45</v>
      </c>
      <c r="R305" s="5">
        <v>18.5</v>
      </c>
    </row>
    <row r="306" spans="1:24" x14ac:dyDescent="0.25">
      <c r="A306" s="1" t="s">
        <v>35</v>
      </c>
      <c r="B306" s="1" t="s">
        <v>27</v>
      </c>
      <c r="C306" s="1" t="str">
        <f t="shared" si="8"/>
        <v>09-02</v>
      </c>
      <c r="D306">
        <v>2022</v>
      </c>
      <c r="E306" s="1" t="s">
        <v>23</v>
      </c>
      <c r="F306" s="1" t="s">
        <v>134</v>
      </c>
      <c r="G306" s="2">
        <v>44708</v>
      </c>
      <c r="H306" s="1">
        <v>20.5</v>
      </c>
      <c r="I306" s="1">
        <v>20.2</v>
      </c>
      <c r="K306" s="1" t="s">
        <v>65</v>
      </c>
      <c r="L306" s="1" t="s">
        <v>37</v>
      </c>
      <c r="M306" s="3">
        <v>8.4027777777777771E-2</v>
      </c>
      <c r="N306" t="str">
        <f t="shared" si="10"/>
        <v>09-02-01-11</v>
      </c>
      <c r="O306" t="s">
        <v>26</v>
      </c>
      <c r="P306" s="5">
        <v>2.6</v>
      </c>
      <c r="Q306" t="s">
        <v>43</v>
      </c>
      <c r="R306" s="5">
        <v>20.6</v>
      </c>
    </row>
    <row r="307" spans="1:24" x14ac:dyDescent="0.25">
      <c r="A307" s="1" t="s">
        <v>35</v>
      </c>
      <c r="B307" s="1" t="s">
        <v>27</v>
      </c>
      <c r="C307" s="1" t="str">
        <f t="shared" si="8"/>
        <v>09-02</v>
      </c>
      <c r="D307">
        <v>2022</v>
      </c>
      <c r="E307" s="1" t="s">
        <v>23</v>
      </c>
      <c r="F307" s="1" t="s">
        <v>134</v>
      </c>
      <c r="G307" s="2">
        <v>44708</v>
      </c>
      <c r="H307" s="1">
        <v>20.5</v>
      </c>
      <c r="I307" s="1">
        <v>20.2</v>
      </c>
      <c r="K307" s="1" t="s">
        <v>65</v>
      </c>
      <c r="L307" s="1" t="s">
        <v>38</v>
      </c>
      <c r="M307" s="3">
        <v>8.8888888888888892E-2</v>
      </c>
      <c r="N307" t="str">
        <f t="shared" si="10"/>
        <v>09-02-01-12</v>
      </c>
      <c r="O307" t="s">
        <v>26</v>
      </c>
      <c r="P307" s="5">
        <v>4.5</v>
      </c>
      <c r="Q307" t="s">
        <v>45</v>
      </c>
      <c r="R307" s="5">
        <v>21.1</v>
      </c>
    </row>
    <row r="308" spans="1:24" x14ac:dyDescent="0.25">
      <c r="A308" s="1" t="s">
        <v>35</v>
      </c>
      <c r="B308" s="1" t="s">
        <v>27</v>
      </c>
      <c r="C308" s="1" t="str">
        <f t="shared" si="8"/>
        <v>09-02</v>
      </c>
      <c r="D308">
        <v>2022</v>
      </c>
      <c r="E308" s="1" t="s">
        <v>27</v>
      </c>
      <c r="F308" s="1" t="s">
        <v>134</v>
      </c>
      <c r="G308" s="2">
        <v>44748</v>
      </c>
      <c r="H308" s="1" t="s">
        <v>50</v>
      </c>
      <c r="I308" s="1" t="s">
        <v>135</v>
      </c>
      <c r="J308" s="1" t="s">
        <v>136</v>
      </c>
      <c r="K308" s="1" t="s">
        <v>65</v>
      </c>
      <c r="L308" s="1" t="s">
        <v>23</v>
      </c>
      <c r="M308" s="3">
        <v>0.41180555555555554</v>
      </c>
      <c r="N308" t="str">
        <f t="shared" si="10"/>
        <v>09-02-02-01</v>
      </c>
      <c r="O308" s="1" t="s">
        <v>26</v>
      </c>
      <c r="P308" s="5">
        <v>5.2</v>
      </c>
      <c r="R308" s="5">
        <v>21.9</v>
      </c>
    </row>
    <row r="309" spans="1:24" x14ac:dyDescent="0.25">
      <c r="A309" s="1" t="s">
        <v>35</v>
      </c>
      <c r="B309" s="1" t="s">
        <v>27</v>
      </c>
      <c r="C309" s="1" t="str">
        <f t="shared" si="8"/>
        <v>09-02</v>
      </c>
      <c r="D309">
        <v>2022</v>
      </c>
      <c r="E309" s="1" t="s">
        <v>27</v>
      </c>
      <c r="F309" s="1" t="s">
        <v>134</v>
      </c>
      <c r="G309" s="2">
        <v>44748</v>
      </c>
      <c r="H309" s="1" t="s">
        <v>50</v>
      </c>
      <c r="I309" s="1" t="s">
        <v>135</v>
      </c>
      <c r="J309" s="1" t="s">
        <v>136</v>
      </c>
      <c r="K309" s="1" t="s">
        <v>65</v>
      </c>
      <c r="L309" s="1" t="s">
        <v>27</v>
      </c>
      <c r="M309" s="3">
        <v>0.42152777777777778</v>
      </c>
      <c r="N309" t="str">
        <f t="shared" si="10"/>
        <v>09-02-02-02</v>
      </c>
      <c r="O309" s="1" t="s">
        <v>26</v>
      </c>
      <c r="P309" s="5">
        <v>4.0999999999999996</v>
      </c>
      <c r="R309" s="5">
        <v>21.5</v>
      </c>
    </row>
    <row r="310" spans="1:24" x14ac:dyDescent="0.25">
      <c r="A310" s="1" t="s">
        <v>35</v>
      </c>
      <c r="B310" s="1" t="s">
        <v>27</v>
      </c>
      <c r="C310" s="1" t="str">
        <f t="shared" si="8"/>
        <v>09-02</v>
      </c>
      <c r="D310">
        <v>2022</v>
      </c>
      <c r="E310" s="1" t="s">
        <v>27</v>
      </c>
      <c r="F310" s="1" t="s">
        <v>134</v>
      </c>
      <c r="G310" s="2">
        <v>44748</v>
      </c>
      <c r="H310" s="1" t="s">
        <v>50</v>
      </c>
      <c r="I310" s="1" t="s">
        <v>135</v>
      </c>
      <c r="J310" s="1" t="s">
        <v>136</v>
      </c>
      <c r="K310" s="1" t="s">
        <v>65</v>
      </c>
      <c r="L310" s="1" t="s">
        <v>28</v>
      </c>
      <c r="M310" s="3">
        <v>0.4291666666666667</v>
      </c>
      <c r="N310" t="str">
        <f t="shared" si="10"/>
        <v>09-02-02-03</v>
      </c>
      <c r="O310" s="1" t="s">
        <v>26</v>
      </c>
      <c r="P310" s="5">
        <v>3.5</v>
      </c>
      <c r="R310" s="5">
        <v>21.1</v>
      </c>
      <c r="S310" t="s">
        <v>137</v>
      </c>
    </row>
    <row r="311" spans="1:24" x14ac:dyDescent="0.25">
      <c r="A311" s="1" t="s">
        <v>35</v>
      </c>
      <c r="B311" s="1" t="s">
        <v>27</v>
      </c>
      <c r="C311" s="1" t="str">
        <f t="shared" si="8"/>
        <v>09-02</v>
      </c>
      <c r="D311">
        <v>2022</v>
      </c>
      <c r="E311" s="1" t="s">
        <v>27</v>
      </c>
      <c r="F311" s="1" t="s">
        <v>134</v>
      </c>
      <c r="G311" s="2">
        <v>44748</v>
      </c>
      <c r="H311" s="1" t="s">
        <v>50</v>
      </c>
      <c r="I311" s="1" t="s">
        <v>135</v>
      </c>
      <c r="J311" s="1" t="s">
        <v>136</v>
      </c>
      <c r="K311" s="1" t="s">
        <v>65</v>
      </c>
      <c r="L311" s="1" t="s">
        <v>29</v>
      </c>
      <c r="M311" s="3">
        <v>0.4375</v>
      </c>
      <c r="N311" t="str">
        <f t="shared" si="10"/>
        <v>09-02-02-04</v>
      </c>
      <c r="O311" s="1" t="s">
        <v>26</v>
      </c>
      <c r="P311" s="5">
        <v>3.7</v>
      </c>
      <c r="R311" s="5">
        <v>22.5</v>
      </c>
    </row>
    <row r="312" spans="1:24" x14ac:dyDescent="0.25">
      <c r="A312" s="1" t="s">
        <v>35</v>
      </c>
      <c r="B312" s="1" t="s">
        <v>27</v>
      </c>
      <c r="C312" s="1" t="str">
        <f t="shared" si="8"/>
        <v>09-02</v>
      </c>
      <c r="D312">
        <v>2022</v>
      </c>
      <c r="E312" s="1" t="s">
        <v>27</v>
      </c>
      <c r="F312" s="1" t="s">
        <v>134</v>
      </c>
      <c r="G312" s="2">
        <v>44748</v>
      </c>
      <c r="H312" s="1" t="s">
        <v>50</v>
      </c>
      <c r="I312" s="1" t="s">
        <v>135</v>
      </c>
      <c r="J312" s="1" t="s">
        <v>136</v>
      </c>
      <c r="K312" s="1" t="s">
        <v>65</v>
      </c>
      <c r="L312" s="1" t="s">
        <v>30</v>
      </c>
      <c r="M312" s="3">
        <v>0.4597222222222222</v>
      </c>
      <c r="N312" t="str">
        <f t="shared" si="10"/>
        <v>09-02-02-05</v>
      </c>
      <c r="O312" s="1" t="s">
        <v>53</v>
      </c>
      <c r="P312" s="5">
        <v>4.5</v>
      </c>
      <c r="R312" s="5">
        <v>22.5</v>
      </c>
    </row>
    <row r="313" spans="1:24" x14ac:dyDescent="0.25">
      <c r="A313" s="1" t="s">
        <v>35</v>
      </c>
      <c r="B313" s="1" t="s">
        <v>27</v>
      </c>
      <c r="C313" s="1" t="str">
        <f t="shared" si="8"/>
        <v>09-02</v>
      </c>
      <c r="D313">
        <v>2022</v>
      </c>
      <c r="E313" s="1" t="s">
        <v>27</v>
      </c>
      <c r="F313" s="1" t="s">
        <v>134</v>
      </c>
      <c r="G313" s="2">
        <v>44748</v>
      </c>
      <c r="H313" s="1" t="s">
        <v>50</v>
      </c>
      <c r="I313" s="1" t="s">
        <v>135</v>
      </c>
      <c r="J313" s="1" t="s">
        <v>136</v>
      </c>
      <c r="K313" s="1" t="s">
        <v>65</v>
      </c>
      <c r="L313" s="1" t="s">
        <v>31</v>
      </c>
      <c r="M313" s="3">
        <v>0.46319444444444446</v>
      </c>
      <c r="N313" t="str">
        <f t="shared" si="10"/>
        <v>09-02-02-06</v>
      </c>
      <c r="O313" s="1" t="s">
        <v>26</v>
      </c>
      <c r="P313" s="5">
        <v>3.7</v>
      </c>
      <c r="R313" s="5">
        <v>22.1</v>
      </c>
      <c r="X313" t="s">
        <v>138</v>
      </c>
    </row>
    <row r="314" spans="1:24" x14ac:dyDescent="0.25">
      <c r="A314" s="1" t="s">
        <v>35</v>
      </c>
      <c r="B314" s="1" t="s">
        <v>27</v>
      </c>
      <c r="C314" s="1" t="str">
        <f t="shared" si="8"/>
        <v>09-02</v>
      </c>
      <c r="D314">
        <v>2022</v>
      </c>
      <c r="E314" s="1" t="s">
        <v>27</v>
      </c>
      <c r="F314" s="1" t="s">
        <v>134</v>
      </c>
      <c r="G314" s="2">
        <v>44748</v>
      </c>
      <c r="H314" s="1" t="s">
        <v>50</v>
      </c>
      <c r="I314" s="1" t="s">
        <v>135</v>
      </c>
      <c r="J314" s="1" t="s">
        <v>136</v>
      </c>
      <c r="K314" s="1" t="s">
        <v>65</v>
      </c>
      <c r="L314" s="1" t="s">
        <v>33</v>
      </c>
      <c r="M314" s="3">
        <v>0.47847222222222219</v>
      </c>
      <c r="N314" t="str">
        <f t="shared" si="10"/>
        <v>09-02-02-07</v>
      </c>
      <c r="O314" s="1" t="s">
        <v>26</v>
      </c>
      <c r="P314" s="5">
        <v>6.8</v>
      </c>
      <c r="R314" s="5">
        <v>19.8</v>
      </c>
    </row>
    <row r="315" spans="1:24" x14ac:dyDescent="0.25">
      <c r="A315" s="1" t="s">
        <v>35</v>
      </c>
      <c r="B315" s="1" t="s">
        <v>27</v>
      </c>
      <c r="C315" s="1" t="str">
        <f t="shared" si="8"/>
        <v>09-02</v>
      </c>
      <c r="D315">
        <v>2022</v>
      </c>
      <c r="E315" s="1" t="s">
        <v>27</v>
      </c>
      <c r="F315" s="1" t="s">
        <v>134</v>
      </c>
      <c r="G315" s="2">
        <v>44748</v>
      </c>
      <c r="H315" s="1" t="s">
        <v>50</v>
      </c>
      <c r="I315" s="1" t="s">
        <v>135</v>
      </c>
      <c r="J315" s="1" t="s">
        <v>136</v>
      </c>
      <c r="K315" s="1" t="s">
        <v>65</v>
      </c>
      <c r="L315" s="1" t="s">
        <v>34</v>
      </c>
      <c r="M315" s="3">
        <v>0.49236111111111108</v>
      </c>
      <c r="N315" t="str">
        <f t="shared" si="10"/>
        <v>09-02-02-08</v>
      </c>
      <c r="O315" s="1" t="s">
        <v>53</v>
      </c>
      <c r="P315" s="5">
        <v>4</v>
      </c>
      <c r="R315" s="5">
        <v>21.6</v>
      </c>
      <c r="X315" t="s">
        <v>138</v>
      </c>
    </row>
    <row r="316" spans="1:24" x14ac:dyDescent="0.25">
      <c r="A316" s="1" t="s">
        <v>35</v>
      </c>
      <c r="B316" s="1" t="s">
        <v>27</v>
      </c>
      <c r="C316" s="1" t="str">
        <f t="shared" si="8"/>
        <v>09-02</v>
      </c>
      <c r="D316">
        <v>2022</v>
      </c>
      <c r="E316" s="1" t="s">
        <v>27</v>
      </c>
      <c r="F316" s="1" t="s">
        <v>134</v>
      </c>
      <c r="G316" s="2">
        <v>44748</v>
      </c>
      <c r="H316" s="1" t="s">
        <v>50</v>
      </c>
      <c r="I316" s="1" t="s">
        <v>135</v>
      </c>
      <c r="J316" s="1" t="s">
        <v>136</v>
      </c>
      <c r="K316" s="1" t="s">
        <v>65</v>
      </c>
      <c r="L316" s="1" t="s">
        <v>35</v>
      </c>
      <c r="M316" s="3">
        <v>0.49444444444444446</v>
      </c>
      <c r="N316" t="str">
        <f t="shared" si="10"/>
        <v>09-02-02-09</v>
      </c>
      <c r="O316" s="1" t="s">
        <v>53</v>
      </c>
      <c r="P316" s="5">
        <v>3.9</v>
      </c>
      <c r="R316" s="5">
        <v>21.9</v>
      </c>
    </row>
    <row r="317" spans="1:24" x14ac:dyDescent="0.25">
      <c r="A317" s="1" t="s">
        <v>35</v>
      </c>
      <c r="B317" s="1" t="s">
        <v>27</v>
      </c>
      <c r="C317" s="1" t="str">
        <f t="shared" si="8"/>
        <v>09-02</v>
      </c>
      <c r="D317">
        <v>2022</v>
      </c>
      <c r="E317" s="1" t="s">
        <v>27</v>
      </c>
      <c r="F317" s="1" t="s">
        <v>134</v>
      </c>
      <c r="G317" s="2">
        <v>44748</v>
      </c>
      <c r="H317" s="1" t="s">
        <v>50</v>
      </c>
      <c r="I317" s="1" t="s">
        <v>135</v>
      </c>
      <c r="J317" s="1" t="s">
        <v>136</v>
      </c>
      <c r="K317" s="1" t="s">
        <v>65</v>
      </c>
      <c r="L317" s="1" t="s">
        <v>36</v>
      </c>
      <c r="M317" s="3">
        <v>0.49652777777777773</v>
      </c>
      <c r="N317" t="str">
        <f t="shared" si="10"/>
        <v>09-02-02-10</v>
      </c>
      <c r="O317" s="1" t="s">
        <v>53</v>
      </c>
      <c r="P317" s="5">
        <v>3.8</v>
      </c>
      <c r="R317" s="5">
        <v>21.1</v>
      </c>
      <c r="X317" t="s">
        <v>139</v>
      </c>
    </row>
    <row r="318" spans="1:24" x14ac:dyDescent="0.25">
      <c r="A318" s="1" t="s">
        <v>35</v>
      </c>
      <c r="B318" s="1" t="s">
        <v>27</v>
      </c>
      <c r="C318" s="1" t="str">
        <f t="shared" si="8"/>
        <v>09-02</v>
      </c>
      <c r="D318">
        <v>2022</v>
      </c>
      <c r="E318" s="1" t="s">
        <v>27</v>
      </c>
      <c r="F318" s="1" t="s">
        <v>134</v>
      </c>
      <c r="G318" s="2">
        <v>44748</v>
      </c>
      <c r="H318" s="1" t="s">
        <v>50</v>
      </c>
      <c r="I318" s="1" t="s">
        <v>135</v>
      </c>
      <c r="J318" s="1" t="s">
        <v>136</v>
      </c>
      <c r="K318" s="1" t="s">
        <v>65</v>
      </c>
      <c r="L318" s="1" t="s">
        <v>37</v>
      </c>
      <c r="M318" s="3">
        <v>0.5</v>
      </c>
      <c r="N318" t="str">
        <f t="shared" si="10"/>
        <v>09-02-02-11</v>
      </c>
      <c r="O318" s="1" t="s">
        <v>53</v>
      </c>
      <c r="P318" s="5">
        <v>3.8</v>
      </c>
      <c r="R318" s="5">
        <v>21.8</v>
      </c>
      <c r="X318" t="s">
        <v>138</v>
      </c>
    </row>
    <row r="319" spans="1:24" x14ac:dyDescent="0.25">
      <c r="A319" s="1" t="s">
        <v>35</v>
      </c>
      <c r="B319" s="1" t="s">
        <v>27</v>
      </c>
      <c r="C319" s="1" t="str">
        <f t="shared" si="8"/>
        <v>09-02</v>
      </c>
      <c r="D319">
        <v>2022</v>
      </c>
      <c r="E319" s="1" t="s">
        <v>27</v>
      </c>
      <c r="F319" s="1" t="s">
        <v>134</v>
      </c>
      <c r="G319" s="2">
        <v>44748</v>
      </c>
      <c r="H319" s="1" t="s">
        <v>50</v>
      </c>
      <c r="I319" s="1" t="s">
        <v>135</v>
      </c>
      <c r="J319" s="1" t="s">
        <v>136</v>
      </c>
      <c r="K319" s="1" t="s">
        <v>65</v>
      </c>
      <c r="L319" s="1" t="s">
        <v>38</v>
      </c>
      <c r="M319" s="3">
        <v>0.50277777777777777</v>
      </c>
      <c r="N319" t="str">
        <f t="shared" si="10"/>
        <v>09-02-02-12</v>
      </c>
      <c r="O319" s="1" t="s">
        <v>53</v>
      </c>
      <c r="P319" s="5">
        <v>4.5999999999999996</v>
      </c>
      <c r="R319" s="5">
        <v>21.7</v>
      </c>
    </row>
    <row r="320" spans="1:24" x14ac:dyDescent="0.25">
      <c r="A320" s="1" t="s">
        <v>35</v>
      </c>
      <c r="B320" s="1" t="s">
        <v>27</v>
      </c>
      <c r="C320" s="1" t="str">
        <f t="shared" si="8"/>
        <v>09-02</v>
      </c>
      <c r="D320">
        <v>2022</v>
      </c>
      <c r="E320" s="1" t="s">
        <v>27</v>
      </c>
      <c r="F320" s="1" t="s">
        <v>134</v>
      </c>
      <c r="G320" s="2">
        <v>44748</v>
      </c>
      <c r="H320" s="1" t="s">
        <v>50</v>
      </c>
      <c r="I320" s="1" t="s">
        <v>135</v>
      </c>
      <c r="J320" s="1" t="s">
        <v>136</v>
      </c>
      <c r="K320" s="1" t="s">
        <v>65</v>
      </c>
      <c r="L320" s="1" t="s">
        <v>55</v>
      </c>
      <c r="M320" s="3">
        <v>0.50555555555555554</v>
      </c>
      <c r="N320" t="str">
        <f t="shared" si="10"/>
        <v>09-02-02-13</v>
      </c>
      <c r="O320" s="1" t="s">
        <v>26</v>
      </c>
      <c r="P320" s="5">
        <v>4</v>
      </c>
      <c r="R320" s="5">
        <v>21.8</v>
      </c>
      <c r="X320" t="s">
        <v>140</v>
      </c>
    </row>
    <row r="321" spans="1:24" x14ac:dyDescent="0.25">
      <c r="A321" s="1" t="s">
        <v>35</v>
      </c>
      <c r="B321" s="1" t="s">
        <v>27</v>
      </c>
      <c r="C321" s="1" t="str">
        <f t="shared" si="8"/>
        <v>09-02</v>
      </c>
      <c r="D321">
        <v>2022</v>
      </c>
      <c r="E321" s="1" t="s">
        <v>27</v>
      </c>
      <c r="F321" s="1" t="s">
        <v>134</v>
      </c>
      <c r="G321" s="2">
        <v>44748</v>
      </c>
      <c r="H321" s="1" t="s">
        <v>50</v>
      </c>
      <c r="I321" s="1" t="s">
        <v>135</v>
      </c>
      <c r="J321" s="1" t="s">
        <v>136</v>
      </c>
      <c r="K321" s="1" t="s">
        <v>65</v>
      </c>
      <c r="L321" s="1" t="s">
        <v>56</v>
      </c>
      <c r="M321" s="3">
        <v>0.50694444444444442</v>
      </c>
      <c r="N321" t="str">
        <f t="shared" si="10"/>
        <v>09-02-02-14</v>
      </c>
      <c r="O321" s="1" t="s">
        <v>26</v>
      </c>
      <c r="P321" s="5">
        <v>5.4</v>
      </c>
      <c r="R321" s="5">
        <v>23.2</v>
      </c>
    </row>
    <row r="322" spans="1:24" x14ac:dyDescent="0.25">
      <c r="A322" s="1" t="s">
        <v>35</v>
      </c>
      <c r="B322" s="1" t="s">
        <v>27</v>
      </c>
      <c r="C322" s="1" t="str">
        <f t="shared" ref="C322:C385" si="11">_xlfn.CONCAT(A322,"-",B322)</f>
        <v>09-02</v>
      </c>
      <c r="D322">
        <v>2022</v>
      </c>
      <c r="E322" s="1" t="s">
        <v>27</v>
      </c>
      <c r="F322" s="1" t="s">
        <v>134</v>
      </c>
      <c r="G322" s="2">
        <v>44748</v>
      </c>
      <c r="H322" s="1" t="s">
        <v>50</v>
      </c>
      <c r="I322" s="1" t="s">
        <v>135</v>
      </c>
      <c r="J322" s="1" t="s">
        <v>136</v>
      </c>
      <c r="K322" s="1" t="s">
        <v>65</v>
      </c>
      <c r="L322" s="1" t="s">
        <v>141</v>
      </c>
      <c r="M322" s="3">
        <v>0.5131944444444444</v>
      </c>
      <c r="N322" t="str">
        <f t="shared" si="10"/>
        <v>09-02-02-15</v>
      </c>
      <c r="O322" s="1" t="s">
        <v>26</v>
      </c>
      <c r="P322" s="5">
        <v>2.7</v>
      </c>
      <c r="R322" s="5">
        <v>23.5</v>
      </c>
      <c r="X322" t="s">
        <v>138</v>
      </c>
    </row>
    <row r="323" spans="1:24" x14ac:dyDescent="0.25">
      <c r="A323" s="1" t="s">
        <v>35</v>
      </c>
      <c r="B323" s="1" t="s">
        <v>27</v>
      </c>
      <c r="C323" t="str">
        <f t="shared" si="11"/>
        <v>09-02</v>
      </c>
      <c r="D323">
        <v>2022</v>
      </c>
      <c r="E323" s="1" t="s">
        <v>28</v>
      </c>
      <c r="F323" t="s">
        <v>134</v>
      </c>
      <c r="G323" s="2">
        <v>44774</v>
      </c>
      <c r="H323" s="1" t="s">
        <v>142</v>
      </c>
      <c r="I323" s="1" t="s">
        <v>143</v>
      </c>
      <c r="J323" s="1" t="s">
        <v>144</v>
      </c>
      <c r="K323" t="s">
        <v>42</v>
      </c>
      <c r="L323" s="1" t="s">
        <v>23</v>
      </c>
      <c r="M323" s="3">
        <v>0.4694444444444445</v>
      </c>
      <c r="N323" s="1" t="str">
        <f t="shared" si="10"/>
        <v>09-02-03-01</v>
      </c>
      <c r="O323" t="s">
        <v>26</v>
      </c>
      <c r="P323" s="5">
        <v>3.5</v>
      </c>
      <c r="Q323" t="s">
        <v>43</v>
      </c>
      <c r="R323" s="5">
        <v>24.8</v>
      </c>
    </row>
    <row r="324" spans="1:24" x14ac:dyDescent="0.25">
      <c r="A324" s="1" t="s">
        <v>35</v>
      </c>
      <c r="B324" s="1" t="s">
        <v>27</v>
      </c>
      <c r="C324" t="str">
        <f t="shared" si="11"/>
        <v>09-02</v>
      </c>
      <c r="D324">
        <v>2022</v>
      </c>
      <c r="E324" s="1" t="s">
        <v>28</v>
      </c>
      <c r="F324" t="s">
        <v>134</v>
      </c>
      <c r="G324" s="2">
        <v>44774</v>
      </c>
      <c r="H324" s="1" t="s">
        <v>142</v>
      </c>
      <c r="I324" s="1" t="s">
        <v>143</v>
      </c>
      <c r="J324" s="1" t="s">
        <v>144</v>
      </c>
      <c r="K324" t="s">
        <v>42</v>
      </c>
      <c r="L324" s="1" t="s">
        <v>27</v>
      </c>
      <c r="M324" s="3">
        <v>0.4694444444444445</v>
      </c>
      <c r="N324" s="1" t="str">
        <f t="shared" si="10"/>
        <v>09-02-03-02</v>
      </c>
      <c r="O324" t="s">
        <v>26</v>
      </c>
      <c r="P324" s="5">
        <v>3.8</v>
      </c>
      <c r="Q324" t="s">
        <v>45</v>
      </c>
      <c r="R324" s="5">
        <v>24.8</v>
      </c>
    </row>
    <row r="325" spans="1:24" x14ac:dyDescent="0.25">
      <c r="A325" s="1" t="s">
        <v>35</v>
      </c>
      <c r="B325" s="1" t="s">
        <v>27</v>
      </c>
      <c r="C325" t="str">
        <f t="shared" si="11"/>
        <v>09-02</v>
      </c>
      <c r="D325">
        <v>2022</v>
      </c>
      <c r="E325" s="1" t="s">
        <v>28</v>
      </c>
      <c r="F325" t="s">
        <v>134</v>
      </c>
      <c r="G325" s="2">
        <v>44774</v>
      </c>
      <c r="H325" s="1" t="s">
        <v>142</v>
      </c>
      <c r="I325" s="1" t="s">
        <v>143</v>
      </c>
      <c r="J325" s="1" t="s">
        <v>144</v>
      </c>
      <c r="K325" t="s">
        <v>42</v>
      </c>
      <c r="L325" s="1" t="s">
        <v>28</v>
      </c>
      <c r="M325" s="3">
        <v>0.49583333333333335</v>
      </c>
      <c r="N325" s="1" t="str">
        <f t="shared" si="10"/>
        <v>09-02-03-03</v>
      </c>
      <c r="O325" t="s">
        <v>26</v>
      </c>
      <c r="P325" s="5">
        <v>4.0999999999999996</v>
      </c>
      <c r="Q325" t="s">
        <v>43</v>
      </c>
      <c r="R325" s="5">
        <v>26.5</v>
      </c>
    </row>
    <row r="326" spans="1:24" x14ac:dyDescent="0.25">
      <c r="A326" s="1" t="s">
        <v>35</v>
      </c>
      <c r="B326" s="1" t="s">
        <v>27</v>
      </c>
      <c r="C326" t="str">
        <f t="shared" si="11"/>
        <v>09-02</v>
      </c>
      <c r="D326">
        <v>2022</v>
      </c>
      <c r="E326" s="1" t="s">
        <v>28</v>
      </c>
      <c r="F326" t="s">
        <v>134</v>
      </c>
      <c r="G326" s="2">
        <v>44774</v>
      </c>
      <c r="H326" s="1" t="s">
        <v>142</v>
      </c>
      <c r="I326" s="1" t="s">
        <v>143</v>
      </c>
      <c r="J326" s="1" t="s">
        <v>144</v>
      </c>
      <c r="K326" t="s">
        <v>42</v>
      </c>
      <c r="L326" s="1" t="s">
        <v>29</v>
      </c>
      <c r="M326" s="3">
        <v>0.49722222222222223</v>
      </c>
      <c r="N326" s="1" t="str">
        <f t="shared" si="10"/>
        <v>09-02-03-04</v>
      </c>
      <c r="O326" t="s">
        <v>26</v>
      </c>
      <c r="P326" s="5">
        <v>4.2</v>
      </c>
      <c r="Q326" t="s">
        <v>45</v>
      </c>
      <c r="R326" s="5">
        <v>26.2</v>
      </c>
    </row>
    <row r="327" spans="1:24" x14ac:dyDescent="0.25">
      <c r="A327" s="1" t="s">
        <v>35</v>
      </c>
      <c r="B327" s="1" t="s">
        <v>27</v>
      </c>
      <c r="C327" t="str">
        <f t="shared" si="11"/>
        <v>09-02</v>
      </c>
      <c r="D327">
        <v>2022</v>
      </c>
      <c r="E327" s="1" t="s">
        <v>28</v>
      </c>
      <c r="F327" t="s">
        <v>134</v>
      </c>
      <c r="G327" s="2">
        <v>44774</v>
      </c>
      <c r="H327" s="1" t="s">
        <v>142</v>
      </c>
      <c r="I327" s="1" t="s">
        <v>143</v>
      </c>
      <c r="J327" s="1" t="s">
        <v>144</v>
      </c>
      <c r="K327" t="s">
        <v>42</v>
      </c>
      <c r="L327" s="1" t="s">
        <v>30</v>
      </c>
      <c r="M327" s="3">
        <v>0.49861111111111112</v>
      </c>
      <c r="N327" s="1" t="str">
        <f t="shared" si="10"/>
        <v>09-02-03-05</v>
      </c>
      <c r="O327" t="s">
        <v>26</v>
      </c>
      <c r="P327" s="5">
        <v>3.4</v>
      </c>
      <c r="Q327" t="s">
        <v>43</v>
      </c>
      <c r="R327" s="5">
        <v>25.5</v>
      </c>
    </row>
    <row r="328" spans="1:24" x14ac:dyDescent="0.25">
      <c r="A328" s="1" t="s">
        <v>35</v>
      </c>
      <c r="B328" s="1" t="s">
        <v>27</v>
      </c>
      <c r="C328" t="str">
        <f t="shared" si="11"/>
        <v>09-02</v>
      </c>
      <c r="D328">
        <v>2022</v>
      </c>
      <c r="E328" s="1" t="s">
        <v>28</v>
      </c>
      <c r="F328" t="s">
        <v>134</v>
      </c>
      <c r="G328" s="2">
        <v>44774</v>
      </c>
      <c r="H328" s="1" t="s">
        <v>142</v>
      </c>
      <c r="I328" s="1" t="s">
        <v>143</v>
      </c>
      <c r="J328" s="1" t="s">
        <v>144</v>
      </c>
      <c r="K328" t="s">
        <v>42</v>
      </c>
      <c r="L328" s="1" t="s">
        <v>31</v>
      </c>
      <c r="M328" s="3">
        <v>0.50069444444444444</v>
      </c>
      <c r="N328" s="1" t="str">
        <f t="shared" si="10"/>
        <v>09-02-03-06</v>
      </c>
      <c r="O328" t="s">
        <v>26</v>
      </c>
      <c r="P328" s="5">
        <v>3</v>
      </c>
      <c r="Q328" t="s">
        <v>43</v>
      </c>
      <c r="R328" s="5">
        <v>23.9</v>
      </c>
    </row>
    <row r="329" spans="1:24" x14ac:dyDescent="0.25">
      <c r="A329" s="1" t="s">
        <v>35</v>
      </c>
      <c r="B329" s="1" t="s">
        <v>27</v>
      </c>
      <c r="C329" t="str">
        <f t="shared" si="11"/>
        <v>09-02</v>
      </c>
      <c r="D329">
        <v>2022</v>
      </c>
      <c r="E329" s="1" t="s">
        <v>28</v>
      </c>
      <c r="F329" t="s">
        <v>134</v>
      </c>
      <c r="G329" s="2">
        <v>44774</v>
      </c>
      <c r="H329" s="1" t="s">
        <v>142</v>
      </c>
      <c r="I329" s="1" t="s">
        <v>143</v>
      </c>
      <c r="J329" s="1" t="s">
        <v>144</v>
      </c>
      <c r="K329" t="s">
        <v>42</v>
      </c>
      <c r="L329" s="1" t="s">
        <v>33</v>
      </c>
      <c r="M329" s="3">
        <v>0.50555555555555554</v>
      </c>
      <c r="N329" s="1" t="str">
        <f t="shared" si="10"/>
        <v>09-02-03-07</v>
      </c>
      <c r="O329" t="s">
        <v>26</v>
      </c>
      <c r="P329" s="5">
        <v>3.7</v>
      </c>
      <c r="Q329" t="s">
        <v>45</v>
      </c>
      <c r="R329" s="5">
        <v>26.3</v>
      </c>
    </row>
    <row r="330" spans="1:24" x14ac:dyDescent="0.25">
      <c r="A330" s="1" t="s">
        <v>35</v>
      </c>
      <c r="B330" s="1" t="s">
        <v>27</v>
      </c>
      <c r="C330" t="str">
        <f t="shared" si="11"/>
        <v>09-02</v>
      </c>
      <c r="D330">
        <v>2022</v>
      </c>
      <c r="E330" s="1" t="s">
        <v>28</v>
      </c>
      <c r="F330" t="s">
        <v>134</v>
      </c>
      <c r="G330" s="2">
        <v>44774</v>
      </c>
      <c r="H330" s="1" t="s">
        <v>142</v>
      </c>
      <c r="I330" s="1" t="s">
        <v>143</v>
      </c>
      <c r="J330" s="1" t="s">
        <v>144</v>
      </c>
      <c r="K330" t="s">
        <v>42</v>
      </c>
      <c r="L330" s="1" t="s">
        <v>34</v>
      </c>
      <c r="M330" s="3">
        <v>0.52500000000000002</v>
      </c>
      <c r="N330" s="1" t="str">
        <f t="shared" si="10"/>
        <v>09-02-03-08</v>
      </c>
      <c r="O330" t="s">
        <v>26</v>
      </c>
      <c r="P330" s="5">
        <v>3.8</v>
      </c>
      <c r="Q330" t="s">
        <v>45</v>
      </c>
      <c r="R330" s="5">
        <v>29.1</v>
      </c>
    </row>
    <row r="331" spans="1:24" x14ac:dyDescent="0.25">
      <c r="A331" s="1" t="s">
        <v>35</v>
      </c>
      <c r="B331" s="1" t="s">
        <v>27</v>
      </c>
      <c r="C331" t="str">
        <f t="shared" si="11"/>
        <v>09-02</v>
      </c>
      <c r="D331">
        <v>2022</v>
      </c>
      <c r="E331" s="1" t="s">
        <v>28</v>
      </c>
      <c r="F331" t="s">
        <v>134</v>
      </c>
      <c r="G331" s="2">
        <v>44774</v>
      </c>
      <c r="H331" s="1" t="s">
        <v>142</v>
      </c>
      <c r="I331" s="1" t="s">
        <v>143</v>
      </c>
      <c r="J331" s="1" t="s">
        <v>144</v>
      </c>
      <c r="K331" t="s">
        <v>42</v>
      </c>
      <c r="L331" s="1" t="s">
        <v>35</v>
      </c>
      <c r="M331" s="3">
        <v>0.52847222222222223</v>
      </c>
      <c r="N331" s="1" t="str">
        <f t="shared" si="10"/>
        <v>09-02-03-09</v>
      </c>
      <c r="O331" t="s">
        <v>26</v>
      </c>
      <c r="P331" s="5">
        <v>2.8</v>
      </c>
      <c r="Q331" t="s">
        <v>43</v>
      </c>
      <c r="R331" s="5">
        <v>29.1</v>
      </c>
      <c r="X331" t="s">
        <v>145</v>
      </c>
    </row>
    <row r="332" spans="1:24" x14ac:dyDescent="0.25">
      <c r="A332" s="1" t="s">
        <v>35</v>
      </c>
      <c r="B332" s="1" t="s">
        <v>27</v>
      </c>
      <c r="C332" t="str">
        <f t="shared" si="11"/>
        <v>09-02</v>
      </c>
      <c r="D332">
        <v>2022</v>
      </c>
      <c r="E332" s="1" t="s">
        <v>28</v>
      </c>
      <c r="F332" t="s">
        <v>134</v>
      </c>
      <c r="G332" s="2">
        <v>44774</v>
      </c>
      <c r="H332" s="1" t="s">
        <v>142</v>
      </c>
      <c r="I332" s="1" t="s">
        <v>143</v>
      </c>
      <c r="J332" s="1" t="s">
        <v>144</v>
      </c>
      <c r="K332" t="s">
        <v>42</v>
      </c>
      <c r="L332" s="1" t="s">
        <v>36</v>
      </c>
      <c r="M332" s="3">
        <v>0.53263888888888888</v>
      </c>
      <c r="N332" s="1" t="str">
        <f t="shared" si="10"/>
        <v>09-02-03-10</v>
      </c>
      <c r="O332" t="s">
        <v>26</v>
      </c>
      <c r="P332" s="5">
        <v>7</v>
      </c>
      <c r="Q332" t="s">
        <v>43</v>
      </c>
      <c r="R332" s="5">
        <v>25.5</v>
      </c>
    </row>
    <row r="333" spans="1:24" x14ac:dyDescent="0.25">
      <c r="A333" s="1" t="s">
        <v>35</v>
      </c>
      <c r="B333" s="1" t="s">
        <v>27</v>
      </c>
      <c r="C333" t="str">
        <f t="shared" si="11"/>
        <v>09-02</v>
      </c>
      <c r="D333">
        <v>2022</v>
      </c>
      <c r="E333" s="1" t="s">
        <v>28</v>
      </c>
      <c r="F333" t="s">
        <v>134</v>
      </c>
      <c r="G333" s="2">
        <v>44774</v>
      </c>
      <c r="H333" s="1" t="s">
        <v>142</v>
      </c>
      <c r="I333" s="1" t="s">
        <v>143</v>
      </c>
      <c r="J333" s="1" t="s">
        <v>144</v>
      </c>
      <c r="K333" t="s">
        <v>42</v>
      </c>
      <c r="L333" s="1" t="s">
        <v>37</v>
      </c>
      <c r="M333" s="3">
        <v>0.53402777777777777</v>
      </c>
      <c r="N333" s="1" t="str">
        <f t="shared" si="10"/>
        <v>09-02-03-11</v>
      </c>
      <c r="O333" t="s">
        <v>26</v>
      </c>
      <c r="P333" s="5">
        <v>4.2</v>
      </c>
      <c r="Q333" t="s">
        <v>43</v>
      </c>
      <c r="R333" s="5">
        <v>25.5</v>
      </c>
    </row>
    <row r="334" spans="1:24" x14ac:dyDescent="0.25">
      <c r="A334" s="1" t="s">
        <v>35</v>
      </c>
      <c r="B334" s="1" t="s">
        <v>27</v>
      </c>
      <c r="C334" t="str">
        <f t="shared" si="11"/>
        <v>09-02</v>
      </c>
      <c r="D334">
        <v>2022</v>
      </c>
      <c r="E334" s="1" t="s">
        <v>28</v>
      </c>
      <c r="F334" t="s">
        <v>134</v>
      </c>
      <c r="G334" s="2">
        <v>44774</v>
      </c>
      <c r="H334" s="1" t="s">
        <v>142</v>
      </c>
      <c r="I334" s="1" t="s">
        <v>143</v>
      </c>
      <c r="J334" s="1" t="s">
        <v>144</v>
      </c>
      <c r="K334" t="s">
        <v>42</v>
      </c>
      <c r="L334" s="1" t="s">
        <v>38</v>
      </c>
      <c r="M334" s="3">
        <v>0.53472222222222221</v>
      </c>
      <c r="N334" s="1" t="str">
        <f t="shared" si="10"/>
        <v>09-02-03-12</v>
      </c>
      <c r="O334" t="s">
        <v>26</v>
      </c>
      <c r="P334" s="5">
        <v>2.9</v>
      </c>
      <c r="Q334" t="s">
        <v>45</v>
      </c>
      <c r="R334" s="5">
        <v>27.1</v>
      </c>
    </row>
    <row r="335" spans="1:24" x14ac:dyDescent="0.25">
      <c r="A335" s="1" t="s">
        <v>35</v>
      </c>
      <c r="B335" s="1" t="s">
        <v>28</v>
      </c>
      <c r="C335" s="1" t="str">
        <f t="shared" si="11"/>
        <v>09-03</v>
      </c>
      <c r="D335">
        <v>2022</v>
      </c>
      <c r="E335" s="1" t="s">
        <v>23</v>
      </c>
      <c r="F335" s="1" t="s">
        <v>146</v>
      </c>
      <c r="G335" s="2">
        <v>44712</v>
      </c>
      <c r="H335" s="1">
        <v>18.3</v>
      </c>
      <c r="I335" s="1">
        <v>18.3</v>
      </c>
      <c r="K335" s="1" t="s">
        <v>58</v>
      </c>
      <c r="L335" s="1" t="s">
        <v>23</v>
      </c>
      <c r="M335" s="3">
        <v>0.37222222222222223</v>
      </c>
      <c r="N335" t="str">
        <f t="shared" si="10"/>
        <v>09-03-01-01</v>
      </c>
      <c r="O335" t="s">
        <v>53</v>
      </c>
      <c r="P335" s="5">
        <v>10.1</v>
      </c>
      <c r="Q335" t="s">
        <v>45</v>
      </c>
      <c r="R335" s="5">
        <v>18.100000000000001</v>
      </c>
    </row>
    <row r="336" spans="1:24" x14ac:dyDescent="0.25">
      <c r="A336" s="1" t="s">
        <v>35</v>
      </c>
      <c r="B336" s="1" t="s">
        <v>28</v>
      </c>
      <c r="C336" s="1" t="str">
        <f t="shared" si="11"/>
        <v>09-03</v>
      </c>
      <c r="D336">
        <v>2022</v>
      </c>
      <c r="E336" s="1" t="s">
        <v>23</v>
      </c>
      <c r="F336" s="1" t="s">
        <v>146</v>
      </c>
      <c r="G336" s="2">
        <v>44712</v>
      </c>
      <c r="H336" s="1">
        <v>18.3</v>
      </c>
      <c r="I336" s="1">
        <v>18.3</v>
      </c>
      <c r="K336" s="1" t="s">
        <v>58</v>
      </c>
      <c r="L336" s="1" t="s">
        <v>27</v>
      </c>
      <c r="M336" s="3">
        <v>0.38472222222222219</v>
      </c>
      <c r="N336" t="str">
        <f t="shared" si="10"/>
        <v>09-03-01-02</v>
      </c>
      <c r="O336" t="s">
        <v>53</v>
      </c>
      <c r="P336" s="5">
        <v>8.6</v>
      </c>
      <c r="Q336" t="s">
        <v>45</v>
      </c>
      <c r="R336" s="5">
        <v>17.100000000000001</v>
      </c>
    </row>
    <row r="337" spans="1:24" x14ac:dyDescent="0.25">
      <c r="A337" s="1" t="s">
        <v>35</v>
      </c>
      <c r="B337" s="1" t="s">
        <v>28</v>
      </c>
      <c r="C337" s="1" t="str">
        <f t="shared" si="11"/>
        <v>09-03</v>
      </c>
      <c r="D337">
        <v>2022</v>
      </c>
      <c r="E337" s="1" t="s">
        <v>23</v>
      </c>
      <c r="F337" s="1" t="s">
        <v>146</v>
      </c>
      <c r="G337" s="2">
        <v>44712</v>
      </c>
      <c r="H337" s="1">
        <v>18.3</v>
      </c>
      <c r="I337" s="1">
        <v>18.3</v>
      </c>
      <c r="K337" s="1" t="s">
        <v>58</v>
      </c>
      <c r="L337" s="1" t="s">
        <v>28</v>
      </c>
      <c r="M337" s="3">
        <v>0.39513888888888887</v>
      </c>
      <c r="N337" t="str">
        <f t="shared" si="10"/>
        <v>09-03-01-03</v>
      </c>
      <c r="O337" t="s">
        <v>26</v>
      </c>
      <c r="P337" s="5">
        <v>5.4</v>
      </c>
      <c r="R337" s="5">
        <v>16.399999999999999</v>
      </c>
    </row>
    <row r="338" spans="1:24" x14ac:dyDescent="0.25">
      <c r="A338" s="1" t="s">
        <v>35</v>
      </c>
      <c r="B338" s="1" t="s">
        <v>28</v>
      </c>
      <c r="C338" s="1" t="str">
        <f t="shared" si="11"/>
        <v>09-03</v>
      </c>
      <c r="D338">
        <v>2022</v>
      </c>
      <c r="E338" s="1" t="s">
        <v>23</v>
      </c>
      <c r="F338" s="1" t="s">
        <v>146</v>
      </c>
      <c r="G338" s="2">
        <v>44712</v>
      </c>
      <c r="H338" s="1">
        <v>18.3</v>
      </c>
      <c r="I338" s="1">
        <v>18.3</v>
      </c>
      <c r="K338" s="1" t="s">
        <v>58</v>
      </c>
      <c r="L338" s="1" t="s">
        <v>29</v>
      </c>
      <c r="M338" s="3">
        <v>0.40972222222222227</v>
      </c>
      <c r="N338" t="str">
        <f t="shared" si="10"/>
        <v>09-03-01-04</v>
      </c>
      <c r="O338" t="s">
        <v>26</v>
      </c>
      <c r="P338" s="5">
        <v>7.8</v>
      </c>
      <c r="Q338" t="s">
        <v>43</v>
      </c>
      <c r="R338" s="5">
        <v>19.100000000000001</v>
      </c>
    </row>
    <row r="339" spans="1:24" x14ac:dyDescent="0.25">
      <c r="A339" s="1" t="s">
        <v>35</v>
      </c>
      <c r="B339" s="1" t="s">
        <v>28</v>
      </c>
      <c r="C339" s="1" t="str">
        <f t="shared" si="11"/>
        <v>09-03</v>
      </c>
      <c r="D339">
        <v>2022</v>
      </c>
      <c r="E339" s="1" t="s">
        <v>23</v>
      </c>
      <c r="F339" s="1" t="s">
        <v>146</v>
      </c>
      <c r="G339" s="2">
        <v>44712</v>
      </c>
      <c r="H339" s="1">
        <v>18.3</v>
      </c>
      <c r="I339" s="1">
        <v>18.3</v>
      </c>
      <c r="K339" s="1" t="s">
        <v>58</v>
      </c>
      <c r="L339" s="1" t="s">
        <v>30</v>
      </c>
      <c r="M339" s="3">
        <v>0.41597222222222219</v>
      </c>
      <c r="N339" t="str">
        <f t="shared" si="10"/>
        <v>09-03-01-05</v>
      </c>
      <c r="O339" t="s">
        <v>26</v>
      </c>
      <c r="P339" s="5">
        <v>5.7</v>
      </c>
      <c r="Q339" t="s">
        <v>43</v>
      </c>
      <c r="R339" s="5">
        <v>19.5</v>
      </c>
    </row>
    <row r="340" spans="1:24" x14ac:dyDescent="0.25">
      <c r="A340" s="1" t="s">
        <v>35</v>
      </c>
      <c r="B340" s="1" t="s">
        <v>28</v>
      </c>
      <c r="C340" s="1" t="str">
        <f t="shared" si="11"/>
        <v>09-03</v>
      </c>
      <c r="D340">
        <v>2022</v>
      </c>
      <c r="E340" s="1" t="s">
        <v>23</v>
      </c>
      <c r="F340" s="1" t="s">
        <v>146</v>
      </c>
      <c r="G340" s="2">
        <v>44712</v>
      </c>
      <c r="H340" s="1">
        <v>18.3</v>
      </c>
      <c r="I340" s="1">
        <v>18.3</v>
      </c>
      <c r="K340" s="1" t="s">
        <v>58</v>
      </c>
      <c r="L340" s="1" t="s">
        <v>31</v>
      </c>
      <c r="M340" s="3">
        <v>0.4201388888888889</v>
      </c>
      <c r="N340" t="str">
        <f t="shared" ref="N340:N403" si="12">_xlfn.CONCAT(C340,"-",E340,"-",L340)</f>
        <v>09-03-01-06</v>
      </c>
      <c r="O340" t="s">
        <v>53</v>
      </c>
      <c r="P340" s="5">
        <v>10.5</v>
      </c>
      <c r="Q340" t="s">
        <v>45</v>
      </c>
      <c r="R340" s="5">
        <v>18.600000000000001</v>
      </c>
    </row>
    <row r="341" spans="1:24" x14ac:dyDescent="0.25">
      <c r="A341" s="1" t="s">
        <v>35</v>
      </c>
      <c r="B341" s="1" t="s">
        <v>28</v>
      </c>
      <c r="C341" t="str">
        <f t="shared" si="11"/>
        <v>09-03</v>
      </c>
      <c r="D341">
        <v>2022</v>
      </c>
      <c r="E341" s="1" t="s">
        <v>27</v>
      </c>
      <c r="F341" t="s">
        <v>146</v>
      </c>
      <c r="G341" s="2">
        <v>44749</v>
      </c>
      <c r="H341" s="1">
        <v>17.3</v>
      </c>
      <c r="I341" s="1">
        <v>19.3</v>
      </c>
      <c r="J341" s="1">
        <v>964</v>
      </c>
      <c r="K341" t="s">
        <v>52</v>
      </c>
      <c r="L341" s="1" t="s">
        <v>23</v>
      </c>
      <c r="M341" s="3">
        <v>0.36944444444444446</v>
      </c>
      <c r="N341" s="1" t="str">
        <f t="shared" si="12"/>
        <v>09-03-02-01</v>
      </c>
      <c r="O341" t="s">
        <v>26</v>
      </c>
      <c r="P341" s="5">
        <v>3.5</v>
      </c>
      <c r="Q341" t="s">
        <v>45</v>
      </c>
      <c r="R341" s="5">
        <v>18.2</v>
      </c>
      <c r="X341" t="s">
        <v>147</v>
      </c>
    </row>
    <row r="342" spans="1:24" x14ac:dyDescent="0.25">
      <c r="A342" s="1" t="s">
        <v>35</v>
      </c>
      <c r="B342" s="1" t="s">
        <v>28</v>
      </c>
      <c r="C342" t="str">
        <f t="shared" si="11"/>
        <v>09-03</v>
      </c>
      <c r="D342">
        <v>2022</v>
      </c>
      <c r="E342" s="1" t="s">
        <v>27</v>
      </c>
      <c r="F342" t="s">
        <v>146</v>
      </c>
      <c r="G342" s="2">
        <v>44749</v>
      </c>
      <c r="H342" s="1">
        <v>17.3</v>
      </c>
      <c r="I342" s="1">
        <v>19.3</v>
      </c>
      <c r="J342" s="1">
        <v>964</v>
      </c>
      <c r="K342" t="s">
        <v>52</v>
      </c>
      <c r="L342" s="1" t="s">
        <v>27</v>
      </c>
      <c r="M342" s="3">
        <v>0.37777777777777777</v>
      </c>
      <c r="N342" s="1" t="str">
        <f t="shared" si="12"/>
        <v>09-03-02-02</v>
      </c>
      <c r="O342" t="s">
        <v>53</v>
      </c>
      <c r="P342" s="5">
        <v>4.2</v>
      </c>
      <c r="Q342" t="s">
        <v>45</v>
      </c>
      <c r="R342" s="5">
        <v>18.2</v>
      </c>
      <c r="X342" t="s">
        <v>147</v>
      </c>
    </row>
    <row r="343" spans="1:24" x14ac:dyDescent="0.25">
      <c r="A343" s="1" t="s">
        <v>35</v>
      </c>
      <c r="B343" s="1" t="s">
        <v>28</v>
      </c>
      <c r="C343" t="str">
        <f t="shared" si="11"/>
        <v>09-03</v>
      </c>
      <c r="D343">
        <v>2022</v>
      </c>
      <c r="E343" s="1" t="s">
        <v>27</v>
      </c>
      <c r="F343" t="s">
        <v>146</v>
      </c>
      <c r="G343" s="2">
        <v>44749</v>
      </c>
      <c r="H343" s="1">
        <v>17.3</v>
      </c>
      <c r="I343" s="1">
        <v>19.3</v>
      </c>
      <c r="J343" s="1">
        <v>964</v>
      </c>
      <c r="K343" t="s">
        <v>52</v>
      </c>
      <c r="L343" s="1" t="s">
        <v>28</v>
      </c>
      <c r="M343" s="3">
        <v>0.38611111111111113</v>
      </c>
      <c r="N343" s="1" t="str">
        <f t="shared" si="12"/>
        <v>09-03-02-03</v>
      </c>
      <c r="O343" t="s">
        <v>53</v>
      </c>
      <c r="P343" s="5">
        <v>4.4000000000000004</v>
      </c>
      <c r="Q343" t="s">
        <v>45</v>
      </c>
      <c r="R343" s="5">
        <v>18.100000000000001</v>
      </c>
    </row>
    <row r="344" spans="1:24" x14ac:dyDescent="0.25">
      <c r="A344" s="1" t="s">
        <v>35</v>
      </c>
      <c r="B344" s="1" t="s">
        <v>28</v>
      </c>
      <c r="C344" t="str">
        <f t="shared" si="11"/>
        <v>09-03</v>
      </c>
      <c r="D344">
        <v>2022</v>
      </c>
      <c r="E344" s="1" t="s">
        <v>27</v>
      </c>
      <c r="F344" t="s">
        <v>146</v>
      </c>
      <c r="G344" s="2">
        <v>44749</v>
      </c>
      <c r="H344" s="1">
        <v>17.3</v>
      </c>
      <c r="I344" s="1">
        <v>19.3</v>
      </c>
      <c r="J344" s="1">
        <v>964</v>
      </c>
      <c r="K344" t="s">
        <v>52</v>
      </c>
      <c r="L344" s="1" t="s">
        <v>29</v>
      </c>
      <c r="M344" s="3">
        <v>0.39166666666666666</v>
      </c>
      <c r="N344" s="1" t="str">
        <f t="shared" si="12"/>
        <v>09-03-02-04</v>
      </c>
      <c r="O344" t="s">
        <v>26</v>
      </c>
      <c r="P344" s="5">
        <v>3.4</v>
      </c>
      <c r="Q344" t="s">
        <v>43</v>
      </c>
      <c r="R344" s="5">
        <v>17.399999999999999</v>
      </c>
    </row>
    <row r="345" spans="1:24" x14ac:dyDescent="0.25">
      <c r="A345" s="1" t="s">
        <v>35</v>
      </c>
      <c r="B345" s="1" t="s">
        <v>28</v>
      </c>
      <c r="C345" t="str">
        <f t="shared" si="11"/>
        <v>09-03</v>
      </c>
      <c r="D345">
        <v>2022</v>
      </c>
      <c r="E345" s="1" t="s">
        <v>27</v>
      </c>
      <c r="F345" t="s">
        <v>146</v>
      </c>
      <c r="G345" s="2">
        <v>44749</v>
      </c>
      <c r="H345" s="1">
        <v>17.3</v>
      </c>
      <c r="I345" s="1">
        <v>19.3</v>
      </c>
      <c r="J345" s="1">
        <v>964</v>
      </c>
      <c r="K345" t="s">
        <v>52</v>
      </c>
      <c r="L345" s="1" t="s">
        <v>30</v>
      </c>
      <c r="M345" s="3">
        <v>0.40208333333333335</v>
      </c>
      <c r="N345" s="1" t="str">
        <f t="shared" si="12"/>
        <v>09-03-02-05</v>
      </c>
      <c r="O345" t="s">
        <v>53</v>
      </c>
      <c r="P345" s="5">
        <v>6.4</v>
      </c>
      <c r="Q345" t="s">
        <v>45</v>
      </c>
      <c r="R345" s="5">
        <v>17.600000000000001</v>
      </c>
    </row>
    <row r="346" spans="1:24" x14ac:dyDescent="0.25">
      <c r="A346" s="1" t="s">
        <v>35</v>
      </c>
      <c r="B346" s="1" t="s">
        <v>28</v>
      </c>
      <c r="C346" t="str">
        <f t="shared" si="11"/>
        <v>09-03</v>
      </c>
      <c r="D346">
        <v>2022</v>
      </c>
      <c r="E346" s="1" t="s">
        <v>27</v>
      </c>
      <c r="F346" t="s">
        <v>146</v>
      </c>
      <c r="G346" s="2">
        <v>44749</v>
      </c>
      <c r="H346" s="1">
        <v>17.3</v>
      </c>
      <c r="I346" s="1">
        <v>19.3</v>
      </c>
      <c r="J346" s="1">
        <v>964</v>
      </c>
      <c r="K346" t="s">
        <v>52</v>
      </c>
      <c r="L346" s="1" t="s">
        <v>31</v>
      </c>
      <c r="M346" s="3">
        <v>0.40763888888888888</v>
      </c>
      <c r="N346" s="1" t="str">
        <f t="shared" si="12"/>
        <v>09-03-02-06</v>
      </c>
      <c r="O346" t="s">
        <v>26</v>
      </c>
      <c r="P346" s="5">
        <v>4.0999999999999996</v>
      </c>
      <c r="Q346" t="s">
        <v>43</v>
      </c>
      <c r="R346" s="5">
        <v>17.399999999999999</v>
      </c>
      <c r="X346" t="s">
        <v>148</v>
      </c>
    </row>
    <row r="347" spans="1:24" x14ac:dyDescent="0.25">
      <c r="A347" s="1" t="s">
        <v>35</v>
      </c>
      <c r="B347" s="1" t="s">
        <v>28</v>
      </c>
      <c r="C347" t="str">
        <f t="shared" si="11"/>
        <v>09-03</v>
      </c>
      <c r="D347">
        <v>2022</v>
      </c>
      <c r="E347" s="1" t="s">
        <v>27</v>
      </c>
      <c r="F347" t="s">
        <v>146</v>
      </c>
      <c r="G347" s="2">
        <v>44749</v>
      </c>
      <c r="H347" s="1">
        <v>17.3</v>
      </c>
      <c r="I347" s="1">
        <v>19.3</v>
      </c>
      <c r="J347" s="1">
        <v>964</v>
      </c>
      <c r="K347" t="s">
        <v>52</v>
      </c>
      <c r="L347" s="1" t="s">
        <v>33</v>
      </c>
      <c r="M347" s="3">
        <v>0.41041666666666665</v>
      </c>
      <c r="N347" s="1" t="str">
        <f t="shared" si="12"/>
        <v>09-03-02-07</v>
      </c>
      <c r="O347" t="s">
        <v>26</v>
      </c>
      <c r="P347" s="5">
        <v>3</v>
      </c>
      <c r="Q347" t="s">
        <v>43</v>
      </c>
      <c r="R347" s="5">
        <v>18.2</v>
      </c>
    </row>
    <row r="348" spans="1:24" x14ac:dyDescent="0.25">
      <c r="A348" s="1" t="s">
        <v>35</v>
      </c>
      <c r="B348" s="1" t="s">
        <v>28</v>
      </c>
      <c r="C348" t="str">
        <f t="shared" si="11"/>
        <v>09-03</v>
      </c>
      <c r="D348">
        <v>2022</v>
      </c>
      <c r="E348" s="1" t="s">
        <v>27</v>
      </c>
      <c r="F348" t="s">
        <v>146</v>
      </c>
      <c r="G348" s="2">
        <v>44749</v>
      </c>
      <c r="H348" s="1">
        <v>17.3</v>
      </c>
      <c r="I348" s="1">
        <v>19.3</v>
      </c>
      <c r="J348" s="1">
        <v>964</v>
      </c>
      <c r="K348" t="s">
        <v>52</v>
      </c>
      <c r="L348" s="1" t="s">
        <v>34</v>
      </c>
      <c r="M348" s="3">
        <v>0.41180555555555554</v>
      </c>
      <c r="N348" s="1" t="str">
        <f t="shared" si="12"/>
        <v>09-03-02-08</v>
      </c>
      <c r="O348" t="s">
        <v>26</v>
      </c>
      <c r="P348" s="5">
        <v>3.8</v>
      </c>
      <c r="Q348" t="s">
        <v>45</v>
      </c>
      <c r="R348" s="5">
        <v>18.7</v>
      </c>
      <c r="X348" t="s">
        <v>138</v>
      </c>
    </row>
    <row r="349" spans="1:24" x14ac:dyDescent="0.25">
      <c r="A349" s="1" t="s">
        <v>35</v>
      </c>
      <c r="B349" s="1" t="s">
        <v>28</v>
      </c>
      <c r="C349" t="str">
        <f t="shared" si="11"/>
        <v>09-03</v>
      </c>
      <c r="D349">
        <v>2022</v>
      </c>
      <c r="E349" s="1" t="s">
        <v>27</v>
      </c>
      <c r="F349" t="s">
        <v>146</v>
      </c>
      <c r="G349" s="2">
        <v>44749</v>
      </c>
      <c r="H349" s="1">
        <v>17.3</v>
      </c>
      <c r="I349" s="1">
        <v>19.3</v>
      </c>
      <c r="J349" s="1">
        <v>964</v>
      </c>
      <c r="K349" t="s">
        <v>52</v>
      </c>
      <c r="L349" s="1" t="s">
        <v>35</v>
      </c>
      <c r="M349" s="3">
        <v>0.41319444444444442</v>
      </c>
      <c r="N349" s="1" t="str">
        <f t="shared" si="12"/>
        <v>09-03-02-09</v>
      </c>
      <c r="O349" t="s">
        <v>53</v>
      </c>
      <c r="P349" s="5">
        <v>4.5999999999999996</v>
      </c>
      <c r="Q349" t="s">
        <v>43</v>
      </c>
      <c r="R349" s="5">
        <v>18.2</v>
      </c>
    </row>
    <row r="350" spans="1:24" x14ac:dyDescent="0.25">
      <c r="A350" s="1" t="s">
        <v>35</v>
      </c>
      <c r="B350" s="1" t="s">
        <v>28</v>
      </c>
      <c r="C350" t="str">
        <f t="shared" si="11"/>
        <v>09-03</v>
      </c>
      <c r="D350">
        <v>2022</v>
      </c>
      <c r="E350" s="1" t="s">
        <v>27</v>
      </c>
      <c r="F350" t="s">
        <v>146</v>
      </c>
      <c r="G350" s="2">
        <v>44749</v>
      </c>
      <c r="H350" s="1">
        <v>17.3</v>
      </c>
      <c r="I350" s="1">
        <v>19.3</v>
      </c>
      <c r="J350" s="1">
        <v>964</v>
      </c>
      <c r="K350" t="s">
        <v>52</v>
      </c>
      <c r="L350" s="1" t="s">
        <v>36</v>
      </c>
      <c r="M350" s="3">
        <v>0.4152777777777778</v>
      </c>
      <c r="N350" s="1" t="str">
        <f t="shared" si="12"/>
        <v>09-03-02-10</v>
      </c>
      <c r="O350" t="s">
        <v>26</v>
      </c>
      <c r="P350" s="5">
        <v>3.8</v>
      </c>
      <c r="Q350" t="s">
        <v>43</v>
      </c>
      <c r="R350" s="5">
        <v>18.2</v>
      </c>
      <c r="X350" t="s">
        <v>138</v>
      </c>
    </row>
    <row r="351" spans="1:24" x14ac:dyDescent="0.25">
      <c r="A351" s="1" t="s">
        <v>35</v>
      </c>
      <c r="B351" s="1" t="s">
        <v>28</v>
      </c>
      <c r="C351" t="str">
        <f t="shared" si="11"/>
        <v>09-03</v>
      </c>
      <c r="D351">
        <v>2022</v>
      </c>
      <c r="E351" s="1" t="s">
        <v>27</v>
      </c>
      <c r="F351" t="s">
        <v>146</v>
      </c>
      <c r="G351" s="2">
        <v>44749</v>
      </c>
      <c r="H351" s="1">
        <v>17.3</v>
      </c>
      <c r="I351" s="1">
        <v>19.3</v>
      </c>
      <c r="J351" s="1">
        <v>964</v>
      </c>
      <c r="K351" t="s">
        <v>52</v>
      </c>
      <c r="L351" s="1" t="s">
        <v>37</v>
      </c>
      <c r="M351" s="3">
        <v>0.43333333333333335</v>
      </c>
      <c r="N351" s="1" t="str">
        <f t="shared" si="12"/>
        <v>09-03-02-11</v>
      </c>
      <c r="O351" t="s">
        <v>53</v>
      </c>
      <c r="P351" s="5">
        <v>3.8</v>
      </c>
      <c r="Q351" t="s">
        <v>45</v>
      </c>
      <c r="R351" s="5">
        <v>17.3</v>
      </c>
      <c r="X351" t="s">
        <v>148</v>
      </c>
    </row>
    <row r="352" spans="1:24" x14ac:dyDescent="0.25">
      <c r="A352" s="1" t="s">
        <v>35</v>
      </c>
      <c r="B352" s="1" t="s">
        <v>28</v>
      </c>
      <c r="C352" t="str">
        <f t="shared" si="11"/>
        <v>09-03</v>
      </c>
      <c r="D352">
        <v>2022</v>
      </c>
      <c r="E352" s="1" t="s">
        <v>27</v>
      </c>
      <c r="F352" t="s">
        <v>146</v>
      </c>
      <c r="G352" s="2">
        <v>44749</v>
      </c>
      <c r="H352" s="1">
        <v>17.3</v>
      </c>
      <c r="I352" s="1">
        <v>19.3</v>
      </c>
      <c r="J352" s="1">
        <v>964</v>
      </c>
      <c r="K352" t="s">
        <v>52</v>
      </c>
      <c r="L352" s="1" t="s">
        <v>38</v>
      </c>
      <c r="M352" s="3">
        <v>0.4381944444444445</v>
      </c>
      <c r="N352" s="1" t="str">
        <f t="shared" si="12"/>
        <v>09-03-02-12</v>
      </c>
      <c r="O352" t="s">
        <v>26</v>
      </c>
      <c r="P352" s="5">
        <v>5</v>
      </c>
      <c r="Q352" t="s">
        <v>45</v>
      </c>
      <c r="R352" s="5">
        <v>18.399999999999999</v>
      </c>
    </row>
    <row r="353" spans="1:24" x14ac:dyDescent="0.25">
      <c r="A353" s="1" t="s">
        <v>35</v>
      </c>
      <c r="B353" s="1" t="s">
        <v>28</v>
      </c>
      <c r="C353" t="str">
        <f t="shared" si="11"/>
        <v>09-03</v>
      </c>
      <c r="D353">
        <v>2022</v>
      </c>
      <c r="E353" s="1" t="s">
        <v>27</v>
      </c>
      <c r="F353" t="s">
        <v>146</v>
      </c>
      <c r="G353" s="2">
        <v>44749</v>
      </c>
      <c r="H353" s="1">
        <v>17.3</v>
      </c>
      <c r="I353" s="1">
        <v>19.3</v>
      </c>
      <c r="J353" s="1">
        <v>964</v>
      </c>
      <c r="K353" t="s">
        <v>52</v>
      </c>
      <c r="L353" s="1" t="s">
        <v>55</v>
      </c>
      <c r="M353" s="3">
        <v>0.43888888888888888</v>
      </c>
      <c r="N353" s="1" t="str">
        <f t="shared" si="12"/>
        <v>09-03-02-13</v>
      </c>
      <c r="O353" t="s">
        <v>53</v>
      </c>
      <c r="P353" s="5">
        <v>4.4000000000000004</v>
      </c>
      <c r="Q353" t="s">
        <v>45</v>
      </c>
      <c r="R353" s="5">
        <v>18.399999999999999</v>
      </c>
    </row>
    <row r="354" spans="1:24" x14ac:dyDescent="0.25">
      <c r="A354" s="1" t="s">
        <v>35</v>
      </c>
      <c r="B354" s="1" t="s">
        <v>28</v>
      </c>
      <c r="C354" t="str">
        <f t="shared" si="11"/>
        <v>09-03</v>
      </c>
      <c r="D354">
        <v>2022</v>
      </c>
      <c r="E354" s="1" t="s">
        <v>27</v>
      </c>
      <c r="F354" t="s">
        <v>146</v>
      </c>
      <c r="G354" s="2">
        <v>44749</v>
      </c>
      <c r="H354" s="1">
        <v>17.3</v>
      </c>
      <c r="I354" s="1">
        <v>19.3</v>
      </c>
      <c r="J354" s="1">
        <v>964</v>
      </c>
      <c r="K354" t="s">
        <v>52</v>
      </c>
      <c r="L354" s="1" t="s">
        <v>56</v>
      </c>
      <c r="M354" s="3">
        <v>0.4465277777777778</v>
      </c>
      <c r="N354" s="1" t="str">
        <f t="shared" si="12"/>
        <v>09-03-02-14</v>
      </c>
      <c r="O354" t="s">
        <v>26</v>
      </c>
      <c r="P354" s="5">
        <v>3.6</v>
      </c>
      <c r="Q354" t="s">
        <v>43</v>
      </c>
      <c r="R354" s="5">
        <v>18.3</v>
      </c>
      <c r="X354" t="s">
        <v>138</v>
      </c>
    </row>
    <row r="355" spans="1:24" x14ac:dyDescent="0.25">
      <c r="A355" s="1" t="s">
        <v>35</v>
      </c>
      <c r="B355" s="1" t="s">
        <v>28</v>
      </c>
      <c r="C355" t="str">
        <f t="shared" si="11"/>
        <v>09-03</v>
      </c>
      <c r="D355">
        <v>2022</v>
      </c>
      <c r="E355" s="1" t="s">
        <v>27</v>
      </c>
      <c r="F355" t="s">
        <v>146</v>
      </c>
      <c r="G355" s="2">
        <v>44749</v>
      </c>
      <c r="H355" s="1">
        <v>17.3</v>
      </c>
      <c r="I355" s="1">
        <v>19.3</v>
      </c>
      <c r="J355" s="1">
        <v>964</v>
      </c>
      <c r="K355" t="s">
        <v>52</v>
      </c>
      <c r="L355" s="1" t="s">
        <v>141</v>
      </c>
      <c r="M355" s="3">
        <v>0.45</v>
      </c>
      <c r="N355" s="1" t="str">
        <f t="shared" si="12"/>
        <v>09-03-02-15</v>
      </c>
      <c r="O355" t="s">
        <v>26</v>
      </c>
      <c r="P355" s="5">
        <v>3.5</v>
      </c>
      <c r="Q355" t="s">
        <v>45</v>
      </c>
      <c r="R355" s="5">
        <v>18.3</v>
      </c>
      <c r="X355" t="s">
        <v>147</v>
      </c>
    </row>
    <row r="356" spans="1:24" x14ac:dyDescent="0.25">
      <c r="A356" s="1" t="s">
        <v>35</v>
      </c>
      <c r="B356" s="1" t="s">
        <v>28</v>
      </c>
      <c r="C356" t="str">
        <f t="shared" si="11"/>
        <v>09-03</v>
      </c>
      <c r="D356">
        <v>2022</v>
      </c>
      <c r="E356" s="1" t="s">
        <v>27</v>
      </c>
      <c r="F356" t="s">
        <v>146</v>
      </c>
      <c r="G356" s="2">
        <v>44749</v>
      </c>
      <c r="H356" s="1">
        <v>17.3</v>
      </c>
      <c r="I356" s="1">
        <v>19.3</v>
      </c>
      <c r="J356" s="1">
        <v>964</v>
      </c>
      <c r="K356" t="s">
        <v>52</v>
      </c>
      <c r="L356" s="1" t="s">
        <v>149</v>
      </c>
      <c r="M356" s="3">
        <v>0.45069444444444445</v>
      </c>
      <c r="N356" s="1" t="str">
        <f t="shared" si="12"/>
        <v>09-03-02-16</v>
      </c>
      <c r="O356" t="s">
        <v>26</v>
      </c>
      <c r="P356" s="5">
        <v>3.6</v>
      </c>
      <c r="Q356" t="s">
        <v>45</v>
      </c>
      <c r="R356" s="5">
        <v>18.399999999999999</v>
      </c>
    </row>
    <row r="357" spans="1:24" x14ac:dyDescent="0.25">
      <c r="A357" s="1" t="s">
        <v>35</v>
      </c>
      <c r="B357" s="1" t="s">
        <v>28</v>
      </c>
      <c r="C357" t="str">
        <f t="shared" si="11"/>
        <v>09-03</v>
      </c>
      <c r="D357">
        <v>2022</v>
      </c>
      <c r="E357" s="1" t="s">
        <v>28</v>
      </c>
      <c r="F357" t="s">
        <v>146</v>
      </c>
      <c r="G357" s="2">
        <v>44774</v>
      </c>
      <c r="H357" s="1" t="s">
        <v>150</v>
      </c>
      <c r="I357" s="1" t="s">
        <v>102</v>
      </c>
      <c r="J357" s="1" t="s">
        <v>151</v>
      </c>
      <c r="K357" t="s">
        <v>42</v>
      </c>
      <c r="L357" s="1" t="s">
        <v>23</v>
      </c>
      <c r="M357" s="3">
        <v>0.34375</v>
      </c>
      <c r="N357" s="1" t="str">
        <f t="shared" si="12"/>
        <v>09-03-03-01</v>
      </c>
      <c r="O357" t="s">
        <v>26</v>
      </c>
      <c r="P357" s="5">
        <v>3.3</v>
      </c>
      <c r="Q357" t="s">
        <v>43</v>
      </c>
      <c r="R357" s="5">
        <v>20.5</v>
      </c>
    </row>
    <row r="358" spans="1:24" x14ac:dyDescent="0.25">
      <c r="A358" s="1" t="s">
        <v>35</v>
      </c>
      <c r="B358" s="1" t="s">
        <v>28</v>
      </c>
      <c r="C358" t="str">
        <f t="shared" si="11"/>
        <v>09-03</v>
      </c>
      <c r="D358">
        <v>2022</v>
      </c>
      <c r="E358" s="1" t="s">
        <v>28</v>
      </c>
      <c r="F358" t="s">
        <v>146</v>
      </c>
      <c r="G358" s="2">
        <v>44774</v>
      </c>
      <c r="H358" s="1" t="s">
        <v>150</v>
      </c>
      <c r="I358" s="1" t="s">
        <v>102</v>
      </c>
      <c r="J358" s="1" t="s">
        <v>151</v>
      </c>
      <c r="K358" t="s">
        <v>42</v>
      </c>
      <c r="L358" s="1" t="s">
        <v>27</v>
      </c>
      <c r="M358" s="3">
        <v>0.34583333333333338</v>
      </c>
      <c r="N358" s="1" t="str">
        <f t="shared" si="12"/>
        <v>09-03-03-02</v>
      </c>
      <c r="O358" t="s">
        <v>53</v>
      </c>
      <c r="P358" s="5">
        <v>3.4</v>
      </c>
      <c r="Q358" t="s">
        <v>45</v>
      </c>
      <c r="R358" s="5">
        <v>20.8</v>
      </c>
    </row>
    <row r="359" spans="1:24" x14ac:dyDescent="0.25">
      <c r="A359" s="1" t="s">
        <v>35</v>
      </c>
      <c r="B359" s="1" t="s">
        <v>28</v>
      </c>
      <c r="C359" t="str">
        <f t="shared" si="11"/>
        <v>09-03</v>
      </c>
      <c r="D359">
        <v>2022</v>
      </c>
      <c r="E359" s="1" t="s">
        <v>28</v>
      </c>
      <c r="F359" t="s">
        <v>146</v>
      </c>
      <c r="G359" s="2">
        <v>44774</v>
      </c>
      <c r="H359" s="1" t="s">
        <v>150</v>
      </c>
      <c r="I359" s="1" t="s">
        <v>102</v>
      </c>
      <c r="J359" s="1" t="s">
        <v>151</v>
      </c>
      <c r="K359" t="s">
        <v>42</v>
      </c>
      <c r="L359" s="1" t="s">
        <v>28</v>
      </c>
      <c r="M359" s="3">
        <v>0.34791666666666665</v>
      </c>
      <c r="N359" s="1" t="str">
        <f t="shared" si="12"/>
        <v>09-03-03-03</v>
      </c>
      <c r="O359" t="s">
        <v>53</v>
      </c>
      <c r="P359" s="5">
        <v>3.6</v>
      </c>
      <c r="Q359" t="s">
        <v>45</v>
      </c>
      <c r="R359" s="5">
        <v>20.9</v>
      </c>
    </row>
    <row r="360" spans="1:24" x14ac:dyDescent="0.25">
      <c r="A360" s="1" t="s">
        <v>35</v>
      </c>
      <c r="B360" s="1" t="s">
        <v>28</v>
      </c>
      <c r="C360" t="str">
        <f t="shared" si="11"/>
        <v>09-03</v>
      </c>
      <c r="D360">
        <v>2022</v>
      </c>
      <c r="E360" s="1" t="s">
        <v>28</v>
      </c>
      <c r="F360" t="s">
        <v>146</v>
      </c>
      <c r="G360" s="2">
        <v>44774</v>
      </c>
      <c r="H360" s="1" t="s">
        <v>150</v>
      </c>
      <c r="I360" s="1" t="s">
        <v>102</v>
      </c>
      <c r="J360" s="1" t="s">
        <v>151</v>
      </c>
      <c r="K360" t="s">
        <v>42</v>
      </c>
      <c r="L360" s="1" t="s">
        <v>29</v>
      </c>
      <c r="M360" s="3">
        <v>0.34791666666666665</v>
      </c>
      <c r="N360" s="1" t="str">
        <f t="shared" si="12"/>
        <v>09-03-03-04</v>
      </c>
      <c r="O360" t="s">
        <v>53</v>
      </c>
      <c r="P360" s="5">
        <v>3.7</v>
      </c>
      <c r="Q360" t="s">
        <v>45</v>
      </c>
      <c r="R360" s="5">
        <v>20.9</v>
      </c>
    </row>
    <row r="361" spans="1:24" x14ac:dyDescent="0.25">
      <c r="A361" s="1" t="s">
        <v>35</v>
      </c>
      <c r="B361" s="1" t="s">
        <v>28</v>
      </c>
      <c r="C361" t="str">
        <f t="shared" si="11"/>
        <v>09-03</v>
      </c>
      <c r="D361">
        <v>2022</v>
      </c>
      <c r="E361" s="1" t="s">
        <v>28</v>
      </c>
      <c r="F361" t="s">
        <v>146</v>
      </c>
      <c r="G361" s="2">
        <v>44774</v>
      </c>
      <c r="H361" s="1" t="s">
        <v>150</v>
      </c>
      <c r="I361" s="1" t="s">
        <v>102</v>
      </c>
      <c r="J361" s="1" t="s">
        <v>151</v>
      </c>
      <c r="K361" t="s">
        <v>42</v>
      </c>
      <c r="L361" s="1" t="s">
        <v>30</v>
      </c>
      <c r="M361" s="3">
        <v>0.34791666666666665</v>
      </c>
      <c r="N361" s="1" t="str">
        <f t="shared" si="12"/>
        <v>09-03-03-05</v>
      </c>
      <c r="O361" t="s">
        <v>26</v>
      </c>
      <c r="P361" s="5">
        <v>3.1</v>
      </c>
      <c r="Q361" t="s">
        <v>45</v>
      </c>
      <c r="R361" s="5">
        <v>20.9</v>
      </c>
    </row>
    <row r="362" spans="1:24" x14ac:dyDescent="0.25">
      <c r="A362" s="1" t="s">
        <v>35</v>
      </c>
      <c r="B362" s="1" t="s">
        <v>28</v>
      </c>
      <c r="C362" t="str">
        <f t="shared" si="11"/>
        <v>09-03</v>
      </c>
      <c r="D362">
        <v>2022</v>
      </c>
      <c r="E362" s="1" t="s">
        <v>28</v>
      </c>
      <c r="F362" t="s">
        <v>146</v>
      </c>
      <c r="G362" s="2">
        <v>44774</v>
      </c>
      <c r="H362" s="1" t="s">
        <v>150</v>
      </c>
      <c r="I362" s="1" t="s">
        <v>102</v>
      </c>
      <c r="J362" s="1" t="s">
        <v>151</v>
      </c>
      <c r="K362" t="s">
        <v>42</v>
      </c>
      <c r="L362" s="1" t="s">
        <v>31</v>
      </c>
      <c r="M362" s="3">
        <v>0.35138888888888892</v>
      </c>
      <c r="N362" s="1" t="str">
        <f t="shared" si="12"/>
        <v>09-03-03-06</v>
      </c>
      <c r="O362" t="s">
        <v>26</v>
      </c>
      <c r="P362" s="5">
        <v>3.1</v>
      </c>
      <c r="Q362" t="s">
        <v>43</v>
      </c>
      <c r="R362" s="5">
        <v>20.9</v>
      </c>
    </row>
    <row r="363" spans="1:24" x14ac:dyDescent="0.25">
      <c r="A363" s="1" t="s">
        <v>35</v>
      </c>
      <c r="B363" s="1" t="s">
        <v>28</v>
      </c>
      <c r="C363" t="str">
        <f t="shared" si="11"/>
        <v>09-03</v>
      </c>
      <c r="D363">
        <v>2022</v>
      </c>
      <c r="E363" s="1" t="s">
        <v>28</v>
      </c>
      <c r="F363" t="s">
        <v>146</v>
      </c>
      <c r="G363" s="2">
        <v>44774</v>
      </c>
      <c r="H363" s="1" t="s">
        <v>150</v>
      </c>
      <c r="I363" s="1" t="s">
        <v>102</v>
      </c>
      <c r="J363" s="1" t="s">
        <v>151</v>
      </c>
      <c r="K363" t="s">
        <v>42</v>
      </c>
      <c r="L363" s="1" t="s">
        <v>33</v>
      </c>
      <c r="M363" s="3">
        <v>0.38055555555555554</v>
      </c>
      <c r="N363" s="1" t="str">
        <f t="shared" si="12"/>
        <v>09-03-03-07</v>
      </c>
      <c r="O363" t="s">
        <v>26</v>
      </c>
      <c r="P363" s="5">
        <v>4.4000000000000004</v>
      </c>
      <c r="Q363" t="s">
        <v>45</v>
      </c>
      <c r="R363">
        <v>20.2</v>
      </c>
    </row>
    <row r="364" spans="1:24" x14ac:dyDescent="0.25">
      <c r="A364" s="1" t="s">
        <v>35</v>
      </c>
      <c r="B364" s="1" t="s">
        <v>28</v>
      </c>
      <c r="C364" t="str">
        <f t="shared" si="11"/>
        <v>09-03</v>
      </c>
      <c r="D364">
        <v>2022</v>
      </c>
      <c r="E364" s="1" t="s">
        <v>28</v>
      </c>
      <c r="F364" t="s">
        <v>146</v>
      </c>
      <c r="G364" s="2">
        <v>44774</v>
      </c>
      <c r="H364" s="1" t="s">
        <v>150</v>
      </c>
      <c r="I364" s="1" t="s">
        <v>102</v>
      </c>
      <c r="J364" s="1" t="s">
        <v>151</v>
      </c>
      <c r="K364" t="s">
        <v>42</v>
      </c>
      <c r="L364" s="1" t="s">
        <v>34</v>
      </c>
      <c r="M364" s="3">
        <v>0.38125000000000003</v>
      </c>
      <c r="N364" s="1" t="str">
        <f t="shared" si="12"/>
        <v>09-03-03-08</v>
      </c>
      <c r="O364" t="s">
        <v>26</v>
      </c>
      <c r="P364" s="5">
        <v>3.7</v>
      </c>
      <c r="Q364" t="s">
        <v>45</v>
      </c>
      <c r="R364" s="5">
        <v>20.2</v>
      </c>
    </row>
    <row r="365" spans="1:24" x14ac:dyDescent="0.25">
      <c r="A365" s="1" t="s">
        <v>35</v>
      </c>
      <c r="B365" s="1" t="s">
        <v>28</v>
      </c>
      <c r="C365" t="str">
        <f t="shared" si="11"/>
        <v>09-03</v>
      </c>
      <c r="D365">
        <v>2022</v>
      </c>
      <c r="E365" s="1" t="s">
        <v>28</v>
      </c>
      <c r="F365" t="s">
        <v>146</v>
      </c>
      <c r="G365" s="2">
        <v>44774</v>
      </c>
      <c r="H365" s="1" t="s">
        <v>150</v>
      </c>
      <c r="I365" s="1" t="s">
        <v>102</v>
      </c>
      <c r="J365" s="1" t="s">
        <v>151</v>
      </c>
      <c r="K365" t="s">
        <v>42</v>
      </c>
      <c r="L365" s="1" t="s">
        <v>35</v>
      </c>
      <c r="M365" s="3">
        <v>0.38125000000000003</v>
      </c>
      <c r="N365" s="1" t="str">
        <f t="shared" si="12"/>
        <v>09-03-03-09</v>
      </c>
      <c r="O365" t="s">
        <v>26</v>
      </c>
      <c r="P365" s="5">
        <v>3.6</v>
      </c>
      <c r="Q365" t="s">
        <v>43</v>
      </c>
      <c r="R365" s="5">
        <v>20.2</v>
      </c>
    </row>
    <row r="366" spans="1:24" x14ac:dyDescent="0.25">
      <c r="A366" s="1" t="s">
        <v>35</v>
      </c>
      <c r="B366" s="1" t="s">
        <v>28</v>
      </c>
      <c r="C366" t="str">
        <f t="shared" si="11"/>
        <v>09-03</v>
      </c>
      <c r="D366">
        <v>2022</v>
      </c>
      <c r="E366" s="1" t="s">
        <v>28</v>
      </c>
      <c r="F366" t="s">
        <v>146</v>
      </c>
      <c r="G366" s="2">
        <v>44774</v>
      </c>
      <c r="H366" s="1" t="s">
        <v>150</v>
      </c>
      <c r="I366" s="1" t="s">
        <v>102</v>
      </c>
      <c r="J366" s="1" t="s">
        <v>151</v>
      </c>
      <c r="K366" t="s">
        <v>42</v>
      </c>
      <c r="L366" s="1" t="s">
        <v>36</v>
      </c>
      <c r="M366" s="3">
        <v>0.38263888888888892</v>
      </c>
      <c r="N366" s="1" t="str">
        <f t="shared" si="12"/>
        <v>09-03-03-10</v>
      </c>
      <c r="O366" t="s">
        <v>26</v>
      </c>
      <c r="P366" s="5">
        <v>5.7</v>
      </c>
      <c r="Q366" t="s">
        <v>45</v>
      </c>
      <c r="R366" s="5">
        <v>20.8</v>
      </c>
    </row>
    <row r="367" spans="1:24" x14ac:dyDescent="0.25">
      <c r="A367" s="1" t="s">
        <v>35</v>
      </c>
      <c r="B367" s="1" t="s">
        <v>28</v>
      </c>
      <c r="C367" t="str">
        <f t="shared" si="11"/>
        <v>09-03</v>
      </c>
      <c r="D367">
        <v>2022</v>
      </c>
      <c r="E367" s="1" t="s">
        <v>28</v>
      </c>
      <c r="F367" t="s">
        <v>146</v>
      </c>
      <c r="G367" s="2">
        <v>44774</v>
      </c>
      <c r="H367" s="1" t="s">
        <v>150</v>
      </c>
      <c r="I367" s="1" t="s">
        <v>102</v>
      </c>
      <c r="J367" s="1" t="s">
        <v>151</v>
      </c>
      <c r="K367" t="s">
        <v>42</v>
      </c>
      <c r="L367" s="1" t="s">
        <v>37</v>
      </c>
      <c r="M367" s="3">
        <v>0.39444444444444443</v>
      </c>
      <c r="N367" s="1" t="str">
        <f t="shared" si="12"/>
        <v>09-03-03-11</v>
      </c>
      <c r="O367" t="s">
        <v>26</v>
      </c>
      <c r="P367" s="5">
        <v>5.4</v>
      </c>
      <c r="Q367" t="s">
        <v>43</v>
      </c>
      <c r="R367" s="5">
        <v>27</v>
      </c>
    </row>
    <row r="368" spans="1:24" x14ac:dyDescent="0.25">
      <c r="A368" s="1" t="s">
        <v>35</v>
      </c>
      <c r="B368" s="1" t="s">
        <v>28</v>
      </c>
      <c r="C368" t="str">
        <f t="shared" si="11"/>
        <v>09-03</v>
      </c>
      <c r="D368">
        <v>2022</v>
      </c>
      <c r="E368" s="1" t="s">
        <v>28</v>
      </c>
      <c r="F368" t="s">
        <v>146</v>
      </c>
      <c r="G368" s="2">
        <v>44774</v>
      </c>
      <c r="H368" s="1" t="s">
        <v>150</v>
      </c>
      <c r="I368" s="1" t="s">
        <v>102</v>
      </c>
      <c r="J368" s="1" t="s">
        <v>151</v>
      </c>
      <c r="K368" t="s">
        <v>42</v>
      </c>
      <c r="L368" s="1" t="s">
        <v>38</v>
      </c>
      <c r="M368" s="3">
        <v>0.40069444444444446</v>
      </c>
      <c r="N368" s="1" t="str">
        <f t="shared" si="12"/>
        <v>09-03-03-12</v>
      </c>
      <c r="O368" t="s">
        <v>26</v>
      </c>
      <c r="P368" s="5">
        <v>3.3</v>
      </c>
      <c r="Q368" t="s">
        <v>45</v>
      </c>
      <c r="R368" s="5">
        <v>21.9</v>
      </c>
    </row>
    <row r="369" spans="1:18" x14ac:dyDescent="0.25">
      <c r="A369" s="1" t="s">
        <v>35</v>
      </c>
      <c r="B369" s="1" t="s">
        <v>28</v>
      </c>
      <c r="C369" t="str">
        <f t="shared" si="11"/>
        <v>09-03</v>
      </c>
      <c r="D369">
        <v>2022</v>
      </c>
      <c r="E369" s="1" t="s">
        <v>28</v>
      </c>
      <c r="F369" t="s">
        <v>146</v>
      </c>
      <c r="G369" s="2">
        <v>44774</v>
      </c>
      <c r="H369" s="1" t="s">
        <v>150</v>
      </c>
      <c r="I369" s="1" t="s">
        <v>102</v>
      </c>
      <c r="J369" s="1" t="s">
        <v>151</v>
      </c>
      <c r="K369" t="s">
        <v>42</v>
      </c>
      <c r="L369" s="1" t="s">
        <v>55</v>
      </c>
      <c r="M369" s="3">
        <v>0.4055555555555555</v>
      </c>
      <c r="N369" s="1" t="str">
        <f t="shared" si="12"/>
        <v>09-03-03-13</v>
      </c>
      <c r="O369" t="s">
        <v>26</v>
      </c>
      <c r="P369" s="5">
        <v>4</v>
      </c>
      <c r="Q369" t="s">
        <v>43</v>
      </c>
      <c r="R369" s="5">
        <v>21.1</v>
      </c>
    </row>
    <row r="370" spans="1:18" x14ac:dyDescent="0.25">
      <c r="A370" s="1" t="s">
        <v>35</v>
      </c>
      <c r="B370" s="1" t="s">
        <v>28</v>
      </c>
      <c r="C370" t="str">
        <f t="shared" si="11"/>
        <v>09-03</v>
      </c>
      <c r="D370">
        <v>2022</v>
      </c>
      <c r="E370" s="1" t="s">
        <v>28</v>
      </c>
      <c r="F370" t="s">
        <v>146</v>
      </c>
      <c r="G370" s="2">
        <v>44774</v>
      </c>
      <c r="H370" s="1" t="s">
        <v>150</v>
      </c>
      <c r="I370" s="1" t="s">
        <v>102</v>
      </c>
      <c r="J370" s="1" t="s">
        <v>151</v>
      </c>
      <c r="K370" t="s">
        <v>42</v>
      </c>
      <c r="L370" s="1" t="s">
        <v>56</v>
      </c>
      <c r="M370" s="3">
        <v>0.40902777777777777</v>
      </c>
      <c r="N370" s="1" t="str">
        <f t="shared" si="12"/>
        <v>09-03-03-14</v>
      </c>
      <c r="O370" t="s">
        <v>26</v>
      </c>
      <c r="P370" s="5">
        <v>3.6</v>
      </c>
      <c r="Q370" t="s">
        <v>43</v>
      </c>
      <c r="R370" s="5">
        <v>21.1</v>
      </c>
    </row>
    <row r="371" spans="1:18" x14ac:dyDescent="0.25">
      <c r="A371" s="1" t="s">
        <v>35</v>
      </c>
      <c r="B371" s="1" t="s">
        <v>28</v>
      </c>
      <c r="C371" t="str">
        <f t="shared" si="11"/>
        <v>09-03</v>
      </c>
      <c r="D371">
        <v>2022</v>
      </c>
      <c r="E371" s="1" t="s">
        <v>28</v>
      </c>
      <c r="F371" t="s">
        <v>146</v>
      </c>
      <c r="G371" s="2">
        <v>44774</v>
      </c>
      <c r="H371" s="1" t="s">
        <v>150</v>
      </c>
      <c r="I371" s="1" t="s">
        <v>102</v>
      </c>
      <c r="J371" s="1" t="s">
        <v>151</v>
      </c>
      <c r="K371" t="s">
        <v>42</v>
      </c>
      <c r="L371" s="1" t="s">
        <v>141</v>
      </c>
      <c r="M371" s="3">
        <v>0.41805555555555557</v>
      </c>
      <c r="N371" s="1" t="str">
        <f t="shared" si="12"/>
        <v>09-03-03-15</v>
      </c>
      <c r="O371" t="s">
        <v>26</v>
      </c>
      <c r="P371" s="5">
        <v>3.1</v>
      </c>
      <c r="Q371" t="s">
        <v>43</v>
      </c>
      <c r="R371" s="5">
        <v>21.4</v>
      </c>
    </row>
    <row r="372" spans="1:18" x14ac:dyDescent="0.25">
      <c r="A372" s="1" t="s">
        <v>36</v>
      </c>
      <c r="B372" s="1" t="s">
        <v>23</v>
      </c>
      <c r="C372" t="str">
        <f t="shared" si="11"/>
        <v>10-01</v>
      </c>
      <c r="D372">
        <v>2022</v>
      </c>
      <c r="E372" s="1" t="s">
        <v>23</v>
      </c>
      <c r="F372" s="1" t="s">
        <v>152</v>
      </c>
      <c r="G372" s="2" t="s">
        <v>153</v>
      </c>
      <c r="H372" s="1" t="s">
        <v>154</v>
      </c>
      <c r="I372" s="1" t="s">
        <v>155</v>
      </c>
      <c r="J372" s="1" t="s">
        <v>156</v>
      </c>
      <c r="K372" s="1" t="s">
        <v>101</v>
      </c>
      <c r="L372" s="1" t="s">
        <v>23</v>
      </c>
      <c r="M372" s="3">
        <v>0.37152777777777773</v>
      </c>
      <c r="N372" t="str">
        <f t="shared" si="12"/>
        <v>10-01-01-01</v>
      </c>
      <c r="O372" t="s">
        <v>26</v>
      </c>
      <c r="P372" s="5">
        <v>4.9000000000000004</v>
      </c>
      <c r="Q372" t="s">
        <v>45</v>
      </c>
      <c r="R372" s="5">
        <v>18.3</v>
      </c>
    </row>
    <row r="373" spans="1:18" x14ac:dyDescent="0.25">
      <c r="A373" s="1" t="s">
        <v>36</v>
      </c>
      <c r="B373" s="1" t="s">
        <v>23</v>
      </c>
      <c r="C373" t="str">
        <f t="shared" si="11"/>
        <v>10-01</v>
      </c>
      <c r="D373">
        <v>2022</v>
      </c>
      <c r="E373" s="1" t="s">
        <v>23</v>
      </c>
      <c r="F373" s="1" t="s">
        <v>152</v>
      </c>
      <c r="G373" s="2" t="s">
        <v>157</v>
      </c>
      <c r="H373" s="1" t="s">
        <v>154</v>
      </c>
      <c r="I373" s="1" t="s">
        <v>155</v>
      </c>
      <c r="J373" s="1" t="s">
        <v>156</v>
      </c>
      <c r="K373" s="1" t="s">
        <v>101</v>
      </c>
      <c r="L373" s="1" t="s">
        <v>27</v>
      </c>
      <c r="M373" s="3">
        <v>0.38055555555555554</v>
      </c>
      <c r="N373" t="str">
        <f t="shared" si="12"/>
        <v>10-01-01-02</v>
      </c>
      <c r="O373" t="s">
        <v>26</v>
      </c>
      <c r="P373" s="5">
        <v>3.2</v>
      </c>
      <c r="Q373" t="s">
        <v>45</v>
      </c>
      <c r="R373" s="5">
        <v>18.7</v>
      </c>
    </row>
    <row r="374" spans="1:18" x14ac:dyDescent="0.25">
      <c r="A374" s="1" t="s">
        <v>36</v>
      </c>
      <c r="B374" s="1" t="s">
        <v>23</v>
      </c>
      <c r="C374" t="str">
        <f t="shared" si="11"/>
        <v>10-01</v>
      </c>
      <c r="D374">
        <v>2022</v>
      </c>
      <c r="E374" s="1" t="s">
        <v>23</v>
      </c>
      <c r="F374" s="1" t="s">
        <v>152</v>
      </c>
      <c r="G374" s="2" t="s">
        <v>158</v>
      </c>
      <c r="H374" s="1" t="s">
        <v>154</v>
      </c>
      <c r="I374" s="1" t="s">
        <v>155</v>
      </c>
      <c r="J374" s="1" t="s">
        <v>156</v>
      </c>
      <c r="K374" s="1" t="s">
        <v>101</v>
      </c>
      <c r="L374" s="1" t="s">
        <v>28</v>
      </c>
      <c r="M374" s="3">
        <v>0.41041666666666665</v>
      </c>
      <c r="N374" t="str">
        <f t="shared" si="12"/>
        <v>10-01-01-03</v>
      </c>
      <c r="O374" t="s">
        <v>26</v>
      </c>
      <c r="P374" s="5">
        <v>3</v>
      </c>
      <c r="Q374" t="s">
        <v>45</v>
      </c>
      <c r="R374" s="5">
        <v>18</v>
      </c>
    </row>
    <row r="375" spans="1:18" x14ac:dyDescent="0.25">
      <c r="A375" s="1" t="s">
        <v>36</v>
      </c>
      <c r="B375" s="1" t="s">
        <v>23</v>
      </c>
      <c r="C375" t="str">
        <f t="shared" si="11"/>
        <v>10-01</v>
      </c>
      <c r="D375">
        <v>2022</v>
      </c>
      <c r="E375" s="1" t="s">
        <v>23</v>
      </c>
      <c r="F375" s="1" t="s">
        <v>152</v>
      </c>
      <c r="G375" s="2" t="s">
        <v>159</v>
      </c>
      <c r="H375" s="1" t="s">
        <v>154</v>
      </c>
      <c r="I375" s="1" t="s">
        <v>155</v>
      </c>
      <c r="J375" s="1" t="s">
        <v>156</v>
      </c>
      <c r="K375" s="1" t="s">
        <v>101</v>
      </c>
      <c r="L375" s="1" t="s">
        <v>29</v>
      </c>
      <c r="M375" s="3">
        <v>0.41666666666666669</v>
      </c>
      <c r="N375" t="str">
        <f t="shared" si="12"/>
        <v>10-01-01-04</v>
      </c>
      <c r="O375" t="s">
        <v>26</v>
      </c>
      <c r="P375" s="5">
        <v>3.1</v>
      </c>
      <c r="Q375" t="s">
        <v>45</v>
      </c>
      <c r="R375" s="5">
        <v>18.2</v>
      </c>
    </row>
    <row r="376" spans="1:18" x14ac:dyDescent="0.25">
      <c r="A376" s="1" t="s">
        <v>36</v>
      </c>
      <c r="B376" s="1" t="s">
        <v>23</v>
      </c>
      <c r="C376" t="str">
        <f t="shared" si="11"/>
        <v>10-01</v>
      </c>
      <c r="D376">
        <v>2022</v>
      </c>
      <c r="E376" s="1" t="s">
        <v>23</v>
      </c>
      <c r="F376" s="1" t="s">
        <v>152</v>
      </c>
      <c r="G376" s="2" t="s">
        <v>160</v>
      </c>
      <c r="H376" s="1" t="s">
        <v>154</v>
      </c>
      <c r="I376" s="1" t="s">
        <v>155</v>
      </c>
      <c r="J376" s="1" t="s">
        <v>156</v>
      </c>
      <c r="K376" s="1" t="s">
        <v>101</v>
      </c>
      <c r="L376" s="1" t="s">
        <v>30</v>
      </c>
      <c r="M376" s="3">
        <v>0.41875000000000001</v>
      </c>
      <c r="N376" t="str">
        <f t="shared" si="12"/>
        <v>10-01-01-05</v>
      </c>
      <c r="O376" t="s">
        <v>26</v>
      </c>
      <c r="P376" s="5">
        <v>5.0999999999999996</v>
      </c>
      <c r="Q376" t="s">
        <v>45</v>
      </c>
      <c r="R376" s="5">
        <v>18.2</v>
      </c>
    </row>
    <row r="377" spans="1:18" x14ac:dyDescent="0.25">
      <c r="A377" s="1" t="s">
        <v>36</v>
      </c>
      <c r="B377" s="1" t="s">
        <v>23</v>
      </c>
      <c r="C377" t="str">
        <f t="shared" si="11"/>
        <v>10-01</v>
      </c>
      <c r="D377">
        <v>2022</v>
      </c>
      <c r="E377" s="1" t="s">
        <v>23</v>
      </c>
      <c r="F377" s="1" t="s">
        <v>152</v>
      </c>
      <c r="G377" s="2" t="s">
        <v>161</v>
      </c>
      <c r="H377" s="1" t="s">
        <v>154</v>
      </c>
      <c r="I377" s="1" t="s">
        <v>155</v>
      </c>
      <c r="J377" s="1" t="s">
        <v>156</v>
      </c>
      <c r="K377" s="1" t="s">
        <v>101</v>
      </c>
      <c r="L377" s="1" t="s">
        <v>31</v>
      </c>
      <c r="M377" s="3">
        <v>0.4201388888888889</v>
      </c>
      <c r="N377" t="str">
        <f t="shared" si="12"/>
        <v>10-01-01-06</v>
      </c>
      <c r="O377" t="s">
        <v>26</v>
      </c>
      <c r="P377" s="5">
        <v>3.3</v>
      </c>
      <c r="Q377" t="s">
        <v>45</v>
      </c>
      <c r="R377" s="5">
        <v>18.2</v>
      </c>
    </row>
    <row r="378" spans="1:18" x14ac:dyDescent="0.25">
      <c r="A378" s="1" t="s">
        <v>36</v>
      </c>
      <c r="B378" s="1" t="s">
        <v>23</v>
      </c>
      <c r="C378" t="str">
        <f t="shared" si="11"/>
        <v>10-01</v>
      </c>
      <c r="D378">
        <v>2022</v>
      </c>
      <c r="E378" s="1" t="s">
        <v>23</v>
      </c>
      <c r="F378" s="1" t="s">
        <v>152</v>
      </c>
      <c r="G378" s="2" t="s">
        <v>162</v>
      </c>
      <c r="H378" s="1" t="s">
        <v>154</v>
      </c>
      <c r="I378" s="1" t="s">
        <v>155</v>
      </c>
      <c r="J378" s="1" t="s">
        <v>156</v>
      </c>
      <c r="K378" s="1" t="s">
        <v>101</v>
      </c>
      <c r="L378" s="1" t="s">
        <v>33</v>
      </c>
      <c r="M378" s="3">
        <v>0.42569444444444443</v>
      </c>
      <c r="N378" t="str">
        <f t="shared" si="12"/>
        <v>10-01-01-07</v>
      </c>
      <c r="O378" t="s">
        <v>26</v>
      </c>
      <c r="P378" s="5">
        <v>2.7</v>
      </c>
      <c r="Q378" t="s">
        <v>45</v>
      </c>
      <c r="R378" s="5">
        <v>18</v>
      </c>
    </row>
    <row r="379" spans="1:18" x14ac:dyDescent="0.25">
      <c r="A379" s="1" t="s">
        <v>36</v>
      </c>
      <c r="B379" s="1" t="s">
        <v>23</v>
      </c>
      <c r="C379" t="str">
        <f t="shared" si="11"/>
        <v>10-01</v>
      </c>
      <c r="D379">
        <v>2022</v>
      </c>
      <c r="E379" s="1" t="s">
        <v>23</v>
      </c>
      <c r="F379" s="1" t="s">
        <v>152</v>
      </c>
      <c r="G379" s="2" t="s">
        <v>163</v>
      </c>
      <c r="H379" s="1" t="s">
        <v>154</v>
      </c>
      <c r="I379" s="1" t="s">
        <v>155</v>
      </c>
      <c r="J379" s="1" t="s">
        <v>156</v>
      </c>
      <c r="K379" s="1" t="s">
        <v>101</v>
      </c>
      <c r="L379" s="1" t="s">
        <v>34</v>
      </c>
      <c r="M379" s="3">
        <v>0.43055555555555558</v>
      </c>
      <c r="N379" t="str">
        <f t="shared" si="12"/>
        <v>10-01-01-08</v>
      </c>
      <c r="O379" t="s">
        <v>26</v>
      </c>
      <c r="P379" s="5">
        <v>3.2</v>
      </c>
      <c r="Q379" t="s">
        <v>45</v>
      </c>
      <c r="R379" s="5">
        <v>18.3</v>
      </c>
    </row>
    <row r="380" spans="1:18" x14ac:dyDescent="0.25">
      <c r="A380" s="1" t="s">
        <v>36</v>
      </c>
      <c r="B380" s="1" t="s">
        <v>23</v>
      </c>
      <c r="C380" t="str">
        <f t="shared" si="11"/>
        <v>10-01</v>
      </c>
      <c r="D380">
        <v>2022</v>
      </c>
      <c r="E380" s="1" t="s">
        <v>23</v>
      </c>
      <c r="F380" s="1" t="s">
        <v>152</v>
      </c>
      <c r="G380" s="2" t="s">
        <v>164</v>
      </c>
      <c r="H380" s="1" t="s">
        <v>154</v>
      </c>
      <c r="I380" s="1" t="s">
        <v>155</v>
      </c>
      <c r="J380" s="1" t="s">
        <v>156</v>
      </c>
      <c r="K380" s="1" t="s">
        <v>101</v>
      </c>
      <c r="L380" s="1" t="s">
        <v>35</v>
      </c>
      <c r="M380" s="3">
        <v>0.4694444444444445</v>
      </c>
      <c r="N380" t="str">
        <f t="shared" si="12"/>
        <v>10-01-01-09</v>
      </c>
      <c r="O380" t="s">
        <v>26</v>
      </c>
      <c r="P380" s="5">
        <v>3.2</v>
      </c>
      <c r="Q380" t="s">
        <v>45</v>
      </c>
      <c r="R380" s="5">
        <v>18.5</v>
      </c>
    </row>
    <row r="381" spans="1:18" x14ac:dyDescent="0.25">
      <c r="A381" s="1" t="s">
        <v>36</v>
      </c>
      <c r="B381" s="1" t="s">
        <v>23</v>
      </c>
      <c r="C381" t="str">
        <f t="shared" si="11"/>
        <v>10-01</v>
      </c>
      <c r="D381">
        <v>2022</v>
      </c>
      <c r="E381" s="1" t="s">
        <v>23</v>
      </c>
      <c r="F381" s="1" t="s">
        <v>152</v>
      </c>
      <c r="G381" s="2" t="s">
        <v>165</v>
      </c>
      <c r="H381" s="1" t="s">
        <v>154</v>
      </c>
      <c r="I381" s="1" t="s">
        <v>155</v>
      </c>
      <c r="J381" s="1" t="s">
        <v>156</v>
      </c>
      <c r="K381" s="1" t="s">
        <v>101</v>
      </c>
      <c r="L381" s="1" t="s">
        <v>36</v>
      </c>
      <c r="M381" s="3">
        <v>0.47291666666666665</v>
      </c>
      <c r="N381" t="str">
        <f t="shared" si="12"/>
        <v>10-01-01-10</v>
      </c>
      <c r="O381" t="s">
        <v>26</v>
      </c>
      <c r="P381" s="5">
        <v>3.3</v>
      </c>
      <c r="Q381" t="s">
        <v>45</v>
      </c>
      <c r="R381" s="5">
        <v>18.5</v>
      </c>
    </row>
    <row r="382" spans="1:18" x14ac:dyDescent="0.25">
      <c r="A382" s="1" t="s">
        <v>36</v>
      </c>
      <c r="B382" s="1" t="s">
        <v>23</v>
      </c>
      <c r="C382" t="str">
        <f t="shared" si="11"/>
        <v>10-01</v>
      </c>
      <c r="D382">
        <v>2022</v>
      </c>
      <c r="E382" s="1" t="s">
        <v>23</v>
      </c>
      <c r="F382" s="1" t="s">
        <v>152</v>
      </c>
      <c r="G382" s="2" t="s">
        <v>166</v>
      </c>
      <c r="H382" s="1" t="s">
        <v>154</v>
      </c>
      <c r="I382" s="1" t="s">
        <v>155</v>
      </c>
      <c r="J382" s="1" t="s">
        <v>156</v>
      </c>
      <c r="K382" s="1" t="s">
        <v>101</v>
      </c>
      <c r="L382" s="1" t="s">
        <v>37</v>
      </c>
      <c r="M382" s="3">
        <v>0.47569444444444442</v>
      </c>
      <c r="N382" t="str">
        <f t="shared" si="12"/>
        <v>10-01-01-11</v>
      </c>
      <c r="O382" t="s">
        <v>26</v>
      </c>
      <c r="P382" s="5">
        <v>3.2</v>
      </c>
      <c r="Q382" t="s">
        <v>45</v>
      </c>
      <c r="R382" s="5">
        <v>18.5</v>
      </c>
    </row>
    <row r="383" spans="1:18" x14ac:dyDescent="0.25">
      <c r="A383" s="1" t="s">
        <v>36</v>
      </c>
      <c r="B383" s="1" t="s">
        <v>23</v>
      </c>
      <c r="C383" t="str">
        <f t="shared" si="11"/>
        <v>10-01</v>
      </c>
      <c r="D383">
        <v>2022</v>
      </c>
      <c r="E383" s="1" t="s">
        <v>23</v>
      </c>
      <c r="F383" s="1" t="s">
        <v>152</v>
      </c>
      <c r="G383" s="2" t="s">
        <v>167</v>
      </c>
      <c r="H383" s="1" t="s">
        <v>154</v>
      </c>
      <c r="I383" s="1" t="s">
        <v>155</v>
      </c>
      <c r="J383" s="1" t="s">
        <v>156</v>
      </c>
      <c r="K383" s="1" t="s">
        <v>101</v>
      </c>
      <c r="L383" s="1" t="s">
        <v>38</v>
      </c>
      <c r="M383" s="3">
        <v>0.47569444444444442</v>
      </c>
      <c r="N383" t="str">
        <f t="shared" si="12"/>
        <v>10-01-01-12</v>
      </c>
      <c r="O383" t="s">
        <v>26</v>
      </c>
      <c r="P383" s="5">
        <v>3.2</v>
      </c>
      <c r="Q383" t="s">
        <v>43</v>
      </c>
      <c r="R383" s="5">
        <v>18.5</v>
      </c>
    </row>
    <row r="384" spans="1:18" x14ac:dyDescent="0.25">
      <c r="A384" s="1" t="s">
        <v>36</v>
      </c>
      <c r="B384" s="1" t="s">
        <v>23</v>
      </c>
      <c r="C384" t="str">
        <f t="shared" si="11"/>
        <v>10-01</v>
      </c>
      <c r="D384">
        <v>2022</v>
      </c>
      <c r="E384" s="1" t="s">
        <v>27</v>
      </c>
      <c r="F384" t="s">
        <v>152</v>
      </c>
      <c r="G384" s="2">
        <v>44767</v>
      </c>
      <c r="H384" s="1" t="s">
        <v>168</v>
      </c>
      <c r="I384" s="1" t="s">
        <v>169</v>
      </c>
      <c r="J384" s="1" t="s">
        <v>170</v>
      </c>
      <c r="K384" t="s">
        <v>171</v>
      </c>
      <c r="L384" s="1" t="s">
        <v>23</v>
      </c>
      <c r="M384" s="3">
        <v>0.34652777777777777</v>
      </c>
      <c r="N384" s="1" t="str">
        <f t="shared" si="12"/>
        <v>10-01-02-01</v>
      </c>
      <c r="O384" t="s">
        <v>26</v>
      </c>
      <c r="P384" s="5">
        <v>7.4</v>
      </c>
      <c r="Q384" t="s">
        <v>45</v>
      </c>
      <c r="R384" s="5">
        <v>24</v>
      </c>
    </row>
    <row r="385" spans="1:18" x14ac:dyDescent="0.25">
      <c r="A385" s="1" t="s">
        <v>36</v>
      </c>
      <c r="B385" s="1" t="s">
        <v>23</v>
      </c>
      <c r="C385" t="str">
        <f t="shared" si="11"/>
        <v>10-01</v>
      </c>
      <c r="D385">
        <v>2022</v>
      </c>
      <c r="E385" s="1" t="s">
        <v>27</v>
      </c>
      <c r="F385" t="s">
        <v>152</v>
      </c>
      <c r="G385" s="2">
        <v>44767</v>
      </c>
      <c r="H385" s="1" t="s">
        <v>168</v>
      </c>
      <c r="I385" s="1" t="s">
        <v>169</v>
      </c>
      <c r="J385" s="1" t="s">
        <v>170</v>
      </c>
      <c r="K385" t="s">
        <v>171</v>
      </c>
      <c r="L385" s="1" t="s">
        <v>27</v>
      </c>
      <c r="M385" s="3">
        <v>0.39444444444444443</v>
      </c>
      <c r="N385" s="1" t="str">
        <f t="shared" si="12"/>
        <v>10-01-02-02</v>
      </c>
      <c r="O385" t="s">
        <v>26</v>
      </c>
      <c r="P385" s="5">
        <v>6.8</v>
      </c>
      <c r="Q385" t="s">
        <v>45</v>
      </c>
      <c r="R385" s="5">
        <v>24.1</v>
      </c>
    </row>
    <row r="386" spans="1:18" x14ac:dyDescent="0.25">
      <c r="A386" s="1" t="s">
        <v>36</v>
      </c>
      <c r="B386" s="1" t="s">
        <v>23</v>
      </c>
      <c r="C386" t="str">
        <f t="shared" ref="C386:C449" si="13">_xlfn.CONCAT(A386,"-",B386)</f>
        <v>10-01</v>
      </c>
      <c r="D386">
        <v>2022</v>
      </c>
      <c r="E386" s="1" t="s">
        <v>27</v>
      </c>
      <c r="F386" t="s">
        <v>152</v>
      </c>
      <c r="G386" s="2">
        <v>44767</v>
      </c>
      <c r="H386" s="1" t="s">
        <v>168</v>
      </c>
      <c r="I386" s="1" t="s">
        <v>169</v>
      </c>
      <c r="J386" s="1" t="s">
        <v>170</v>
      </c>
      <c r="K386" t="s">
        <v>171</v>
      </c>
      <c r="L386" s="1" t="s">
        <v>28</v>
      </c>
      <c r="M386" s="3">
        <v>0.39444444444444443</v>
      </c>
      <c r="N386" s="1" t="str">
        <f t="shared" si="12"/>
        <v>10-01-02-03</v>
      </c>
      <c r="O386" t="s">
        <v>26</v>
      </c>
      <c r="P386" s="5">
        <v>6.8</v>
      </c>
      <c r="Q386" t="s">
        <v>45</v>
      </c>
      <c r="R386" s="5">
        <v>24.1</v>
      </c>
    </row>
    <row r="387" spans="1:18" x14ac:dyDescent="0.25">
      <c r="A387" s="1" t="s">
        <v>36</v>
      </c>
      <c r="B387" s="1" t="s">
        <v>23</v>
      </c>
      <c r="C387" t="str">
        <f t="shared" si="13"/>
        <v>10-01</v>
      </c>
      <c r="D387">
        <v>2022</v>
      </c>
      <c r="E387" s="1" t="s">
        <v>27</v>
      </c>
      <c r="F387" t="s">
        <v>152</v>
      </c>
      <c r="G387" s="2">
        <v>44767</v>
      </c>
      <c r="H387" s="1" t="s">
        <v>168</v>
      </c>
      <c r="I387" s="1" t="s">
        <v>169</v>
      </c>
      <c r="J387" s="1" t="s">
        <v>170</v>
      </c>
      <c r="K387" t="s">
        <v>171</v>
      </c>
      <c r="L387" s="1" t="s">
        <v>29</v>
      </c>
      <c r="M387" s="3">
        <v>0.3979166666666667</v>
      </c>
      <c r="N387" s="1" t="str">
        <f t="shared" si="12"/>
        <v>10-01-02-04</v>
      </c>
      <c r="O387" t="s">
        <v>26</v>
      </c>
      <c r="P387" s="5">
        <v>5.4</v>
      </c>
      <c r="Q387" t="s">
        <v>45</v>
      </c>
      <c r="R387" s="5">
        <v>23.9</v>
      </c>
    </row>
    <row r="388" spans="1:18" x14ac:dyDescent="0.25">
      <c r="A388" s="1" t="s">
        <v>36</v>
      </c>
      <c r="B388" s="1" t="s">
        <v>23</v>
      </c>
      <c r="C388" t="str">
        <f t="shared" si="13"/>
        <v>10-01</v>
      </c>
      <c r="D388">
        <v>2022</v>
      </c>
      <c r="E388" s="1" t="s">
        <v>27</v>
      </c>
      <c r="F388" t="s">
        <v>152</v>
      </c>
      <c r="G388" s="2">
        <v>44767</v>
      </c>
      <c r="H388" s="1" t="s">
        <v>168</v>
      </c>
      <c r="I388" s="1" t="s">
        <v>169</v>
      </c>
      <c r="J388" s="1" t="s">
        <v>170</v>
      </c>
      <c r="K388" t="s">
        <v>171</v>
      </c>
      <c r="L388" s="1" t="s">
        <v>30</v>
      </c>
      <c r="M388" s="3">
        <v>0.38819444444444445</v>
      </c>
      <c r="N388" s="1" t="str">
        <f t="shared" si="12"/>
        <v>10-01-02-05</v>
      </c>
      <c r="O388" t="s">
        <v>26</v>
      </c>
      <c r="P388" s="5">
        <v>3.4</v>
      </c>
      <c r="Q388" t="s">
        <v>45</v>
      </c>
      <c r="R388" s="5">
        <v>24.5</v>
      </c>
    </row>
    <row r="389" spans="1:18" x14ac:dyDescent="0.25">
      <c r="A389" s="1" t="s">
        <v>36</v>
      </c>
      <c r="B389" s="1" t="s">
        <v>23</v>
      </c>
      <c r="C389" t="str">
        <f t="shared" si="13"/>
        <v>10-01</v>
      </c>
      <c r="D389">
        <v>2022</v>
      </c>
      <c r="E389" s="1" t="s">
        <v>27</v>
      </c>
      <c r="F389" t="s">
        <v>152</v>
      </c>
      <c r="G389" s="2">
        <v>44767</v>
      </c>
      <c r="H389" s="1" t="s">
        <v>168</v>
      </c>
      <c r="I389" s="1" t="s">
        <v>169</v>
      </c>
      <c r="J389" s="1" t="s">
        <v>170</v>
      </c>
      <c r="K389" t="s">
        <v>171</v>
      </c>
      <c r="L389" s="1" t="s">
        <v>31</v>
      </c>
      <c r="M389" s="3">
        <v>0.40972222222222227</v>
      </c>
      <c r="N389" s="1" t="str">
        <f t="shared" si="12"/>
        <v>10-01-02-06</v>
      </c>
      <c r="O389" t="s">
        <v>26</v>
      </c>
      <c r="P389" s="5">
        <v>2.6</v>
      </c>
      <c r="Q389" t="s">
        <v>43</v>
      </c>
      <c r="R389" s="5">
        <v>25.5</v>
      </c>
    </row>
    <row r="390" spans="1:18" x14ac:dyDescent="0.25">
      <c r="A390" s="1" t="s">
        <v>36</v>
      </c>
      <c r="B390" s="1" t="s">
        <v>23</v>
      </c>
      <c r="C390" t="str">
        <f t="shared" si="13"/>
        <v>10-01</v>
      </c>
      <c r="D390">
        <v>2022</v>
      </c>
      <c r="E390" s="1" t="s">
        <v>27</v>
      </c>
      <c r="F390" t="s">
        <v>152</v>
      </c>
      <c r="G390" s="2">
        <v>44767</v>
      </c>
      <c r="H390" s="1" t="s">
        <v>168</v>
      </c>
      <c r="I390" s="1" t="s">
        <v>169</v>
      </c>
      <c r="J390" s="1" t="s">
        <v>170</v>
      </c>
      <c r="K390" t="s">
        <v>171</v>
      </c>
      <c r="L390" s="1" t="s">
        <v>33</v>
      </c>
      <c r="M390" s="3">
        <v>0.41388888888888892</v>
      </c>
      <c r="N390" s="1" t="str">
        <f t="shared" si="12"/>
        <v>10-01-02-07</v>
      </c>
      <c r="O390" t="s">
        <v>26</v>
      </c>
      <c r="P390" s="5">
        <v>3</v>
      </c>
      <c r="Q390" t="s">
        <v>45</v>
      </c>
      <c r="R390" s="5">
        <v>25.9</v>
      </c>
    </row>
    <row r="391" spans="1:18" x14ac:dyDescent="0.25">
      <c r="A391" s="1" t="s">
        <v>36</v>
      </c>
      <c r="B391" s="1" t="s">
        <v>23</v>
      </c>
      <c r="C391" t="str">
        <f t="shared" si="13"/>
        <v>10-01</v>
      </c>
      <c r="D391">
        <v>2022</v>
      </c>
      <c r="E391" s="1" t="s">
        <v>27</v>
      </c>
      <c r="F391" t="s">
        <v>152</v>
      </c>
      <c r="G391" s="2">
        <v>44767</v>
      </c>
      <c r="H391" s="1" t="s">
        <v>168</v>
      </c>
      <c r="I391" s="1" t="s">
        <v>169</v>
      </c>
      <c r="J391" s="1" t="s">
        <v>170</v>
      </c>
      <c r="K391" t="s">
        <v>171</v>
      </c>
      <c r="L391" s="1" t="s">
        <v>34</v>
      </c>
      <c r="M391" s="3">
        <v>0.45555555555555555</v>
      </c>
      <c r="N391" s="1" t="str">
        <f t="shared" si="12"/>
        <v>10-01-02-08</v>
      </c>
      <c r="O391" t="s">
        <v>26</v>
      </c>
      <c r="P391" s="5">
        <v>3.7</v>
      </c>
      <c r="Q391" t="s">
        <v>45</v>
      </c>
      <c r="R391" s="5">
        <v>27.5</v>
      </c>
    </row>
    <row r="392" spans="1:18" x14ac:dyDescent="0.25">
      <c r="A392" s="1" t="s">
        <v>36</v>
      </c>
      <c r="B392" s="1" t="s">
        <v>23</v>
      </c>
      <c r="C392" t="str">
        <f t="shared" si="13"/>
        <v>10-01</v>
      </c>
      <c r="D392">
        <v>2022</v>
      </c>
      <c r="E392" s="1" t="s">
        <v>27</v>
      </c>
      <c r="F392" t="s">
        <v>152</v>
      </c>
      <c r="G392" s="2">
        <v>44767</v>
      </c>
      <c r="H392" s="1" t="s">
        <v>168</v>
      </c>
      <c r="I392" s="1" t="s">
        <v>169</v>
      </c>
      <c r="J392" s="1" t="s">
        <v>170</v>
      </c>
      <c r="K392" t="s">
        <v>171</v>
      </c>
      <c r="L392" s="1" t="s">
        <v>35</v>
      </c>
      <c r="M392" s="3">
        <v>0.45694444444444443</v>
      </c>
      <c r="N392" s="1" t="str">
        <f t="shared" si="12"/>
        <v>10-01-02-09</v>
      </c>
      <c r="O392" t="s">
        <v>26</v>
      </c>
      <c r="P392" s="5">
        <v>3.9</v>
      </c>
      <c r="Q392" t="s">
        <v>45</v>
      </c>
      <c r="R392" s="5">
        <v>27.5</v>
      </c>
    </row>
    <row r="393" spans="1:18" x14ac:dyDescent="0.25">
      <c r="A393" s="1" t="s">
        <v>36</v>
      </c>
      <c r="B393" s="1" t="s">
        <v>23</v>
      </c>
      <c r="C393" t="str">
        <f t="shared" si="13"/>
        <v>10-01</v>
      </c>
      <c r="D393">
        <v>2022</v>
      </c>
      <c r="E393" s="1" t="s">
        <v>27</v>
      </c>
      <c r="F393" t="s">
        <v>152</v>
      </c>
      <c r="G393" s="2">
        <v>44767</v>
      </c>
      <c r="H393" s="1" t="s">
        <v>168</v>
      </c>
      <c r="I393" s="1" t="s">
        <v>169</v>
      </c>
      <c r="J393" s="1" t="s">
        <v>170</v>
      </c>
      <c r="K393" t="s">
        <v>171</v>
      </c>
      <c r="L393" s="1" t="s">
        <v>36</v>
      </c>
      <c r="M393" s="3">
        <v>0.46180555555555558</v>
      </c>
      <c r="N393" s="1" t="str">
        <f t="shared" si="12"/>
        <v>10-01-02-10</v>
      </c>
      <c r="O393" t="s">
        <v>26</v>
      </c>
      <c r="P393" s="5">
        <v>3</v>
      </c>
      <c r="Q393" t="s">
        <v>45</v>
      </c>
      <c r="R393" s="5">
        <v>27</v>
      </c>
    </row>
    <row r="394" spans="1:18" x14ac:dyDescent="0.25">
      <c r="A394" s="1" t="s">
        <v>36</v>
      </c>
      <c r="B394" s="1" t="s">
        <v>23</v>
      </c>
      <c r="C394" t="str">
        <f t="shared" si="13"/>
        <v>10-01</v>
      </c>
      <c r="D394">
        <v>2022</v>
      </c>
      <c r="E394" s="1" t="s">
        <v>27</v>
      </c>
      <c r="F394" t="s">
        <v>152</v>
      </c>
      <c r="G394" s="2">
        <v>44767</v>
      </c>
      <c r="H394" s="1" t="s">
        <v>168</v>
      </c>
      <c r="I394" s="1" t="s">
        <v>169</v>
      </c>
      <c r="J394" s="1" t="s">
        <v>170</v>
      </c>
      <c r="K394" t="s">
        <v>171</v>
      </c>
      <c r="L394" s="1" t="s">
        <v>37</v>
      </c>
      <c r="M394" s="3">
        <v>0.46319444444444446</v>
      </c>
      <c r="N394" s="1" t="str">
        <f t="shared" si="12"/>
        <v>10-01-02-11</v>
      </c>
      <c r="O394" t="s">
        <v>26</v>
      </c>
      <c r="P394" s="5">
        <v>3.4</v>
      </c>
      <c r="Q394" t="s">
        <v>45</v>
      </c>
      <c r="R394" s="5">
        <v>27.1</v>
      </c>
    </row>
    <row r="395" spans="1:18" x14ac:dyDescent="0.25">
      <c r="A395" s="1" t="s">
        <v>36</v>
      </c>
      <c r="B395" s="1" t="s">
        <v>23</v>
      </c>
      <c r="C395" t="str">
        <f t="shared" si="13"/>
        <v>10-01</v>
      </c>
      <c r="D395">
        <v>2022</v>
      </c>
      <c r="E395" s="1" t="s">
        <v>27</v>
      </c>
      <c r="F395" t="s">
        <v>152</v>
      </c>
      <c r="G395" s="2">
        <v>44767</v>
      </c>
      <c r="H395" s="1" t="s">
        <v>168</v>
      </c>
      <c r="I395" s="1" t="s">
        <v>169</v>
      </c>
      <c r="J395" s="1" t="s">
        <v>170</v>
      </c>
      <c r="K395" t="s">
        <v>171</v>
      </c>
      <c r="L395" s="1" t="s">
        <v>38</v>
      </c>
      <c r="M395" s="3">
        <v>0.46666666666666662</v>
      </c>
      <c r="N395" s="1" t="str">
        <f t="shared" si="12"/>
        <v>10-01-02-12</v>
      </c>
      <c r="O395" t="s">
        <v>26</v>
      </c>
      <c r="P395" s="5">
        <v>4.4000000000000004</v>
      </c>
      <c r="Q395" t="s">
        <v>45</v>
      </c>
      <c r="R395" s="5">
        <v>26.5</v>
      </c>
    </row>
    <row r="396" spans="1:18" x14ac:dyDescent="0.25">
      <c r="A396" s="1" t="s">
        <v>36</v>
      </c>
      <c r="B396" s="1" t="s">
        <v>27</v>
      </c>
      <c r="C396" t="str">
        <f t="shared" si="13"/>
        <v>10-02</v>
      </c>
      <c r="D396">
        <v>2022</v>
      </c>
      <c r="E396" s="1" t="s">
        <v>23</v>
      </c>
      <c r="F396" s="1" t="s">
        <v>172</v>
      </c>
      <c r="G396" s="2">
        <v>44740</v>
      </c>
      <c r="H396" s="1">
        <v>23.2</v>
      </c>
      <c r="I396" s="1">
        <v>22.8</v>
      </c>
      <c r="J396" s="1" t="s">
        <v>173</v>
      </c>
      <c r="K396" s="1" t="s">
        <v>174</v>
      </c>
      <c r="L396" s="1" t="s">
        <v>23</v>
      </c>
      <c r="M396" s="3">
        <v>0.40277777777777773</v>
      </c>
      <c r="N396" t="str">
        <f t="shared" si="12"/>
        <v>10-02-01-01</v>
      </c>
      <c r="O396" t="s">
        <v>26</v>
      </c>
      <c r="P396" s="5">
        <v>2.9</v>
      </c>
      <c r="Q396" t="s">
        <v>43</v>
      </c>
      <c r="R396" s="5">
        <v>23.2</v>
      </c>
    </row>
    <row r="397" spans="1:18" x14ac:dyDescent="0.25">
      <c r="A397" s="1" t="s">
        <v>36</v>
      </c>
      <c r="B397" s="1" t="s">
        <v>27</v>
      </c>
      <c r="C397" t="str">
        <f t="shared" si="13"/>
        <v>10-02</v>
      </c>
      <c r="D397">
        <v>2022</v>
      </c>
      <c r="E397" s="1" t="s">
        <v>23</v>
      </c>
      <c r="F397" s="1" t="s">
        <v>172</v>
      </c>
      <c r="G397" s="2">
        <v>44740</v>
      </c>
      <c r="H397" s="1">
        <v>23.2</v>
      </c>
      <c r="I397" s="1">
        <v>22.8</v>
      </c>
      <c r="J397" s="1" t="s">
        <v>173</v>
      </c>
      <c r="K397" s="1" t="s">
        <v>174</v>
      </c>
      <c r="L397" s="1" t="s">
        <v>27</v>
      </c>
      <c r="M397" s="3">
        <v>0.40277777777777773</v>
      </c>
      <c r="N397" t="str">
        <f t="shared" si="12"/>
        <v>10-02-01-02</v>
      </c>
      <c r="O397" t="s">
        <v>26</v>
      </c>
      <c r="P397" s="5">
        <v>3.5</v>
      </c>
      <c r="Q397" t="s">
        <v>45</v>
      </c>
      <c r="R397" s="5">
        <v>23.2</v>
      </c>
    </row>
    <row r="398" spans="1:18" x14ac:dyDescent="0.25">
      <c r="A398" s="1" t="s">
        <v>36</v>
      </c>
      <c r="B398" s="1" t="s">
        <v>27</v>
      </c>
      <c r="C398" t="str">
        <f t="shared" si="13"/>
        <v>10-02</v>
      </c>
      <c r="D398">
        <v>2022</v>
      </c>
      <c r="E398" s="1" t="s">
        <v>23</v>
      </c>
      <c r="F398" s="1" t="s">
        <v>172</v>
      </c>
      <c r="G398" s="2">
        <v>44740</v>
      </c>
      <c r="H398" s="1">
        <v>23.2</v>
      </c>
      <c r="I398" s="1">
        <v>22.8</v>
      </c>
      <c r="J398" s="1" t="s">
        <v>173</v>
      </c>
      <c r="K398" s="1" t="s">
        <v>174</v>
      </c>
      <c r="L398" s="1" t="s">
        <v>28</v>
      </c>
      <c r="M398" s="3">
        <v>0.40763888888888888</v>
      </c>
      <c r="N398" t="str">
        <f t="shared" si="12"/>
        <v>10-02-01-03</v>
      </c>
      <c r="O398" t="s">
        <v>26</v>
      </c>
      <c r="P398" s="5">
        <v>5.4</v>
      </c>
      <c r="Q398" t="s">
        <v>43</v>
      </c>
      <c r="R398" s="5">
        <v>25.9</v>
      </c>
    </row>
    <row r="399" spans="1:18" x14ac:dyDescent="0.25">
      <c r="A399" s="1" t="s">
        <v>36</v>
      </c>
      <c r="B399" s="1" t="s">
        <v>27</v>
      </c>
      <c r="C399" t="str">
        <f t="shared" si="13"/>
        <v>10-02</v>
      </c>
      <c r="D399">
        <v>2022</v>
      </c>
      <c r="E399" s="1" t="s">
        <v>23</v>
      </c>
      <c r="F399" s="1" t="s">
        <v>172</v>
      </c>
      <c r="G399" s="2">
        <v>44740</v>
      </c>
      <c r="H399" s="1">
        <v>23.2</v>
      </c>
      <c r="I399" s="1">
        <v>22.8</v>
      </c>
      <c r="J399" s="1" t="s">
        <v>173</v>
      </c>
      <c r="K399" s="1" t="s">
        <v>174</v>
      </c>
      <c r="L399" s="1" t="s">
        <v>29</v>
      </c>
      <c r="M399" s="3">
        <v>0.41250000000000003</v>
      </c>
      <c r="N399" t="str">
        <f t="shared" si="12"/>
        <v>10-02-01-04</v>
      </c>
      <c r="O399" t="s">
        <v>26</v>
      </c>
      <c r="P399" s="5">
        <v>3.1</v>
      </c>
      <c r="Q399" t="s">
        <v>45</v>
      </c>
      <c r="R399" s="5">
        <v>25.5</v>
      </c>
    </row>
    <row r="400" spans="1:18" x14ac:dyDescent="0.25">
      <c r="A400" s="1" t="s">
        <v>36</v>
      </c>
      <c r="B400" s="1" t="s">
        <v>27</v>
      </c>
      <c r="C400" t="str">
        <f t="shared" si="13"/>
        <v>10-02</v>
      </c>
      <c r="D400">
        <v>2022</v>
      </c>
      <c r="E400" s="1" t="s">
        <v>23</v>
      </c>
      <c r="F400" s="1" t="s">
        <v>172</v>
      </c>
      <c r="G400" s="2">
        <v>44740</v>
      </c>
      <c r="H400" s="1">
        <v>23.2</v>
      </c>
      <c r="I400" s="1">
        <v>22.8</v>
      </c>
      <c r="J400" s="1" t="s">
        <v>173</v>
      </c>
      <c r="K400" s="1" t="s">
        <v>174</v>
      </c>
      <c r="L400" s="1" t="s">
        <v>30</v>
      </c>
      <c r="M400" s="3">
        <v>0.43263888888888885</v>
      </c>
      <c r="N400" t="str">
        <f t="shared" si="12"/>
        <v>10-02-01-05</v>
      </c>
      <c r="O400" t="s">
        <v>26</v>
      </c>
      <c r="P400" s="5">
        <v>7.7</v>
      </c>
      <c r="Q400" t="s">
        <v>45</v>
      </c>
      <c r="R400" s="5">
        <v>24.7</v>
      </c>
    </row>
    <row r="401" spans="1:24" x14ac:dyDescent="0.25">
      <c r="A401" s="1" t="s">
        <v>36</v>
      </c>
      <c r="B401" s="1" t="s">
        <v>27</v>
      </c>
      <c r="C401" t="str">
        <f t="shared" si="13"/>
        <v>10-02</v>
      </c>
      <c r="D401">
        <v>2022</v>
      </c>
      <c r="E401" s="1" t="s">
        <v>23</v>
      </c>
      <c r="F401" s="1" t="s">
        <v>172</v>
      </c>
      <c r="G401" s="2">
        <v>44740</v>
      </c>
      <c r="H401" s="1">
        <v>23.2</v>
      </c>
      <c r="I401" s="1">
        <v>22.8</v>
      </c>
      <c r="J401" s="1" t="s">
        <v>173</v>
      </c>
      <c r="K401" s="1" t="s">
        <v>174</v>
      </c>
      <c r="L401" s="1" t="s">
        <v>31</v>
      </c>
      <c r="M401" s="3">
        <v>0.43402777777777773</v>
      </c>
      <c r="N401" t="str">
        <f t="shared" si="12"/>
        <v>10-02-01-06</v>
      </c>
      <c r="O401" t="s">
        <v>26</v>
      </c>
      <c r="P401" s="5">
        <v>2.8</v>
      </c>
      <c r="Q401" t="s">
        <v>45</v>
      </c>
      <c r="R401" s="5">
        <v>25.4</v>
      </c>
    </row>
    <row r="402" spans="1:24" x14ac:dyDescent="0.25">
      <c r="A402" s="1" t="s">
        <v>36</v>
      </c>
      <c r="B402" s="1" t="s">
        <v>27</v>
      </c>
      <c r="C402" t="str">
        <f t="shared" si="13"/>
        <v>10-02</v>
      </c>
      <c r="D402">
        <v>2022</v>
      </c>
      <c r="E402" s="1" t="s">
        <v>23</v>
      </c>
      <c r="F402" s="1" t="s">
        <v>172</v>
      </c>
      <c r="G402" s="2">
        <v>44740</v>
      </c>
      <c r="H402" s="1">
        <v>23.2</v>
      </c>
      <c r="I402" s="1">
        <v>22.8</v>
      </c>
      <c r="J402" s="1" t="s">
        <v>173</v>
      </c>
      <c r="K402" s="1" t="s">
        <v>174</v>
      </c>
      <c r="L402" s="1" t="s">
        <v>33</v>
      </c>
      <c r="M402" s="3">
        <v>0.43611111111111112</v>
      </c>
      <c r="N402" t="str">
        <f t="shared" si="12"/>
        <v>10-02-01-07</v>
      </c>
      <c r="O402" t="s">
        <v>26</v>
      </c>
      <c r="P402" s="5">
        <v>6.9</v>
      </c>
      <c r="Q402" t="s">
        <v>43</v>
      </c>
      <c r="R402" s="5">
        <v>24.3</v>
      </c>
    </row>
    <row r="403" spans="1:24" x14ac:dyDescent="0.25">
      <c r="A403" s="1" t="s">
        <v>36</v>
      </c>
      <c r="B403" s="1" t="s">
        <v>27</v>
      </c>
      <c r="C403" t="str">
        <f t="shared" si="13"/>
        <v>10-02</v>
      </c>
      <c r="D403">
        <v>2022</v>
      </c>
      <c r="E403" s="1" t="s">
        <v>23</v>
      </c>
      <c r="F403" s="1" t="s">
        <v>172</v>
      </c>
      <c r="G403" s="2">
        <v>44740</v>
      </c>
      <c r="H403" s="1">
        <v>23.2</v>
      </c>
      <c r="I403" s="1">
        <v>22.8</v>
      </c>
      <c r="J403" s="1" t="s">
        <v>173</v>
      </c>
      <c r="K403" s="1" t="s">
        <v>174</v>
      </c>
      <c r="L403" s="1" t="s">
        <v>34</v>
      </c>
      <c r="M403" s="3">
        <v>0.4368055555555555</v>
      </c>
      <c r="N403" t="str">
        <f t="shared" si="12"/>
        <v>10-02-01-08</v>
      </c>
      <c r="O403" t="s">
        <v>26</v>
      </c>
      <c r="P403" s="5">
        <v>2.9</v>
      </c>
      <c r="Q403" t="s">
        <v>45</v>
      </c>
      <c r="R403" s="5">
        <v>23.9</v>
      </c>
    </row>
    <row r="404" spans="1:24" x14ac:dyDescent="0.25">
      <c r="A404" s="1" t="s">
        <v>36</v>
      </c>
      <c r="B404" s="1" t="s">
        <v>27</v>
      </c>
      <c r="C404" t="str">
        <f t="shared" si="13"/>
        <v>10-02</v>
      </c>
      <c r="D404">
        <v>2022</v>
      </c>
      <c r="E404" s="1" t="s">
        <v>23</v>
      </c>
      <c r="F404" s="1" t="s">
        <v>172</v>
      </c>
      <c r="G404" s="2">
        <v>44740</v>
      </c>
      <c r="H404" s="1">
        <v>23.2</v>
      </c>
      <c r="I404" s="1">
        <v>22.8</v>
      </c>
      <c r="J404" s="1" t="s">
        <v>173</v>
      </c>
      <c r="K404" s="1" t="s">
        <v>174</v>
      </c>
      <c r="L404" s="1" t="s">
        <v>35</v>
      </c>
      <c r="M404" s="3">
        <v>0.44166666666666665</v>
      </c>
      <c r="N404" t="str">
        <f t="shared" ref="N404:N467" si="14">_xlfn.CONCAT(C404,"-",E404,"-",L404)</f>
        <v>10-02-01-09</v>
      </c>
      <c r="O404" t="s">
        <v>26</v>
      </c>
      <c r="P404" s="5">
        <v>3.2</v>
      </c>
      <c r="Q404" t="s">
        <v>45</v>
      </c>
      <c r="R404" s="5">
        <v>25.4</v>
      </c>
    </row>
    <row r="405" spans="1:24" x14ac:dyDescent="0.25">
      <c r="A405" s="1" t="s">
        <v>36</v>
      </c>
      <c r="B405" s="1" t="s">
        <v>27</v>
      </c>
      <c r="C405" t="str">
        <f t="shared" si="13"/>
        <v>10-02</v>
      </c>
      <c r="D405">
        <v>2022</v>
      </c>
      <c r="E405" s="1" t="s">
        <v>23</v>
      </c>
      <c r="F405" s="1" t="s">
        <v>172</v>
      </c>
      <c r="G405" s="2">
        <v>44740</v>
      </c>
      <c r="H405" s="1">
        <v>23.2</v>
      </c>
      <c r="I405" s="1">
        <v>22.8</v>
      </c>
      <c r="J405" s="1" t="s">
        <v>173</v>
      </c>
      <c r="K405" s="1" t="s">
        <v>174</v>
      </c>
      <c r="L405" s="1" t="s">
        <v>36</v>
      </c>
      <c r="M405" s="3">
        <v>0.44166666666666665</v>
      </c>
      <c r="N405" t="str">
        <f t="shared" si="14"/>
        <v>10-02-01-10</v>
      </c>
      <c r="O405" t="s">
        <v>26</v>
      </c>
      <c r="P405" s="5">
        <v>7</v>
      </c>
      <c r="Q405" t="s">
        <v>45</v>
      </c>
      <c r="R405" s="5">
        <v>24</v>
      </c>
    </row>
    <row r="406" spans="1:24" x14ac:dyDescent="0.25">
      <c r="A406" s="1" t="s">
        <v>36</v>
      </c>
      <c r="B406" s="1" t="s">
        <v>27</v>
      </c>
      <c r="C406" t="str">
        <f t="shared" si="13"/>
        <v>10-02</v>
      </c>
      <c r="D406">
        <v>2022</v>
      </c>
      <c r="E406" s="1" t="s">
        <v>23</v>
      </c>
      <c r="F406" s="1" t="s">
        <v>172</v>
      </c>
      <c r="G406" s="2">
        <v>44740</v>
      </c>
      <c r="H406" s="1">
        <v>23.2</v>
      </c>
      <c r="I406" s="1">
        <v>22.8</v>
      </c>
      <c r="J406" s="1" t="s">
        <v>173</v>
      </c>
      <c r="K406" s="1" t="s">
        <v>174</v>
      </c>
      <c r="L406" s="1" t="s">
        <v>37</v>
      </c>
      <c r="M406" s="3">
        <v>0.44444444444444442</v>
      </c>
      <c r="N406" t="str">
        <f t="shared" si="14"/>
        <v>10-02-01-11</v>
      </c>
      <c r="O406" t="s">
        <v>26</v>
      </c>
      <c r="P406" s="5">
        <v>3</v>
      </c>
      <c r="Q406" t="s">
        <v>45</v>
      </c>
      <c r="R406" s="5">
        <v>25.2</v>
      </c>
    </row>
    <row r="407" spans="1:24" x14ac:dyDescent="0.25">
      <c r="A407" s="1" t="s">
        <v>36</v>
      </c>
      <c r="B407" s="1" t="s">
        <v>27</v>
      </c>
      <c r="C407" t="str">
        <f t="shared" si="13"/>
        <v>10-02</v>
      </c>
      <c r="D407">
        <v>2022</v>
      </c>
      <c r="E407" s="1" t="s">
        <v>23</v>
      </c>
      <c r="F407" s="1" t="s">
        <v>172</v>
      </c>
      <c r="G407" s="2">
        <v>44740</v>
      </c>
      <c r="H407" s="1">
        <v>23.2</v>
      </c>
      <c r="I407" s="1">
        <v>22.8</v>
      </c>
      <c r="J407" s="1" t="s">
        <v>173</v>
      </c>
      <c r="K407" s="1" t="s">
        <v>174</v>
      </c>
      <c r="L407" s="1" t="s">
        <v>38</v>
      </c>
      <c r="M407" s="3">
        <v>0.44930555555555557</v>
      </c>
      <c r="N407" t="str">
        <f t="shared" si="14"/>
        <v>10-02-01-12</v>
      </c>
      <c r="O407" t="s">
        <v>26</v>
      </c>
      <c r="P407" s="5">
        <v>3</v>
      </c>
      <c r="Q407" t="s">
        <v>45</v>
      </c>
      <c r="R407" s="5">
        <v>25.5</v>
      </c>
    </row>
    <row r="408" spans="1:24" x14ac:dyDescent="0.25">
      <c r="A408" s="1" t="s">
        <v>36</v>
      </c>
      <c r="B408" s="1" t="s">
        <v>27</v>
      </c>
      <c r="C408" t="str">
        <f t="shared" si="13"/>
        <v>10-02</v>
      </c>
      <c r="D408">
        <v>2022</v>
      </c>
      <c r="E408" s="1" t="s">
        <v>27</v>
      </c>
      <c r="F408" t="s">
        <v>172</v>
      </c>
      <c r="G408" s="2">
        <v>44768</v>
      </c>
      <c r="H408" s="1" t="s">
        <v>175</v>
      </c>
      <c r="J408" s="1" t="s">
        <v>176</v>
      </c>
      <c r="K408" t="s">
        <v>85</v>
      </c>
      <c r="L408" s="1" t="s">
        <v>23</v>
      </c>
      <c r="M408" s="3">
        <v>0.53680555555555554</v>
      </c>
      <c r="N408" s="1" t="str">
        <f t="shared" si="14"/>
        <v>10-02-02-01</v>
      </c>
      <c r="O408" t="s">
        <v>26</v>
      </c>
      <c r="P408" s="5">
        <v>6.5</v>
      </c>
      <c r="Q408" t="s">
        <v>43</v>
      </c>
      <c r="R408" s="5">
        <v>29.2</v>
      </c>
      <c r="X408" t="s">
        <v>177</v>
      </c>
    </row>
    <row r="409" spans="1:24" x14ac:dyDescent="0.25">
      <c r="A409" s="1" t="s">
        <v>36</v>
      </c>
      <c r="B409" s="1" t="s">
        <v>27</v>
      </c>
      <c r="C409" t="str">
        <f t="shared" si="13"/>
        <v>10-02</v>
      </c>
      <c r="D409">
        <v>2022</v>
      </c>
      <c r="E409" s="1" t="s">
        <v>27</v>
      </c>
      <c r="F409" t="s">
        <v>172</v>
      </c>
      <c r="G409" s="2">
        <v>44768</v>
      </c>
      <c r="H409" s="1" t="s">
        <v>175</v>
      </c>
      <c r="J409" s="1" t="s">
        <v>176</v>
      </c>
      <c r="K409" t="s">
        <v>85</v>
      </c>
      <c r="L409" s="1" t="s">
        <v>27</v>
      </c>
      <c r="M409" s="3">
        <v>0.53680555555555554</v>
      </c>
      <c r="N409" s="1" t="str">
        <f t="shared" si="14"/>
        <v>10-02-02-02</v>
      </c>
      <c r="O409" t="s">
        <v>26</v>
      </c>
      <c r="P409" s="5">
        <v>3.8</v>
      </c>
      <c r="Q409" t="s">
        <v>45</v>
      </c>
      <c r="R409" s="5">
        <v>29.2</v>
      </c>
    </row>
    <row r="410" spans="1:24" x14ac:dyDescent="0.25">
      <c r="A410" s="1" t="s">
        <v>36</v>
      </c>
      <c r="B410" s="1" t="s">
        <v>27</v>
      </c>
      <c r="C410" t="str">
        <f t="shared" si="13"/>
        <v>10-02</v>
      </c>
      <c r="D410">
        <v>2022</v>
      </c>
      <c r="E410" s="1" t="s">
        <v>27</v>
      </c>
      <c r="F410" t="s">
        <v>172</v>
      </c>
      <c r="G410" s="2">
        <v>44768</v>
      </c>
      <c r="H410" s="1" t="s">
        <v>175</v>
      </c>
      <c r="J410" s="1" t="s">
        <v>176</v>
      </c>
      <c r="K410" t="s">
        <v>85</v>
      </c>
      <c r="L410" s="1" t="s">
        <v>28</v>
      </c>
      <c r="M410" s="3">
        <v>0.53749999999999998</v>
      </c>
      <c r="N410" s="1" t="str">
        <f t="shared" si="14"/>
        <v>10-02-02-03</v>
      </c>
      <c r="O410" t="s">
        <v>26</v>
      </c>
      <c r="P410" s="5">
        <v>4</v>
      </c>
      <c r="Q410" t="s">
        <v>43</v>
      </c>
      <c r="R410" s="5">
        <v>29.2</v>
      </c>
    </row>
    <row r="411" spans="1:24" x14ac:dyDescent="0.25">
      <c r="A411" s="1" t="s">
        <v>36</v>
      </c>
      <c r="B411" s="1" t="s">
        <v>27</v>
      </c>
      <c r="C411" t="str">
        <f t="shared" si="13"/>
        <v>10-02</v>
      </c>
      <c r="D411">
        <v>2022</v>
      </c>
      <c r="E411" s="1" t="s">
        <v>27</v>
      </c>
      <c r="F411" t="s">
        <v>172</v>
      </c>
      <c r="G411" s="2">
        <v>44768</v>
      </c>
      <c r="H411" s="1" t="s">
        <v>175</v>
      </c>
      <c r="J411" s="1" t="s">
        <v>176</v>
      </c>
      <c r="K411" t="s">
        <v>85</v>
      </c>
      <c r="L411" s="1" t="s">
        <v>29</v>
      </c>
      <c r="M411" s="3">
        <v>0.54027777777777775</v>
      </c>
      <c r="N411" s="1" t="str">
        <f t="shared" si="14"/>
        <v>10-02-02-04</v>
      </c>
      <c r="O411" t="s">
        <v>26</v>
      </c>
      <c r="P411" s="5">
        <v>3.5</v>
      </c>
      <c r="Q411" t="s">
        <v>43</v>
      </c>
      <c r="R411" s="5">
        <v>29.2</v>
      </c>
    </row>
    <row r="412" spans="1:24" x14ac:dyDescent="0.25">
      <c r="A412" s="1" t="s">
        <v>36</v>
      </c>
      <c r="B412" s="1" t="s">
        <v>27</v>
      </c>
      <c r="C412" t="str">
        <f t="shared" si="13"/>
        <v>10-02</v>
      </c>
      <c r="D412">
        <v>2022</v>
      </c>
      <c r="E412" s="1" t="s">
        <v>27</v>
      </c>
      <c r="F412" t="s">
        <v>172</v>
      </c>
      <c r="G412" s="2">
        <v>44768</v>
      </c>
      <c r="H412" s="1" t="s">
        <v>175</v>
      </c>
      <c r="J412" s="1" t="s">
        <v>176</v>
      </c>
      <c r="K412" t="s">
        <v>85</v>
      </c>
      <c r="L412" s="1" t="s">
        <v>30</v>
      </c>
      <c r="M412" s="3">
        <v>4.9999999999999996E-2</v>
      </c>
      <c r="N412" s="1" t="str">
        <f t="shared" si="14"/>
        <v>10-02-02-05</v>
      </c>
      <c r="O412" t="s">
        <v>26</v>
      </c>
      <c r="P412" s="5">
        <v>6.4</v>
      </c>
      <c r="Q412" t="s">
        <v>43</v>
      </c>
      <c r="R412" s="5">
        <v>29.6</v>
      </c>
    </row>
    <row r="413" spans="1:24" x14ac:dyDescent="0.25">
      <c r="A413" s="1" t="s">
        <v>36</v>
      </c>
      <c r="B413" s="1" t="s">
        <v>27</v>
      </c>
      <c r="C413" t="str">
        <f t="shared" si="13"/>
        <v>10-02</v>
      </c>
      <c r="D413">
        <v>2022</v>
      </c>
      <c r="E413" s="1" t="s">
        <v>27</v>
      </c>
      <c r="F413" t="s">
        <v>172</v>
      </c>
      <c r="G413" s="2">
        <v>44768</v>
      </c>
      <c r="H413" s="1" t="s">
        <v>175</v>
      </c>
      <c r="J413" s="1" t="s">
        <v>176</v>
      </c>
      <c r="K413" t="s">
        <v>85</v>
      </c>
      <c r="L413" s="1" t="s">
        <v>31</v>
      </c>
      <c r="M413" s="3">
        <v>9.3055555555555558E-2</v>
      </c>
      <c r="N413" s="1" t="str">
        <f t="shared" si="14"/>
        <v>10-02-02-06</v>
      </c>
      <c r="O413" t="s">
        <v>26</v>
      </c>
      <c r="P413" s="5">
        <v>6.2</v>
      </c>
      <c r="Q413" t="s">
        <v>43</v>
      </c>
      <c r="R413" s="5">
        <v>30.7</v>
      </c>
    </row>
    <row r="414" spans="1:24" x14ac:dyDescent="0.25">
      <c r="A414" s="1" t="s">
        <v>36</v>
      </c>
      <c r="B414" s="1" t="s">
        <v>27</v>
      </c>
      <c r="C414" t="str">
        <f t="shared" si="13"/>
        <v>10-02</v>
      </c>
      <c r="D414">
        <v>2022</v>
      </c>
      <c r="E414" s="1" t="s">
        <v>27</v>
      </c>
      <c r="F414" t="s">
        <v>172</v>
      </c>
      <c r="G414" s="2">
        <v>44768</v>
      </c>
      <c r="H414" s="1" t="s">
        <v>175</v>
      </c>
      <c r="J414" s="1" t="s">
        <v>176</v>
      </c>
      <c r="K414" t="s">
        <v>85</v>
      </c>
      <c r="L414" s="1" t="s">
        <v>33</v>
      </c>
      <c r="M414" s="3">
        <v>9.6527777777777768E-2</v>
      </c>
      <c r="N414" s="1" t="str">
        <f t="shared" si="14"/>
        <v>10-02-02-07</v>
      </c>
      <c r="O414" t="s">
        <v>26</v>
      </c>
      <c r="P414" s="5">
        <v>2.8</v>
      </c>
      <c r="Q414" t="s">
        <v>43</v>
      </c>
      <c r="R414" s="5">
        <v>30.4</v>
      </c>
    </row>
    <row r="415" spans="1:24" x14ac:dyDescent="0.25">
      <c r="A415" s="1" t="s">
        <v>36</v>
      </c>
      <c r="B415" s="1" t="s">
        <v>27</v>
      </c>
      <c r="C415" t="str">
        <f t="shared" si="13"/>
        <v>10-02</v>
      </c>
      <c r="D415">
        <v>2022</v>
      </c>
      <c r="E415" s="1" t="s">
        <v>27</v>
      </c>
      <c r="F415" t="s">
        <v>172</v>
      </c>
      <c r="G415" s="2">
        <v>44768</v>
      </c>
      <c r="H415" s="1" t="s">
        <v>175</v>
      </c>
      <c r="J415" s="1" t="s">
        <v>176</v>
      </c>
      <c r="K415" t="s">
        <v>85</v>
      </c>
      <c r="L415" s="1" t="s">
        <v>34</v>
      </c>
      <c r="M415" s="3">
        <v>0.10069444444444443</v>
      </c>
      <c r="N415" s="1" t="str">
        <f t="shared" si="14"/>
        <v>10-02-02-08</v>
      </c>
      <c r="O415" t="s">
        <v>26</v>
      </c>
      <c r="P415" s="5">
        <v>3.1</v>
      </c>
      <c r="Q415" t="s">
        <v>45</v>
      </c>
      <c r="R415" s="5">
        <v>29.5</v>
      </c>
    </row>
    <row r="416" spans="1:24" x14ac:dyDescent="0.25">
      <c r="A416" s="1" t="s">
        <v>36</v>
      </c>
      <c r="B416" s="1" t="s">
        <v>27</v>
      </c>
      <c r="C416" t="str">
        <f t="shared" si="13"/>
        <v>10-02</v>
      </c>
      <c r="D416">
        <v>2022</v>
      </c>
      <c r="E416" s="1" t="s">
        <v>27</v>
      </c>
      <c r="F416" t="s">
        <v>172</v>
      </c>
      <c r="G416" s="2">
        <v>44768</v>
      </c>
      <c r="H416" s="1" t="s">
        <v>175</v>
      </c>
      <c r="J416" s="1" t="s">
        <v>176</v>
      </c>
      <c r="K416" t="s">
        <v>85</v>
      </c>
      <c r="L416" s="1" t="s">
        <v>35</v>
      </c>
      <c r="M416" s="3">
        <v>0.10486111111111111</v>
      </c>
      <c r="N416" s="1" t="str">
        <f t="shared" si="14"/>
        <v>10-02-02-09</v>
      </c>
      <c r="O416" t="s">
        <v>26</v>
      </c>
      <c r="P416" s="5">
        <v>3.2</v>
      </c>
      <c r="Q416" t="s">
        <v>43</v>
      </c>
      <c r="R416" s="5">
        <v>29.9</v>
      </c>
    </row>
    <row r="417" spans="1:24" x14ac:dyDescent="0.25">
      <c r="A417" s="1" t="s">
        <v>36</v>
      </c>
      <c r="B417" s="1" t="s">
        <v>27</v>
      </c>
      <c r="C417" t="str">
        <f t="shared" si="13"/>
        <v>10-02</v>
      </c>
      <c r="D417">
        <v>2022</v>
      </c>
      <c r="E417" s="1" t="s">
        <v>27</v>
      </c>
      <c r="F417" t="s">
        <v>172</v>
      </c>
      <c r="G417" s="2">
        <v>44768</v>
      </c>
      <c r="H417" s="1" t="s">
        <v>175</v>
      </c>
      <c r="J417" s="1" t="s">
        <v>176</v>
      </c>
      <c r="K417" t="s">
        <v>85</v>
      </c>
      <c r="L417" s="1" t="s">
        <v>36</v>
      </c>
      <c r="M417" s="3">
        <v>0.10902777777777778</v>
      </c>
      <c r="N417" s="1" t="str">
        <f t="shared" si="14"/>
        <v>10-02-02-10</v>
      </c>
      <c r="O417" t="s">
        <v>26</v>
      </c>
      <c r="P417" s="5">
        <v>6.4</v>
      </c>
      <c r="Q417" t="s">
        <v>43</v>
      </c>
      <c r="R417" s="5">
        <v>29.5</v>
      </c>
    </row>
    <row r="418" spans="1:24" x14ac:dyDescent="0.25">
      <c r="A418" s="1" t="s">
        <v>36</v>
      </c>
      <c r="B418" s="1" t="s">
        <v>27</v>
      </c>
      <c r="C418" t="str">
        <f t="shared" si="13"/>
        <v>10-02</v>
      </c>
      <c r="D418">
        <v>2022</v>
      </c>
      <c r="E418" s="1" t="s">
        <v>27</v>
      </c>
      <c r="F418" t="s">
        <v>172</v>
      </c>
      <c r="G418" s="2">
        <v>44768</v>
      </c>
      <c r="H418" s="1" t="s">
        <v>175</v>
      </c>
      <c r="J418" s="1" t="s">
        <v>176</v>
      </c>
      <c r="K418" t="s">
        <v>85</v>
      </c>
      <c r="L418" s="1" t="s">
        <v>37</v>
      </c>
      <c r="M418" s="3">
        <v>0.10972222222222222</v>
      </c>
      <c r="N418" s="1" t="str">
        <f t="shared" si="14"/>
        <v>10-02-02-11</v>
      </c>
      <c r="O418" t="s">
        <v>26</v>
      </c>
      <c r="P418" s="5">
        <v>6.2</v>
      </c>
      <c r="Q418" t="s">
        <v>45</v>
      </c>
      <c r="R418" s="5">
        <v>30.8</v>
      </c>
    </row>
    <row r="419" spans="1:24" x14ac:dyDescent="0.25">
      <c r="A419" s="1" t="s">
        <v>36</v>
      </c>
      <c r="B419" s="1" t="s">
        <v>27</v>
      </c>
      <c r="C419" t="str">
        <f t="shared" si="13"/>
        <v>10-02</v>
      </c>
      <c r="D419">
        <v>2022</v>
      </c>
      <c r="E419" s="1" t="s">
        <v>27</v>
      </c>
      <c r="F419" t="s">
        <v>172</v>
      </c>
      <c r="G419" s="2">
        <v>44768</v>
      </c>
      <c r="H419" s="1" t="s">
        <v>175</v>
      </c>
      <c r="J419" s="1" t="s">
        <v>176</v>
      </c>
      <c r="K419" t="s">
        <v>85</v>
      </c>
      <c r="L419" s="1" t="s">
        <v>38</v>
      </c>
      <c r="M419" s="3">
        <v>0.11180555555555556</v>
      </c>
      <c r="N419" s="1" t="str">
        <f t="shared" si="14"/>
        <v>10-02-02-12</v>
      </c>
      <c r="O419" t="s">
        <v>26</v>
      </c>
      <c r="P419" s="5">
        <v>3.5</v>
      </c>
      <c r="Q419" t="s">
        <v>45</v>
      </c>
      <c r="R419" s="5">
        <v>29.5</v>
      </c>
    </row>
    <row r="420" spans="1:24" x14ac:dyDescent="0.25">
      <c r="A420" s="1" t="s">
        <v>36</v>
      </c>
      <c r="B420" s="1" t="s">
        <v>28</v>
      </c>
      <c r="C420" t="str">
        <f t="shared" si="13"/>
        <v>10-03</v>
      </c>
      <c r="D420">
        <v>2022</v>
      </c>
      <c r="E420" s="1" t="s">
        <v>23</v>
      </c>
      <c r="F420" s="1" t="s">
        <v>178</v>
      </c>
      <c r="G420" s="2">
        <v>44741</v>
      </c>
      <c r="H420" s="1">
        <v>22.3</v>
      </c>
      <c r="I420" s="1">
        <v>21.5</v>
      </c>
      <c r="J420" s="1">
        <v>318</v>
      </c>
      <c r="K420" s="1" t="s">
        <v>58</v>
      </c>
      <c r="L420" s="1" t="s">
        <v>23</v>
      </c>
      <c r="M420" s="3">
        <v>0.36736111111111108</v>
      </c>
      <c r="N420" t="str">
        <f t="shared" si="14"/>
        <v>10-03-01-01</v>
      </c>
      <c r="O420" t="s">
        <v>26</v>
      </c>
      <c r="P420" s="5">
        <v>5.5</v>
      </c>
      <c r="Q420" t="s">
        <v>43</v>
      </c>
      <c r="R420" s="5">
        <v>19.3</v>
      </c>
    </row>
    <row r="421" spans="1:24" x14ac:dyDescent="0.25">
      <c r="A421" s="1" t="s">
        <v>36</v>
      </c>
      <c r="B421" s="1" t="s">
        <v>28</v>
      </c>
      <c r="C421" t="str">
        <f t="shared" si="13"/>
        <v>10-03</v>
      </c>
      <c r="D421">
        <v>2022</v>
      </c>
      <c r="E421" s="1" t="s">
        <v>23</v>
      </c>
      <c r="F421" s="1" t="s">
        <v>178</v>
      </c>
      <c r="G421" s="2">
        <v>44741</v>
      </c>
      <c r="H421" s="1">
        <v>22.3</v>
      </c>
      <c r="I421" s="1">
        <v>21.5</v>
      </c>
      <c r="J421" s="1">
        <v>318</v>
      </c>
      <c r="K421" s="1" t="s">
        <v>58</v>
      </c>
      <c r="L421" s="1" t="s">
        <v>27</v>
      </c>
      <c r="M421" s="3">
        <v>0.37013888888888885</v>
      </c>
      <c r="N421" t="str">
        <f t="shared" si="14"/>
        <v>10-03-01-02</v>
      </c>
      <c r="O421" t="s">
        <v>26</v>
      </c>
      <c r="P421" s="5">
        <v>3.4</v>
      </c>
      <c r="Q421" t="s">
        <v>45</v>
      </c>
      <c r="R421" s="5">
        <v>19.100000000000001</v>
      </c>
    </row>
    <row r="422" spans="1:24" x14ac:dyDescent="0.25">
      <c r="A422" s="1" t="s">
        <v>36</v>
      </c>
      <c r="B422" s="1" t="s">
        <v>28</v>
      </c>
      <c r="C422" t="str">
        <f t="shared" si="13"/>
        <v>10-03</v>
      </c>
      <c r="D422">
        <v>2022</v>
      </c>
      <c r="E422" s="1" t="s">
        <v>23</v>
      </c>
      <c r="F422" s="1" t="s">
        <v>178</v>
      </c>
      <c r="G422" s="2">
        <v>44741</v>
      </c>
      <c r="H422" s="1">
        <v>22.3</v>
      </c>
      <c r="I422" s="1">
        <v>21.5</v>
      </c>
      <c r="J422" s="1">
        <v>318</v>
      </c>
      <c r="K422" s="1" t="s">
        <v>58</v>
      </c>
      <c r="L422" s="1" t="s">
        <v>28</v>
      </c>
      <c r="M422" s="3">
        <v>0.37222222222222223</v>
      </c>
      <c r="N422" t="str">
        <f t="shared" si="14"/>
        <v>10-03-01-03</v>
      </c>
      <c r="O422" t="s">
        <v>26</v>
      </c>
      <c r="P422" s="5">
        <v>3.1</v>
      </c>
      <c r="Q422" t="s">
        <v>45</v>
      </c>
      <c r="R422" s="5">
        <v>18.3</v>
      </c>
    </row>
    <row r="423" spans="1:24" x14ac:dyDescent="0.25">
      <c r="A423" s="1" t="s">
        <v>36</v>
      </c>
      <c r="B423" s="1" t="s">
        <v>28</v>
      </c>
      <c r="C423" t="str">
        <f t="shared" si="13"/>
        <v>10-03</v>
      </c>
      <c r="D423">
        <v>2022</v>
      </c>
      <c r="E423" s="1" t="s">
        <v>23</v>
      </c>
      <c r="F423" s="1" t="s">
        <v>178</v>
      </c>
      <c r="G423" s="2">
        <v>44741</v>
      </c>
      <c r="H423" s="1">
        <v>22.3</v>
      </c>
      <c r="I423" s="1">
        <v>21.5</v>
      </c>
      <c r="J423" s="1">
        <v>318</v>
      </c>
      <c r="K423" s="1" t="s">
        <v>58</v>
      </c>
      <c r="L423" s="1" t="s">
        <v>29</v>
      </c>
      <c r="M423" s="3">
        <v>0.37708333333333338</v>
      </c>
      <c r="N423" t="str">
        <f t="shared" si="14"/>
        <v>10-03-01-04</v>
      </c>
      <c r="O423" t="s">
        <v>26</v>
      </c>
      <c r="P423" s="5">
        <v>2.8</v>
      </c>
      <c r="Q423" t="s">
        <v>45</v>
      </c>
      <c r="R423" s="5">
        <v>19.3</v>
      </c>
    </row>
    <row r="424" spans="1:24" x14ac:dyDescent="0.25">
      <c r="A424" s="1" t="s">
        <v>36</v>
      </c>
      <c r="B424" s="1" t="s">
        <v>28</v>
      </c>
      <c r="C424" t="str">
        <f t="shared" si="13"/>
        <v>10-03</v>
      </c>
      <c r="D424">
        <v>2022</v>
      </c>
      <c r="E424" s="1" t="s">
        <v>23</v>
      </c>
      <c r="F424" s="1" t="s">
        <v>178</v>
      </c>
      <c r="G424" s="2">
        <v>44741</v>
      </c>
      <c r="H424" s="1">
        <v>22.3</v>
      </c>
      <c r="I424" s="1">
        <v>21.5</v>
      </c>
      <c r="J424" s="1">
        <v>318</v>
      </c>
      <c r="K424" s="1" t="s">
        <v>58</v>
      </c>
      <c r="L424" s="1" t="s">
        <v>30</v>
      </c>
      <c r="M424" s="3">
        <v>0.38194444444444442</v>
      </c>
      <c r="N424" t="str">
        <f t="shared" si="14"/>
        <v>10-03-01-05</v>
      </c>
      <c r="O424" t="s">
        <v>26</v>
      </c>
      <c r="P424" s="5">
        <v>3.3</v>
      </c>
      <c r="Q424" t="s">
        <v>45</v>
      </c>
      <c r="R424" s="5">
        <v>19.2</v>
      </c>
    </row>
    <row r="425" spans="1:24" x14ac:dyDescent="0.25">
      <c r="A425" s="1" t="s">
        <v>36</v>
      </c>
      <c r="B425" s="1" t="s">
        <v>28</v>
      </c>
      <c r="C425" t="str">
        <f t="shared" si="13"/>
        <v>10-03</v>
      </c>
      <c r="D425">
        <v>2022</v>
      </c>
      <c r="E425" s="1" t="s">
        <v>23</v>
      </c>
      <c r="F425" s="1" t="s">
        <v>178</v>
      </c>
      <c r="G425" s="2">
        <v>44741</v>
      </c>
      <c r="H425" s="1">
        <v>22.3</v>
      </c>
      <c r="I425" s="1">
        <v>21.5</v>
      </c>
      <c r="J425" s="1">
        <v>318</v>
      </c>
      <c r="K425" s="1" t="s">
        <v>58</v>
      </c>
      <c r="L425" s="1" t="s">
        <v>31</v>
      </c>
      <c r="M425" s="3">
        <v>0.38680555555555557</v>
      </c>
      <c r="N425" t="str">
        <f t="shared" si="14"/>
        <v>10-03-01-06</v>
      </c>
      <c r="O425" t="s">
        <v>26</v>
      </c>
      <c r="P425" s="5">
        <v>3.4</v>
      </c>
      <c r="Q425" t="s">
        <v>45</v>
      </c>
      <c r="R425" s="5">
        <v>19.2</v>
      </c>
    </row>
    <row r="426" spans="1:24" x14ac:dyDescent="0.25">
      <c r="A426" s="1" t="s">
        <v>36</v>
      </c>
      <c r="B426" s="1" t="s">
        <v>28</v>
      </c>
      <c r="C426" t="str">
        <f t="shared" si="13"/>
        <v>10-03</v>
      </c>
      <c r="D426">
        <v>2022</v>
      </c>
      <c r="E426" s="1" t="s">
        <v>23</v>
      </c>
      <c r="F426" s="1" t="s">
        <v>178</v>
      </c>
      <c r="G426" s="2">
        <v>44741</v>
      </c>
      <c r="H426" s="1">
        <v>22.3</v>
      </c>
      <c r="I426" s="1">
        <v>21.5</v>
      </c>
      <c r="J426" s="1">
        <v>318</v>
      </c>
      <c r="K426" s="1" t="s">
        <v>58</v>
      </c>
      <c r="L426" s="1" t="s">
        <v>33</v>
      </c>
      <c r="M426" s="3">
        <v>0.39652777777777781</v>
      </c>
      <c r="N426" t="str">
        <f t="shared" si="14"/>
        <v>10-03-01-07</v>
      </c>
      <c r="O426" t="s">
        <v>26</v>
      </c>
      <c r="P426" s="5">
        <v>2.6</v>
      </c>
      <c r="Q426" t="s">
        <v>43</v>
      </c>
      <c r="R426" s="5">
        <v>20.8</v>
      </c>
    </row>
    <row r="427" spans="1:24" x14ac:dyDescent="0.25">
      <c r="A427" s="1" t="s">
        <v>36</v>
      </c>
      <c r="B427" s="1" t="s">
        <v>28</v>
      </c>
      <c r="C427" t="str">
        <f t="shared" si="13"/>
        <v>10-03</v>
      </c>
      <c r="D427">
        <v>2022</v>
      </c>
      <c r="E427" s="1" t="s">
        <v>23</v>
      </c>
      <c r="F427" s="1" t="s">
        <v>178</v>
      </c>
      <c r="G427" s="2">
        <v>44741</v>
      </c>
      <c r="H427" s="1">
        <v>22.3</v>
      </c>
      <c r="I427" s="1">
        <v>21.5</v>
      </c>
      <c r="J427" s="1">
        <v>318</v>
      </c>
      <c r="K427" s="1" t="s">
        <v>58</v>
      </c>
      <c r="L427" s="1" t="s">
        <v>34</v>
      </c>
      <c r="M427" s="3">
        <v>0.39652777777777781</v>
      </c>
      <c r="N427" t="str">
        <f t="shared" si="14"/>
        <v>10-03-01-08</v>
      </c>
      <c r="O427" t="s">
        <v>26</v>
      </c>
      <c r="P427" s="5">
        <v>2.7</v>
      </c>
      <c r="Q427" t="s">
        <v>43</v>
      </c>
      <c r="R427" s="5">
        <v>20.8</v>
      </c>
    </row>
    <row r="428" spans="1:24" x14ac:dyDescent="0.25">
      <c r="A428" s="1" t="s">
        <v>36</v>
      </c>
      <c r="B428" s="1" t="s">
        <v>28</v>
      </c>
      <c r="C428" t="str">
        <f t="shared" si="13"/>
        <v>10-03</v>
      </c>
      <c r="D428">
        <v>2022</v>
      </c>
      <c r="E428" s="1" t="s">
        <v>23</v>
      </c>
      <c r="F428" s="1" t="s">
        <v>178</v>
      </c>
      <c r="G428" s="2">
        <v>44741</v>
      </c>
      <c r="H428" s="1">
        <v>22.3</v>
      </c>
      <c r="I428" s="1">
        <v>21.5</v>
      </c>
      <c r="J428" s="1">
        <v>318</v>
      </c>
      <c r="K428" s="1" t="s">
        <v>58</v>
      </c>
      <c r="L428" s="1" t="s">
        <v>35</v>
      </c>
      <c r="M428" s="3">
        <v>0.40833333333333338</v>
      </c>
      <c r="N428" t="str">
        <f t="shared" si="14"/>
        <v>10-03-01-09</v>
      </c>
      <c r="O428" t="s">
        <v>26</v>
      </c>
      <c r="P428" s="5">
        <v>2.7</v>
      </c>
      <c r="Q428" t="s">
        <v>45</v>
      </c>
      <c r="R428" s="5">
        <v>19.7</v>
      </c>
    </row>
    <row r="429" spans="1:24" x14ac:dyDescent="0.25">
      <c r="A429" s="1" t="s">
        <v>36</v>
      </c>
      <c r="B429" s="1" t="s">
        <v>28</v>
      </c>
      <c r="C429" t="str">
        <f t="shared" si="13"/>
        <v>10-03</v>
      </c>
      <c r="D429">
        <v>2022</v>
      </c>
      <c r="E429" s="1" t="s">
        <v>23</v>
      </c>
      <c r="F429" s="1" t="s">
        <v>178</v>
      </c>
      <c r="G429" s="2">
        <v>44741</v>
      </c>
      <c r="H429" s="1">
        <v>22.3</v>
      </c>
      <c r="I429" s="1">
        <v>21.5</v>
      </c>
      <c r="J429" s="1">
        <v>318</v>
      </c>
      <c r="K429" s="1" t="s">
        <v>58</v>
      </c>
      <c r="L429" s="1" t="s">
        <v>36</v>
      </c>
      <c r="M429" s="3">
        <v>0.40902777777777777</v>
      </c>
      <c r="N429" t="str">
        <f t="shared" si="14"/>
        <v>10-03-01-10</v>
      </c>
      <c r="O429" t="s">
        <v>26</v>
      </c>
      <c r="P429" s="5">
        <v>2.5</v>
      </c>
      <c r="Q429" t="s">
        <v>45</v>
      </c>
      <c r="R429" s="5">
        <v>20.9</v>
      </c>
    </row>
    <row r="430" spans="1:24" x14ac:dyDescent="0.25">
      <c r="A430" s="1" t="s">
        <v>36</v>
      </c>
      <c r="B430" s="1" t="s">
        <v>28</v>
      </c>
      <c r="C430" t="str">
        <f t="shared" si="13"/>
        <v>10-03</v>
      </c>
      <c r="D430">
        <v>2022</v>
      </c>
      <c r="E430" s="1" t="s">
        <v>23</v>
      </c>
      <c r="F430" s="1" t="s">
        <v>178</v>
      </c>
      <c r="G430" s="2">
        <v>44741</v>
      </c>
      <c r="H430" s="1">
        <v>22.3</v>
      </c>
      <c r="I430" s="1">
        <v>21.5</v>
      </c>
      <c r="J430" s="1">
        <v>318</v>
      </c>
      <c r="K430" s="1" t="s">
        <v>58</v>
      </c>
      <c r="L430" s="1" t="s">
        <v>37</v>
      </c>
      <c r="M430" s="3">
        <v>0.40902777777777777</v>
      </c>
      <c r="N430" t="str">
        <f t="shared" si="14"/>
        <v>10-03-01-11</v>
      </c>
      <c r="O430" t="s">
        <v>26</v>
      </c>
      <c r="P430" s="5">
        <v>3.6</v>
      </c>
      <c r="Q430" t="s">
        <v>45</v>
      </c>
      <c r="R430" s="5">
        <v>20.9</v>
      </c>
    </row>
    <row r="431" spans="1:24" x14ac:dyDescent="0.25">
      <c r="A431" s="1" t="s">
        <v>36</v>
      </c>
      <c r="B431" s="1" t="s">
        <v>28</v>
      </c>
      <c r="C431" t="str">
        <f t="shared" si="13"/>
        <v>10-03</v>
      </c>
      <c r="D431">
        <v>2022</v>
      </c>
      <c r="E431" s="1" t="s">
        <v>23</v>
      </c>
      <c r="F431" s="1" t="s">
        <v>178</v>
      </c>
      <c r="G431" s="2">
        <v>44741</v>
      </c>
      <c r="H431" s="1">
        <v>22.3</v>
      </c>
      <c r="I431" s="1">
        <v>21.5</v>
      </c>
      <c r="J431" s="1">
        <v>318</v>
      </c>
      <c r="K431" s="1" t="s">
        <v>58</v>
      </c>
      <c r="L431" s="1" t="s">
        <v>38</v>
      </c>
      <c r="M431" s="3">
        <v>0.42569444444444443</v>
      </c>
      <c r="N431" t="str">
        <f t="shared" si="14"/>
        <v>10-03-01-12</v>
      </c>
      <c r="O431" t="s">
        <v>26</v>
      </c>
      <c r="P431" s="5">
        <v>0</v>
      </c>
      <c r="Q431" t="s">
        <v>45</v>
      </c>
      <c r="R431" s="5">
        <v>20.9</v>
      </c>
    </row>
    <row r="432" spans="1:24" x14ac:dyDescent="0.25">
      <c r="A432" s="1" t="s">
        <v>36</v>
      </c>
      <c r="B432" s="1" t="s">
        <v>28</v>
      </c>
      <c r="C432" t="str">
        <f t="shared" si="13"/>
        <v>10-03</v>
      </c>
      <c r="D432">
        <v>2022</v>
      </c>
      <c r="E432" s="1" t="s">
        <v>27</v>
      </c>
      <c r="F432" t="s">
        <v>178</v>
      </c>
      <c r="G432" s="2">
        <v>44768</v>
      </c>
      <c r="H432" s="1" t="s">
        <v>179</v>
      </c>
      <c r="I432" s="1" t="s">
        <v>179</v>
      </c>
      <c r="J432" s="1" t="s">
        <v>180</v>
      </c>
      <c r="K432" t="s">
        <v>42</v>
      </c>
      <c r="L432" s="1" t="s">
        <v>23</v>
      </c>
      <c r="M432" s="3">
        <v>0.39513888888888887</v>
      </c>
      <c r="N432" s="1" t="str">
        <f t="shared" si="14"/>
        <v>10-03-02-01</v>
      </c>
      <c r="O432" t="s">
        <v>26</v>
      </c>
      <c r="P432" s="5">
        <v>2.7</v>
      </c>
      <c r="Q432" t="s">
        <v>45</v>
      </c>
      <c r="R432" s="5">
        <v>21.2</v>
      </c>
      <c r="X432" t="s">
        <v>181</v>
      </c>
    </row>
    <row r="433" spans="1:24" x14ac:dyDescent="0.25">
      <c r="A433" s="1" t="s">
        <v>36</v>
      </c>
      <c r="B433" s="1" t="s">
        <v>28</v>
      </c>
      <c r="C433" t="str">
        <f t="shared" si="13"/>
        <v>10-03</v>
      </c>
      <c r="D433">
        <v>2022</v>
      </c>
      <c r="E433" s="1" t="s">
        <v>27</v>
      </c>
      <c r="F433" t="s">
        <v>178</v>
      </c>
      <c r="G433" s="2">
        <v>44768</v>
      </c>
      <c r="H433" s="1" t="s">
        <v>179</v>
      </c>
      <c r="I433" s="1" t="s">
        <v>179</v>
      </c>
      <c r="J433" s="1" t="s">
        <v>180</v>
      </c>
      <c r="K433" t="s">
        <v>42</v>
      </c>
      <c r="L433" s="1" t="s">
        <v>27</v>
      </c>
      <c r="M433" s="3">
        <v>0.40138888888888885</v>
      </c>
      <c r="N433" s="1" t="str">
        <f t="shared" si="14"/>
        <v>10-03-02-02</v>
      </c>
      <c r="O433" t="s">
        <v>26</v>
      </c>
      <c r="P433" s="5">
        <v>2.6</v>
      </c>
      <c r="Q433" t="s">
        <v>45</v>
      </c>
      <c r="R433" s="5">
        <v>20.3</v>
      </c>
      <c r="X433" t="s">
        <v>181</v>
      </c>
    </row>
    <row r="434" spans="1:24" x14ac:dyDescent="0.25">
      <c r="A434" s="1" t="s">
        <v>36</v>
      </c>
      <c r="B434" s="1" t="s">
        <v>28</v>
      </c>
      <c r="C434" t="str">
        <f t="shared" si="13"/>
        <v>10-03</v>
      </c>
      <c r="D434">
        <v>2022</v>
      </c>
      <c r="E434" s="1" t="s">
        <v>27</v>
      </c>
      <c r="F434" t="s">
        <v>178</v>
      </c>
      <c r="G434" s="2">
        <v>44768</v>
      </c>
      <c r="H434" s="1" t="s">
        <v>179</v>
      </c>
      <c r="I434" s="1" t="s">
        <v>179</v>
      </c>
      <c r="J434" s="1" t="s">
        <v>180</v>
      </c>
      <c r="K434" t="s">
        <v>42</v>
      </c>
      <c r="L434" s="1" t="s">
        <v>28</v>
      </c>
      <c r="M434" s="3">
        <v>0.40277777777777773</v>
      </c>
      <c r="N434" s="1" t="str">
        <f t="shared" si="14"/>
        <v>10-03-02-03</v>
      </c>
      <c r="O434" t="s">
        <v>26</v>
      </c>
      <c r="P434" s="5">
        <v>3.3</v>
      </c>
      <c r="Q434" t="s">
        <v>45</v>
      </c>
      <c r="R434" s="5">
        <v>20.3</v>
      </c>
    </row>
    <row r="435" spans="1:24" x14ac:dyDescent="0.25">
      <c r="A435" s="1" t="s">
        <v>36</v>
      </c>
      <c r="B435" s="1" t="s">
        <v>28</v>
      </c>
      <c r="C435" t="str">
        <f t="shared" si="13"/>
        <v>10-03</v>
      </c>
      <c r="D435">
        <v>2022</v>
      </c>
      <c r="E435" s="1" t="s">
        <v>27</v>
      </c>
      <c r="F435" t="s">
        <v>178</v>
      </c>
      <c r="G435" s="2">
        <v>44768</v>
      </c>
      <c r="H435" s="1" t="s">
        <v>179</v>
      </c>
      <c r="I435" s="1" t="s">
        <v>179</v>
      </c>
      <c r="J435" s="1" t="s">
        <v>180</v>
      </c>
      <c r="K435" t="s">
        <v>42</v>
      </c>
      <c r="L435" s="1" t="s">
        <v>29</v>
      </c>
      <c r="M435" s="3">
        <v>0.40486111111111112</v>
      </c>
      <c r="N435" s="1" t="str">
        <f t="shared" si="14"/>
        <v>10-03-02-04</v>
      </c>
      <c r="O435" t="s">
        <v>26</v>
      </c>
      <c r="P435" s="5">
        <v>3.6</v>
      </c>
      <c r="Q435" t="s">
        <v>45</v>
      </c>
      <c r="R435" s="5">
        <v>20.7</v>
      </c>
    </row>
    <row r="436" spans="1:24" x14ac:dyDescent="0.25">
      <c r="A436" s="1" t="s">
        <v>36</v>
      </c>
      <c r="B436" s="1" t="s">
        <v>28</v>
      </c>
      <c r="C436" t="str">
        <f t="shared" si="13"/>
        <v>10-03</v>
      </c>
      <c r="D436">
        <v>2022</v>
      </c>
      <c r="E436" s="1" t="s">
        <v>27</v>
      </c>
      <c r="F436" t="s">
        <v>178</v>
      </c>
      <c r="G436" s="2">
        <v>44768</v>
      </c>
      <c r="H436" s="1" t="s">
        <v>179</v>
      </c>
      <c r="I436" s="1" t="s">
        <v>179</v>
      </c>
      <c r="J436" s="1" t="s">
        <v>180</v>
      </c>
      <c r="K436" t="s">
        <v>42</v>
      </c>
      <c r="L436" s="1" t="s">
        <v>30</v>
      </c>
      <c r="M436" s="3">
        <v>0.40972222222222227</v>
      </c>
      <c r="N436" s="1" t="str">
        <f t="shared" si="14"/>
        <v>10-03-02-05</v>
      </c>
      <c r="O436" t="s">
        <v>26</v>
      </c>
      <c r="P436" s="5">
        <v>2.7</v>
      </c>
      <c r="Q436" t="s">
        <v>45</v>
      </c>
      <c r="R436" s="5">
        <v>21.6</v>
      </c>
    </row>
    <row r="437" spans="1:24" x14ac:dyDescent="0.25">
      <c r="A437" s="1" t="s">
        <v>36</v>
      </c>
      <c r="B437" s="1" t="s">
        <v>28</v>
      </c>
      <c r="C437" t="str">
        <f t="shared" si="13"/>
        <v>10-03</v>
      </c>
      <c r="D437">
        <v>2022</v>
      </c>
      <c r="E437" s="1" t="s">
        <v>27</v>
      </c>
      <c r="F437" t="s">
        <v>178</v>
      </c>
      <c r="G437" s="2">
        <v>44768</v>
      </c>
      <c r="H437" s="1" t="s">
        <v>179</v>
      </c>
      <c r="I437" s="1" t="s">
        <v>179</v>
      </c>
      <c r="J437" s="1" t="s">
        <v>180</v>
      </c>
      <c r="K437" t="s">
        <v>42</v>
      </c>
      <c r="L437" s="1" t="s">
        <v>31</v>
      </c>
      <c r="M437" s="3">
        <v>0.41875000000000001</v>
      </c>
      <c r="N437" s="1" t="str">
        <f t="shared" si="14"/>
        <v>10-03-02-06</v>
      </c>
      <c r="O437" t="s">
        <v>26</v>
      </c>
      <c r="P437" s="5">
        <v>2.6</v>
      </c>
      <c r="Q437" t="s">
        <v>45</v>
      </c>
      <c r="R437" s="5">
        <v>22.3</v>
      </c>
    </row>
    <row r="438" spans="1:24" x14ac:dyDescent="0.25">
      <c r="A438" s="1" t="s">
        <v>36</v>
      </c>
      <c r="B438" s="1" t="s">
        <v>28</v>
      </c>
      <c r="C438" t="str">
        <f t="shared" si="13"/>
        <v>10-03</v>
      </c>
      <c r="D438">
        <v>2022</v>
      </c>
      <c r="E438" s="1" t="s">
        <v>27</v>
      </c>
      <c r="F438" t="s">
        <v>178</v>
      </c>
      <c r="G438" s="2">
        <v>44768</v>
      </c>
      <c r="H438" s="1" t="s">
        <v>179</v>
      </c>
      <c r="I438" s="1" t="s">
        <v>179</v>
      </c>
      <c r="J438" s="1" t="s">
        <v>180</v>
      </c>
      <c r="K438" t="s">
        <v>42</v>
      </c>
      <c r="L438" s="1" t="s">
        <v>33</v>
      </c>
      <c r="M438" s="3">
        <v>0.43402777777777773</v>
      </c>
      <c r="N438" s="1" t="str">
        <f t="shared" si="14"/>
        <v>10-03-02-07</v>
      </c>
      <c r="O438" t="s">
        <v>26</v>
      </c>
      <c r="P438" s="5">
        <v>4.7</v>
      </c>
      <c r="Q438" t="s">
        <v>45</v>
      </c>
      <c r="R438" s="5">
        <v>22.8</v>
      </c>
    </row>
    <row r="439" spans="1:24" x14ac:dyDescent="0.25">
      <c r="A439" s="1" t="s">
        <v>36</v>
      </c>
      <c r="B439" s="1" t="s">
        <v>28</v>
      </c>
      <c r="C439" t="str">
        <f t="shared" si="13"/>
        <v>10-03</v>
      </c>
      <c r="D439">
        <v>2022</v>
      </c>
      <c r="E439" s="1" t="s">
        <v>27</v>
      </c>
      <c r="F439" t="s">
        <v>178</v>
      </c>
      <c r="G439" s="2">
        <v>44768</v>
      </c>
      <c r="H439" s="1" t="s">
        <v>179</v>
      </c>
      <c r="I439" s="1" t="s">
        <v>179</v>
      </c>
      <c r="J439" s="1" t="s">
        <v>180</v>
      </c>
      <c r="K439" t="s">
        <v>42</v>
      </c>
      <c r="L439" s="1" t="s">
        <v>34</v>
      </c>
      <c r="M439" s="3">
        <v>0.4375</v>
      </c>
      <c r="N439" s="1" t="str">
        <f t="shared" si="14"/>
        <v>10-03-02-08</v>
      </c>
      <c r="O439" t="s">
        <v>26</v>
      </c>
      <c r="P439" s="5">
        <v>3.5</v>
      </c>
      <c r="Q439" t="s">
        <v>45</v>
      </c>
      <c r="R439" s="5">
        <v>22.8</v>
      </c>
    </row>
    <row r="440" spans="1:24" x14ac:dyDescent="0.25">
      <c r="A440" s="1" t="s">
        <v>36</v>
      </c>
      <c r="B440" s="1" t="s">
        <v>28</v>
      </c>
      <c r="C440" t="str">
        <f t="shared" si="13"/>
        <v>10-03</v>
      </c>
      <c r="D440">
        <v>2022</v>
      </c>
      <c r="E440" s="1" t="s">
        <v>27</v>
      </c>
      <c r="F440" t="s">
        <v>178</v>
      </c>
      <c r="G440" s="2">
        <v>44768</v>
      </c>
      <c r="H440" s="1" t="s">
        <v>179</v>
      </c>
      <c r="I440" s="1" t="s">
        <v>179</v>
      </c>
      <c r="J440" s="1" t="s">
        <v>180</v>
      </c>
      <c r="K440" t="s">
        <v>42</v>
      </c>
      <c r="L440" s="1" t="s">
        <v>35</v>
      </c>
      <c r="M440" s="3">
        <v>0.43888888888888888</v>
      </c>
      <c r="N440" s="1" t="str">
        <f t="shared" si="14"/>
        <v>10-03-02-09</v>
      </c>
      <c r="O440" t="s">
        <v>26</v>
      </c>
      <c r="P440" s="5">
        <v>3.3</v>
      </c>
      <c r="Q440" t="s">
        <v>43</v>
      </c>
      <c r="R440" s="5">
        <v>22.8</v>
      </c>
    </row>
    <row r="441" spans="1:24" x14ac:dyDescent="0.25">
      <c r="A441" s="1" t="s">
        <v>36</v>
      </c>
      <c r="B441" s="1" t="s">
        <v>28</v>
      </c>
      <c r="C441" t="str">
        <f t="shared" si="13"/>
        <v>10-03</v>
      </c>
      <c r="D441">
        <v>2022</v>
      </c>
      <c r="E441" s="1" t="s">
        <v>27</v>
      </c>
      <c r="F441" t="s">
        <v>178</v>
      </c>
      <c r="G441" s="2">
        <v>44768</v>
      </c>
      <c r="H441" s="1" t="s">
        <v>179</v>
      </c>
      <c r="I441" s="1" t="s">
        <v>179</v>
      </c>
      <c r="J441" s="1" t="s">
        <v>180</v>
      </c>
      <c r="K441" t="s">
        <v>42</v>
      </c>
      <c r="L441" s="1" t="s">
        <v>36</v>
      </c>
      <c r="M441" s="3">
        <v>0.44166666666666665</v>
      </c>
      <c r="N441" s="1" t="str">
        <f t="shared" si="14"/>
        <v>10-03-02-10</v>
      </c>
      <c r="O441" t="s">
        <v>26</v>
      </c>
      <c r="P441" s="5">
        <v>2.7</v>
      </c>
      <c r="Q441" t="s">
        <v>45</v>
      </c>
      <c r="R441" s="5">
        <v>21.9</v>
      </c>
    </row>
    <row r="442" spans="1:24" x14ac:dyDescent="0.25">
      <c r="A442" s="1" t="s">
        <v>36</v>
      </c>
      <c r="B442" s="1" t="s">
        <v>28</v>
      </c>
      <c r="C442" t="str">
        <f t="shared" si="13"/>
        <v>10-03</v>
      </c>
      <c r="D442">
        <v>2022</v>
      </c>
      <c r="E442" s="1" t="s">
        <v>27</v>
      </c>
      <c r="F442" t="s">
        <v>178</v>
      </c>
      <c r="G442" s="2">
        <v>44768</v>
      </c>
      <c r="H442" s="1" t="s">
        <v>179</v>
      </c>
      <c r="I442" s="1" t="s">
        <v>179</v>
      </c>
      <c r="J442" s="1" t="s">
        <v>180</v>
      </c>
      <c r="K442" t="s">
        <v>42</v>
      </c>
      <c r="L442" s="1" t="s">
        <v>37</v>
      </c>
      <c r="M442" s="3">
        <v>0.44236111111111115</v>
      </c>
      <c r="N442" s="1" t="str">
        <f t="shared" si="14"/>
        <v>10-03-02-11</v>
      </c>
      <c r="O442" t="s">
        <v>26</v>
      </c>
      <c r="P442" s="5">
        <v>3</v>
      </c>
      <c r="Q442" t="s">
        <v>45</v>
      </c>
      <c r="R442" s="5">
        <v>22.8</v>
      </c>
    </row>
    <row r="443" spans="1:24" x14ac:dyDescent="0.25">
      <c r="A443" s="1" t="s">
        <v>36</v>
      </c>
      <c r="B443" s="1" t="s">
        <v>28</v>
      </c>
      <c r="C443" t="str">
        <f t="shared" si="13"/>
        <v>10-03</v>
      </c>
      <c r="D443">
        <v>2022</v>
      </c>
      <c r="E443" s="1" t="s">
        <v>27</v>
      </c>
      <c r="F443" t="s">
        <v>178</v>
      </c>
      <c r="G443" s="2">
        <v>44768</v>
      </c>
      <c r="H443" s="1" t="s">
        <v>179</v>
      </c>
      <c r="I443" s="1" t="s">
        <v>179</v>
      </c>
      <c r="J443" s="1" t="s">
        <v>180</v>
      </c>
      <c r="K443" t="s">
        <v>42</v>
      </c>
      <c r="L443" s="1" t="s">
        <v>38</v>
      </c>
      <c r="M443" s="3">
        <v>0.44513888888888892</v>
      </c>
      <c r="N443" s="1" t="str">
        <f t="shared" si="14"/>
        <v>10-03-02-12</v>
      </c>
      <c r="O443" t="s">
        <v>26</v>
      </c>
      <c r="P443" s="5">
        <v>2.6</v>
      </c>
      <c r="Q443" t="s">
        <v>45</v>
      </c>
      <c r="R443" s="5">
        <v>22.8</v>
      </c>
    </row>
    <row r="444" spans="1:24" x14ac:dyDescent="0.25">
      <c r="A444" s="1">
        <v>11</v>
      </c>
      <c r="B444" s="1" t="s">
        <v>23</v>
      </c>
      <c r="C444" t="str">
        <f t="shared" si="13"/>
        <v>11-01</v>
      </c>
      <c r="D444">
        <v>2022</v>
      </c>
      <c r="E444" s="1" t="s">
        <v>23</v>
      </c>
      <c r="F444" s="1" t="s">
        <v>182</v>
      </c>
      <c r="G444" s="2">
        <v>44715</v>
      </c>
      <c r="H444" s="1">
        <v>22.5</v>
      </c>
      <c r="I444" s="1">
        <v>24</v>
      </c>
      <c r="K444" t="s">
        <v>183</v>
      </c>
      <c r="L444" s="1" t="s">
        <v>23</v>
      </c>
      <c r="M444" s="3">
        <v>0.46458333333333335</v>
      </c>
      <c r="N444" t="str">
        <f t="shared" si="14"/>
        <v>11-01-01-01</v>
      </c>
      <c r="O444" t="s">
        <v>26</v>
      </c>
      <c r="P444" s="5">
        <v>3.5</v>
      </c>
      <c r="Q444" t="s">
        <v>45</v>
      </c>
      <c r="R444" s="5">
        <v>26.2</v>
      </c>
    </row>
    <row r="445" spans="1:24" x14ac:dyDescent="0.25">
      <c r="A445" s="1">
        <v>11</v>
      </c>
      <c r="B445" s="1" t="s">
        <v>23</v>
      </c>
      <c r="C445" t="str">
        <f t="shared" si="13"/>
        <v>11-01</v>
      </c>
      <c r="D445">
        <v>2022</v>
      </c>
      <c r="E445" s="1" t="s">
        <v>23</v>
      </c>
      <c r="F445" s="1" t="s">
        <v>182</v>
      </c>
      <c r="G445" s="2">
        <v>44715</v>
      </c>
      <c r="H445" s="1">
        <v>22.5</v>
      </c>
      <c r="I445" s="1">
        <v>24</v>
      </c>
      <c r="K445" t="s">
        <v>183</v>
      </c>
      <c r="L445" s="1" t="s">
        <v>27</v>
      </c>
      <c r="M445" s="3">
        <v>0.50486111111111109</v>
      </c>
      <c r="N445" t="str">
        <f t="shared" si="14"/>
        <v>11-01-01-02</v>
      </c>
      <c r="O445" t="s">
        <v>26</v>
      </c>
      <c r="P445" s="5">
        <v>6.7</v>
      </c>
      <c r="Q445" t="s">
        <v>45</v>
      </c>
      <c r="R445" s="5">
        <v>27.1</v>
      </c>
    </row>
    <row r="446" spans="1:24" x14ac:dyDescent="0.25">
      <c r="A446" s="1">
        <v>11</v>
      </c>
      <c r="B446" s="1" t="s">
        <v>23</v>
      </c>
      <c r="C446" t="str">
        <f t="shared" si="13"/>
        <v>11-01</v>
      </c>
      <c r="D446">
        <v>2022</v>
      </c>
      <c r="E446" s="1" t="s">
        <v>23</v>
      </c>
      <c r="F446" s="1" t="s">
        <v>182</v>
      </c>
      <c r="G446" s="2">
        <v>44715</v>
      </c>
      <c r="H446" s="1">
        <v>22.5</v>
      </c>
      <c r="I446" s="1">
        <v>24</v>
      </c>
      <c r="K446" t="s">
        <v>183</v>
      </c>
      <c r="L446" s="1" t="s">
        <v>28</v>
      </c>
      <c r="M446" s="3">
        <v>0.50694444444444442</v>
      </c>
      <c r="N446" t="str">
        <f t="shared" si="14"/>
        <v>11-01-01-03</v>
      </c>
      <c r="O446" t="s">
        <v>26</v>
      </c>
      <c r="P446" s="5">
        <v>7.1</v>
      </c>
      <c r="Q446" t="s">
        <v>43</v>
      </c>
      <c r="R446" s="5">
        <v>24.2</v>
      </c>
    </row>
    <row r="447" spans="1:24" x14ac:dyDescent="0.25">
      <c r="A447" s="1">
        <v>11</v>
      </c>
      <c r="B447" s="1" t="s">
        <v>23</v>
      </c>
      <c r="C447" t="str">
        <f t="shared" si="13"/>
        <v>11-01</v>
      </c>
      <c r="D447">
        <v>2022</v>
      </c>
      <c r="E447" s="1" t="s">
        <v>23</v>
      </c>
      <c r="F447" s="1" t="s">
        <v>182</v>
      </c>
      <c r="G447" s="2">
        <v>44715</v>
      </c>
      <c r="H447" s="1">
        <v>22.5</v>
      </c>
      <c r="I447" s="1">
        <v>24</v>
      </c>
      <c r="K447" t="s">
        <v>183</v>
      </c>
      <c r="L447" s="1" t="s">
        <v>29</v>
      </c>
      <c r="M447" s="3">
        <v>0.50972222222222219</v>
      </c>
      <c r="N447" t="str">
        <f t="shared" si="14"/>
        <v>11-01-01-04</v>
      </c>
      <c r="O447" t="s">
        <v>26</v>
      </c>
      <c r="P447" s="5">
        <v>7.3</v>
      </c>
      <c r="Q447" t="s">
        <v>45</v>
      </c>
      <c r="R447" s="5">
        <v>26.1</v>
      </c>
    </row>
    <row r="448" spans="1:24" x14ac:dyDescent="0.25">
      <c r="A448" s="1">
        <v>11</v>
      </c>
      <c r="B448" s="1" t="s">
        <v>23</v>
      </c>
      <c r="C448" t="str">
        <f t="shared" si="13"/>
        <v>11-01</v>
      </c>
      <c r="D448">
        <v>2022</v>
      </c>
      <c r="E448" s="1" t="s">
        <v>23</v>
      </c>
      <c r="F448" s="1" t="s">
        <v>182</v>
      </c>
      <c r="G448" s="2">
        <v>44715</v>
      </c>
      <c r="H448" s="1">
        <v>22.5</v>
      </c>
      <c r="I448" s="1">
        <v>24</v>
      </c>
      <c r="K448" t="s">
        <v>183</v>
      </c>
      <c r="L448" s="1" t="s">
        <v>30</v>
      </c>
      <c r="M448" s="3">
        <v>4.7222222222222221E-2</v>
      </c>
      <c r="N448" t="str">
        <f t="shared" si="14"/>
        <v>11-01-01-05</v>
      </c>
      <c r="O448" t="s">
        <v>26</v>
      </c>
      <c r="P448" s="5">
        <v>7.6</v>
      </c>
      <c r="Q448" t="s">
        <v>45</v>
      </c>
      <c r="R448" s="5">
        <v>27.5</v>
      </c>
    </row>
    <row r="449" spans="1:24" x14ac:dyDescent="0.25">
      <c r="A449" s="1">
        <v>11</v>
      </c>
      <c r="B449" s="1" t="s">
        <v>23</v>
      </c>
      <c r="C449" t="str">
        <f t="shared" si="13"/>
        <v>11-01</v>
      </c>
      <c r="D449">
        <v>2022</v>
      </c>
      <c r="E449" s="1" t="s">
        <v>23</v>
      </c>
      <c r="F449" s="1" t="s">
        <v>182</v>
      </c>
      <c r="G449" s="2">
        <v>44715</v>
      </c>
      <c r="H449" s="1">
        <v>22.5</v>
      </c>
      <c r="I449" s="1">
        <v>24</v>
      </c>
      <c r="K449" t="s">
        <v>183</v>
      </c>
      <c r="L449" s="1" t="s">
        <v>31</v>
      </c>
      <c r="M449" s="3">
        <v>4.9305555555555554E-2</v>
      </c>
      <c r="N449" t="str">
        <f t="shared" si="14"/>
        <v>11-01-01-06</v>
      </c>
      <c r="O449" t="s">
        <v>26</v>
      </c>
      <c r="P449" s="5">
        <v>8</v>
      </c>
      <c r="Q449" t="s">
        <v>45</v>
      </c>
      <c r="R449" s="5">
        <v>28.8</v>
      </c>
    </row>
    <row r="450" spans="1:24" x14ac:dyDescent="0.25">
      <c r="A450" s="1">
        <v>11</v>
      </c>
      <c r="B450" s="1" t="s">
        <v>23</v>
      </c>
      <c r="C450" t="str">
        <f t="shared" ref="C450:C513" si="15">_xlfn.CONCAT(A450,"-",B450)</f>
        <v>11-01</v>
      </c>
      <c r="D450">
        <v>2022</v>
      </c>
      <c r="E450" s="1" t="s">
        <v>23</v>
      </c>
      <c r="F450" s="1" t="s">
        <v>182</v>
      </c>
      <c r="G450" s="2">
        <v>44715</v>
      </c>
      <c r="H450" s="1">
        <v>22.5</v>
      </c>
      <c r="I450" s="1">
        <v>24</v>
      </c>
      <c r="K450" t="s">
        <v>183</v>
      </c>
      <c r="L450" s="1" t="s">
        <v>33</v>
      </c>
      <c r="M450" s="3">
        <v>5.4166666666666669E-2</v>
      </c>
      <c r="N450" t="str">
        <f t="shared" si="14"/>
        <v>11-01-01-07</v>
      </c>
      <c r="O450" t="s">
        <v>26</v>
      </c>
      <c r="P450" s="5">
        <v>5.0999999999999996</v>
      </c>
      <c r="Q450" t="s">
        <v>45</v>
      </c>
      <c r="R450" s="5">
        <v>27.5</v>
      </c>
    </row>
    <row r="451" spans="1:24" x14ac:dyDescent="0.25">
      <c r="A451" s="1">
        <v>11</v>
      </c>
      <c r="B451" s="1" t="s">
        <v>23</v>
      </c>
      <c r="C451" t="str">
        <f t="shared" si="15"/>
        <v>11-01</v>
      </c>
      <c r="D451">
        <v>2022</v>
      </c>
      <c r="E451" s="1" t="s">
        <v>23</v>
      </c>
      <c r="F451" s="1" t="s">
        <v>182</v>
      </c>
      <c r="G451" s="2">
        <v>44715</v>
      </c>
      <c r="H451" s="1">
        <v>22.5</v>
      </c>
      <c r="I451" s="1">
        <v>24</v>
      </c>
      <c r="K451" t="s">
        <v>183</v>
      </c>
      <c r="L451" s="1" t="s">
        <v>34</v>
      </c>
      <c r="M451" s="3">
        <v>5.9722222222222225E-2</v>
      </c>
      <c r="N451" t="str">
        <f t="shared" si="14"/>
        <v>11-01-01-08</v>
      </c>
      <c r="O451" t="s">
        <v>26</v>
      </c>
      <c r="P451" s="5">
        <v>6.4</v>
      </c>
      <c r="Q451" t="s">
        <v>45</v>
      </c>
      <c r="R451" s="5">
        <v>27.6</v>
      </c>
    </row>
    <row r="452" spans="1:24" x14ac:dyDescent="0.25">
      <c r="A452" s="1">
        <v>11</v>
      </c>
      <c r="B452" s="1" t="s">
        <v>23</v>
      </c>
      <c r="C452" t="str">
        <f t="shared" si="15"/>
        <v>11-01</v>
      </c>
      <c r="D452">
        <v>2022</v>
      </c>
      <c r="E452" s="1" t="s">
        <v>23</v>
      </c>
      <c r="F452" s="1" t="s">
        <v>182</v>
      </c>
      <c r="G452" s="2">
        <v>44715</v>
      </c>
      <c r="H452" s="1">
        <v>22.5</v>
      </c>
      <c r="I452" s="1">
        <v>24</v>
      </c>
      <c r="K452" t="s">
        <v>183</v>
      </c>
      <c r="L452" s="1" t="s">
        <v>35</v>
      </c>
      <c r="M452" s="3">
        <v>6.6666666666666666E-2</v>
      </c>
      <c r="N452" t="str">
        <f t="shared" si="14"/>
        <v>11-01-01-09</v>
      </c>
      <c r="O452" t="s">
        <v>26</v>
      </c>
      <c r="P452" s="5">
        <v>6.6</v>
      </c>
      <c r="Q452" t="s">
        <v>45</v>
      </c>
      <c r="R452" s="5">
        <v>26.2</v>
      </c>
    </row>
    <row r="453" spans="1:24" x14ac:dyDescent="0.25">
      <c r="A453" s="1" t="s">
        <v>37</v>
      </c>
      <c r="B453" s="1" t="s">
        <v>23</v>
      </c>
      <c r="C453" t="str">
        <f t="shared" si="15"/>
        <v>11-01</v>
      </c>
      <c r="D453">
        <v>2022</v>
      </c>
      <c r="E453" s="1" t="s">
        <v>27</v>
      </c>
      <c r="F453" s="2" t="s">
        <v>182</v>
      </c>
      <c r="G453" s="2">
        <v>44753</v>
      </c>
      <c r="H453" s="1">
        <v>25.2</v>
      </c>
      <c r="I453" s="1">
        <v>25.1</v>
      </c>
      <c r="J453" s="1">
        <v>21.2</v>
      </c>
      <c r="K453" t="s">
        <v>42</v>
      </c>
      <c r="L453" s="1" t="s">
        <v>23</v>
      </c>
      <c r="M453" s="4">
        <v>0.4465277777777778</v>
      </c>
      <c r="N453" s="1" t="str">
        <f t="shared" si="14"/>
        <v>11-01-02-01</v>
      </c>
      <c r="O453" s="1" t="s">
        <v>26</v>
      </c>
      <c r="P453" s="5">
        <v>3.9</v>
      </c>
      <c r="Q453" t="s">
        <v>45</v>
      </c>
      <c r="R453" s="5">
        <v>25.2</v>
      </c>
    </row>
    <row r="454" spans="1:24" x14ac:dyDescent="0.25">
      <c r="A454" s="1" t="s">
        <v>37</v>
      </c>
      <c r="B454" s="1" t="s">
        <v>23</v>
      </c>
      <c r="C454" t="str">
        <f t="shared" si="15"/>
        <v>11-01</v>
      </c>
      <c r="D454">
        <v>2022</v>
      </c>
      <c r="E454" s="1" t="s">
        <v>27</v>
      </c>
      <c r="F454" s="2" t="s">
        <v>182</v>
      </c>
      <c r="G454" s="2">
        <v>44753</v>
      </c>
      <c r="H454" s="1">
        <v>25.2</v>
      </c>
      <c r="I454" s="1">
        <v>25.1</v>
      </c>
      <c r="J454" s="1">
        <v>21.2</v>
      </c>
      <c r="K454" t="s">
        <v>58</v>
      </c>
      <c r="L454" s="1" t="s">
        <v>27</v>
      </c>
      <c r="M454" s="4">
        <v>0.44861111111111113</v>
      </c>
      <c r="N454" s="1" t="str">
        <f t="shared" si="14"/>
        <v>11-01-02-02</v>
      </c>
      <c r="O454" s="1" t="s">
        <v>26</v>
      </c>
      <c r="P454" s="5">
        <v>3.6</v>
      </c>
      <c r="Q454" t="s">
        <v>45</v>
      </c>
      <c r="R454" s="5">
        <v>25.2</v>
      </c>
    </row>
    <row r="455" spans="1:24" x14ac:dyDescent="0.25">
      <c r="A455" s="1" t="s">
        <v>37</v>
      </c>
      <c r="B455" s="1" t="s">
        <v>23</v>
      </c>
      <c r="C455" t="str">
        <f t="shared" si="15"/>
        <v>11-01</v>
      </c>
      <c r="D455">
        <v>2022</v>
      </c>
      <c r="E455" s="1" t="s">
        <v>27</v>
      </c>
      <c r="F455" s="2" t="s">
        <v>182</v>
      </c>
      <c r="G455" s="2">
        <v>44753</v>
      </c>
      <c r="H455" s="1">
        <v>25.2</v>
      </c>
      <c r="I455" s="1">
        <v>25.1</v>
      </c>
      <c r="J455" s="1">
        <v>21.2</v>
      </c>
      <c r="K455" t="s">
        <v>42</v>
      </c>
      <c r="L455" s="1" t="s">
        <v>28</v>
      </c>
      <c r="M455" s="4">
        <v>0.45208333333333334</v>
      </c>
      <c r="N455" s="1" t="str">
        <f t="shared" si="14"/>
        <v>11-01-02-03</v>
      </c>
      <c r="O455" s="1" t="s">
        <v>26</v>
      </c>
      <c r="P455" s="5">
        <v>4.5</v>
      </c>
      <c r="Q455" t="s">
        <v>45</v>
      </c>
      <c r="R455" s="5">
        <v>24.5</v>
      </c>
    </row>
    <row r="456" spans="1:24" x14ac:dyDescent="0.25">
      <c r="A456" s="1" t="s">
        <v>37</v>
      </c>
      <c r="B456" s="1" t="s">
        <v>23</v>
      </c>
      <c r="C456" t="str">
        <f t="shared" si="15"/>
        <v>11-01</v>
      </c>
      <c r="D456">
        <v>2022</v>
      </c>
      <c r="E456" s="1" t="s">
        <v>27</v>
      </c>
      <c r="F456" s="2" t="s">
        <v>182</v>
      </c>
      <c r="G456" s="2">
        <v>44753</v>
      </c>
      <c r="H456" s="1">
        <v>25.2</v>
      </c>
      <c r="I456" s="1">
        <v>25.1</v>
      </c>
      <c r="J456" s="1">
        <v>21.2</v>
      </c>
      <c r="K456" t="s">
        <v>58</v>
      </c>
      <c r="L456" s="1" t="s">
        <v>29</v>
      </c>
      <c r="M456" s="4">
        <v>0.45624999999999999</v>
      </c>
      <c r="N456" s="1" t="str">
        <f t="shared" si="14"/>
        <v>11-01-02-04</v>
      </c>
      <c r="O456" s="1" t="s">
        <v>26</v>
      </c>
      <c r="P456" s="5">
        <v>3.5</v>
      </c>
      <c r="Q456" t="s">
        <v>45</v>
      </c>
      <c r="R456" s="5">
        <v>24</v>
      </c>
    </row>
    <row r="457" spans="1:24" x14ac:dyDescent="0.25">
      <c r="A457" s="1" t="s">
        <v>37</v>
      </c>
      <c r="B457" s="1" t="s">
        <v>23</v>
      </c>
      <c r="C457" t="str">
        <f t="shared" si="15"/>
        <v>11-01</v>
      </c>
      <c r="D457">
        <v>2022</v>
      </c>
      <c r="E457" s="1" t="s">
        <v>27</v>
      </c>
      <c r="F457" s="2" t="s">
        <v>182</v>
      </c>
      <c r="G457" s="2">
        <v>44753</v>
      </c>
      <c r="H457" s="1">
        <v>25.2</v>
      </c>
      <c r="I457" s="1">
        <v>25.1</v>
      </c>
      <c r="J457" s="1">
        <v>21.2</v>
      </c>
      <c r="K457" t="s">
        <v>42</v>
      </c>
      <c r="L457" s="1" t="s">
        <v>30</v>
      </c>
      <c r="M457" s="4">
        <v>0.45833333333333331</v>
      </c>
      <c r="N457" s="1" t="str">
        <f t="shared" si="14"/>
        <v>11-01-02-05</v>
      </c>
      <c r="O457" s="1" t="s">
        <v>26</v>
      </c>
      <c r="P457" s="5">
        <v>3.8</v>
      </c>
      <c r="Q457" t="s">
        <v>45</v>
      </c>
      <c r="R457" s="5">
        <v>23.8</v>
      </c>
    </row>
    <row r="458" spans="1:24" x14ac:dyDescent="0.25">
      <c r="A458" s="1" t="s">
        <v>37</v>
      </c>
      <c r="B458" s="1" t="s">
        <v>23</v>
      </c>
      <c r="C458" t="str">
        <f t="shared" si="15"/>
        <v>11-01</v>
      </c>
      <c r="D458">
        <v>2022</v>
      </c>
      <c r="E458" s="1" t="s">
        <v>27</v>
      </c>
      <c r="F458" s="2" t="s">
        <v>182</v>
      </c>
      <c r="G458" s="2">
        <v>44753</v>
      </c>
      <c r="H458" s="1">
        <v>25.2</v>
      </c>
      <c r="I458" s="1">
        <v>25.1</v>
      </c>
      <c r="J458" s="1">
        <v>21.2</v>
      </c>
      <c r="K458" t="s">
        <v>58</v>
      </c>
      <c r="L458" s="1" t="s">
        <v>31</v>
      </c>
      <c r="M458" s="4">
        <v>0.47638888888888892</v>
      </c>
      <c r="N458" s="1" t="str">
        <f t="shared" si="14"/>
        <v>11-01-02-06</v>
      </c>
      <c r="O458" s="1" t="s">
        <v>26</v>
      </c>
      <c r="P458" s="5">
        <v>4</v>
      </c>
      <c r="Q458" t="s">
        <v>45</v>
      </c>
      <c r="R458" s="5">
        <v>24.3</v>
      </c>
    </row>
    <row r="459" spans="1:24" x14ac:dyDescent="0.25">
      <c r="A459" s="1" t="s">
        <v>37</v>
      </c>
      <c r="B459" s="1" t="s">
        <v>23</v>
      </c>
      <c r="C459" t="str">
        <f t="shared" si="15"/>
        <v>11-01</v>
      </c>
      <c r="D459">
        <v>2022</v>
      </c>
      <c r="E459" s="1" t="s">
        <v>27</v>
      </c>
      <c r="F459" s="2" t="s">
        <v>182</v>
      </c>
      <c r="G459" s="2">
        <v>44753</v>
      </c>
      <c r="H459" s="1">
        <v>25.2</v>
      </c>
      <c r="I459" s="1">
        <v>25.1</v>
      </c>
      <c r="J459" s="1">
        <v>21.2</v>
      </c>
      <c r="K459" t="s">
        <v>42</v>
      </c>
      <c r="L459" s="1" t="s">
        <v>33</v>
      </c>
      <c r="M459" s="4">
        <v>0.48749999999999999</v>
      </c>
      <c r="N459" s="1" t="str">
        <f t="shared" si="14"/>
        <v>11-01-02-07</v>
      </c>
      <c r="O459" s="1" t="s">
        <v>26</v>
      </c>
      <c r="P459" s="5">
        <v>3.9</v>
      </c>
      <c r="Q459" t="s">
        <v>45</v>
      </c>
      <c r="R459" s="5">
        <v>25.5</v>
      </c>
    </row>
    <row r="460" spans="1:24" x14ac:dyDescent="0.25">
      <c r="A460" s="1" t="s">
        <v>37</v>
      </c>
      <c r="B460" s="1" t="s">
        <v>23</v>
      </c>
      <c r="C460" t="str">
        <f t="shared" si="15"/>
        <v>11-01</v>
      </c>
      <c r="D460">
        <v>2022</v>
      </c>
      <c r="E460" s="1" t="s">
        <v>27</v>
      </c>
      <c r="F460" s="2" t="s">
        <v>182</v>
      </c>
      <c r="G460" s="2">
        <v>44753</v>
      </c>
      <c r="H460" s="1">
        <v>25.2</v>
      </c>
      <c r="I460" s="1">
        <v>25.1</v>
      </c>
      <c r="J460" s="1">
        <v>21.2</v>
      </c>
      <c r="K460" t="s">
        <v>58</v>
      </c>
      <c r="L460" s="1" t="s">
        <v>34</v>
      </c>
      <c r="M460" s="4">
        <v>4.2361111111111106E-2</v>
      </c>
      <c r="N460" s="1" t="str">
        <f t="shared" si="14"/>
        <v>11-01-02-08</v>
      </c>
      <c r="O460" s="1" t="s">
        <v>26</v>
      </c>
      <c r="P460" s="5">
        <v>3.5</v>
      </c>
      <c r="Q460" t="s">
        <v>45</v>
      </c>
      <c r="R460" s="5">
        <v>33.4</v>
      </c>
      <c r="X460" t="s">
        <v>184</v>
      </c>
    </row>
    <row r="461" spans="1:24" x14ac:dyDescent="0.25">
      <c r="A461" s="1" t="s">
        <v>37</v>
      </c>
      <c r="B461" s="1" t="s">
        <v>23</v>
      </c>
      <c r="C461" t="str">
        <f t="shared" si="15"/>
        <v>11-01</v>
      </c>
      <c r="D461">
        <v>2022</v>
      </c>
      <c r="E461" s="1" t="s">
        <v>27</v>
      </c>
      <c r="F461" s="2" t="s">
        <v>182</v>
      </c>
      <c r="G461" s="2">
        <v>44753</v>
      </c>
      <c r="H461" s="1">
        <v>25.2</v>
      </c>
      <c r="I461" s="1">
        <v>25.1</v>
      </c>
      <c r="J461" s="1">
        <v>21.2</v>
      </c>
      <c r="K461" t="s">
        <v>42</v>
      </c>
      <c r="L461" s="1" t="s">
        <v>35</v>
      </c>
      <c r="M461" s="4">
        <v>4.3055555555555562E-2</v>
      </c>
      <c r="N461" s="1" t="str">
        <f t="shared" si="14"/>
        <v>11-01-02-09</v>
      </c>
      <c r="O461" s="1" t="s">
        <v>26</v>
      </c>
      <c r="P461" s="5">
        <v>4.0999999999999996</v>
      </c>
      <c r="Q461" t="s">
        <v>43</v>
      </c>
      <c r="R461" s="5">
        <v>33.5</v>
      </c>
      <c r="X461" t="s">
        <v>184</v>
      </c>
    </row>
    <row r="462" spans="1:24" x14ac:dyDescent="0.25">
      <c r="A462" s="1" t="s">
        <v>37</v>
      </c>
      <c r="B462" s="1" t="s">
        <v>23</v>
      </c>
      <c r="C462" t="str">
        <f t="shared" si="15"/>
        <v>11-01</v>
      </c>
      <c r="D462">
        <v>2022</v>
      </c>
      <c r="E462" s="1" t="s">
        <v>27</v>
      </c>
      <c r="F462" s="2" t="s">
        <v>182</v>
      </c>
      <c r="G462" s="2">
        <v>44753</v>
      </c>
      <c r="H462" s="1">
        <v>25.2</v>
      </c>
      <c r="I462" s="1">
        <v>25.1</v>
      </c>
      <c r="J462" s="1">
        <v>21.2</v>
      </c>
      <c r="K462" t="s">
        <v>58</v>
      </c>
      <c r="L462" s="1" t="s">
        <v>36</v>
      </c>
      <c r="M462" s="4">
        <v>4.5833333333333337E-2</v>
      </c>
      <c r="N462" s="1" t="str">
        <f t="shared" si="14"/>
        <v>11-01-02-10</v>
      </c>
      <c r="O462" s="1" t="s">
        <v>26</v>
      </c>
      <c r="P462" s="5">
        <v>4.5</v>
      </c>
      <c r="Q462" t="s">
        <v>45</v>
      </c>
      <c r="R462" s="5">
        <v>34.1</v>
      </c>
      <c r="X462" t="s">
        <v>184</v>
      </c>
    </row>
    <row r="463" spans="1:24" x14ac:dyDescent="0.25">
      <c r="A463" s="1" t="s">
        <v>37</v>
      </c>
      <c r="B463" s="1" t="s">
        <v>23</v>
      </c>
      <c r="C463" t="str">
        <f t="shared" si="15"/>
        <v>11-01</v>
      </c>
      <c r="D463">
        <v>2022</v>
      </c>
      <c r="E463" s="1" t="s">
        <v>27</v>
      </c>
      <c r="F463" s="2" t="s">
        <v>182</v>
      </c>
      <c r="G463" s="2">
        <v>44753</v>
      </c>
      <c r="H463" s="1">
        <v>25.2</v>
      </c>
      <c r="I463" s="1">
        <v>25.1</v>
      </c>
      <c r="J463" s="1">
        <v>21.2</v>
      </c>
      <c r="K463" t="s">
        <v>42</v>
      </c>
      <c r="L463" s="1" t="s">
        <v>37</v>
      </c>
      <c r="M463" s="4">
        <v>5.2083333333333336E-2</v>
      </c>
      <c r="N463" s="1" t="str">
        <f t="shared" si="14"/>
        <v>11-01-02-11</v>
      </c>
      <c r="O463" s="1" t="s">
        <v>26</v>
      </c>
      <c r="P463" s="5">
        <v>8.4</v>
      </c>
      <c r="Q463" t="s">
        <v>45</v>
      </c>
      <c r="R463" s="5">
        <v>26.8</v>
      </c>
    </row>
    <row r="464" spans="1:24" x14ac:dyDescent="0.25">
      <c r="A464" s="1" t="s">
        <v>37</v>
      </c>
      <c r="B464" s="1" t="s">
        <v>23</v>
      </c>
      <c r="C464" t="str">
        <f t="shared" si="15"/>
        <v>11-01</v>
      </c>
      <c r="D464">
        <v>2022</v>
      </c>
      <c r="E464" s="1" t="s">
        <v>27</v>
      </c>
      <c r="F464" s="2" t="s">
        <v>182</v>
      </c>
      <c r="G464" s="2">
        <v>44753</v>
      </c>
      <c r="H464" s="1">
        <v>25.2</v>
      </c>
      <c r="I464" s="1">
        <v>25.1</v>
      </c>
      <c r="J464" s="1">
        <v>21.2</v>
      </c>
      <c r="K464" t="s">
        <v>58</v>
      </c>
      <c r="L464" s="1" t="s">
        <v>38</v>
      </c>
      <c r="M464" s="4">
        <v>5.486111111111111E-2</v>
      </c>
      <c r="N464" s="1" t="str">
        <f t="shared" si="14"/>
        <v>11-01-02-12</v>
      </c>
      <c r="O464" s="1" t="s">
        <v>26</v>
      </c>
      <c r="P464" s="5">
        <v>4.0999999999999996</v>
      </c>
      <c r="Q464" t="s">
        <v>43</v>
      </c>
      <c r="R464" s="5">
        <v>31.1</v>
      </c>
    </row>
    <row r="465" spans="1:18" x14ac:dyDescent="0.25">
      <c r="A465" s="1" t="s">
        <v>37</v>
      </c>
      <c r="B465" s="1" t="s">
        <v>23</v>
      </c>
      <c r="C465" t="str">
        <f t="shared" si="15"/>
        <v>11-01</v>
      </c>
      <c r="D465">
        <v>2022</v>
      </c>
      <c r="E465" s="1" t="s">
        <v>28</v>
      </c>
      <c r="F465" t="s">
        <v>182</v>
      </c>
      <c r="G465" s="2">
        <v>44777</v>
      </c>
      <c r="H465" s="1" t="s">
        <v>87</v>
      </c>
      <c r="I465" s="1" t="s">
        <v>185</v>
      </c>
      <c r="J465" s="1" t="s">
        <v>186</v>
      </c>
      <c r="K465" t="s">
        <v>85</v>
      </c>
      <c r="L465" s="1" t="s">
        <v>23</v>
      </c>
      <c r="M465" s="3">
        <v>0.34722222222222227</v>
      </c>
      <c r="N465" s="1" t="str">
        <f t="shared" si="14"/>
        <v>11-01-03-01</v>
      </c>
      <c r="O465" t="s">
        <v>26</v>
      </c>
      <c r="P465" s="5">
        <v>3.8</v>
      </c>
      <c r="Q465" t="s">
        <v>45</v>
      </c>
      <c r="R465" s="5">
        <v>23.2</v>
      </c>
    </row>
    <row r="466" spans="1:18" x14ac:dyDescent="0.25">
      <c r="A466" s="1" t="s">
        <v>37</v>
      </c>
      <c r="B466" s="1" t="s">
        <v>23</v>
      </c>
      <c r="C466" t="str">
        <f t="shared" si="15"/>
        <v>11-01</v>
      </c>
      <c r="D466">
        <v>2022</v>
      </c>
      <c r="E466" s="1" t="s">
        <v>28</v>
      </c>
      <c r="F466" t="s">
        <v>182</v>
      </c>
      <c r="G466" s="2">
        <v>44777</v>
      </c>
      <c r="H466" s="1" t="s">
        <v>87</v>
      </c>
      <c r="I466" s="1" t="s">
        <v>185</v>
      </c>
      <c r="J466" s="1" t="s">
        <v>186</v>
      </c>
      <c r="K466" t="s">
        <v>85</v>
      </c>
      <c r="L466" s="1" t="s">
        <v>27</v>
      </c>
      <c r="M466" s="3">
        <v>0.35000000000000003</v>
      </c>
      <c r="N466" s="1" t="str">
        <f t="shared" si="14"/>
        <v>11-01-03-02</v>
      </c>
      <c r="O466" t="s">
        <v>26</v>
      </c>
      <c r="P466" s="5">
        <v>3.9</v>
      </c>
      <c r="Q466" t="s">
        <v>45</v>
      </c>
      <c r="R466" s="5">
        <v>23.5</v>
      </c>
    </row>
    <row r="467" spans="1:18" x14ac:dyDescent="0.25">
      <c r="A467" s="1" t="s">
        <v>37</v>
      </c>
      <c r="B467" s="1" t="s">
        <v>23</v>
      </c>
      <c r="C467" t="str">
        <f t="shared" si="15"/>
        <v>11-01</v>
      </c>
      <c r="D467">
        <v>2022</v>
      </c>
      <c r="E467" s="1" t="s">
        <v>28</v>
      </c>
      <c r="F467" t="s">
        <v>182</v>
      </c>
      <c r="G467" s="2">
        <v>44777</v>
      </c>
      <c r="H467" s="1" t="s">
        <v>87</v>
      </c>
      <c r="I467" s="1" t="s">
        <v>185</v>
      </c>
      <c r="J467" s="1" t="s">
        <v>186</v>
      </c>
      <c r="K467" t="s">
        <v>85</v>
      </c>
      <c r="L467" s="1" t="s">
        <v>28</v>
      </c>
      <c r="M467" s="3">
        <v>0.35486111111111113</v>
      </c>
      <c r="N467" s="1" t="str">
        <f t="shared" si="14"/>
        <v>11-01-03-03</v>
      </c>
      <c r="O467" t="s">
        <v>26</v>
      </c>
      <c r="P467" s="5">
        <v>3.3</v>
      </c>
      <c r="Q467" t="s">
        <v>45</v>
      </c>
      <c r="R467" s="5">
        <v>23.5</v>
      </c>
    </row>
    <row r="468" spans="1:18" x14ac:dyDescent="0.25">
      <c r="A468" s="1" t="s">
        <v>37</v>
      </c>
      <c r="B468" s="1" t="s">
        <v>23</v>
      </c>
      <c r="C468" t="str">
        <f t="shared" si="15"/>
        <v>11-01</v>
      </c>
      <c r="D468">
        <v>2022</v>
      </c>
      <c r="E468" s="1" t="s">
        <v>28</v>
      </c>
      <c r="F468" t="s">
        <v>182</v>
      </c>
      <c r="G468" s="2">
        <v>44777</v>
      </c>
      <c r="H468" s="1" t="s">
        <v>87</v>
      </c>
      <c r="I468" s="1" t="s">
        <v>185</v>
      </c>
      <c r="J468" s="1" t="s">
        <v>186</v>
      </c>
      <c r="K468" t="s">
        <v>85</v>
      </c>
      <c r="L468" s="1" t="s">
        <v>29</v>
      </c>
      <c r="M468" s="3">
        <v>0.35833333333333334</v>
      </c>
      <c r="N468" s="1" t="str">
        <f t="shared" ref="N468:N531" si="16">_xlfn.CONCAT(C468,"-",E468,"-",L468)</f>
        <v>11-01-03-04</v>
      </c>
      <c r="O468" t="s">
        <v>26</v>
      </c>
      <c r="P468" s="5">
        <v>3.8</v>
      </c>
      <c r="Q468" t="s">
        <v>45</v>
      </c>
      <c r="R468" s="5">
        <v>23.5</v>
      </c>
    </row>
    <row r="469" spans="1:18" x14ac:dyDescent="0.25">
      <c r="A469" s="1" t="s">
        <v>37</v>
      </c>
      <c r="B469" s="1" t="s">
        <v>23</v>
      </c>
      <c r="C469" t="str">
        <f t="shared" si="15"/>
        <v>11-01</v>
      </c>
      <c r="D469">
        <v>2022</v>
      </c>
      <c r="E469" s="1" t="s">
        <v>28</v>
      </c>
      <c r="F469" t="s">
        <v>182</v>
      </c>
      <c r="G469" s="2">
        <v>44777</v>
      </c>
      <c r="H469" s="1" t="s">
        <v>87</v>
      </c>
      <c r="I469" s="1" t="s">
        <v>185</v>
      </c>
      <c r="J469" s="1" t="s">
        <v>186</v>
      </c>
      <c r="K469" t="s">
        <v>85</v>
      </c>
      <c r="L469" s="1" t="s">
        <v>30</v>
      </c>
      <c r="M469" s="3">
        <v>0.36041666666666666</v>
      </c>
      <c r="N469" s="1" t="str">
        <f t="shared" si="16"/>
        <v>11-01-03-05</v>
      </c>
      <c r="O469" t="s">
        <v>26</v>
      </c>
      <c r="P469" s="5">
        <v>2.6</v>
      </c>
      <c r="Q469" t="s">
        <v>43</v>
      </c>
      <c r="R469" s="5">
        <v>23.6</v>
      </c>
    </row>
    <row r="470" spans="1:18" x14ac:dyDescent="0.25">
      <c r="A470" s="1" t="s">
        <v>37</v>
      </c>
      <c r="B470" s="1" t="s">
        <v>23</v>
      </c>
      <c r="C470" t="str">
        <f t="shared" si="15"/>
        <v>11-01</v>
      </c>
      <c r="D470">
        <v>2022</v>
      </c>
      <c r="E470" s="1" t="s">
        <v>28</v>
      </c>
      <c r="F470" t="s">
        <v>182</v>
      </c>
      <c r="G470" s="2">
        <v>44777</v>
      </c>
      <c r="H470" s="1" t="s">
        <v>87</v>
      </c>
      <c r="I470" s="1" t="s">
        <v>185</v>
      </c>
      <c r="J470" s="1" t="s">
        <v>186</v>
      </c>
      <c r="K470" t="s">
        <v>85</v>
      </c>
      <c r="L470" s="1" t="s">
        <v>31</v>
      </c>
      <c r="M470" s="3">
        <v>0.3659722222222222</v>
      </c>
      <c r="N470" s="1" t="str">
        <f t="shared" si="16"/>
        <v>11-01-03-06</v>
      </c>
      <c r="O470" t="s">
        <v>26</v>
      </c>
      <c r="P470" s="5">
        <v>6.3</v>
      </c>
      <c r="Q470" t="s">
        <v>45</v>
      </c>
      <c r="R470" s="5">
        <v>24.1</v>
      </c>
    </row>
    <row r="471" spans="1:18" x14ac:dyDescent="0.25">
      <c r="A471" s="1" t="s">
        <v>37</v>
      </c>
      <c r="B471" s="1" t="s">
        <v>23</v>
      </c>
      <c r="C471" t="str">
        <f t="shared" si="15"/>
        <v>11-01</v>
      </c>
      <c r="D471">
        <v>2022</v>
      </c>
      <c r="E471" s="1" t="s">
        <v>28</v>
      </c>
      <c r="F471" t="s">
        <v>182</v>
      </c>
      <c r="G471" s="2">
        <v>44777</v>
      </c>
      <c r="H471" s="1" t="s">
        <v>87</v>
      </c>
      <c r="I471" s="1" t="s">
        <v>185</v>
      </c>
      <c r="J471" s="1" t="s">
        <v>186</v>
      </c>
      <c r="K471" t="s">
        <v>85</v>
      </c>
      <c r="L471" s="1" t="s">
        <v>33</v>
      </c>
      <c r="M471" s="3">
        <v>0.36874999999999997</v>
      </c>
      <c r="N471" s="1" t="str">
        <f t="shared" si="16"/>
        <v>11-01-03-07</v>
      </c>
      <c r="O471" t="s">
        <v>26</v>
      </c>
      <c r="P471" s="5">
        <v>4.5999999999999996</v>
      </c>
      <c r="Q471" t="s">
        <v>45</v>
      </c>
      <c r="R471" s="5">
        <v>24.3</v>
      </c>
    </row>
    <row r="472" spans="1:18" x14ac:dyDescent="0.25">
      <c r="A472" s="1" t="s">
        <v>37</v>
      </c>
      <c r="B472" s="1" t="s">
        <v>23</v>
      </c>
      <c r="C472" t="str">
        <f t="shared" si="15"/>
        <v>11-01</v>
      </c>
      <c r="D472">
        <v>2022</v>
      </c>
      <c r="E472" s="1" t="s">
        <v>28</v>
      </c>
      <c r="F472" t="s">
        <v>182</v>
      </c>
      <c r="G472" s="2">
        <v>44777</v>
      </c>
      <c r="H472" s="1" t="s">
        <v>87</v>
      </c>
      <c r="I472" s="1" t="s">
        <v>185</v>
      </c>
      <c r="J472" s="1" t="s">
        <v>186</v>
      </c>
      <c r="K472" t="s">
        <v>85</v>
      </c>
      <c r="L472" s="1" t="s">
        <v>34</v>
      </c>
      <c r="M472" s="3">
        <v>0.37152777777777773</v>
      </c>
      <c r="N472" s="1" t="str">
        <f t="shared" si="16"/>
        <v>11-01-03-08</v>
      </c>
      <c r="O472" t="s">
        <v>26</v>
      </c>
      <c r="P472" s="5">
        <v>6.4</v>
      </c>
      <c r="Q472" t="s">
        <v>43</v>
      </c>
      <c r="R472" s="5">
        <v>23.8</v>
      </c>
    </row>
    <row r="473" spans="1:18" x14ac:dyDescent="0.25">
      <c r="A473" s="1" t="s">
        <v>37</v>
      </c>
      <c r="B473" s="1" t="s">
        <v>23</v>
      </c>
      <c r="C473" t="str">
        <f t="shared" si="15"/>
        <v>11-01</v>
      </c>
      <c r="D473">
        <v>2022</v>
      </c>
      <c r="E473" s="1" t="s">
        <v>28</v>
      </c>
      <c r="F473" t="s">
        <v>182</v>
      </c>
      <c r="G473" s="2">
        <v>44777</v>
      </c>
      <c r="H473" s="1" t="s">
        <v>87</v>
      </c>
      <c r="I473" s="1" t="s">
        <v>185</v>
      </c>
      <c r="J473" s="1" t="s">
        <v>186</v>
      </c>
      <c r="K473" t="s">
        <v>85</v>
      </c>
      <c r="L473" s="1" t="s">
        <v>35</v>
      </c>
      <c r="M473" s="3">
        <v>0.38263888888888892</v>
      </c>
      <c r="N473" s="1" t="str">
        <f t="shared" si="16"/>
        <v>11-01-03-09</v>
      </c>
      <c r="O473" t="s">
        <v>26</v>
      </c>
      <c r="P473" s="5">
        <v>7.3</v>
      </c>
      <c r="Q473" t="s">
        <v>45</v>
      </c>
      <c r="R473" s="5">
        <v>25.4</v>
      </c>
    </row>
    <row r="474" spans="1:18" x14ac:dyDescent="0.25">
      <c r="A474" s="1" t="s">
        <v>37</v>
      </c>
      <c r="B474" s="1" t="s">
        <v>23</v>
      </c>
      <c r="C474" t="str">
        <f t="shared" si="15"/>
        <v>11-01</v>
      </c>
      <c r="D474">
        <v>2022</v>
      </c>
      <c r="E474" s="1" t="s">
        <v>28</v>
      </c>
      <c r="F474" t="s">
        <v>182</v>
      </c>
      <c r="G474" s="2">
        <v>44777</v>
      </c>
      <c r="H474" s="1" t="s">
        <v>87</v>
      </c>
      <c r="I474" s="1" t="s">
        <v>185</v>
      </c>
      <c r="J474" s="1" t="s">
        <v>186</v>
      </c>
      <c r="K474" t="s">
        <v>85</v>
      </c>
      <c r="L474" s="1" t="s">
        <v>36</v>
      </c>
      <c r="M474" s="3">
        <v>0.41180555555555554</v>
      </c>
      <c r="N474" s="1" t="str">
        <f t="shared" si="16"/>
        <v>11-01-03-10</v>
      </c>
      <c r="O474" t="s">
        <v>26</v>
      </c>
      <c r="P474" s="5">
        <v>3.6</v>
      </c>
      <c r="Q474" t="s">
        <v>45</v>
      </c>
      <c r="R474" s="5">
        <v>25.4</v>
      </c>
    </row>
    <row r="475" spans="1:18" x14ac:dyDescent="0.25">
      <c r="A475" s="1" t="s">
        <v>37</v>
      </c>
      <c r="B475" s="1" t="s">
        <v>23</v>
      </c>
      <c r="C475" t="str">
        <f t="shared" si="15"/>
        <v>11-01</v>
      </c>
      <c r="D475">
        <v>2022</v>
      </c>
      <c r="E475" s="1" t="s">
        <v>28</v>
      </c>
      <c r="F475" t="s">
        <v>182</v>
      </c>
      <c r="G475" s="2">
        <v>44777</v>
      </c>
      <c r="H475" s="1" t="s">
        <v>87</v>
      </c>
      <c r="I475" s="1" t="s">
        <v>185</v>
      </c>
      <c r="J475" s="1" t="s">
        <v>186</v>
      </c>
      <c r="K475" t="s">
        <v>85</v>
      </c>
      <c r="L475" s="1" t="s">
        <v>37</v>
      </c>
      <c r="M475" s="3">
        <v>0.41944444444444445</v>
      </c>
      <c r="N475" s="1" t="str">
        <f t="shared" si="16"/>
        <v>11-01-03-11</v>
      </c>
      <c r="O475" t="s">
        <v>26</v>
      </c>
      <c r="P475" s="5">
        <v>5.9</v>
      </c>
      <c r="Q475" t="s">
        <v>45</v>
      </c>
      <c r="R475" s="5">
        <v>24.8</v>
      </c>
    </row>
    <row r="476" spans="1:18" x14ac:dyDescent="0.25">
      <c r="A476" s="1" t="s">
        <v>37</v>
      </c>
      <c r="B476" s="1" t="s">
        <v>23</v>
      </c>
      <c r="C476" t="str">
        <f t="shared" si="15"/>
        <v>11-01</v>
      </c>
      <c r="D476">
        <v>2022</v>
      </c>
      <c r="E476" s="1" t="s">
        <v>28</v>
      </c>
      <c r="F476" t="s">
        <v>182</v>
      </c>
      <c r="G476" s="2">
        <v>44777</v>
      </c>
      <c r="H476" s="1" t="s">
        <v>87</v>
      </c>
      <c r="I476" s="1" t="s">
        <v>185</v>
      </c>
      <c r="J476" s="1" t="s">
        <v>186</v>
      </c>
      <c r="K476" t="s">
        <v>85</v>
      </c>
      <c r="L476" s="1" t="s">
        <v>38</v>
      </c>
      <c r="M476" s="3">
        <v>0.42291666666666666</v>
      </c>
      <c r="N476" s="1" t="str">
        <f t="shared" si="16"/>
        <v>11-01-03-12</v>
      </c>
      <c r="O476" t="s">
        <v>26</v>
      </c>
      <c r="P476" s="5">
        <v>4.7</v>
      </c>
      <c r="Q476" t="s">
        <v>45</v>
      </c>
      <c r="R476" s="5">
        <v>25.2</v>
      </c>
    </row>
    <row r="477" spans="1:18" x14ac:dyDescent="0.25">
      <c r="A477" s="1" t="s">
        <v>37</v>
      </c>
      <c r="B477" s="1" t="s">
        <v>27</v>
      </c>
      <c r="C477" t="str">
        <f t="shared" si="15"/>
        <v>11-02</v>
      </c>
      <c r="D477">
        <v>2022</v>
      </c>
      <c r="E477" s="1" t="s">
        <v>23</v>
      </c>
      <c r="F477" s="1" t="s">
        <v>187</v>
      </c>
      <c r="G477" s="2">
        <v>44714</v>
      </c>
      <c r="H477" s="1">
        <v>15.9</v>
      </c>
      <c r="I477" s="1">
        <v>17.2</v>
      </c>
      <c r="K477" t="s">
        <v>188</v>
      </c>
      <c r="L477" s="1" t="s">
        <v>23</v>
      </c>
      <c r="M477" s="3">
        <v>0.43333333333333335</v>
      </c>
      <c r="N477" t="str">
        <f t="shared" si="16"/>
        <v>11-02-01-01</v>
      </c>
      <c r="O477" t="s">
        <v>26</v>
      </c>
      <c r="P477" s="5">
        <v>4.5999999999999996</v>
      </c>
      <c r="Q477" t="s">
        <v>45</v>
      </c>
      <c r="R477" s="5">
        <v>17.5</v>
      </c>
    </row>
    <row r="478" spans="1:18" x14ac:dyDescent="0.25">
      <c r="A478" s="1" t="s">
        <v>37</v>
      </c>
      <c r="B478" s="1" t="s">
        <v>27</v>
      </c>
      <c r="C478" s="1" t="str">
        <f t="shared" si="15"/>
        <v>11-02</v>
      </c>
      <c r="D478">
        <v>2022</v>
      </c>
      <c r="E478" s="1" t="s">
        <v>27</v>
      </c>
      <c r="F478" s="1" t="s">
        <v>187</v>
      </c>
      <c r="G478" s="2" t="s">
        <v>189</v>
      </c>
      <c r="H478" s="1" t="s">
        <v>87</v>
      </c>
      <c r="I478" s="1" t="s">
        <v>190</v>
      </c>
      <c r="J478" s="1" t="s">
        <v>191</v>
      </c>
      <c r="K478" s="1" t="s">
        <v>58</v>
      </c>
      <c r="L478" s="1" t="s">
        <v>23</v>
      </c>
      <c r="M478" s="3">
        <v>0.44722222222222219</v>
      </c>
      <c r="N478" s="1" t="str">
        <f t="shared" si="16"/>
        <v>11-02-02-01</v>
      </c>
      <c r="O478" s="1" t="s">
        <v>26</v>
      </c>
      <c r="P478" s="5">
        <v>5.7</v>
      </c>
      <c r="Q478" s="1" t="s">
        <v>43</v>
      </c>
      <c r="R478" s="5" t="s">
        <v>192</v>
      </c>
    </row>
    <row r="479" spans="1:18" x14ac:dyDescent="0.25">
      <c r="A479" s="1" t="s">
        <v>37</v>
      </c>
      <c r="B479" s="1" t="s">
        <v>27</v>
      </c>
      <c r="C479" s="1" t="str">
        <f t="shared" si="15"/>
        <v>11-02</v>
      </c>
      <c r="D479">
        <v>2022</v>
      </c>
      <c r="E479" s="1" t="s">
        <v>27</v>
      </c>
      <c r="F479" s="1" t="s">
        <v>187</v>
      </c>
      <c r="G479" s="2" t="s">
        <v>189</v>
      </c>
      <c r="H479" s="1" t="s">
        <v>87</v>
      </c>
      <c r="I479" s="1" t="s">
        <v>190</v>
      </c>
      <c r="J479" s="1" t="s">
        <v>191</v>
      </c>
      <c r="K479" s="1" t="s">
        <v>58</v>
      </c>
      <c r="L479" s="1" t="s">
        <v>27</v>
      </c>
      <c r="M479" s="3">
        <v>0.45555555555555555</v>
      </c>
      <c r="N479" s="1" t="str">
        <f t="shared" si="16"/>
        <v>11-02-02-02</v>
      </c>
      <c r="O479" s="1" t="s">
        <v>26</v>
      </c>
      <c r="P479" s="5">
        <v>5.8</v>
      </c>
      <c r="Q479" t="s">
        <v>43</v>
      </c>
      <c r="R479" s="5">
        <v>27.8</v>
      </c>
    </row>
    <row r="480" spans="1:18" x14ac:dyDescent="0.25">
      <c r="A480" s="1" t="s">
        <v>37</v>
      </c>
      <c r="B480" s="1" t="s">
        <v>27</v>
      </c>
      <c r="C480" s="1" t="str">
        <f t="shared" si="15"/>
        <v>11-02</v>
      </c>
      <c r="D480">
        <v>2022</v>
      </c>
      <c r="E480" s="1" t="s">
        <v>27</v>
      </c>
      <c r="F480" s="1" t="s">
        <v>187</v>
      </c>
      <c r="G480" s="2" t="s">
        <v>189</v>
      </c>
      <c r="H480" s="1" t="s">
        <v>87</v>
      </c>
      <c r="I480" s="1" t="s">
        <v>190</v>
      </c>
      <c r="J480" s="1" t="s">
        <v>191</v>
      </c>
      <c r="K480" s="1" t="s">
        <v>58</v>
      </c>
      <c r="L480" s="1" t="s">
        <v>28</v>
      </c>
      <c r="M480" s="3">
        <v>0.45347222222222222</v>
      </c>
      <c r="N480" s="1" t="str">
        <f t="shared" si="16"/>
        <v>11-02-02-03</v>
      </c>
      <c r="O480" s="1" t="s">
        <v>26</v>
      </c>
      <c r="P480" s="5">
        <v>2.8</v>
      </c>
      <c r="Q480" t="s">
        <v>45</v>
      </c>
      <c r="R480" s="5">
        <v>27.8</v>
      </c>
    </row>
    <row r="481" spans="1:18" x14ac:dyDescent="0.25">
      <c r="A481" s="1" t="s">
        <v>37</v>
      </c>
      <c r="B481" s="1" t="s">
        <v>27</v>
      </c>
      <c r="C481" s="1" t="str">
        <f t="shared" si="15"/>
        <v>11-02</v>
      </c>
      <c r="D481">
        <v>2022</v>
      </c>
      <c r="E481" s="1" t="s">
        <v>27</v>
      </c>
      <c r="F481" s="1" t="s">
        <v>187</v>
      </c>
      <c r="G481" s="2" t="s">
        <v>189</v>
      </c>
      <c r="H481" s="1" t="s">
        <v>87</v>
      </c>
      <c r="I481" s="1" t="s">
        <v>190</v>
      </c>
      <c r="J481" s="1" t="s">
        <v>191</v>
      </c>
      <c r="K481" s="1" t="s">
        <v>58</v>
      </c>
      <c r="L481" s="1" t="s">
        <v>29</v>
      </c>
      <c r="M481" s="3">
        <v>0.46111111111111108</v>
      </c>
      <c r="N481" s="1" t="str">
        <f t="shared" si="16"/>
        <v>11-02-02-04</v>
      </c>
      <c r="O481" s="1" t="s">
        <v>26</v>
      </c>
      <c r="P481" s="5">
        <v>2.8</v>
      </c>
      <c r="Q481" t="s">
        <v>45</v>
      </c>
      <c r="R481" s="5">
        <v>27.8</v>
      </c>
    </row>
    <row r="482" spans="1:18" x14ac:dyDescent="0.25">
      <c r="A482" s="1" t="s">
        <v>37</v>
      </c>
      <c r="B482" s="1" t="s">
        <v>27</v>
      </c>
      <c r="C482" s="1" t="str">
        <f t="shared" si="15"/>
        <v>11-02</v>
      </c>
      <c r="D482">
        <v>2022</v>
      </c>
      <c r="E482" s="1" t="s">
        <v>27</v>
      </c>
      <c r="F482" s="1" t="s">
        <v>187</v>
      </c>
      <c r="G482" s="2" t="s">
        <v>189</v>
      </c>
      <c r="H482" s="1" t="s">
        <v>87</v>
      </c>
      <c r="I482" s="1" t="s">
        <v>190</v>
      </c>
      <c r="J482" s="1" t="s">
        <v>191</v>
      </c>
      <c r="K482" s="1" t="s">
        <v>58</v>
      </c>
      <c r="L482" s="1" t="s">
        <v>30</v>
      </c>
      <c r="M482" s="3">
        <v>0.46597222222222223</v>
      </c>
      <c r="N482" s="1" t="str">
        <f t="shared" si="16"/>
        <v>11-02-02-05</v>
      </c>
      <c r="O482" s="1" t="s">
        <v>26</v>
      </c>
      <c r="P482" s="5">
        <v>3</v>
      </c>
      <c r="Q482" t="s">
        <v>45</v>
      </c>
      <c r="R482" s="5">
        <v>21.8</v>
      </c>
    </row>
    <row r="483" spans="1:18" x14ac:dyDescent="0.25">
      <c r="A483" s="1" t="s">
        <v>37</v>
      </c>
      <c r="B483" s="1" t="s">
        <v>27</v>
      </c>
      <c r="C483" s="1" t="str">
        <f t="shared" si="15"/>
        <v>11-02</v>
      </c>
      <c r="D483">
        <v>2022</v>
      </c>
      <c r="E483" s="1" t="s">
        <v>27</v>
      </c>
      <c r="F483" s="1" t="s">
        <v>187</v>
      </c>
      <c r="G483" s="2" t="s">
        <v>189</v>
      </c>
      <c r="H483" s="1" t="s">
        <v>87</v>
      </c>
      <c r="I483" s="1" t="s">
        <v>190</v>
      </c>
      <c r="J483" s="1" t="s">
        <v>191</v>
      </c>
      <c r="K483" s="1" t="s">
        <v>58</v>
      </c>
      <c r="L483" s="1" t="s">
        <v>31</v>
      </c>
      <c r="M483" s="3">
        <v>0.4694444444444445</v>
      </c>
      <c r="N483" s="1" t="str">
        <f t="shared" si="16"/>
        <v>11-02-02-06</v>
      </c>
      <c r="O483" s="1" t="s">
        <v>26</v>
      </c>
      <c r="P483" s="5">
        <v>3.1</v>
      </c>
      <c r="Q483" t="s">
        <v>45</v>
      </c>
      <c r="R483" s="5">
        <v>21.8</v>
      </c>
    </row>
    <row r="484" spans="1:18" x14ac:dyDescent="0.25">
      <c r="A484" s="1" t="s">
        <v>37</v>
      </c>
      <c r="B484" s="1" t="s">
        <v>27</v>
      </c>
      <c r="C484" s="1" t="str">
        <f t="shared" si="15"/>
        <v>11-02</v>
      </c>
      <c r="D484">
        <v>2022</v>
      </c>
      <c r="E484" s="1" t="s">
        <v>27</v>
      </c>
      <c r="F484" s="1" t="s">
        <v>187</v>
      </c>
      <c r="G484" s="2" t="s">
        <v>189</v>
      </c>
      <c r="H484" s="1" t="s">
        <v>87</v>
      </c>
      <c r="I484" s="1" t="s">
        <v>190</v>
      </c>
      <c r="J484" s="1" t="s">
        <v>191</v>
      </c>
      <c r="K484" s="1" t="s">
        <v>58</v>
      </c>
      <c r="L484" s="1" t="s">
        <v>33</v>
      </c>
      <c r="M484" s="3">
        <v>0.47430555555555554</v>
      </c>
      <c r="N484" s="1" t="str">
        <f t="shared" si="16"/>
        <v>11-02-02-07</v>
      </c>
      <c r="O484" s="1" t="s">
        <v>26</v>
      </c>
      <c r="P484" s="5">
        <v>2.8</v>
      </c>
      <c r="Q484" t="s">
        <v>45</v>
      </c>
      <c r="R484" s="5">
        <v>21.8</v>
      </c>
    </row>
    <row r="485" spans="1:18" x14ac:dyDescent="0.25">
      <c r="A485" s="1" t="s">
        <v>37</v>
      </c>
      <c r="B485" s="1" t="s">
        <v>27</v>
      </c>
      <c r="C485" s="1" t="str">
        <f t="shared" si="15"/>
        <v>11-02</v>
      </c>
      <c r="D485">
        <v>2022</v>
      </c>
      <c r="E485" s="1" t="s">
        <v>27</v>
      </c>
      <c r="F485" s="1" t="s">
        <v>187</v>
      </c>
      <c r="G485" s="2" t="s">
        <v>189</v>
      </c>
      <c r="H485" s="1" t="s">
        <v>87</v>
      </c>
      <c r="I485" s="1" t="s">
        <v>190</v>
      </c>
      <c r="J485" s="1" t="s">
        <v>191</v>
      </c>
      <c r="K485" s="1" t="s">
        <v>58</v>
      </c>
      <c r="L485" s="1" t="s">
        <v>34</v>
      </c>
      <c r="M485" s="3">
        <v>0.4770833333333333</v>
      </c>
      <c r="N485" s="1" t="str">
        <f t="shared" si="16"/>
        <v>11-02-02-08</v>
      </c>
      <c r="O485" s="1" t="s">
        <v>26</v>
      </c>
      <c r="P485" s="5">
        <v>2.7</v>
      </c>
      <c r="Q485" t="s">
        <v>45</v>
      </c>
      <c r="R485" s="5">
        <v>27.5</v>
      </c>
    </row>
    <row r="486" spans="1:18" x14ac:dyDescent="0.25">
      <c r="A486" s="1" t="s">
        <v>37</v>
      </c>
      <c r="B486" s="1" t="s">
        <v>27</v>
      </c>
      <c r="C486" s="1" t="str">
        <f t="shared" si="15"/>
        <v>11-02</v>
      </c>
      <c r="D486">
        <v>2022</v>
      </c>
      <c r="E486" s="1" t="s">
        <v>27</v>
      </c>
      <c r="F486" s="1" t="s">
        <v>187</v>
      </c>
      <c r="G486" s="2" t="s">
        <v>189</v>
      </c>
      <c r="H486" s="1" t="s">
        <v>87</v>
      </c>
      <c r="I486" s="1" t="s">
        <v>190</v>
      </c>
      <c r="J486" s="1" t="s">
        <v>191</v>
      </c>
      <c r="K486" s="1" t="s">
        <v>58</v>
      </c>
      <c r="L486" s="1" t="s">
        <v>35</v>
      </c>
      <c r="M486" s="3">
        <v>0.4770833333333333</v>
      </c>
      <c r="N486" s="1" t="str">
        <f t="shared" si="16"/>
        <v>11-02-02-09</v>
      </c>
      <c r="O486" s="1" t="s">
        <v>26</v>
      </c>
      <c r="P486" s="5">
        <v>3</v>
      </c>
      <c r="Q486" t="s">
        <v>45</v>
      </c>
      <c r="R486" s="5">
        <v>27.5</v>
      </c>
    </row>
    <row r="487" spans="1:18" x14ac:dyDescent="0.25">
      <c r="A487" s="1" t="s">
        <v>37</v>
      </c>
      <c r="B487" s="1" t="s">
        <v>27</v>
      </c>
      <c r="C487" s="1" t="str">
        <f t="shared" si="15"/>
        <v>11-02</v>
      </c>
      <c r="D487">
        <v>2022</v>
      </c>
      <c r="E487" s="1" t="s">
        <v>27</v>
      </c>
      <c r="F487" s="1" t="s">
        <v>187</v>
      </c>
      <c r="G487" s="2" t="s">
        <v>189</v>
      </c>
      <c r="H487" s="1" t="s">
        <v>87</v>
      </c>
      <c r="I487" s="1" t="s">
        <v>190</v>
      </c>
      <c r="J487" s="1" t="s">
        <v>191</v>
      </c>
      <c r="K487" s="1" t="s">
        <v>58</v>
      </c>
      <c r="L487" s="1" t="s">
        <v>36</v>
      </c>
      <c r="M487" s="3">
        <v>0.48194444444444445</v>
      </c>
      <c r="N487" s="1" t="str">
        <f t="shared" si="16"/>
        <v>11-02-02-10</v>
      </c>
      <c r="O487" s="1" t="s">
        <v>26</v>
      </c>
      <c r="P487" s="5">
        <v>2.7</v>
      </c>
      <c r="Q487" t="s">
        <v>45</v>
      </c>
      <c r="R487" s="5">
        <v>28.3</v>
      </c>
    </row>
    <row r="488" spans="1:18" x14ac:dyDescent="0.25">
      <c r="A488" s="1" t="s">
        <v>37</v>
      </c>
      <c r="B488" s="1" t="s">
        <v>27</v>
      </c>
      <c r="C488" s="1" t="str">
        <f t="shared" si="15"/>
        <v>11-02</v>
      </c>
      <c r="D488">
        <v>2022</v>
      </c>
      <c r="E488" s="1" t="s">
        <v>27</v>
      </c>
      <c r="F488" s="1" t="s">
        <v>187</v>
      </c>
      <c r="G488" s="2" t="s">
        <v>189</v>
      </c>
      <c r="H488" s="1" t="s">
        <v>87</v>
      </c>
      <c r="I488" s="1" t="s">
        <v>190</v>
      </c>
      <c r="J488" s="1" t="s">
        <v>191</v>
      </c>
      <c r="K488" s="1" t="s">
        <v>58</v>
      </c>
      <c r="L488" s="1" t="s">
        <v>37</v>
      </c>
      <c r="M488" s="3">
        <v>0.48194444444444445</v>
      </c>
      <c r="N488" s="1" t="str">
        <f t="shared" si="16"/>
        <v>11-02-02-11</v>
      </c>
      <c r="O488" s="1" t="s">
        <v>26</v>
      </c>
      <c r="P488" s="5">
        <v>6</v>
      </c>
      <c r="Q488" t="s">
        <v>43</v>
      </c>
      <c r="R488" s="5">
        <v>28.3</v>
      </c>
    </row>
    <row r="489" spans="1:18" x14ac:dyDescent="0.25">
      <c r="A489" s="1" t="s">
        <v>37</v>
      </c>
      <c r="B489" s="1" t="s">
        <v>27</v>
      </c>
      <c r="C489" s="1" t="str">
        <f t="shared" si="15"/>
        <v>11-02</v>
      </c>
      <c r="D489">
        <v>2022</v>
      </c>
      <c r="E489" s="1" t="s">
        <v>27</v>
      </c>
      <c r="F489" s="1" t="s">
        <v>187</v>
      </c>
      <c r="G489" s="2" t="s">
        <v>189</v>
      </c>
      <c r="H489" s="1" t="s">
        <v>87</v>
      </c>
      <c r="I489" s="1" t="s">
        <v>190</v>
      </c>
      <c r="J489" s="1" t="s">
        <v>191</v>
      </c>
      <c r="K489" s="1" t="s">
        <v>58</v>
      </c>
      <c r="L489" s="1" t="s">
        <v>38</v>
      </c>
      <c r="M489" s="3">
        <v>0.48749999999999999</v>
      </c>
      <c r="N489" s="1" t="str">
        <f t="shared" si="16"/>
        <v>11-02-02-12</v>
      </c>
      <c r="O489" s="1" t="s">
        <v>26</v>
      </c>
      <c r="P489" s="5">
        <v>2.8</v>
      </c>
      <c r="Q489" t="s">
        <v>45</v>
      </c>
      <c r="R489" s="5">
        <v>28.3</v>
      </c>
    </row>
    <row r="490" spans="1:18" x14ac:dyDescent="0.25">
      <c r="A490" s="1" t="s">
        <v>37</v>
      </c>
      <c r="B490" s="1" t="s">
        <v>27</v>
      </c>
      <c r="C490" t="str">
        <f t="shared" si="15"/>
        <v>11-02</v>
      </c>
      <c r="D490">
        <v>2022</v>
      </c>
      <c r="E490" s="1" t="s">
        <v>28</v>
      </c>
      <c r="F490" t="s">
        <v>187</v>
      </c>
      <c r="G490" s="2">
        <v>44775</v>
      </c>
      <c r="H490" s="1" t="s">
        <v>87</v>
      </c>
      <c r="I490" s="1" t="s">
        <v>83</v>
      </c>
      <c r="J490" s="1" t="s">
        <v>193</v>
      </c>
      <c r="K490" t="s">
        <v>130</v>
      </c>
      <c r="L490" s="1" t="s">
        <v>23</v>
      </c>
      <c r="M490" s="3">
        <v>0.39374999999999999</v>
      </c>
      <c r="N490" s="1" t="str">
        <f t="shared" si="16"/>
        <v>11-02-03-01</v>
      </c>
      <c r="O490" t="s">
        <v>26</v>
      </c>
      <c r="P490" s="5">
        <v>2.6</v>
      </c>
      <c r="Q490" t="s">
        <v>45</v>
      </c>
      <c r="R490" s="5">
        <v>24.2</v>
      </c>
    </row>
    <row r="491" spans="1:18" x14ac:dyDescent="0.25">
      <c r="A491" s="1" t="s">
        <v>37</v>
      </c>
      <c r="B491" s="1" t="s">
        <v>27</v>
      </c>
      <c r="C491" t="str">
        <f t="shared" si="15"/>
        <v>11-02</v>
      </c>
      <c r="D491">
        <v>2022</v>
      </c>
      <c r="E491" s="1" t="s">
        <v>28</v>
      </c>
      <c r="F491" t="s">
        <v>187</v>
      </c>
      <c r="G491" s="2">
        <v>44775</v>
      </c>
      <c r="H491" s="1" t="s">
        <v>87</v>
      </c>
      <c r="I491" s="1" t="s">
        <v>83</v>
      </c>
      <c r="J491" s="1" t="s">
        <v>193</v>
      </c>
      <c r="K491" t="s">
        <v>130</v>
      </c>
      <c r="L491" s="1" t="s">
        <v>27</v>
      </c>
      <c r="M491" s="3">
        <v>0.4465277777777778</v>
      </c>
      <c r="N491" s="1" t="str">
        <f t="shared" si="16"/>
        <v>11-02-03-02</v>
      </c>
      <c r="O491" t="s">
        <v>26</v>
      </c>
      <c r="P491" s="5">
        <v>2.9</v>
      </c>
      <c r="Q491" t="s">
        <v>45</v>
      </c>
      <c r="R491" s="5">
        <v>21.5</v>
      </c>
    </row>
    <row r="492" spans="1:18" x14ac:dyDescent="0.25">
      <c r="A492" s="1" t="s">
        <v>37</v>
      </c>
      <c r="B492" s="1" t="s">
        <v>27</v>
      </c>
      <c r="C492" t="str">
        <f t="shared" si="15"/>
        <v>11-02</v>
      </c>
      <c r="D492">
        <v>2022</v>
      </c>
      <c r="E492" s="1" t="s">
        <v>28</v>
      </c>
      <c r="F492" t="s">
        <v>187</v>
      </c>
      <c r="G492" s="2">
        <v>44775</v>
      </c>
      <c r="H492" s="1" t="s">
        <v>87</v>
      </c>
      <c r="I492" s="1" t="s">
        <v>83</v>
      </c>
      <c r="J492" s="1" t="s">
        <v>193</v>
      </c>
      <c r="K492" t="s">
        <v>130</v>
      </c>
      <c r="L492" s="1" t="s">
        <v>28</v>
      </c>
      <c r="M492" s="3">
        <v>0.4465277777777778</v>
      </c>
      <c r="N492" s="1" t="str">
        <f t="shared" si="16"/>
        <v>11-02-03-03</v>
      </c>
      <c r="O492" t="s">
        <v>26</v>
      </c>
      <c r="P492" s="5">
        <v>3</v>
      </c>
      <c r="Q492" t="s">
        <v>45</v>
      </c>
      <c r="R492" s="5">
        <v>21.5</v>
      </c>
    </row>
    <row r="493" spans="1:18" x14ac:dyDescent="0.25">
      <c r="A493" s="1" t="s">
        <v>37</v>
      </c>
      <c r="B493" s="1" t="s">
        <v>27</v>
      </c>
      <c r="C493" t="str">
        <f t="shared" si="15"/>
        <v>11-02</v>
      </c>
      <c r="D493">
        <v>2022</v>
      </c>
      <c r="E493" s="1" t="s">
        <v>28</v>
      </c>
      <c r="F493" t="s">
        <v>187</v>
      </c>
      <c r="G493" s="2">
        <v>44775</v>
      </c>
      <c r="H493" s="1" t="s">
        <v>87</v>
      </c>
      <c r="I493" s="1" t="s">
        <v>83</v>
      </c>
      <c r="J493" s="1" t="s">
        <v>193</v>
      </c>
      <c r="K493" t="s">
        <v>130</v>
      </c>
      <c r="L493" s="1" t="s">
        <v>29</v>
      </c>
      <c r="M493" s="3">
        <v>0.44930555555555557</v>
      </c>
      <c r="N493" s="1" t="str">
        <f t="shared" si="16"/>
        <v>11-02-03-04</v>
      </c>
      <c r="O493" t="s">
        <v>26</v>
      </c>
      <c r="P493" s="5">
        <v>3.1</v>
      </c>
      <c r="Q493" t="s">
        <v>45</v>
      </c>
      <c r="R493" s="5">
        <v>25.6</v>
      </c>
    </row>
    <row r="494" spans="1:18" x14ac:dyDescent="0.25">
      <c r="A494" s="1" t="s">
        <v>37</v>
      </c>
      <c r="B494" s="1" t="s">
        <v>27</v>
      </c>
      <c r="C494" t="str">
        <f t="shared" si="15"/>
        <v>11-02</v>
      </c>
      <c r="D494">
        <v>2022</v>
      </c>
      <c r="E494" s="1" t="s">
        <v>28</v>
      </c>
      <c r="F494" t="s">
        <v>187</v>
      </c>
      <c r="G494" s="2">
        <v>44775</v>
      </c>
      <c r="H494" s="1" t="s">
        <v>87</v>
      </c>
      <c r="I494" s="1" t="s">
        <v>83</v>
      </c>
      <c r="J494" s="1" t="s">
        <v>193</v>
      </c>
      <c r="K494" t="s">
        <v>130</v>
      </c>
      <c r="L494" s="1" t="s">
        <v>30</v>
      </c>
      <c r="M494" s="3">
        <v>0.45069444444444445</v>
      </c>
      <c r="N494" s="1" t="str">
        <f t="shared" si="16"/>
        <v>11-02-03-05</v>
      </c>
      <c r="O494" t="s">
        <v>26</v>
      </c>
      <c r="P494" s="5">
        <v>3.1</v>
      </c>
      <c r="Q494" t="s">
        <v>45</v>
      </c>
      <c r="R494" s="5">
        <v>21.5</v>
      </c>
    </row>
    <row r="495" spans="1:18" x14ac:dyDescent="0.25">
      <c r="A495" s="1" t="s">
        <v>37</v>
      </c>
      <c r="B495" s="1" t="s">
        <v>27</v>
      </c>
      <c r="C495" t="str">
        <f t="shared" si="15"/>
        <v>11-02</v>
      </c>
      <c r="D495">
        <v>2022</v>
      </c>
      <c r="E495" s="1" t="s">
        <v>28</v>
      </c>
      <c r="F495" t="s">
        <v>187</v>
      </c>
      <c r="G495" s="2">
        <v>44775</v>
      </c>
      <c r="H495" s="1" t="s">
        <v>87</v>
      </c>
      <c r="I495" s="1" t="s">
        <v>83</v>
      </c>
      <c r="J495" s="1" t="s">
        <v>193</v>
      </c>
      <c r="K495" t="s">
        <v>130</v>
      </c>
      <c r="L495" s="1" t="s">
        <v>31</v>
      </c>
      <c r="M495" s="3">
        <v>0.45069444444444445</v>
      </c>
      <c r="N495" s="1" t="str">
        <f t="shared" si="16"/>
        <v>11-02-03-06</v>
      </c>
      <c r="O495" t="s">
        <v>26</v>
      </c>
      <c r="P495" s="5">
        <v>3</v>
      </c>
      <c r="Q495" t="s">
        <v>45</v>
      </c>
      <c r="R495" s="5">
        <v>21.5</v>
      </c>
    </row>
    <row r="496" spans="1:18" x14ac:dyDescent="0.25">
      <c r="A496" s="1" t="s">
        <v>37</v>
      </c>
      <c r="B496" s="1" t="s">
        <v>27</v>
      </c>
      <c r="C496" t="str">
        <f t="shared" si="15"/>
        <v>11-02</v>
      </c>
      <c r="D496">
        <v>2022</v>
      </c>
      <c r="E496" s="1" t="s">
        <v>28</v>
      </c>
      <c r="F496" t="s">
        <v>187</v>
      </c>
      <c r="G496" s="2">
        <v>44775</v>
      </c>
      <c r="H496" s="1" t="s">
        <v>87</v>
      </c>
      <c r="I496" s="1" t="s">
        <v>83</v>
      </c>
      <c r="J496" s="1" t="s">
        <v>193</v>
      </c>
      <c r="K496" t="s">
        <v>130</v>
      </c>
      <c r="L496" s="1" t="s">
        <v>33</v>
      </c>
      <c r="M496" s="3">
        <v>0.45416666666666666</v>
      </c>
      <c r="N496" s="1" t="str">
        <f t="shared" si="16"/>
        <v>11-02-03-07</v>
      </c>
      <c r="O496" t="s">
        <v>26</v>
      </c>
      <c r="P496" s="5">
        <v>3.2</v>
      </c>
      <c r="Q496" t="s">
        <v>45</v>
      </c>
      <c r="R496" s="5">
        <v>21.5</v>
      </c>
    </row>
    <row r="497" spans="1:18" x14ac:dyDescent="0.25">
      <c r="A497" s="1" t="s">
        <v>37</v>
      </c>
      <c r="B497" s="1" t="s">
        <v>27</v>
      </c>
      <c r="C497" t="str">
        <f t="shared" si="15"/>
        <v>11-02</v>
      </c>
      <c r="D497">
        <v>2022</v>
      </c>
      <c r="E497" s="1" t="s">
        <v>28</v>
      </c>
      <c r="F497" t="s">
        <v>187</v>
      </c>
      <c r="G497" s="2">
        <v>44775</v>
      </c>
      <c r="H497" s="1" t="s">
        <v>87</v>
      </c>
      <c r="I497" s="1" t="s">
        <v>83</v>
      </c>
      <c r="J497" s="1" t="s">
        <v>193</v>
      </c>
      <c r="K497" t="s">
        <v>130</v>
      </c>
      <c r="L497" s="1" t="s">
        <v>34</v>
      </c>
      <c r="M497" s="3">
        <v>0.46111111111111108</v>
      </c>
      <c r="N497" s="1" t="str">
        <f t="shared" si="16"/>
        <v>11-02-03-08</v>
      </c>
      <c r="O497" t="s">
        <v>26</v>
      </c>
      <c r="P497" s="5">
        <v>2.6</v>
      </c>
      <c r="Q497" t="s">
        <v>45</v>
      </c>
      <c r="R497" s="5">
        <v>21.9</v>
      </c>
    </row>
    <row r="498" spans="1:18" x14ac:dyDescent="0.25">
      <c r="A498" s="1" t="s">
        <v>37</v>
      </c>
      <c r="B498" s="1" t="s">
        <v>27</v>
      </c>
      <c r="C498" t="str">
        <f t="shared" si="15"/>
        <v>11-02</v>
      </c>
      <c r="D498">
        <v>2022</v>
      </c>
      <c r="E498" s="1" t="s">
        <v>28</v>
      </c>
      <c r="F498" t="s">
        <v>187</v>
      </c>
      <c r="G498" s="2">
        <v>44775</v>
      </c>
      <c r="H498" s="1" t="s">
        <v>87</v>
      </c>
      <c r="I498" s="1" t="s">
        <v>83</v>
      </c>
      <c r="J498" s="1" t="s">
        <v>193</v>
      </c>
      <c r="K498" t="s">
        <v>130</v>
      </c>
      <c r="L498" s="1" t="s">
        <v>35</v>
      </c>
      <c r="M498" s="3">
        <v>0.46458333333333335</v>
      </c>
      <c r="N498" s="1" t="str">
        <f t="shared" si="16"/>
        <v>11-02-03-09</v>
      </c>
      <c r="O498" t="s">
        <v>26</v>
      </c>
      <c r="P498" s="5">
        <v>3.1</v>
      </c>
      <c r="Q498" t="s">
        <v>45</v>
      </c>
      <c r="R498" s="5">
        <v>21.9</v>
      </c>
    </row>
    <row r="499" spans="1:18" x14ac:dyDescent="0.25">
      <c r="A499" s="1" t="s">
        <v>37</v>
      </c>
      <c r="B499" s="1" t="s">
        <v>27</v>
      </c>
      <c r="C499" t="str">
        <f t="shared" si="15"/>
        <v>11-02</v>
      </c>
      <c r="D499">
        <v>2022</v>
      </c>
      <c r="E499" s="1" t="s">
        <v>28</v>
      </c>
      <c r="F499" t="s">
        <v>187</v>
      </c>
      <c r="G499" s="2">
        <v>44775</v>
      </c>
      <c r="H499" s="1" t="s">
        <v>87</v>
      </c>
      <c r="I499" s="1" t="s">
        <v>83</v>
      </c>
      <c r="J499" s="1" t="s">
        <v>193</v>
      </c>
      <c r="K499" t="s">
        <v>130</v>
      </c>
      <c r="L499" s="1" t="s">
        <v>36</v>
      </c>
      <c r="M499" s="3">
        <v>0.4680555555555555</v>
      </c>
      <c r="N499" s="1" t="str">
        <f t="shared" si="16"/>
        <v>11-02-03-10</v>
      </c>
      <c r="O499" t="s">
        <v>26</v>
      </c>
      <c r="P499" s="5">
        <v>3.1</v>
      </c>
      <c r="Q499" t="s">
        <v>45</v>
      </c>
      <c r="R499" s="5">
        <v>21.9</v>
      </c>
    </row>
    <row r="500" spans="1:18" x14ac:dyDescent="0.25">
      <c r="A500" s="1" t="s">
        <v>37</v>
      </c>
      <c r="B500" s="1" t="s">
        <v>27</v>
      </c>
      <c r="C500" t="str">
        <f t="shared" si="15"/>
        <v>11-02</v>
      </c>
      <c r="D500">
        <v>2022</v>
      </c>
      <c r="E500" s="1" t="s">
        <v>28</v>
      </c>
      <c r="F500" t="s">
        <v>187</v>
      </c>
      <c r="G500" s="2">
        <v>44775</v>
      </c>
      <c r="H500" s="1" t="s">
        <v>87</v>
      </c>
      <c r="I500" s="1" t="s">
        <v>83</v>
      </c>
      <c r="J500" s="1" t="s">
        <v>193</v>
      </c>
      <c r="K500" t="s">
        <v>130</v>
      </c>
      <c r="L500" s="1" t="s">
        <v>37</v>
      </c>
      <c r="M500" s="3">
        <v>0.47083333333333338</v>
      </c>
      <c r="N500" s="1" t="str">
        <f t="shared" si="16"/>
        <v>11-02-03-11</v>
      </c>
      <c r="O500" t="s">
        <v>26</v>
      </c>
      <c r="P500" s="5">
        <v>2.9</v>
      </c>
      <c r="Q500" t="s">
        <v>45</v>
      </c>
      <c r="R500" s="5">
        <v>21.8</v>
      </c>
    </row>
    <row r="501" spans="1:18" x14ac:dyDescent="0.25">
      <c r="A501" s="1" t="s">
        <v>37</v>
      </c>
      <c r="B501" s="1" t="s">
        <v>27</v>
      </c>
      <c r="C501" t="str">
        <f t="shared" si="15"/>
        <v>11-02</v>
      </c>
      <c r="D501">
        <v>2022</v>
      </c>
      <c r="E501" s="1" t="s">
        <v>28</v>
      </c>
      <c r="F501" t="s">
        <v>187</v>
      </c>
      <c r="G501" s="2">
        <v>44775</v>
      </c>
      <c r="H501" s="1" t="s">
        <v>87</v>
      </c>
      <c r="I501" s="1" t="s">
        <v>83</v>
      </c>
      <c r="J501" s="1" t="s">
        <v>193</v>
      </c>
      <c r="K501" t="s">
        <v>130</v>
      </c>
      <c r="L501" s="1" t="s">
        <v>38</v>
      </c>
      <c r="N501" s="1" t="str">
        <f t="shared" si="16"/>
        <v>11-02-03-12</v>
      </c>
      <c r="O501" t="s">
        <v>26</v>
      </c>
      <c r="P501" s="5">
        <v>3.3</v>
      </c>
      <c r="Q501" t="s">
        <v>45</v>
      </c>
      <c r="R501" s="5">
        <v>22.5</v>
      </c>
    </row>
    <row r="502" spans="1:18" x14ac:dyDescent="0.25">
      <c r="A502" s="1" t="s">
        <v>37</v>
      </c>
      <c r="B502" s="1" t="s">
        <v>29</v>
      </c>
      <c r="C502" t="str">
        <f t="shared" si="15"/>
        <v>11-04</v>
      </c>
      <c r="D502">
        <v>2022</v>
      </c>
      <c r="E502" s="1" t="s">
        <v>28</v>
      </c>
      <c r="F502" t="s">
        <v>194</v>
      </c>
      <c r="G502" s="2">
        <v>44776</v>
      </c>
      <c r="H502" s="1" t="s">
        <v>135</v>
      </c>
      <c r="I502" s="1" t="s">
        <v>195</v>
      </c>
      <c r="J502" s="1" t="s">
        <v>196</v>
      </c>
      <c r="K502" t="s">
        <v>42</v>
      </c>
      <c r="L502" s="1">
        <v>11</v>
      </c>
      <c r="M502" s="3">
        <v>0.42291666666666666</v>
      </c>
      <c r="N502" s="1" t="str">
        <f t="shared" si="16"/>
        <v>11-04-03-11</v>
      </c>
      <c r="O502" t="s">
        <v>26</v>
      </c>
      <c r="P502" s="5">
        <v>3.4</v>
      </c>
      <c r="Q502" t="s">
        <v>45</v>
      </c>
      <c r="R502" s="5">
        <v>19.3</v>
      </c>
    </row>
    <row r="503" spans="1:18" x14ac:dyDescent="0.25">
      <c r="A503" s="1" t="s">
        <v>37</v>
      </c>
      <c r="B503" s="1" t="s">
        <v>29</v>
      </c>
      <c r="C503" t="str">
        <f t="shared" si="15"/>
        <v>11-04</v>
      </c>
      <c r="D503">
        <v>2022</v>
      </c>
      <c r="E503" s="1" t="s">
        <v>28</v>
      </c>
      <c r="F503" t="s">
        <v>194</v>
      </c>
      <c r="G503" s="2">
        <v>44776</v>
      </c>
      <c r="H503" s="1" t="s">
        <v>135</v>
      </c>
      <c r="I503" s="1" t="s">
        <v>195</v>
      </c>
      <c r="J503" s="1" t="s">
        <v>196</v>
      </c>
      <c r="K503" t="s">
        <v>42</v>
      </c>
      <c r="L503" s="1">
        <v>12</v>
      </c>
      <c r="M503" s="3">
        <v>0.42291666666666666</v>
      </c>
      <c r="N503" s="1" t="str">
        <f t="shared" si="16"/>
        <v>11-04-03-12</v>
      </c>
      <c r="O503" t="s">
        <v>26</v>
      </c>
      <c r="P503" s="5">
        <v>3.1</v>
      </c>
      <c r="Q503" t="s">
        <v>45</v>
      </c>
      <c r="R503" s="5">
        <v>19.3</v>
      </c>
    </row>
    <row r="504" spans="1:18" x14ac:dyDescent="0.25">
      <c r="A504" s="1">
        <v>11</v>
      </c>
      <c r="B504" s="1" t="s">
        <v>29</v>
      </c>
      <c r="C504" t="str">
        <f t="shared" si="15"/>
        <v>11-04</v>
      </c>
      <c r="D504">
        <v>2022</v>
      </c>
      <c r="E504" s="1" t="s">
        <v>23</v>
      </c>
      <c r="F504" s="1" t="s">
        <v>197</v>
      </c>
      <c r="G504" s="2">
        <v>44734</v>
      </c>
      <c r="H504" s="1">
        <v>19.2</v>
      </c>
      <c r="I504" s="1">
        <v>21.7</v>
      </c>
      <c r="K504" t="s">
        <v>198</v>
      </c>
      <c r="L504" s="1" t="s">
        <v>23</v>
      </c>
      <c r="M504" s="3">
        <v>0.45555555555555555</v>
      </c>
      <c r="N504" t="str">
        <f t="shared" si="16"/>
        <v>11-04-01-01</v>
      </c>
      <c r="O504" t="s">
        <v>26</v>
      </c>
      <c r="P504" s="5">
        <v>3.3</v>
      </c>
      <c r="Q504" t="s">
        <v>45</v>
      </c>
      <c r="R504" s="5">
        <v>19.100000000000001</v>
      </c>
    </row>
    <row r="505" spans="1:18" x14ac:dyDescent="0.25">
      <c r="A505" s="1">
        <v>11</v>
      </c>
      <c r="B505" s="1" t="s">
        <v>29</v>
      </c>
      <c r="C505" t="str">
        <f t="shared" si="15"/>
        <v>11-04</v>
      </c>
      <c r="D505">
        <v>2022</v>
      </c>
      <c r="E505" s="1" t="s">
        <v>23</v>
      </c>
      <c r="F505" s="1" t="s">
        <v>197</v>
      </c>
      <c r="G505" s="2">
        <v>44734</v>
      </c>
      <c r="H505" s="1">
        <v>19.2</v>
      </c>
      <c r="I505" s="1">
        <v>21.7</v>
      </c>
      <c r="K505" t="s">
        <v>198</v>
      </c>
      <c r="L505" s="1" t="s">
        <v>27</v>
      </c>
      <c r="M505" s="3">
        <v>0.46180555555555558</v>
      </c>
      <c r="N505" t="str">
        <f t="shared" si="16"/>
        <v>11-04-01-02</v>
      </c>
      <c r="O505" t="s">
        <v>26</v>
      </c>
      <c r="P505" s="5">
        <v>3.2</v>
      </c>
      <c r="Q505" t="s">
        <v>43</v>
      </c>
      <c r="R505" s="5">
        <v>22</v>
      </c>
    </row>
    <row r="506" spans="1:18" x14ac:dyDescent="0.25">
      <c r="A506" s="1">
        <v>11</v>
      </c>
      <c r="B506" s="1" t="s">
        <v>29</v>
      </c>
      <c r="C506" t="str">
        <f t="shared" si="15"/>
        <v>11-04</v>
      </c>
      <c r="D506">
        <v>2022</v>
      </c>
      <c r="E506" s="1" t="s">
        <v>23</v>
      </c>
      <c r="F506" s="1" t="s">
        <v>197</v>
      </c>
      <c r="G506" s="2">
        <v>44734</v>
      </c>
      <c r="H506" s="1">
        <v>19.2</v>
      </c>
      <c r="I506" s="1">
        <v>21.7</v>
      </c>
      <c r="K506" t="s">
        <v>198</v>
      </c>
      <c r="L506" s="1" t="s">
        <v>28</v>
      </c>
      <c r="M506" s="3">
        <v>0.4680555555555555</v>
      </c>
      <c r="N506" t="str">
        <f t="shared" si="16"/>
        <v>11-04-01-03</v>
      </c>
      <c r="O506" t="s">
        <v>26</v>
      </c>
      <c r="P506" s="5">
        <v>2.9</v>
      </c>
      <c r="Q506" t="s">
        <v>43</v>
      </c>
      <c r="R506" s="5">
        <v>19.5</v>
      </c>
    </row>
    <row r="507" spans="1:18" x14ac:dyDescent="0.25">
      <c r="A507" s="1">
        <v>11</v>
      </c>
      <c r="B507" s="1" t="s">
        <v>29</v>
      </c>
      <c r="C507" t="str">
        <f t="shared" si="15"/>
        <v>11-04</v>
      </c>
      <c r="D507">
        <v>2022</v>
      </c>
      <c r="E507" s="1" t="s">
        <v>23</v>
      </c>
      <c r="F507" s="1" t="s">
        <v>197</v>
      </c>
      <c r="G507" s="2">
        <v>44734</v>
      </c>
      <c r="H507" s="1">
        <v>19.2</v>
      </c>
      <c r="I507" s="1">
        <v>21.7</v>
      </c>
      <c r="K507" t="s">
        <v>198</v>
      </c>
      <c r="L507" s="1" t="s">
        <v>29</v>
      </c>
      <c r="M507" s="3">
        <v>0.47569444444444442</v>
      </c>
      <c r="N507" t="str">
        <f t="shared" si="16"/>
        <v>11-04-01-04</v>
      </c>
      <c r="O507" t="s">
        <v>26</v>
      </c>
      <c r="P507" s="5">
        <v>3.1</v>
      </c>
      <c r="Q507" t="s">
        <v>45</v>
      </c>
      <c r="R507" s="5">
        <v>20.5</v>
      </c>
    </row>
    <row r="508" spans="1:18" x14ac:dyDescent="0.25">
      <c r="A508" s="1">
        <v>11</v>
      </c>
      <c r="B508" s="1" t="s">
        <v>29</v>
      </c>
      <c r="C508" t="str">
        <f t="shared" si="15"/>
        <v>11-04</v>
      </c>
      <c r="D508">
        <v>2022</v>
      </c>
      <c r="E508" s="1" t="s">
        <v>23</v>
      </c>
      <c r="F508" s="1" t="s">
        <v>197</v>
      </c>
      <c r="G508" s="2">
        <v>44734</v>
      </c>
      <c r="H508" s="1">
        <v>19.2</v>
      </c>
      <c r="I508" s="1">
        <v>21.7</v>
      </c>
      <c r="K508" t="s">
        <v>198</v>
      </c>
      <c r="L508" s="1" t="s">
        <v>30</v>
      </c>
      <c r="M508" s="3">
        <v>0.4861111111111111</v>
      </c>
      <c r="N508" t="str">
        <f t="shared" si="16"/>
        <v>11-04-01-05</v>
      </c>
      <c r="O508" t="s">
        <v>26</v>
      </c>
      <c r="P508" s="5">
        <v>2.2999999999999998</v>
      </c>
      <c r="Q508" t="s">
        <v>45</v>
      </c>
      <c r="R508" s="5">
        <v>18.3</v>
      </c>
    </row>
    <row r="509" spans="1:18" x14ac:dyDescent="0.25">
      <c r="A509" s="1">
        <v>11</v>
      </c>
      <c r="B509" s="1" t="s">
        <v>29</v>
      </c>
      <c r="C509" t="str">
        <f t="shared" si="15"/>
        <v>11-04</v>
      </c>
      <c r="D509">
        <v>2022</v>
      </c>
      <c r="E509" s="1" t="s">
        <v>23</v>
      </c>
      <c r="F509" s="1" t="s">
        <v>197</v>
      </c>
      <c r="G509" s="2">
        <v>44734</v>
      </c>
      <c r="H509" s="1">
        <v>19.2</v>
      </c>
      <c r="I509" s="1">
        <v>21.7</v>
      </c>
      <c r="K509" t="s">
        <v>198</v>
      </c>
      <c r="L509" s="1" t="s">
        <v>31</v>
      </c>
      <c r="M509" s="3">
        <v>0.50694444444444442</v>
      </c>
      <c r="N509" t="str">
        <f t="shared" si="16"/>
        <v>11-04-01-06</v>
      </c>
      <c r="O509" t="s">
        <v>26</v>
      </c>
      <c r="P509" s="5">
        <v>2.4</v>
      </c>
      <c r="Q509" t="s">
        <v>45</v>
      </c>
      <c r="R509" s="5">
        <v>20.9</v>
      </c>
    </row>
    <row r="510" spans="1:18" x14ac:dyDescent="0.25">
      <c r="A510" s="1">
        <v>11</v>
      </c>
      <c r="B510" s="1" t="s">
        <v>29</v>
      </c>
      <c r="C510" t="str">
        <f t="shared" si="15"/>
        <v>11-04</v>
      </c>
      <c r="D510">
        <v>2022</v>
      </c>
      <c r="E510" s="1" t="s">
        <v>23</v>
      </c>
      <c r="F510" s="1" t="s">
        <v>197</v>
      </c>
      <c r="G510" s="2">
        <v>44734</v>
      </c>
      <c r="H510" s="1">
        <v>19.2</v>
      </c>
      <c r="I510" s="1">
        <v>21.7</v>
      </c>
      <c r="K510" t="s">
        <v>198</v>
      </c>
      <c r="L510" s="1" t="s">
        <v>33</v>
      </c>
      <c r="M510" s="3">
        <v>0.51041666666666663</v>
      </c>
      <c r="N510" t="str">
        <f t="shared" si="16"/>
        <v>11-04-01-07</v>
      </c>
      <c r="O510" t="s">
        <v>26</v>
      </c>
      <c r="P510" s="5">
        <v>2.2999999999999998</v>
      </c>
      <c r="Q510" t="s">
        <v>45</v>
      </c>
      <c r="R510" s="5">
        <v>21.1</v>
      </c>
    </row>
    <row r="511" spans="1:18" x14ac:dyDescent="0.25">
      <c r="A511" s="1">
        <v>11</v>
      </c>
      <c r="B511" s="1" t="s">
        <v>29</v>
      </c>
      <c r="C511" t="str">
        <f t="shared" si="15"/>
        <v>11-04</v>
      </c>
      <c r="D511">
        <v>2022</v>
      </c>
      <c r="E511" s="1" t="s">
        <v>23</v>
      </c>
      <c r="F511" s="1" t="s">
        <v>197</v>
      </c>
      <c r="G511" s="2">
        <v>44734</v>
      </c>
      <c r="H511" s="1">
        <v>19.2</v>
      </c>
      <c r="I511" s="1">
        <v>21.7</v>
      </c>
      <c r="K511" t="s">
        <v>198</v>
      </c>
      <c r="L511" s="1" t="s">
        <v>34</v>
      </c>
      <c r="M511" s="3">
        <v>0.50972222222222219</v>
      </c>
      <c r="N511" t="str">
        <f t="shared" si="16"/>
        <v>11-04-01-08</v>
      </c>
      <c r="O511" t="s">
        <v>26</v>
      </c>
      <c r="P511" s="5">
        <v>2.7</v>
      </c>
      <c r="Q511" t="s">
        <v>45</v>
      </c>
      <c r="R511" s="5">
        <v>21.1</v>
      </c>
    </row>
    <row r="512" spans="1:18" x14ac:dyDescent="0.25">
      <c r="A512" s="1">
        <v>11</v>
      </c>
      <c r="B512" s="1" t="s">
        <v>29</v>
      </c>
      <c r="C512" t="str">
        <f t="shared" si="15"/>
        <v>11-04</v>
      </c>
      <c r="D512">
        <v>2022</v>
      </c>
      <c r="E512" s="1" t="s">
        <v>23</v>
      </c>
      <c r="F512" s="1" t="s">
        <v>197</v>
      </c>
      <c r="G512" s="2">
        <v>44734</v>
      </c>
      <c r="H512" s="1">
        <v>19.2</v>
      </c>
      <c r="I512" s="1">
        <v>21.7</v>
      </c>
      <c r="K512" t="s">
        <v>198</v>
      </c>
      <c r="L512" s="1" t="s">
        <v>35</v>
      </c>
      <c r="M512" s="3">
        <v>0.51180555555555551</v>
      </c>
      <c r="N512" t="str">
        <f t="shared" si="16"/>
        <v>11-04-01-09</v>
      </c>
      <c r="O512" t="s">
        <v>26</v>
      </c>
      <c r="P512" s="5">
        <v>3</v>
      </c>
      <c r="Q512" t="s">
        <v>45</v>
      </c>
      <c r="R512" s="5">
        <v>20.7</v>
      </c>
    </row>
    <row r="513" spans="1:24" x14ac:dyDescent="0.25">
      <c r="A513" s="1">
        <v>11</v>
      </c>
      <c r="B513" s="1" t="s">
        <v>29</v>
      </c>
      <c r="C513" t="str">
        <f t="shared" si="15"/>
        <v>11-04</v>
      </c>
      <c r="D513">
        <v>2022</v>
      </c>
      <c r="E513" s="1" t="s">
        <v>23</v>
      </c>
      <c r="F513" s="1" t="s">
        <v>197</v>
      </c>
      <c r="G513" s="2">
        <v>44734</v>
      </c>
      <c r="H513" s="1">
        <v>19.2</v>
      </c>
      <c r="I513" s="1">
        <v>21.7</v>
      </c>
      <c r="K513" t="s">
        <v>198</v>
      </c>
      <c r="L513" s="1" t="s">
        <v>36</v>
      </c>
      <c r="M513" s="3">
        <v>0.51180555555555551</v>
      </c>
      <c r="N513" t="str">
        <f t="shared" si="16"/>
        <v>11-04-01-10</v>
      </c>
      <c r="O513" t="s">
        <v>26</v>
      </c>
      <c r="P513" s="5">
        <v>2.8</v>
      </c>
      <c r="Q513" t="s">
        <v>45</v>
      </c>
      <c r="R513" s="5">
        <v>20.7</v>
      </c>
    </row>
    <row r="514" spans="1:24" x14ac:dyDescent="0.25">
      <c r="A514" s="1">
        <v>11</v>
      </c>
      <c r="B514" s="1" t="s">
        <v>29</v>
      </c>
      <c r="C514" t="str">
        <f t="shared" ref="C514:C577" si="17">_xlfn.CONCAT(A514,"-",B514)</f>
        <v>11-04</v>
      </c>
      <c r="D514">
        <v>2022</v>
      </c>
      <c r="E514" s="1" t="s">
        <v>23</v>
      </c>
      <c r="F514" s="1" t="s">
        <v>197</v>
      </c>
      <c r="G514" s="2">
        <v>44734</v>
      </c>
      <c r="H514" s="1">
        <v>19.2</v>
      </c>
      <c r="I514" s="1">
        <v>21.7</v>
      </c>
      <c r="K514" t="s">
        <v>198</v>
      </c>
      <c r="L514" s="1" t="s">
        <v>37</v>
      </c>
      <c r="M514" s="3">
        <v>0.51250000000000007</v>
      </c>
      <c r="N514" t="str">
        <f t="shared" si="16"/>
        <v>11-04-01-11</v>
      </c>
      <c r="O514" t="s">
        <v>26</v>
      </c>
      <c r="P514" s="5">
        <v>3.1</v>
      </c>
      <c r="Q514" t="s">
        <v>45</v>
      </c>
      <c r="R514" s="5">
        <v>21.4</v>
      </c>
    </row>
    <row r="515" spans="1:24" x14ac:dyDescent="0.25">
      <c r="A515" s="1">
        <v>11</v>
      </c>
      <c r="B515" s="1" t="s">
        <v>29</v>
      </c>
      <c r="C515" t="str">
        <f t="shared" si="17"/>
        <v>11-04</v>
      </c>
      <c r="D515">
        <v>2022</v>
      </c>
      <c r="E515" s="1" t="s">
        <v>23</v>
      </c>
      <c r="F515" s="1" t="s">
        <v>197</v>
      </c>
      <c r="G515" s="2">
        <v>44734</v>
      </c>
      <c r="H515" s="1">
        <v>19.2</v>
      </c>
      <c r="I515" s="1">
        <v>21.7</v>
      </c>
      <c r="K515" t="s">
        <v>198</v>
      </c>
      <c r="L515" s="1" t="s">
        <v>38</v>
      </c>
      <c r="M515" s="3">
        <v>0.51527777777777783</v>
      </c>
      <c r="N515" t="str">
        <f t="shared" si="16"/>
        <v>11-04-01-12</v>
      </c>
      <c r="O515" t="s">
        <v>26</v>
      </c>
      <c r="P515" s="5">
        <v>2.6</v>
      </c>
      <c r="Q515" t="s">
        <v>45</v>
      </c>
      <c r="R515" s="5">
        <v>20.8</v>
      </c>
    </row>
    <row r="516" spans="1:24" x14ac:dyDescent="0.25">
      <c r="A516" s="1" t="s">
        <v>37</v>
      </c>
      <c r="B516" s="1" t="s">
        <v>29</v>
      </c>
      <c r="C516" t="str">
        <f t="shared" si="17"/>
        <v>11-04</v>
      </c>
      <c r="D516">
        <v>2022</v>
      </c>
      <c r="E516" s="1" t="s">
        <v>27</v>
      </c>
      <c r="F516" t="s">
        <v>199</v>
      </c>
      <c r="G516" s="2">
        <v>44755</v>
      </c>
      <c r="H516" s="1">
        <v>19.600000000000001</v>
      </c>
      <c r="I516" s="1">
        <v>22.5</v>
      </c>
      <c r="J516" s="1">
        <v>612</v>
      </c>
      <c r="K516" t="s">
        <v>42</v>
      </c>
      <c r="L516" s="1" t="s">
        <v>23</v>
      </c>
      <c r="M516" s="3">
        <v>0.35347222222222219</v>
      </c>
      <c r="N516" s="1" t="str">
        <f t="shared" si="16"/>
        <v>11-04-02-01</v>
      </c>
      <c r="O516" t="s">
        <v>26</v>
      </c>
      <c r="P516" s="5">
        <v>3.1</v>
      </c>
      <c r="Q516" t="s">
        <v>43</v>
      </c>
      <c r="R516" s="5">
        <v>21.2</v>
      </c>
    </row>
    <row r="517" spans="1:24" x14ac:dyDescent="0.25">
      <c r="A517" s="1" t="s">
        <v>37</v>
      </c>
      <c r="B517" s="1" t="s">
        <v>29</v>
      </c>
      <c r="C517" t="str">
        <f t="shared" si="17"/>
        <v>11-04</v>
      </c>
      <c r="D517">
        <v>2022</v>
      </c>
      <c r="E517" s="1" t="s">
        <v>27</v>
      </c>
      <c r="F517" t="s">
        <v>199</v>
      </c>
      <c r="G517" s="2">
        <v>44755</v>
      </c>
      <c r="H517" s="1">
        <v>19.600000000000001</v>
      </c>
      <c r="I517" s="1">
        <v>22.5</v>
      </c>
      <c r="J517" s="1">
        <v>612</v>
      </c>
      <c r="K517" t="s">
        <v>42</v>
      </c>
      <c r="L517" s="1" t="s">
        <v>27</v>
      </c>
      <c r="M517" s="3">
        <v>0.36388888888888887</v>
      </c>
      <c r="N517" s="1" t="str">
        <f t="shared" si="16"/>
        <v>11-04-02-02</v>
      </c>
      <c r="O517" t="s">
        <v>26</v>
      </c>
      <c r="P517" s="5">
        <v>3</v>
      </c>
      <c r="Q517" t="s">
        <v>45</v>
      </c>
      <c r="R517" s="5">
        <v>21.5</v>
      </c>
    </row>
    <row r="518" spans="1:24" x14ac:dyDescent="0.25">
      <c r="A518" s="1" t="s">
        <v>37</v>
      </c>
      <c r="B518" s="1" t="s">
        <v>29</v>
      </c>
      <c r="C518" t="str">
        <f t="shared" si="17"/>
        <v>11-04</v>
      </c>
      <c r="D518">
        <v>2022</v>
      </c>
      <c r="E518" s="1" t="s">
        <v>27</v>
      </c>
      <c r="F518" t="s">
        <v>199</v>
      </c>
      <c r="G518" s="2">
        <v>44755</v>
      </c>
      <c r="H518" s="1">
        <v>19.600000000000001</v>
      </c>
      <c r="I518" s="1">
        <v>22.5</v>
      </c>
      <c r="J518" s="1">
        <v>612</v>
      </c>
      <c r="K518" t="s">
        <v>42</v>
      </c>
      <c r="L518" s="1" t="s">
        <v>28</v>
      </c>
      <c r="M518" s="3">
        <v>0.39097222222222222</v>
      </c>
      <c r="N518" s="1" t="str">
        <f t="shared" si="16"/>
        <v>11-04-02-03</v>
      </c>
      <c r="O518" t="s">
        <v>26</v>
      </c>
      <c r="P518" s="5">
        <v>3.1</v>
      </c>
      <c r="Q518" t="s">
        <v>45</v>
      </c>
      <c r="R518" s="5">
        <v>21.5</v>
      </c>
    </row>
    <row r="519" spans="1:24" x14ac:dyDescent="0.25">
      <c r="A519" s="1" t="s">
        <v>37</v>
      </c>
      <c r="B519" s="1" t="s">
        <v>29</v>
      </c>
      <c r="C519" t="str">
        <f t="shared" si="17"/>
        <v>11-04</v>
      </c>
      <c r="D519">
        <v>2022</v>
      </c>
      <c r="E519" s="1" t="s">
        <v>27</v>
      </c>
      <c r="F519" t="s">
        <v>199</v>
      </c>
      <c r="G519" s="2">
        <v>44755</v>
      </c>
      <c r="H519" s="1">
        <v>19.600000000000001</v>
      </c>
      <c r="I519" s="1">
        <v>22.5</v>
      </c>
      <c r="J519" s="1">
        <v>612</v>
      </c>
      <c r="K519" t="s">
        <v>42</v>
      </c>
      <c r="L519" s="1" t="s">
        <v>29</v>
      </c>
      <c r="M519" s="3">
        <v>0.3972222222222222</v>
      </c>
      <c r="N519" s="1" t="str">
        <f t="shared" si="16"/>
        <v>11-04-02-04</v>
      </c>
      <c r="O519" t="s">
        <v>26</v>
      </c>
      <c r="P519" s="5">
        <v>3.1</v>
      </c>
      <c r="Q519" t="s">
        <v>45</v>
      </c>
      <c r="R519" s="5">
        <v>21.2</v>
      </c>
    </row>
    <row r="520" spans="1:24" x14ac:dyDescent="0.25">
      <c r="A520" s="1" t="s">
        <v>37</v>
      </c>
      <c r="B520" s="1" t="s">
        <v>29</v>
      </c>
      <c r="C520" t="str">
        <f t="shared" si="17"/>
        <v>11-04</v>
      </c>
      <c r="D520">
        <v>2022</v>
      </c>
      <c r="E520" s="1" t="s">
        <v>27</v>
      </c>
      <c r="F520" t="s">
        <v>199</v>
      </c>
      <c r="G520" s="2">
        <v>44755</v>
      </c>
      <c r="H520" s="1">
        <v>19.600000000000001</v>
      </c>
      <c r="I520" s="1">
        <v>22.5</v>
      </c>
      <c r="J520" s="1">
        <v>612</v>
      </c>
      <c r="K520" t="s">
        <v>42</v>
      </c>
      <c r="L520" s="1" t="s">
        <v>30</v>
      </c>
      <c r="M520" s="3">
        <v>0.4055555555555555</v>
      </c>
      <c r="N520" s="1" t="str">
        <f t="shared" si="16"/>
        <v>11-04-02-05</v>
      </c>
      <c r="O520" t="s">
        <v>26</v>
      </c>
      <c r="P520" s="5">
        <v>3.3</v>
      </c>
      <c r="Q520" t="s">
        <v>43</v>
      </c>
      <c r="R520" s="5">
        <v>21.3</v>
      </c>
    </row>
    <row r="521" spans="1:24" x14ac:dyDescent="0.25">
      <c r="A521" s="1" t="s">
        <v>37</v>
      </c>
      <c r="B521" s="1" t="s">
        <v>29</v>
      </c>
      <c r="C521" t="str">
        <f t="shared" si="17"/>
        <v>11-04</v>
      </c>
      <c r="D521">
        <v>2022</v>
      </c>
      <c r="E521" s="1" t="s">
        <v>27</v>
      </c>
      <c r="F521" t="s">
        <v>199</v>
      </c>
      <c r="G521" s="2">
        <v>44755</v>
      </c>
      <c r="H521" s="1">
        <v>19.600000000000001</v>
      </c>
      <c r="I521" s="1">
        <v>22.5</v>
      </c>
      <c r="J521" s="1">
        <v>612</v>
      </c>
      <c r="K521" t="s">
        <v>42</v>
      </c>
      <c r="L521" s="1" t="s">
        <v>31</v>
      </c>
      <c r="M521" s="3">
        <v>0.40902777777777777</v>
      </c>
      <c r="N521" s="1" t="str">
        <f t="shared" si="16"/>
        <v>11-04-02-06</v>
      </c>
      <c r="O521" t="s">
        <v>26</v>
      </c>
      <c r="P521" s="5">
        <v>3.8</v>
      </c>
      <c r="Q521" t="s">
        <v>45</v>
      </c>
      <c r="R521" s="5">
        <v>21.3</v>
      </c>
    </row>
    <row r="522" spans="1:24" x14ac:dyDescent="0.25">
      <c r="A522" s="1" t="s">
        <v>37</v>
      </c>
      <c r="B522" s="1" t="s">
        <v>29</v>
      </c>
      <c r="C522" t="str">
        <f t="shared" si="17"/>
        <v>11-04</v>
      </c>
      <c r="D522">
        <v>2022</v>
      </c>
      <c r="E522" s="1" t="s">
        <v>27</v>
      </c>
      <c r="F522" t="s">
        <v>199</v>
      </c>
      <c r="G522" s="2">
        <v>44755</v>
      </c>
      <c r="H522" s="1">
        <v>19.600000000000001</v>
      </c>
      <c r="I522" s="1">
        <v>22.5</v>
      </c>
      <c r="J522" s="1">
        <v>612</v>
      </c>
      <c r="K522" t="s">
        <v>42</v>
      </c>
      <c r="L522" s="1" t="s">
        <v>33</v>
      </c>
      <c r="M522" s="3">
        <v>0.41041666666666665</v>
      </c>
      <c r="N522" s="1" t="str">
        <f t="shared" si="16"/>
        <v>11-04-02-07</v>
      </c>
      <c r="O522" t="s">
        <v>26</v>
      </c>
      <c r="P522" s="5">
        <v>3.9</v>
      </c>
      <c r="Q522" t="s">
        <v>45</v>
      </c>
      <c r="R522" s="5">
        <v>21.6</v>
      </c>
    </row>
    <row r="523" spans="1:24" x14ac:dyDescent="0.25">
      <c r="A523" s="1" t="s">
        <v>37</v>
      </c>
      <c r="B523" s="1" t="s">
        <v>29</v>
      </c>
      <c r="C523" t="str">
        <f t="shared" si="17"/>
        <v>11-04</v>
      </c>
      <c r="D523">
        <v>2022</v>
      </c>
      <c r="E523" s="1" t="s">
        <v>27</v>
      </c>
      <c r="F523" t="s">
        <v>199</v>
      </c>
      <c r="G523" s="2">
        <v>44755</v>
      </c>
      <c r="H523" s="1">
        <v>19.600000000000001</v>
      </c>
      <c r="I523" s="1">
        <v>22.5</v>
      </c>
      <c r="J523" s="1">
        <v>612</v>
      </c>
      <c r="K523" t="s">
        <v>42</v>
      </c>
      <c r="L523" s="1" t="s">
        <v>34</v>
      </c>
      <c r="M523" s="3">
        <v>0.41250000000000003</v>
      </c>
      <c r="N523" s="1" t="str">
        <f t="shared" si="16"/>
        <v>11-04-02-08</v>
      </c>
      <c r="O523" t="s">
        <v>26</v>
      </c>
      <c r="P523" s="5">
        <v>2.9</v>
      </c>
      <c r="Q523" t="s">
        <v>45</v>
      </c>
      <c r="R523" s="5">
        <v>21.4</v>
      </c>
    </row>
    <row r="524" spans="1:24" x14ac:dyDescent="0.25">
      <c r="A524" s="1" t="s">
        <v>37</v>
      </c>
      <c r="B524" s="1" t="s">
        <v>29</v>
      </c>
      <c r="C524" t="str">
        <f t="shared" si="17"/>
        <v>11-04</v>
      </c>
      <c r="D524">
        <v>2022</v>
      </c>
      <c r="E524" s="1" t="s">
        <v>27</v>
      </c>
      <c r="F524" t="s">
        <v>199</v>
      </c>
      <c r="G524" s="2">
        <v>44755</v>
      </c>
      <c r="H524" s="1">
        <v>19.600000000000001</v>
      </c>
      <c r="I524" s="1">
        <v>22.5</v>
      </c>
      <c r="J524" s="1">
        <v>612</v>
      </c>
      <c r="K524" t="s">
        <v>42</v>
      </c>
      <c r="L524" s="1" t="s">
        <v>35</v>
      </c>
      <c r="N524" s="1" t="str">
        <f t="shared" si="16"/>
        <v>11-04-02-09</v>
      </c>
      <c r="O524" t="s">
        <v>26</v>
      </c>
      <c r="P524" s="5">
        <v>3.2</v>
      </c>
      <c r="Q524" t="s">
        <v>45</v>
      </c>
      <c r="R524" s="5">
        <v>21.1</v>
      </c>
    </row>
    <row r="525" spans="1:24" x14ac:dyDescent="0.25">
      <c r="A525" s="1" t="s">
        <v>37</v>
      </c>
      <c r="B525" s="1" t="s">
        <v>29</v>
      </c>
      <c r="C525" t="str">
        <f t="shared" si="17"/>
        <v>11-04</v>
      </c>
      <c r="D525">
        <v>2022</v>
      </c>
      <c r="E525" s="1" t="s">
        <v>27</v>
      </c>
      <c r="F525" t="s">
        <v>199</v>
      </c>
      <c r="G525" s="2">
        <v>44755</v>
      </c>
      <c r="H525" s="1">
        <v>19.600000000000001</v>
      </c>
      <c r="I525" s="1">
        <v>22.5</v>
      </c>
      <c r="J525" s="1">
        <v>612</v>
      </c>
      <c r="K525" t="s">
        <v>42</v>
      </c>
      <c r="L525" s="1" t="s">
        <v>36</v>
      </c>
      <c r="M525" s="3">
        <v>0.41944444444444445</v>
      </c>
      <c r="N525" s="1" t="str">
        <f t="shared" si="16"/>
        <v>11-04-02-10</v>
      </c>
      <c r="O525" t="s">
        <v>26</v>
      </c>
      <c r="P525" s="5">
        <v>3</v>
      </c>
      <c r="Q525" t="s">
        <v>45</v>
      </c>
      <c r="R525" s="5">
        <v>21.1</v>
      </c>
    </row>
    <row r="526" spans="1:24" x14ac:dyDescent="0.25">
      <c r="A526" s="1" t="s">
        <v>37</v>
      </c>
      <c r="B526" s="1" t="s">
        <v>29</v>
      </c>
      <c r="C526" t="str">
        <f t="shared" si="17"/>
        <v>11-04</v>
      </c>
      <c r="D526">
        <v>2022</v>
      </c>
      <c r="E526" s="1" t="s">
        <v>27</v>
      </c>
      <c r="F526" t="s">
        <v>199</v>
      </c>
      <c r="G526" s="2">
        <v>44755</v>
      </c>
      <c r="H526" s="1">
        <v>19.600000000000001</v>
      </c>
      <c r="I526" s="1">
        <v>22.5</v>
      </c>
      <c r="J526" s="1">
        <v>612</v>
      </c>
      <c r="K526" t="s">
        <v>42</v>
      </c>
      <c r="L526" s="1" t="s">
        <v>37</v>
      </c>
      <c r="M526" s="3">
        <v>0.42152777777777778</v>
      </c>
      <c r="N526" s="1" t="str">
        <f t="shared" si="16"/>
        <v>11-04-02-11</v>
      </c>
      <c r="O526" t="s">
        <v>26</v>
      </c>
      <c r="P526" s="5">
        <v>2.7</v>
      </c>
      <c r="Q526" t="s">
        <v>45</v>
      </c>
      <c r="R526" s="5">
        <v>21.8</v>
      </c>
      <c r="X526" t="s">
        <v>200</v>
      </c>
    </row>
    <row r="527" spans="1:24" x14ac:dyDescent="0.25">
      <c r="A527" s="1" t="s">
        <v>37</v>
      </c>
      <c r="B527" s="1" t="s">
        <v>29</v>
      </c>
      <c r="C527" t="str">
        <f t="shared" si="17"/>
        <v>11-04</v>
      </c>
      <c r="D527">
        <v>2022</v>
      </c>
      <c r="E527" s="1" t="s">
        <v>27</v>
      </c>
      <c r="F527" t="s">
        <v>199</v>
      </c>
      <c r="G527" s="2">
        <v>44755</v>
      </c>
      <c r="H527" s="1">
        <v>19.600000000000001</v>
      </c>
      <c r="I527" s="1">
        <v>22.5</v>
      </c>
      <c r="J527" s="1">
        <v>612</v>
      </c>
      <c r="K527" t="s">
        <v>42</v>
      </c>
      <c r="L527" s="1" t="s">
        <v>38</v>
      </c>
      <c r="M527" s="3">
        <v>0.42222222222222222</v>
      </c>
      <c r="N527" s="1" t="str">
        <f t="shared" si="16"/>
        <v>11-04-02-12</v>
      </c>
      <c r="O527" t="s">
        <v>26</v>
      </c>
      <c r="P527" s="5">
        <v>3.4</v>
      </c>
      <c r="Q527" t="s">
        <v>45</v>
      </c>
      <c r="R527" s="5">
        <v>21.4</v>
      </c>
    </row>
    <row r="528" spans="1:24" x14ac:dyDescent="0.25">
      <c r="A528" s="1" t="s">
        <v>37</v>
      </c>
      <c r="B528" s="1" t="s">
        <v>29</v>
      </c>
      <c r="C528" t="str">
        <f t="shared" si="17"/>
        <v>11-04</v>
      </c>
      <c r="D528">
        <v>2022</v>
      </c>
      <c r="E528" s="1" t="s">
        <v>27</v>
      </c>
      <c r="F528" t="s">
        <v>199</v>
      </c>
      <c r="G528" s="2">
        <v>44755</v>
      </c>
      <c r="H528" s="1">
        <v>19.600000000000001</v>
      </c>
      <c r="I528" s="1">
        <v>22.5</v>
      </c>
      <c r="J528" s="1">
        <v>612</v>
      </c>
      <c r="K528" t="s">
        <v>42</v>
      </c>
      <c r="L528" s="1" t="s">
        <v>55</v>
      </c>
      <c r="M528" s="3">
        <v>0.39930555555555558</v>
      </c>
      <c r="N528" s="1" t="str">
        <f t="shared" si="16"/>
        <v>11-04-02-13</v>
      </c>
      <c r="O528" t="s">
        <v>26</v>
      </c>
      <c r="P528" s="5">
        <v>2.8</v>
      </c>
      <c r="Q528" t="s">
        <v>45</v>
      </c>
      <c r="R528" s="5">
        <v>21.6</v>
      </c>
    </row>
    <row r="529" spans="1:18" x14ac:dyDescent="0.25">
      <c r="A529" s="1" t="s">
        <v>37</v>
      </c>
      <c r="B529" s="1" t="s">
        <v>29</v>
      </c>
      <c r="C529" t="str">
        <f t="shared" si="17"/>
        <v>11-04</v>
      </c>
      <c r="D529">
        <v>2022</v>
      </c>
      <c r="E529" s="1" t="s">
        <v>28</v>
      </c>
      <c r="F529" t="s">
        <v>194</v>
      </c>
      <c r="G529" s="2">
        <v>44776</v>
      </c>
      <c r="H529" s="1" t="s">
        <v>135</v>
      </c>
      <c r="I529" s="1" t="s">
        <v>195</v>
      </c>
      <c r="J529" s="1" t="s">
        <v>196</v>
      </c>
      <c r="K529" t="s">
        <v>42</v>
      </c>
      <c r="L529" s="1" t="s">
        <v>23</v>
      </c>
      <c r="M529" s="3">
        <v>0.36944444444444446</v>
      </c>
      <c r="N529" s="1" t="str">
        <f t="shared" si="16"/>
        <v>11-04-03-01</v>
      </c>
      <c r="O529" t="s">
        <v>26</v>
      </c>
      <c r="P529" s="5">
        <v>2.7</v>
      </c>
      <c r="Q529" t="s">
        <v>45</v>
      </c>
      <c r="R529" s="5">
        <v>21.2</v>
      </c>
    </row>
    <row r="530" spans="1:18" x14ac:dyDescent="0.25">
      <c r="A530" s="1" t="s">
        <v>37</v>
      </c>
      <c r="B530" s="1" t="s">
        <v>29</v>
      </c>
      <c r="C530" t="str">
        <f t="shared" si="17"/>
        <v>11-04</v>
      </c>
      <c r="D530">
        <v>2022</v>
      </c>
      <c r="E530" s="1" t="s">
        <v>28</v>
      </c>
      <c r="F530" t="s">
        <v>194</v>
      </c>
      <c r="G530" s="2">
        <v>44776</v>
      </c>
      <c r="H530" s="1" t="s">
        <v>135</v>
      </c>
      <c r="I530" s="1" t="s">
        <v>195</v>
      </c>
      <c r="J530" s="1" t="s">
        <v>196</v>
      </c>
      <c r="K530" t="s">
        <v>42</v>
      </c>
      <c r="L530" s="1" t="s">
        <v>27</v>
      </c>
      <c r="M530" s="3">
        <v>0.37222222222222223</v>
      </c>
      <c r="N530" s="1" t="str">
        <f t="shared" si="16"/>
        <v>11-04-03-02</v>
      </c>
      <c r="O530" t="s">
        <v>26</v>
      </c>
      <c r="P530" s="5">
        <v>3.4</v>
      </c>
      <c r="Q530" t="s">
        <v>45</v>
      </c>
      <c r="R530" s="5">
        <v>21.2</v>
      </c>
    </row>
    <row r="531" spans="1:18" x14ac:dyDescent="0.25">
      <c r="A531" s="1" t="s">
        <v>37</v>
      </c>
      <c r="B531" s="1" t="s">
        <v>29</v>
      </c>
      <c r="C531" t="str">
        <f t="shared" si="17"/>
        <v>11-04</v>
      </c>
      <c r="D531">
        <v>2022</v>
      </c>
      <c r="E531" s="1" t="s">
        <v>28</v>
      </c>
      <c r="F531" t="s">
        <v>194</v>
      </c>
      <c r="G531" s="2">
        <v>44776</v>
      </c>
      <c r="H531" s="1" t="s">
        <v>135</v>
      </c>
      <c r="I531" s="1" t="s">
        <v>195</v>
      </c>
      <c r="J531" s="1" t="s">
        <v>196</v>
      </c>
      <c r="K531" t="s">
        <v>42</v>
      </c>
      <c r="L531" s="1" t="s">
        <v>28</v>
      </c>
      <c r="M531" s="3">
        <v>0.37708333333333338</v>
      </c>
      <c r="N531" s="1" t="str">
        <f t="shared" si="16"/>
        <v>11-04-03-03</v>
      </c>
      <c r="O531" t="s">
        <v>26</v>
      </c>
      <c r="P531" s="5">
        <v>7.1</v>
      </c>
      <c r="Q531" t="s">
        <v>45</v>
      </c>
      <c r="R531" s="5">
        <v>21.3</v>
      </c>
    </row>
    <row r="532" spans="1:18" x14ac:dyDescent="0.25">
      <c r="A532" s="1" t="s">
        <v>37</v>
      </c>
      <c r="B532" s="1" t="s">
        <v>29</v>
      </c>
      <c r="C532" t="str">
        <f t="shared" si="17"/>
        <v>11-04</v>
      </c>
      <c r="D532">
        <v>2022</v>
      </c>
      <c r="E532" s="1" t="s">
        <v>28</v>
      </c>
      <c r="F532" t="s">
        <v>194</v>
      </c>
      <c r="G532" s="2">
        <v>44776</v>
      </c>
      <c r="H532" s="1" t="s">
        <v>135</v>
      </c>
      <c r="I532" s="1" t="s">
        <v>195</v>
      </c>
      <c r="J532" s="1" t="s">
        <v>196</v>
      </c>
      <c r="K532" t="s">
        <v>42</v>
      </c>
      <c r="L532" s="1" t="s">
        <v>29</v>
      </c>
      <c r="M532" s="3">
        <v>0.38125000000000003</v>
      </c>
      <c r="N532" s="1" t="str">
        <f t="shared" ref="N532:N595" si="18">_xlfn.CONCAT(C532,"-",E532,"-",L532)</f>
        <v>11-04-03-04</v>
      </c>
      <c r="O532" t="s">
        <v>26</v>
      </c>
      <c r="P532" s="5">
        <v>6.2</v>
      </c>
      <c r="Q532" t="s">
        <v>45</v>
      </c>
      <c r="R532" s="5">
        <v>21.3</v>
      </c>
    </row>
    <row r="533" spans="1:18" x14ac:dyDescent="0.25">
      <c r="A533" s="1" t="s">
        <v>37</v>
      </c>
      <c r="B533" s="1" t="s">
        <v>29</v>
      </c>
      <c r="C533" t="str">
        <f t="shared" si="17"/>
        <v>11-04</v>
      </c>
      <c r="D533">
        <v>2022</v>
      </c>
      <c r="E533" s="1" t="s">
        <v>28</v>
      </c>
      <c r="F533" t="s">
        <v>194</v>
      </c>
      <c r="G533" s="2">
        <v>44776</v>
      </c>
      <c r="H533" s="1" t="s">
        <v>135</v>
      </c>
      <c r="I533" s="1" t="s">
        <v>195</v>
      </c>
      <c r="J533" s="1" t="s">
        <v>196</v>
      </c>
      <c r="K533" t="s">
        <v>42</v>
      </c>
      <c r="L533" s="1" t="s">
        <v>30</v>
      </c>
      <c r="M533" s="3">
        <v>0.38472222222222219</v>
      </c>
      <c r="N533" s="1" t="str">
        <f t="shared" si="18"/>
        <v>11-04-03-05</v>
      </c>
      <c r="O533" t="s">
        <v>26</v>
      </c>
      <c r="P533" s="5">
        <v>6.3</v>
      </c>
      <c r="Q533" t="s">
        <v>45</v>
      </c>
      <c r="R533" s="5">
        <v>21.3</v>
      </c>
    </row>
    <row r="534" spans="1:18" x14ac:dyDescent="0.25">
      <c r="A534" s="1" t="s">
        <v>37</v>
      </c>
      <c r="B534" s="1" t="s">
        <v>29</v>
      </c>
      <c r="C534" t="str">
        <f t="shared" si="17"/>
        <v>11-04</v>
      </c>
      <c r="D534">
        <v>2022</v>
      </c>
      <c r="E534" s="1" t="s">
        <v>28</v>
      </c>
      <c r="F534" t="s">
        <v>194</v>
      </c>
      <c r="G534" s="2">
        <v>44776</v>
      </c>
      <c r="H534" s="1" t="s">
        <v>135</v>
      </c>
      <c r="I534" s="1" t="s">
        <v>195</v>
      </c>
      <c r="J534" s="1" t="s">
        <v>196</v>
      </c>
      <c r="K534" t="s">
        <v>42</v>
      </c>
      <c r="L534" s="1" t="s">
        <v>31</v>
      </c>
      <c r="M534" s="3">
        <v>0.38472222222222219</v>
      </c>
      <c r="N534" s="1" t="str">
        <f t="shared" si="18"/>
        <v>11-04-03-06</v>
      </c>
      <c r="O534" t="s">
        <v>26</v>
      </c>
      <c r="P534" s="5">
        <v>3.1</v>
      </c>
      <c r="Q534" t="s">
        <v>45</v>
      </c>
      <c r="R534" s="5">
        <v>21.3</v>
      </c>
    </row>
    <row r="535" spans="1:18" x14ac:dyDescent="0.25">
      <c r="A535" s="1" t="s">
        <v>37</v>
      </c>
      <c r="B535" s="1" t="s">
        <v>29</v>
      </c>
      <c r="C535" t="str">
        <f t="shared" si="17"/>
        <v>11-04</v>
      </c>
      <c r="D535">
        <v>2022</v>
      </c>
      <c r="E535" s="1" t="s">
        <v>28</v>
      </c>
      <c r="F535" t="s">
        <v>194</v>
      </c>
      <c r="G535" s="2">
        <v>44776</v>
      </c>
      <c r="H535" s="1" t="s">
        <v>135</v>
      </c>
      <c r="I535" s="1" t="s">
        <v>195</v>
      </c>
      <c r="J535" s="1" t="s">
        <v>196</v>
      </c>
      <c r="K535" t="s">
        <v>42</v>
      </c>
      <c r="L535" s="1" t="s">
        <v>33</v>
      </c>
      <c r="M535" s="3">
        <v>0.38680555555555557</v>
      </c>
      <c r="N535" s="1" t="str">
        <f t="shared" si="18"/>
        <v>11-04-03-07</v>
      </c>
      <c r="O535" t="s">
        <v>26</v>
      </c>
      <c r="P535" s="5">
        <v>3.3</v>
      </c>
      <c r="Q535" t="s">
        <v>43</v>
      </c>
      <c r="R535" s="5">
        <v>20.5</v>
      </c>
    </row>
    <row r="536" spans="1:18" x14ac:dyDescent="0.25">
      <c r="A536" s="1" t="s">
        <v>37</v>
      </c>
      <c r="B536" s="1" t="s">
        <v>29</v>
      </c>
      <c r="C536" t="str">
        <f t="shared" si="17"/>
        <v>11-04</v>
      </c>
      <c r="D536">
        <v>2022</v>
      </c>
      <c r="E536" s="1" t="s">
        <v>28</v>
      </c>
      <c r="F536" t="s">
        <v>194</v>
      </c>
      <c r="G536" s="2">
        <v>44776</v>
      </c>
      <c r="H536" s="1" t="s">
        <v>135</v>
      </c>
      <c r="I536" s="1" t="s">
        <v>195</v>
      </c>
      <c r="J536" s="1" t="s">
        <v>196</v>
      </c>
      <c r="K536" t="s">
        <v>42</v>
      </c>
      <c r="L536" s="1" t="s">
        <v>34</v>
      </c>
      <c r="M536" s="3">
        <v>0.3888888888888889</v>
      </c>
      <c r="N536" s="1" t="str">
        <f t="shared" si="18"/>
        <v>11-04-03-08</v>
      </c>
      <c r="O536" t="s">
        <v>26</v>
      </c>
      <c r="P536" s="5">
        <v>2.8</v>
      </c>
      <c r="Q536" t="s">
        <v>45</v>
      </c>
      <c r="R536" s="5">
        <v>20.5</v>
      </c>
    </row>
    <row r="537" spans="1:18" x14ac:dyDescent="0.25">
      <c r="A537" s="1" t="s">
        <v>37</v>
      </c>
      <c r="B537" s="1" t="s">
        <v>29</v>
      </c>
      <c r="C537" t="str">
        <f t="shared" si="17"/>
        <v>11-04</v>
      </c>
      <c r="D537">
        <v>2022</v>
      </c>
      <c r="E537" s="1" t="s">
        <v>28</v>
      </c>
      <c r="F537" t="s">
        <v>194</v>
      </c>
      <c r="G537" s="2">
        <v>44776</v>
      </c>
      <c r="H537" s="1" t="s">
        <v>135</v>
      </c>
      <c r="I537" s="1" t="s">
        <v>195</v>
      </c>
      <c r="J537" s="1" t="s">
        <v>196</v>
      </c>
      <c r="K537" t="s">
        <v>42</v>
      </c>
      <c r="L537" s="1" t="s">
        <v>35</v>
      </c>
      <c r="M537" s="3">
        <v>0.39305555555555555</v>
      </c>
      <c r="N537" s="1" t="str">
        <f t="shared" si="18"/>
        <v>11-04-03-09</v>
      </c>
      <c r="O537" t="s">
        <v>26</v>
      </c>
      <c r="P537" s="5">
        <v>3.7</v>
      </c>
      <c r="Q537" t="s">
        <v>45</v>
      </c>
      <c r="R537" s="5">
        <v>20.100000000000001</v>
      </c>
    </row>
    <row r="538" spans="1:18" x14ac:dyDescent="0.25">
      <c r="A538" s="1" t="s">
        <v>37</v>
      </c>
      <c r="B538" s="1" t="s">
        <v>29</v>
      </c>
      <c r="C538" t="str">
        <f t="shared" si="17"/>
        <v>11-04</v>
      </c>
      <c r="D538">
        <v>2022</v>
      </c>
      <c r="E538" s="1" t="s">
        <v>28</v>
      </c>
      <c r="F538" t="s">
        <v>194</v>
      </c>
      <c r="G538" s="2">
        <v>44776</v>
      </c>
      <c r="H538" s="1" t="s">
        <v>135</v>
      </c>
      <c r="I538" s="1" t="s">
        <v>195</v>
      </c>
      <c r="J538" s="1" t="s">
        <v>196</v>
      </c>
      <c r="K538" t="s">
        <v>42</v>
      </c>
      <c r="L538" s="1" t="s">
        <v>36</v>
      </c>
      <c r="M538" s="3">
        <v>0.40625</v>
      </c>
      <c r="N538" s="1" t="str">
        <f t="shared" si="18"/>
        <v>11-04-03-10</v>
      </c>
      <c r="O538" t="s">
        <v>26</v>
      </c>
      <c r="P538" s="5">
        <v>3.5</v>
      </c>
      <c r="Q538" t="s">
        <v>45</v>
      </c>
      <c r="R538" s="5">
        <v>18.7</v>
      </c>
    </row>
    <row r="539" spans="1:18" x14ac:dyDescent="0.25">
      <c r="A539" s="1" t="s">
        <v>38</v>
      </c>
      <c r="B539" s="1" t="s">
        <v>23</v>
      </c>
      <c r="C539" s="1" t="str">
        <f t="shared" si="17"/>
        <v>12-01</v>
      </c>
      <c r="D539">
        <v>2022</v>
      </c>
      <c r="E539" s="1" t="s">
        <v>23</v>
      </c>
      <c r="F539" s="1" t="s">
        <v>201</v>
      </c>
      <c r="G539" s="2">
        <v>44720</v>
      </c>
      <c r="H539" s="1">
        <v>20.2</v>
      </c>
      <c r="I539" s="1">
        <v>18.3</v>
      </c>
      <c r="K539" s="1" t="s">
        <v>101</v>
      </c>
      <c r="L539" s="1" t="s">
        <v>23</v>
      </c>
      <c r="M539" s="3">
        <v>0.40486111111111112</v>
      </c>
      <c r="N539" t="str">
        <f t="shared" si="18"/>
        <v>12-01-01-01</v>
      </c>
      <c r="O539" t="s">
        <v>26</v>
      </c>
      <c r="P539" s="5">
        <v>3.6</v>
      </c>
      <c r="Q539" t="s">
        <v>45</v>
      </c>
      <c r="R539" s="5">
        <v>20</v>
      </c>
    </row>
    <row r="540" spans="1:18" x14ac:dyDescent="0.25">
      <c r="A540" s="1" t="s">
        <v>38</v>
      </c>
      <c r="B540" s="1" t="s">
        <v>23</v>
      </c>
      <c r="C540" s="1" t="str">
        <f t="shared" si="17"/>
        <v>12-01</v>
      </c>
      <c r="D540">
        <v>2022</v>
      </c>
      <c r="E540" s="1" t="s">
        <v>23</v>
      </c>
      <c r="F540" s="1" t="s">
        <v>201</v>
      </c>
      <c r="G540" s="2">
        <v>44720</v>
      </c>
      <c r="H540" s="1">
        <v>20.2</v>
      </c>
      <c r="I540" s="1">
        <v>18.3</v>
      </c>
      <c r="K540" s="1" t="s">
        <v>101</v>
      </c>
      <c r="L540" s="1" t="s">
        <v>27</v>
      </c>
      <c r="M540" s="3">
        <v>0.40902777777777777</v>
      </c>
      <c r="N540" t="str">
        <f t="shared" si="18"/>
        <v>12-01-01-02</v>
      </c>
      <c r="O540" t="s">
        <v>26</v>
      </c>
      <c r="P540" s="5">
        <v>5.5</v>
      </c>
      <c r="Q540" t="s">
        <v>45</v>
      </c>
      <c r="R540" s="5">
        <v>19.2</v>
      </c>
    </row>
    <row r="541" spans="1:18" x14ac:dyDescent="0.25">
      <c r="A541" s="1" t="s">
        <v>38</v>
      </c>
      <c r="B541" s="1" t="s">
        <v>23</v>
      </c>
      <c r="C541" s="1" t="str">
        <f t="shared" si="17"/>
        <v>12-01</v>
      </c>
      <c r="D541">
        <v>2022</v>
      </c>
      <c r="E541" s="1" t="s">
        <v>23</v>
      </c>
      <c r="F541" s="1" t="s">
        <v>201</v>
      </c>
      <c r="G541" s="2">
        <v>44720</v>
      </c>
      <c r="H541" s="1">
        <v>20.2</v>
      </c>
      <c r="I541" s="1">
        <v>18.3</v>
      </c>
      <c r="K541" s="1" t="s">
        <v>101</v>
      </c>
      <c r="L541" s="1" t="s">
        <v>28</v>
      </c>
      <c r="M541" s="3">
        <v>0.41319444444444442</v>
      </c>
      <c r="N541" t="str">
        <f t="shared" si="18"/>
        <v>12-01-01-03</v>
      </c>
      <c r="O541" t="s">
        <v>26</v>
      </c>
      <c r="P541" s="5">
        <v>4.9000000000000004</v>
      </c>
      <c r="Q541" t="s">
        <v>45</v>
      </c>
      <c r="R541" s="5">
        <v>19</v>
      </c>
    </row>
    <row r="542" spans="1:18" x14ac:dyDescent="0.25">
      <c r="A542" s="1" t="s">
        <v>38</v>
      </c>
      <c r="B542" s="1" t="s">
        <v>23</v>
      </c>
      <c r="C542" s="1" t="str">
        <f t="shared" si="17"/>
        <v>12-01</v>
      </c>
      <c r="D542">
        <v>2022</v>
      </c>
      <c r="E542" s="1" t="s">
        <v>23</v>
      </c>
      <c r="F542" s="1" t="s">
        <v>201</v>
      </c>
      <c r="G542" s="2">
        <v>44720</v>
      </c>
      <c r="H542" s="1">
        <v>20.2</v>
      </c>
      <c r="I542" s="1">
        <v>18.3</v>
      </c>
      <c r="K542" s="1" t="s">
        <v>101</v>
      </c>
      <c r="L542" s="1" t="s">
        <v>29</v>
      </c>
      <c r="M542" s="3">
        <v>0.41319444444444442</v>
      </c>
      <c r="N542" t="str">
        <f t="shared" si="18"/>
        <v>12-01-01-04</v>
      </c>
      <c r="O542" t="s">
        <v>26</v>
      </c>
      <c r="P542" s="5">
        <v>5.9</v>
      </c>
      <c r="Q542" t="s">
        <v>45</v>
      </c>
      <c r="R542" s="5">
        <v>19.2</v>
      </c>
    </row>
    <row r="543" spans="1:18" x14ac:dyDescent="0.25">
      <c r="A543" s="1" t="s">
        <v>38</v>
      </c>
      <c r="B543" s="1" t="s">
        <v>23</v>
      </c>
      <c r="C543" s="1" t="str">
        <f t="shared" si="17"/>
        <v>12-01</v>
      </c>
      <c r="D543">
        <v>2022</v>
      </c>
      <c r="E543" s="1" t="s">
        <v>23</v>
      </c>
      <c r="F543" s="1" t="s">
        <v>201</v>
      </c>
      <c r="G543" s="2">
        <v>44720</v>
      </c>
      <c r="H543" s="1">
        <v>20.2</v>
      </c>
      <c r="I543" s="1">
        <v>18.3</v>
      </c>
      <c r="K543" s="1" t="s">
        <v>101</v>
      </c>
      <c r="L543" s="1" t="s">
        <v>30</v>
      </c>
      <c r="M543" s="3">
        <v>0.41597222222222219</v>
      </c>
      <c r="N543" t="str">
        <f t="shared" si="18"/>
        <v>12-01-01-05</v>
      </c>
      <c r="O543" t="s">
        <v>26</v>
      </c>
      <c r="P543" s="5">
        <v>6.6</v>
      </c>
      <c r="Q543" t="s">
        <v>45</v>
      </c>
      <c r="R543" s="5">
        <v>19.399999999999999</v>
      </c>
    </row>
    <row r="544" spans="1:18" x14ac:dyDescent="0.25">
      <c r="A544" s="1" t="s">
        <v>38</v>
      </c>
      <c r="B544" s="1" t="s">
        <v>23</v>
      </c>
      <c r="C544" s="1" t="str">
        <f t="shared" si="17"/>
        <v>12-01</v>
      </c>
      <c r="D544">
        <v>2022</v>
      </c>
      <c r="E544" s="1" t="s">
        <v>23</v>
      </c>
      <c r="F544" s="1" t="s">
        <v>201</v>
      </c>
      <c r="G544" s="2">
        <v>44720</v>
      </c>
      <c r="H544" s="1">
        <v>20.2</v>
      </c>
      <c r="I544" s="1">
        <v>18.3</v>
      </c>
      <c r="K544" s="1" t="s">
        <v>101</v>
      </c>
      <c r="L544" s="1" t="s">
        <v>31</v>
      </c>
      <c r="M544" s="3">
        <v>0.42291666666666666</v>
      </c>
      <c r="N544" t="str">
        <f t="shared" si="18"/>
        <v>12-01-01-06</v>
      </c>
      <c r="O544" t="s">
        <v>26</v>
      </c>
      <c r="P544" s="5">
        <v>5.6</v>
      </c>
      <c r="Q544" t="s">
        <v>45</v>
      </c>
      <c r="R544" s="5">
        <v>18.5</v>
      </c>
    </row>
    <row r="545" spans="1:24" x14ac:dyDescent="0.25">
      <c r="A545" s="1" t="s">
        <v>38</v>
      </c>
      <c r="B545" s="1" t="s">
        <v>23</v>
      </c>
      <c r="C545" s="1" t="str">
        <f t="shared" si="17"/>
        <v>12-01</v>
      </c>
      <c r="D545">
        <v>2022</v>
      </c>
      <c r="E545" s="1" t="s">
        <v>23</v>
      </c>
      <c r="F545" s="1" t="s">
        <v>201</v>
      </c>
      <c r="G545" s="2">
        <v>44720</v>
      </c>
      <c r="H545" s="1">
        <v>20.2</v>
      </c>
      <c r="I545" s="1">
        <v>18.3</v>
      </c>
      <c r="K545" s="1" t="s">
        <v>101</v>
      </c>
      <c r="L545" s="1" t="s">
        <v>33</v>
      </c>
      <c r="M545" s="3">
        <v>0.43055555555555558</v>
      </c>
      <c r="N545" t="str">
        <f t="shared" si="18"/>
        <v>12-01-01-07</v>
      </c>
      <c r="O545" t="s">
        <v>26</v>
      </c>
      <c r="P545" s="5">
        <v>4.4000000000000004</v>
      </c>
      <c r="Q545" t="s">
        <v>45</v>
      </c>
      <c r="R545" s="5">
        <v>18.5</v>
      </c>
    </row>
    <row r="546" spans="1:24" x14ac:dyDescent="0.25">
      <c r="A546" s="1" t="s">
        <v>38</v>
      </c>
      <c r="B546" s="1" t="s">
        <v>23</v>
      </c>
      <c r="C546" s="1" t="str">
        <f t="shared" si="17"/>
        <v>12-01</v>
      </c>
      <c r="D546">
        <v>2022</v>
      </c>
      <c r="E546" s="1" t="s">
        <v>23</v>
      </c>
      <c r="F546" s="1" t="s">
        <v>201</v>
      </c>
      <c r="G546" s="2">
        <v>44720</v>
      </c>
      <c r="H546" s="1">
        <v>20.2</v>
      </c>
      <c r="I546" s="1">
        <v>18.3</v>
      </c>
      <c r="K546" s="1" t="s">
        <v>101</v>
      </c>
      <c r="L546" s="1" t="s">
        <v>34</v>
      </c>
      <c r="M546" s="3">
        <v>0.44027777777777777</v>
      </c>
      <c r="N546" t="str">
        <f t="shared" si="18"/>
        <v>12-01-01-08</v>
      </c>
      <c r="O546" t="s">
        <v>26</v>
      </c>
      <c r="P546" s="5">
        <v>7.6</v>
      </c>
      <c r="R546" s="5">
        <v>18.899999999999999</v>
      </c>
    </row>
    <row r="547" spans="1:24" x14ac:dyDescent="0.25">
      <c r="A547" s="1" t="s">
        <v>38</v>
      </c>
      <c r="B547" s="1" t="s">
        <v>23</v>
      </c>
      <c r="C547" s="1" t="str">
        <f t="shared" si="17"/>
        <v>12-01</v>
      </c>
      <c r="D547">
        <v>2022</v>
      </c>
      <c r="E547" s="1" t="s">
        <v>23</v>
      </c>
      <c r="F547" s="1" t="s">
        <v>201</v>
      </c>
      <c r="G547" s="2">
        <v>44720</v>
      </c>
      <c r="H547" s="1">
        <v>20.2</v>
      </c>
      <c r="I547" s="1">
        <v>18.3</v>
      </c>
      <c r="K547" s="1" t="s">
        <v>101</v>
      </c>
      <c r="L547" s="1" t="s">
        <v>35</v>
      </c>
      <c r="M547" s="3">
        <v>0.44305555555555554</v>
      </c>
      <c r="N547" t="str">
        <f t="shared" si="18"/>
        <v>12-01-01-09</v>
      </c>
      <c r="O547" t="s">
        <v>26</v>
      </c>
      <c r="P547" s="5">
        <v>7.9</v>
      </c>
      <c r="Q547" t="s">
        <v>45</v>
      </c>
      <c r="R547" s="5">
        <v>19.5</v>
      </c>
    </row>
    <row r="548" spans="1:24" x14ac:dyDescent="0.25">
      <c r="A548" s="1" t="s">
        <v>38</v>
      </c>
      <c r="B548" s="1" t="s">
        <v>23</v>
      </c>
      <c r="C548" s="1" t="str">
        <f t="shared" si="17"/>
        <v>12-01</v>
      </c>
      <c r="D548">
        <v>2022</v>
      </c>
      <c r="E548" s="1" t="s">
        <v>23</v>
      </c>
      <c r="F548" s="1" t="s">
        <v>201</v>
      </c>
      <c r="G548" s="2">
        <v>44720</v>
      </c>
      <c r="H548" s="1">
        <v>20.2</v>
      </c>
      <c r="I548" s="1">
        <v>18.3</v>
      </c>
      <c r="K548" s="1" t="s">
        <v>101</v>
      </c>
      <c r="L548" s="1" t="s">
        <v>36</v>
      </c>
      <c r="M548" s="3">
        <v>0.44722222222222219</v>
      </c>
      <c r="N548" t="str">
        <f t="shared" si="18"/>
        <v>12-01-01-10</v>
      </c>
      <c r="O548" t="s">
        <v>26</v>
      </c>
      <c r="P548" s="5">
        <v>5.8</v>
      </c>
      <c r="Q548" t="s">
        <v>45</v>
      </c>
      <c r="R548" s="5">
        <v>19.5</v>
      </c>
    </row>
    <row r="549" spans="1:24" x14ac:dyDescent="0.25">
      <c r="A549" s="1" t="s">
        <v>38</v>
      </c>
      <c r="B549" s="1" t="s">
        <v>23</v>
      </c>
      <c r="C549" s="1" t="str">
        <f t="shared" si="17"/>
        <v>12-01</v>
      </c>
      <c r="D549">
        <v>2022</v>
      </c>
      <c r="E549" s="1" t="s">
        <v>23</v>
      </c>
      <c r="F549" s="1" t="s">
        <v>201</v>
      </c>
      <c r="G549" s="2">
        <v>44720</v>
      </c>
      <c r="H549" s="1">
        <v>20.2</v>
      </c>
      <c r="I549" s="1">
        <v>18.3</v>
      </c>
      <c r="K549" s="1" t="s">
        <v>101</v>
      </c>
      <c r="L549" s="1" t="s">
        <v>37</v>
      </c>
      <c r="M549" s="3">
        <v>0.4513888888888889</v>
      </c>
      <c r="N549" t="str">
        <f t="shared" si="18"/>
        <v>12-01-01-11</v>
      </c>
      <c r="O549" t="s">
        <v>26</v>
      </c>
      <c r="P549" s="5">
        <v>4.5</v>
      </c>
      <c r="Q549" t="s">
        <v>45</v>
      </c>
      <c r="R549" s="5">
        <v>19.2</v>
      </c>
    </row>
    <row r="550" spans="1:24" x14ac:dyDescent="0.25">
      <c r="A550" s="1" t="s">
        <v>38</v>
      </c>
      <c r="B550" s="1" t="s">
        <v>23</v>
      </c>
      <c r="C550" s="1" t="str">
        <f t="shared" si="17"/>
        <v>12-01</v>
      </c>
      <c r="D550">
        <v>2022</v>
      </c>
      <c r="E550" s="1" t="s">
        <v>23</v>
      </c>
      <c r="F550" s="1" t="s">
        <v>201</v>
      </c>
      <c r="G550" s="2">
        <v>44720</v>
      </c>
      <c r="H550" s="1">
        <v>20.2</v>
      </c>
      <c r="I550" s="1">
        <v>18.3</v>
      </c>
      <c r="K550" s="1" t="s">
        <v>101</v>
      </c>
      <c r="L550" s="1" t="s">
        <v>38</v>
      </c>
      <c r="M550" s="3">
        <v>0.4597222222222222</v>
      </c>
      <c r="N550" t="str">
        <f t="shared" si="18"/>
        <v>12-01-01-12</v>
      </c>
      <c r="O550" t="s">
        <v>26</v>
      </c>
      <c r="P550" s="5">
        <v>4</v>
      </c>
      <c r="Q550" t="s">
        <v>45</v>
      </c>
      <c r="R550" s="5">
        <v>16.5</v>
      </c>
    </row>
    <row r="551" spans="1:24" x14ac:dyDescent="0.25">
      <c r="A551" s="1">
        <v>12</v>
      </c>
      <c r="B551" s="1" t="s">
        <v>23</v>
      </c>
      <c r="C551" t="str">
        <f t="shared" si="17"/>
        <v>12-01</v>
      </c>
      <c r="D551">
        <v>2022</v>
      </c>
      <c r="E551" s="1" t="s">
        <v>27</v>
      </c>
      <c r="F551" t="s">
        <v>202</v>
      </c>
      <c r="G551" s="2">
        <v>44761</v>
      </c>
      <c r="H551" s="1">
        <v>23.3</v>
      </c>
      <c r="I551" s="1">
        <v>23</v>
      </c>
      <c r="J551" s="1">
        <v>142.5</v>
      </c>
      <c r="K551" t="s">
        <v>42</v>
      </c>
      <c r="L551" s="1" t="s">
        <v>23</v>
      </c>
      <c r="M551" s="3">
        <v>0.37291666666666662</v>
      </c>
      <c r="N551" s="1" t="str">
        <f t="shared" si="18"/>
        <v>12-01-02-01</v>
      </c>
      <c r="O551" t="s">
        <v>26</v>
      </c>
      <c r="P551" s="5">
        <v>2.6</v>
      </c>
      <c r="Q551" t="s">
        <v>43</v>
      </c>
      <c r="R551" s="5">
        <v>21.9</v>
      </c>
    </row>
    <row r="552" spans="1:24" x14ac:dyDescent="0.25">
      <c r="A552" s="1">
        <v>12</v>
      </c>
      <c r="B552" s="1" t="s">
        <v>23</v>
      </c>
      <c r="C552" t="str">
        <f t="shared" si="17"/>
        <v>12-01</v>
      </c>
      <c r="D552">
        <v>2022</v>
      </c>
      <c r="E552" s="1" t="s">
        <v>27</v>
      </c>
      <c r="F552" t="s">
        <v>202</v>
      </c>
      <c r="G552" s="2">
        <v>44761</v>
      </c>
      <c r="H552" s="1">
        <v>23.3</v>
      </c>
      <c r="I552" s="1">
        <v>23</v>
      </c>
      <c r="J552" s="1">
        <v>142.5</v>
      </c>
      <c r="K552" t="s">
        <v>42</v>
      </c>
      <c r="L552" s="1" t="s">
        <v>27</v>
      </c>
      <c r="M552" s="3">
        <v>0.37708333333333338</v>
      </c>
      <c r="N552" s="1" t="str">
        <f t="shared" si="18"/>
        <v>12-01-02-02</v>
      </c>
      <c r="O552" t="s">
        <v>26</v>
      </c>
      <c r="P552" s="5">
        <v>2.4</v>
      </c>
      <c r="Q552" t="s">
        <v>43</v>
      </c>
      <c r="R552" s="5">
        <v>23.3</v>
      </c>
    </row>
    <row r="553" spans="1:24" x14ac:dyDescent="0.25">
      <c r="A553" s="1">
        <v>12</v>
      </c>
      <c r="B553" s="1" t="s">
        <v>23</v>
      </c>
      <c r="C553" t="str">
        <f t="shared" si="17"/>
        <v>12-01</v>
      </c>
      <c r="D553">
        <v>2022</v>
      </c>
      <c r="E553" s="1" t="s">
        <v>27</v>
      </c>
      <c r="F553" t="s">
        <v>202</v>
      </c>
      <c r="G553" s="2">
        <v>44761</v>
      </c>
      <c r="H553" s="1">
        <v>23.3</v>
      </c>
      <c r="I553" s="1">
        <v>23</v>
      </c>
      <c r="J553" s="1">
        <v>142.5</v>
      </c>
      <c r="K553" t="s">
        <v>42</v>
      </c>
      <c r="L553" s="1" t="s">
        <v>28</v>
      </c>
      <c r="M553" s="3">
        <v>0.39513888888888887</v>
      </c>
      <c r="N553" s="1" t="str">
        <f t="shared" si="18"/>
        <v>12-01-02-03</v>
      </c>
      <c r="O553" t="s">
        <v>26</v>
      </c>
      <c r="P553" s="5">
        <v>3.2</v>
      </c>
      <c r="Q553" t="s">
        <v>45</v>
      </c>
      <c r="R553" s="5">
        <v>23.2</v>
      </c>
      <c r="X553" t="s">
        <v>54</v>
      </c>
    </row>
    <row r="554" spans="1:24" x14ac:dyDescent="0.25">
      <c r="A554" s="1">
        <v>12</v>
      </c>
      <c r="B554" s="1" t="s">
        <v>23</v>
      </c>
      <c r="C554" t="str">
        <f t="shared" si="17"/>
        <v>12-01</v>
      </c>
      <c r="D554">
        <v>2022</v>
      </c>
      <c r="E554" s="1" t="s">
        <v>27</v>
      </c>
      <c r="F554" t="s">
        <v>202</v>
      </c>
      <c r="G554" s="2">
        <v>44761</v>
      </c>
      <c r="H554" s="1">
        <v>23.3</v>
      </c>
      <c r="I554" s="1">
        <v>23</v>
      </c>
      <c r="J554" s="1">
        <v>142.5</v>
      </c>
      <c r="K554" t="s">
        <v>42</v>
      </c>
      <c r="L554" s="1" t="s">
        <v>29</v>
      </c>
      <c r="M554" s="3">
        <v>0.3972222222222222</v>
      </c>
      <c r="N554" s="1" t="str">
        <f t="shared" si="18"/>
        <v>12-01-02-04</v>
      </c>
      <c r="O554" t="s">
        <v>26</v>
      </c>
      <c r="P554" s="5">
        <v>2.9</v>
      </c>
      <c r="Q554" t="s">
        <v>45</v>
      </c>
      <c r="R554" s="5">
        <v>24.1</v>
      </c>
    </row>
    <row r="555" spans="1:24" x14ac:dyDescent="0.25">
      <c r="A555" s="1">
        <v>12</v>
      </c>
      <c r="B555" s="1" t="s">
        <v>23</v>
      </c>
      <c r="C555" t="str">
        <f t="shared" si="17"/>
        <v>12-01</v>
      </c>
      <c r="D555">
        <v>2022</v>
      </c>
      <c r="E555" s="1" t="s">
        <v>27</v>
      </c>
      <c r="F555" t="s">
        <v>202</v>
      </c>
      <c r="G555" s="2">
        <v>44761</v>
      </c>
      <c r="H555" s="1">
        <v>23.3</v>
      </c>
      <c r="I555" s="1">
        <v>23</v>
      </c>
      <c r="J555" s="1">
        <v>142.5</v>
      </c>
      <c r="K555" t="s">
        <v>42</v>
      </c>
      <c r="L555" s="1" t="s">
        <v>30</v>
      </c>
      <c r="M555" s="3">
        <v>0.41736111111111113</v>
      </c>
      <c r="N555" s="1" t="str">
        <f t="shared" si="18"/>
        <v>12-01-02-05</v>
      </c>
      <c r="O555" t="s">
        <v>26</v>
      </c>
      <c r="P555" s="5">
        <v>6.5</v>
      </c>
      <c r="Q555" t="s">
        <v>43</v>
      </c>
      <c r="R555" s="5">
        <v>23.5</v>
      </c>
      <c r="X555" t="s">
        <v>54</v>
      </c>
    </row>
    <row r="556" spans="1:24" x14ac:dyDescent="0.25">
      <c r="A556" s="1">
        <v>12</v>
      </c>
      <c r="B556" s="1" t="s">
        <v>23</v>
      </c>
      <c r="C556" t="str">
        <f t="shared" si="17"/>
        <v>12-01</v>
      </c>
      <c r="D556">
        <v>2022</v>
      </c>
      <c r="E556" s="1" t="s">
        <v>27</v>
      </c>
      <c r="F556" t="s">
        <v>202</v>
      </c>
      <c r="G556" s="2">
        <v>44761</v>
      </c>
      <c r="H556" s="1">
        <v>23.3</v>
      </c>
      <c r="I556" s="1">
        <v>23</v>
      </c>
      <c r="J556" s="1">
        <v>142.5</v>
      </c>
      <c r="K556" t="s">
        <v>42</v>
      </c>
      <c r="L556" s="1" t="s">
        <v>31</v>
      </c>
      <c r="M556" s="3">
        <v>0.41736111111111113</v>
      </c>
      <c r="N556" s="1" t="str">
        <f t="shared" si="18"/>
        <v>12-01-02-06</v>
      </c>
      <c r="O556" t="s">
        <v>26</v>
      </c>
      <c r="P556" s="5">
        <v>3.9</v>
      </c>
      <c r="Q556" t="s">
        <v>45</v>
      </c>
      <c r="R556" s="5">
        <v>22.8</v>
      </c>
    </row>
    <row r="557" spans="1:24" x14ac:dyDescent="0.25">
      <c r="A557" s="1">
        <v>12</v>
      </c>
      <c r="B557" s="1" t="s">
        <v>23</v>
      </c>
      <c r="C557" t="str">
        <f t="shared" si="17"/>
        <v>12-01</v>
      </c>
      <c r="D557">
        <v>2022</v>
      </c>
      <c r="E557" s="1" t="s">
        <v>27</v>
      </c>
      <c r="F557" t="s">
        <v>202</v>
      </c>
      <c r="G557" s="2">
        <v>44761</v>
      </c>
      <c r="H557" s="1">
        <v>23.3</v>
      </c>
      <c r="I557" s="1">
        <v>23</v>
      </c>
      <c r="J557" s="1">
        <v>142.5</v>
      </c>
      <c r="K557" t="s">
        <v>42</v>
      </c>
      <c r="L557" s="1" t="s">
        <v>33</v>
      </c>
      <c r="M557" s="3">
        <v>0.42638888888888887</v>
      </c>
      <c r="N557" s="1" t="str">
        <f t="shared" si="18"/>
        <v>12-01-02-07</v>
      </c>
      <c r="O557" t="s">
        <v>26</v>
      </c>
      <c r="P557" s="5">
        <v>3.6</v>
      </c>
      <c r="Q557" t="s">
        <v>43</v>
      </c>
      <c r="R557" s="5">
        <v>24.6</v>
      </c>
    </row>
    <row r="558" spans="1:24" x14ac:dyDescent="0.25">
      <c r="A558" s="1">
        <v>12</v>
      </c>
      <c r="B558" s="1" t="s">
        <v>23</v>
      </c>
      <c r="C558" t="str">
        <f t="shared" si="17"/>
        <v>12-01</v>
      </c>
      <c r="D558">
        <v>2022</v>
      </c>
      <c r="E558" s="1" t="s">
        <v>27</v>
      </c>
      <c r="F558" t="s">
        <v>202</v>
      </c>
      <c r="G558" s="2">
        <v>44761</v>
      </c>
      <c r="H558" s="1">
        <v>23.3</v>
      </c>
      <c r="I558" s="1">
        <v>23</v>
      </c>
      <c r="J558" s="1">
        <v>142.5</v>
      </c>
      <c r="K558" t="s">
        <v>42</v>
      </c>
      <c r="L558" s="1" t="s">
        <v>34</v>
      </c>
      <c r="M558" s="3">
        <v>0.4291666666666667</v>
      </c>
      <c r="N558" s="1" t="str">
        <f t="shared" si="18"/>
        <v>12-01-02-08</v>
      </c>
      <c r="O558" t="s">
        <v>26</v>
      </c>
      <c r="P558" s="5">
        <v>3.1</v>
      </c>
      <c r="Q558" t="s">
        <v>45</v>
      </c>
      <c r="R558" s="5">
        <v>27.6</v>
      </c>
    </row>
    <row r="559" spans="1:24" x14ac:dyDescent="0.25">
      <c r="A559" s="1">
        <v>12</v>
      </c>
      <c r="B559" s="1" t="s">
        <v>23</v>
      </c>
      <c r="C559" t="str">
        <f t="shared" si="17"/>
        <v>12-01</v>
      </c>
      <c r="D559">
        <v>2022</v>
      </c>
      <c r="E559" s="1" t="s">
        <v>27</v>
      </c>
      <c r="F559" t="s">
        <v>202</v>
      </c>
      <c r="G559" s="2">
        <v>44761</v>
      </c>
      <c r="H559" s="1">
        <v>23.3</v>
      </c>
      <c r="I559" s="1">
        <v>23</v>
      </c>
      <c r="J559" s="1">
        <v>142.5</v>
      </c>
      <c r="K559" t="s">
        <v>42</v>
      </c>
      <c r="L559" s="1" t="s">
        <v>35</v>
      </c>
      <c r="M559" s="3">
        <v>0.42986111111111108</v>
      </c>
      <c r="N559" s="1" t="str">
        <f t="shared" si="18"/>
        <v>12-01-02-09</v>
      </c>
      <c r="O559" t="s">
        <v>26</v>
      </c>
      <c r="P559" s="5">
        <v>2.5</v>
      </c>
      <c r="Q559" t="s">
        <v>45</v>
      </c>
      <c r="R559" s="5">
        <v>27.6</v>
      </c>
    </row>
    <row r="560" spans="1:24" x14ac:dyDescent="0.25">
      <c r="A560" s="1">
        <v>12</v>
      </c>
      <c r="B560" s="1" t="s">
        <v>23</v>
      </c>
      <c r="C560" t="str">
        <f t="shared" si="17"/>
        <v>12-01</v>
      </c>
      <c r="D560">
        <v>2022</v>
      </c>
      <c r="E560" s="1" t="s">
        <v>27</v>
      </c>
      <c r="F560" t="s">
        <v>202</v>
      </c>
      <c r="G560" s="2">
        <v>44761</v>
      </c>
      <c r="H560" s="1">
        <v>23.3</v>
      </c>
      <c r="I560" s="1">
        <v>23</v>
      </c>
      <c r="J560" s="1">
        <v>142.5</v>
      </c>
      <c r="K560" t="s">
        <v>42</v>
      </c>
      <c r="L560" s="1" t="s">
        <v>36</v>
      </c>
      <c r="M560" s="3">
        <v>0.43611111111111112</v>
      </c>
      <c r="N560" s="1" t="str">
        <f t="shared" si="18"/>
        <v>12-01-02-10</v>
      </c>
      <c r="O560" t="s">
        <v>26</v>
      </c>
      <c r="P560" s="5">
        <v>3.1</v>
      </c>
      <c r="Q560" t="s">
        <v>45</v>
      </c>
      <c r="R560" s="5">
        <v>25</v>
      </c>
    </row>
    <row r="561" spans="1:24" x14ac:dyDescent="0.25">
      <c r="A561" s="1">
        <v>12</v>
      </c>
      <c r="B561" s="1" t="s">
        <v>23</v>
      </c>
      <c r="C561" t="str">
        <f t="shared" si="17"/>
        <v>12-01</v>
      </c>
      <c r="D561">
        <v>2022</v>
      </c>
      <c r="E561" s="1" t="s">
        <v>27</v>
      </c>
      <c r="F561" t="s">
        <v>202</v>
      </c>
      <c r="G561" s="2">
        <v>44761</v>
      </c>
      <c r="H561" s="1">
        <v>23.3</v>
      </c>
      <c r="I561" s="1">
        <v>23</v>
      </c>
      <c r="J561" s="1">
        <v>142.5</v>
      </c>
      <c r="K561" t="s">
        <v>42</v>
      </c>
      <c r="L561" s="1" t="s">
        <v>37</v>
      </c>
      <c r="M561" s="3">
        <v>0.43611111111111112</v>
      </c>
      <c r="N561" s="1" t="str">
        <f t="shared" si="18"/>
        <v>12-01-02-11</v>
      </c>
      <c r="O561" t="s">
        <v>26</v>
      </c>
      <c r="P561" s="5">
        <v>2.6</v>
      </c>
      <c r="Q561" t="s">
        <v>45</v>
      </c>
      <c r="R561" s="5">
        <v>26.6</v>
      </c>
      <c r="X561" t="s">
        <v>54</v>
      </c>
    </row>
    <row r="562" spans="1:24" x14ac:dyDescent="0.25">
      <c r="A562" s="1">
        <v>12</v>
      </c>
      <c r="B562" s="1" t="s">
        <v>23</v>
      </c>
      <c r="C562" t="str">
        <f t="shared" si="17"/>
        <v>12-01</v>
      </c>
      <c r="D562">
        <v>2022</v>
      </c>
      <c r="E562" s="1" t="s">
        <v>27</v>
      </c>
      <c r="F562" t="s">
        <v>202</v>
      </c>
      <c r="G562" s="2">
        <v>44761</v>
      </c>
      <c r="H562" s="1">
        <v>23.3</v>
      </c>
      <c r="I562" s="1">
        <v>23</v>
      </c>
      <c r="J562" s="1">
        <v>142.5</v>
      </c>
      <c r="K562" t="s">
        <v>42</v>
      </c>
      <c r="L562" s="1" t="s">
        <v>38</v>
      </c>
      <c r="M562" s="3">
        <v>0.4375</v>
      </c>
      <c r="N562" s="1" t="str">
        <f t="shared" si="18"/>
        <v>12-01-02-12</v>
      </c>
      <c r="O562" t="s">
        <v>26</v>
      </c>
      <c r="P562" s="5">
        <v>2.8</v>
      </c>
      <c r="Q562" t="s">
        <v>43</v>
      </c>
      <c r="R562" s="5">
        <v>26.6</v>
      </c>
    </row>
    <row r="563" spans="1:24" x14ac:dyDescent="0.25">
      <c r="A563" s="1" t="s">
        <v>38</v>
      </c>
      <c r="B563" s="1" t="s">
        <v>27</v>
      </c>
      <c r="C563" s="1" t="str">
        <f t="shared" si="17"/>
        <v>12-02</v>
      </c>
      <c r="D563">
        <v>2022</v>
      </c>
      <c r="E563" s="1" t="s">
        <v>23</v>
      </c>
      <c r="F563" s="1" t="s">
        <v>203</v>
      </c>
      <c r="G563" s="2" t="s">
        <v>204</v>
      </c>
      <c r="H563" s="1" t="s">
        <v>205</v>
      </c>
      <c r="I563" s="1" t="s">
        <v>206</v>
      </c>
      <c r="K563" s="1" t="s">
        <v>130</v>
      </c>
      <c r="L563" s="1" t="s">
        <v>23</v>
      </c>
      <c r="M563" s="3">
        <v>0.4375</v>
      </c>
      <c r="N563" t="str">
        <f t="shared" si="18"/>
        <v>12-02-01-01</v>
      </c>
      <c r="O563" t="s">
        <v>26</v>
      </c>
      <c r="P563" s="5">
        <v>5.7</v>
      </c>
      <c r="Q563" t="s">
        <v>45</v>
      </c>
      <c r="R563" s="5">
        <v>19.8</v>
      </c>
    </row>
    <row r="564" spans="1:24" x14ac:dyDescent="0.25">
      <c r="A564" s="1" t="s">
        <v>38</v>
      </c>
      <c r="B564" s="1" t="s">
        <v>27</v>
      </c>
      <c r="C564" s="1" t="str">
        <f t="shared" si="17"/>
        <v>12-02</v>
      </c>
      <c r="D564">
        <v>2022</v>
      </c>
      <c r="E564" s="1" t="s">
        <v>23</v>
      </c>
      <c r="F564" s="1" t="s">
        <v>203</v>
      </c>
      <c r="G564" s="2" t="s">
        <v>204</v>
      </c>
      <c r="H564" s="1" t="s">
        <v>205</v>
      </c>
      <c r="I564" s="1" t="s">
        <v>206</v>
      </c>
      <c r="K564" s="1" t="s">
        <v>130</v>
      </c>
      <c r="L564" s="1" t="s">
        <v>27</v>
      </c>
      <c r="M564" s="3">
        <v>0.43611111111111112</v>
      </c>
      <c r="N564" t="str">
        <f t="shared" si="18"/>
        <v>12-02-01-02</v>
      </c>
      <c r="O564" t="s">
        <v>26</v>
      </c>
      <c r="P564" s="5">
        <v>5.8</v>
      </c>
      <c r="Q564" t="s">
        <v>43</v>
      </c>
      <c r="R564" s="5">
        <v>19.8</v>
      </c>
    </row>
    <row r="565" spans="1:24" x14ac:dyDescent="0.25">
      <c r="A565" s="1" t="s">
        <v>38</v>
      </c>
      <c r="B565" s="1" t="s">
        <v>27</v>
      </c>
      <c r="C565" s="1" t="str">
        <f t="shared" si="17"/>
        <v>12-02</v>
      </c>
      <c r="D565">
        <v>2022</v>
      </c>
      <c r="E565" s="1" t="s">
        <v>23</v>
      </c>
      <c r="F565" s="1" t="s">
        <v>203</v>
      </c>
      <c r="G565" s="2" t="s">
        <v>204</v>
      </c>
      <c r="H565" s="1" t="s">
        <v>205</v>
      </c>
      <c r="I565" s="1" t="s">
        <v>206</v>
      </c>
      <c r="K565" s="1" t="s">
        <v>130</v>
      </c>
      <c r="L565" s="1" t="s">
        <v>28</v>
      </c>
      <c r="M565" s="3">
        <v>0.45347222222222222</v>
      </c>
      <c r="N565" t="str">
        <f t="shared" si="18"/>
        <v>12-02-01-03</v>
      </c>
      <c r="O565" t="s">
        <v>26</v>
      </c>
      <c r="P565" s="5">
        <v>4.4000000000000004</v>
      </c>
      <c r="Q565" t="s">
        <v>43</v>
      </c>
      <c r="R565" s="5">
        <v>16.7</v>
      </c>
    </row>
    <row r="566" spans="1:24" x14ac:dyDescent="0.25">
      <c r="A566" s="1" t="s">
        <v>38</v>
      </c>
      <c r="B566" s="1" t="s">
        <v>27</v>
      </c>
      <c r="C566" s="1" t="str">
        <f t="shared" si="17"/>
        <v>12-02</v>
      </c>
      <c r="D566">
        <v>2022</v>
      </c>
      <c r="E566" s="1" t="s">
        <v>23</v>
      </c>
      <c r="F566" s="1" t="s">
        <v>203</v>
      </c>
      <c r="G566" s="2" t="s">
        <v>204</v>
      </c>
      <c r="H566" s="1" t="s">
        <v>205</v>
      </c>
      <c r="I566" s="1" t="s">
        <v>206</v>
      </c>
      <c r="K566" s="1" t="s">
        <v>130</v>
      </c>
      <c r="L566" s="1" t="s">
        <v>29</v>
      </c>
      <c r="M566" s="3">
        <v>0.45833333333333331</v>
      </c>
      <c r="N566" t="str">
        <f t="shared" si="18"/>
        <v>12-02-01-04</v>
      </c>
      <c r="O566" t="s">
        <v>26</v>
      </c>
      <c r="P566" s="5">
        <v>5.0999999999999996</v>
      </c>
      <c r="Q566" t="s">
        <v>45</v>
      </c>
      <c r="R566" s="5">
        <v>16.8</v>
      </c>
    </row>
    <row r="567" spans="1:24" x14ac:dyDescent="0.25">
      <c r="A567" s="1" t="s">
        <v>38</v>
      </c>
      <c r="B567" s="1" t="s">
        <v>27</v>
      </c>
      <c r="C567" s="1" t="str">
        <f t="shared" si="17"/>
        <v>12-02</v>
      </c>
      <c r="D567">
        <v>2022</v>
      </c>
      <c r="E567" s="1" t="s">
        <v>23</v>
      </c>
      <c r="F567" s="1" t="s">
        <v>203</v>
      </c>
      <c r="G567" s="2" t="s">
        <v>204</v>
      </c>
      <c r="H567" s="1" t="s">
        <v>205</v>
      </c>
      <c r="I567" s="1" t="s">
        <v>206</v>
      </c>
      <c r="K567" s="1" t="s">
        <v>130</v>
      </c>
      <c r="L567" s="1" t="s">
        <v>30</v>
      </c>
      <c r="M567" s="3">
        <v>0.46875</v>
      </c>
      <c r="N567" t="str">
        <f t="shared" si="18"/>
        <v>12-02-01-05</v>
      </c>
      <c r="O567" t="s">
        <v>26</v>
      </c>
      <c r="P567" s="5">
        <v>6.3</v>
      </c>
      <c r="Q567" t="s">
        <v>45</v>
      </c>
      <c r="R567" s="5">
        <v>19.600000000000001</v>
      </c>
    </row>
    <row r="568" spans="1:24" x14ac:dyDescent="0.25">
      <c r="A568" s="1" t="s">
        <v>38</v>
      </c>
      <c r="B568" s="1" t="s">
        <v>27</v>
      </c>
      <c r="C568" s="1" t="str">
        <f t="shared" si="17"/>
        <v>12-02</v>
      </c>
      <c r="D568">
        <v>2022</v>
      </c>
      <c r="E568" s="1" t="s">
        <v>23</v>
      </c>
      <c r="F568" s="1" t="s">
        <v>203</v>
      </c>
      <c r="G568" s="2" t="s">
        <v>204</v>
      </c>
      <c r="H568" s="1" t="s">
        <v>205</v>
      </c>
      <c r="I568" s="1" t="s">
        <v>206</v>
      </c>
      <c r="K568" s="1" t="s">
        <v>130</v>
      </c>
      <c r="L568" s="1" t="s">
        <v>31</v>
      </c>
      <c r="M568" s="3">
        <v>0.47222222222222227</v>
      </c>
      <c r="N568" t="str">
        <f t="shared" si="18"/>
        <v>12-02-01-06</v>
      </c>
      <c r="O568" t="s">
        <v>26</v>
      </c>
      <c r="P568" s="5">
        <v>5.0999999999999996</v>
      </c>
      <c r="Q568" t="s">
        <v>45</v>
      </c>
      <c r="R568" s="5">
        <v>19.7</v>
      </c>
    </row>
    <row r="569" spans="1:24" x14ac:dyDescent="0.25">
      <c r="A569" s="1" t="s">
        <v>38</v>
      </c>
      <c r="B569" s="1" t="s">
        <v>27</v>
      </c>
      <c r="C569" s="1" t="str">
        <f t="shared" si="17"/>
        <v>12-02</v>
      </c>
      <c r="D569">
        <v>2022</v>
      </c>
      <c r="E569" s="1" t="s">
        <v>23</v>
      </c>
      <c r="F569" s="1" t="s">
        <v>203</v>
      </c>
      <c r="G569" s="2" t="s">
        <v>204</v>
      </c>
      <c r="H569" s="1" t="s">
        <v>205</v>
      </c>
      <c r="I569" s="1" t="s">
        <v>206</v>
      </c>
      <c r="K569" s="1" t="s">
        <v>130</v>
      </c>
      <c r="L569" s="1" t="s">
        <v>33</v>
      </c>
      <c r="M569" s="3">
        <v>0.4826388888888889</v>
      </c>
      <c r="N569" t="str">
        <f t="shared" si="18"/>
        <v>12-02-01-07</v>
      </c>
      <c r="O569" t="s">
        <v>26</v>
      </c>
      <c r="P569" s="5">
        <v>6.3</v>
      </c>
      <c r="Q569" t="s">
        <v>45</v>
      </c>
      <c r="R569" s="5">
        <v>20.100000000000001</v>
      </c>
    </row>
    <row r="570" spans="1:24" x14ac:dyDescent="0.25">
      <c r="A570" s="1" t="s">
        <v>38</v>
      </c>
      <c r="B570" s="1" t="s">
        <v>27</v>
      </c>
      <c r="C570" s="1" t="str">
        <f t="shared" si="17"/>
        <v>12-02</v>
      </c>
      <c r="D570">
        <v>2022</v>
      </c>
      <c r="E570" s="1" t="s">
        <v>23</v>
      </c>
      <c r="F570" s="1" t="s">
        <v>203</v>
      </c>
      <c r="G570" s="2" t="s">
        <v>204</v>
      </c>
      <c r="H570" s="1" t="s">
        <v>205</v>
      </c>
      <c r="I570" s="1" t="s">
        <v>206</v>
      </c>
      <c r="K570" s="1" t="s">
        <v>130</v>
      </c>
      <c r="L570" s="1" t="s">
        <v>34</v>
      </c>
      <c r="M570" s="3">
        <v>0.48541666666666666</v>
      </c>
      <c r="N570" t="str">
        <f t="shared" si="18"/>
        <v>12-02-01-08</v>
      </c>
      <c r="O570" t="s">
        <v>26</v>
      </c>
      <c r="P570" s="5">
        <v>5.6</v>
      </c>
      <c r="Q570" t="s">
        <v>45</v>
      </c>
      <c r="R570" s="5">
        <v>20.100000000000001</v>
      </c>
    </row>
    <row r="571" spans="1:24" x14ac:dyDescent="0.25">
      <c r="A571" s="1" t="s">
        <v>38</v>
      </c>
      <c r="B571" s="1" t="s">
        <v>27</v>
      </c>
      <c r="C571" s="1" t="str">
        <f t="shared" si="17"/>
        <v>12-02</v>
      </c>
      <c r="D571">
        <v>2022</v>
      </c>
      <c r="E571" s="1" t="s">
        <v>23</v>
      </c>
      <c r="F571" s="1" t="s">
        <v>203</v>
      </c>
      <c r="G571" s="2" t="s">
        <v>204</v>
      </c>
      <c r="H571" s="1" t="s">
        <v>205</v>
      </c>
      <c r="I571" s="1" t="s">
        <v>206</v>
      </c>
      <c r="K571" s="1" t="s">
        <v>130</v>
      </c>
      <c r="L571" s="1" t="s">
        <v>35</v>
      </c>
      <c r="M571" s="3">
        <v>0.50763888888888886</v>
      </c>
      <c r="N571" t="str">
        <f t="shared" si="18"/>
        <v>12-02-01-09</v>
      </c>
      <c r="O571" t="s">
        <v>26</v>
      </c>
      <c r="P571" s="5">
        <v>6.4</v>
      </c>
      <c r="Q571" t="s">
        <v>43</v>
      </c>
      <c r="R571" s="5">
        <v>20.100000000000001</v>
      </c>
    </row>
    <row r="572" spans="1:24" x14ac:dyDescent="0.25">
      <c r="A572" s="1" t="s">
        <v>38</v>
      </c>
      <c r="B572" s="1" t="s">
        <v>27</v>
      </c>
      <c r="C572" s="1" t="str">
        <f t="shared" si="17"/>
        <v>12-02</v>
      </c>
      <c r="D572">
        <v>2022</v>
      </c>
      <c r="E572" s="1" t="s">
        <v>23</v>
      </c>
      <c r="F572" s="1" t="s">
        <v>203</v>
      </c>
      <c r="G572" s="2" t="s">
        <v>204</v>
      </c>
      <c r="H572" s="1" t="s">
        <v>205</v>
      </c>
      <c r="I572" s="1" t="s">
        <v>206</v>
      </c>
      <c r="K572" s="1" t="s">
        <v>130</v>
      </c>
      <c r="L572" s="1" t="s">
        <v>36</v>
      </c>
      <c r="M572" s="3">
        <v>0.51111111111111118</v>
      </c>
      <c r="N572" t="str">
        <f t="shared" si="18"/>
        <v>12-02-01-10</v>
      </c>
      <c r="O572" t="s">
        <v>26</v>
      </c>
      <c r="P572" s="5">
        <v>5.8</v>
      </c>
      <c r="Q572" t="s">
        <v>43</v>
      </c>
      <c r="R572" s="5">
        <v>16.899999999999999</v>
      </c>
    </row>
    <row r="573" spans="1:24" x14ac:dyDescent="0.25">
      <c r="A573" s="1" t="s">
        <v>38</v>
      </c>
      <c r="B573" s="1" t="s">
        <v>27</v>
      </c>
      <c r="C573" t="str">
        <f t="shared" si="17"/>
        <v>12-02</v>
      </c>
      <c r="D573">
        <v>2022</v>
      </c>
      <c r="E573" s="1" t="s">
        <v>27</v>
      </c>
      <c r="F573" t="s">
        <v>203</v>
      </c>
      <c r="G573" s="2">
        <v>44762</v>
      </c>
      <c r="H573" s="1">
        <v>24.2</v>
      </c>
      <c r="I573" s="1">
        <v>24.1</v>
      </c>
      <c r="J573" s="1">
        <v>245</v>
      </c>
      <c r="K573" t="s">
        <v>58</v>
      </c>
      <c r="L573" s="1" t="s">
        <v>23</v>
      </c>
      <c r="M573" s="3">
        <v>0.3972222222222222</v>
      </c>
      <c r="N573" s="1" t="str">
        <f t="shared" si="18"/>
        <v>12-02-02-01</v>
      </c>
      <c r="O573" t="s">
        <v>26</v>
      </c>
      <c r="P573" s="5">
        <v>3.1</v>
      </c>
      <c r="Q573" t="s">
        <v>43</v>
      </c>
      <c r="R573" s="5">
        <v>23.1</v>
      </c>
    </row>
    <row r="574" spans="1:24" x14ac:dyDescent="0.25">
      <c r="A574" s="1">
        <v>12</v>
      </c>
      <c r="B574" s="1" t="s">
        <v>27</v>
      </c>
      <c r="C574" t="str">
        <f t="shared" si="17"/>
        <v>12-02</v>
      </c>
      <c r="D574">
        <v>2022</v>
      </c>
      <c r="E574" s="1" t="s">
        <v>27</v>
      </c>
      <c r="F574" t="s">
        <v>203</v>
      </c>
      <c r="G574" s="2">
        <v>44762</v>
      </c>
      <c r="H574" s="1">
        <v>24.2</v>
      </c>
      <c r="I574" s="1">
        <v>24.1</v>
      </c>
      <c r="J574" s="1">
        <v>245</v>
      </c>
      <c r="K574" t="s">
        <v>58</v>
      </c>
      <c r="L574" s="1" t="s">
        <v>27</v>
      </c>
      <c r="M574" s="3">
        <v>0.40208333333333335</v>
      </c>
      <c r="N574" s="1" t="str">
        <f t="shared" si="18"/>
        <v>12-02-02-02</v>
      </c>
      <c r="O574" t="s">
        <v>26</v>
      </c>
      <c r="P574" s="5">
        <v>2.9</v>
      </c>
      <c r="Q574" t="s">
        <v>45</v>
      </c>
      <c r="R574" s="5">
        <v>23.1</v>
      </c>
    </row>
    <row r="575" spans="1:24" x14ac:dyDescent="0.25">
      <c r="A575" s="1" t="s">
        <v>38</v>
      </c>
      <c r="B575" s="1" t="s">
        <v>27</v>
      </c>
      <c r="C575" t="str">
        <f t="shared" si="17"/>
        <v>12-02</v>
      </c>
      <c r="D575">
        <v>2022</v>
      </c>
      <c r="E575" s="1" t="s">
        <v>27</v>
      </c>
      <c r="F575" t="s">
        <v>203</v>
      </c>
      <c r="G575" s="2">
        <v>44762</v>
      </c>
      <c r="H575" s="1">
        <v>24.2</v>
      </c>
      <c r="I575" s="1">
        <v>24.1</v>
      </c>
      <c r="J575" s="1">
        <v>245</v>
      </c>
      <c r="K575" t="s">
        <v>58</v>
      </c>
      <c r="L575" s="1" t="s">
        <v>28</v>
      </c>
      <c r="M575" s="3">
        <v>0.40416666666666662</v>
      </c>
      <c r="N575" s="1" t="str">
        <f t="shared" si="18"/>
        <v>12-02-02-03</v>
      </c>
      <c r="O575" t="s">
        <v>26</v>
      </c>
      <c r="P575" s="5">
        <v>3.4</v>
      </c>
      <c r="Q575" t="s">
        <v>45</v>
      </c>
      <c r="R575" s="5">
        <v>25.3</v>
      </c>
    </row>
    <row r="576" spans="1:24" x14ac:dyDescent="0.25">
      <c r="A576" s="1" t="s">
        <v>38</v>
      </c>
      <c r="B576" s="1" t="s">
        <v>27</v>
      </c>
      <c r="C576" t="str">
        <f t="shared" si="17"/>
        <v>12-02</v>
      </c>
      <c r="D576">
        <v>2022</v>
      </c>
      <c r="E576" s="1" t="s">
        <v>27</v>
      </c>
      <c r="F576" t="s">
        <v>203</v>
      </c>
      <c r="G576" s="2">
        <v>44762</v>
      </c>
      <c r="H576" s="1">
        <v>24.2</v>
      </c>
      <c r="I576" s="1">
        <v>24.1</v>
      </c>
      <c r="J576" s="1">
        <v>245</v>
      </c>
      <c r="K576" t="s">
        <v>58</v>
      </c>
      <c r="L576" s="1" t="s">
        <v>30</v>
      </c>
      <c r="M576" s="3">
        <v>0.43333333333333335</v>
      </c>
      <c r="N576" s="1" t="str">
        <f t="shared" si="18"/>
        <v>12-02-02-05</v>
      </c>
      <c r="O576" t="s">
        <v>26</v>
      </c>
      <c r="P576" s="5">
        <v>3.2</v>
      </c>
      <c r="Q576" t="s">
        <v>45</v>
      </c>
      <c r="R576" s="5">
        <v>25.2</v>
      </c>
    </row>
    <row r="577" spans="1:18" x14ac:dyDescent="0.25">
      <c r="A577" s="1" t="s">
        <v>38</v>
      </c>
      <c r="B577" s="1" t="s">
        <v>27</v>
      </c>
      <c r="C577" t="str">
        <f t="shared" si="17"/>
        <v>12-02</v>
      </c>
      <c r="D577">
        <v>2022</v>
      </c>
      <c r="E577" s="1" t="s">
        <v>27</v>
      </c>
      <c r="F577" t="s">
        <v>203</v>
      </c>
      <c r="G577" s="2">
        <v>44762</v>
      </c>
      <c r="H577" s="1">
        <v>24.2</v>
      </c>
      <c r="I577" s="1">
        <v>24.1</v>
      </c>
      <c r="J577" s="1">
        <v>245</v>
      </c>
      <c r="K577" t="s">
        <v>58</v>
      </c>
      <c r="L577" s="1" t="s">
        <v>33</v>
      </c>
      <c r="M577" s="3">
        <v>0.4368055555555555</v>
      </c>
      <c r="N577" s="1" t="str">
        <f t="shared" si="18"/>
        <v>12-02-02-07</v>
      </c>
      <c r="O577" t="s">
        <v>26</v>
      </c>
      <c r="P577" s="5">
        <v>2.8</v>
      </c>
      <c r="Q577" t="s">
        <v>45</v>
      </c>
      <c r="R577" s="5">
        <v>27.3</v>
      </c>
    </row>
    <row r="578" spans="1:18" x14ac:dyDescent="0.25">
      <c r="A578" s="1" t="s">
        <v>38</v>
      </c>
      <c r="B578" s="1" t="s">
        <v>27</v>
      </c>
      <c r="C578" t="str">
        <f t="shared" ref="C578:C611" si="19">_xlfn.CONCAT(A578,"-",B578)</f>
        <v>12-02</v>
      </c>
      <c r="D578">
        <v>2022</v>
      </c>
      <c r="E578" s="1" t="s">
        <v>27</v>
      </c>
      <c r="F578" t="s">
        <v>203</v>
      </c>
      <c r="G578" s="2">
        <v>44762</v>
      </c>
      <c r="H578" s="1">
        <v>24.2</v>
      </c>
      <c r="I578" s="1">
        <v>24.1</v>
      </c>
      <c r="J578" s="1">
        <v>245</v>
      </c>
      <c r="K578" t="s">
        <v>58</v>
      </c>
      <c r="L578" s="1" t="s">
        <v>35</v>
      </c>
      <c r="M578" s="3">
        <v>0.4458333333333333</v>
      </c>
      <c r="N578" s="1" t="str">
        <f t="shared" si="18"/>
        <v>12-02-02-09</v>
      </c>
      <c r="O578" t="s">
        <v>26</v>
      </c>
      <c r="P578" s="5">
        <v>3.2</v>
      </c>
      <c r="Q578" t="s">
        <v>45</v>
      </c>
      <c r="R578" s="5">
        <v>28.1</v>
      </c>
    </row>
    <row r="579" spans="1:18" x14ac:dyDescent="0.25">
      <c r="A579" s="1" t="s">
        <v>38</v>
      </c>
      <c r="B579" s="1" t="s">
        <v>27</v>
      </c>
      <c r="C579" t="str">
        <f t="shared" si="19"/>
        <v>12-02</v>
      </c>
      <c r="D579">
        <v>2022</v>
      </c>
      <c r="E579" s="1" t="s">
        <v>27</v>
      </c>
      <c r="F579" t="s">
        <v>203</v>
      </c>
      <c r="G579" s="2">
        <v>44762</v>
      </c>
      <c r="H579" s="1">
        <v>24.2</v>
      </c>
      <c r="I579" s="1">
        <v>24.1</v>
      </c>
      <c r="J579" s="1">
        <v>245</v>
      </c>
      <c r="K579" t="s">
        <v>58</v>
      </c>
      <c r="L579" s="1" t="s">
        <v>37</v>
      </c>
      <c r="M579" s="3">
        <v>0.45416666666666666</v>
      </c>
      <c r="N579" s="1" t="str">
        <f t="shared" si="18"/>
        <v>12-02-02-11</v>
      </c>
      <c r="O579" t="s">
        <v>26</v>
      </c>
      <c r="P579" s="5">
        <v>3.9</v>
      </c>
      <c r="Q579" t="s">
        <v>43</v>
      </c>
      <c r="R579" s="5">
        <v>26.3</v>
      </c>
    </row>
    <row r="580" spans="1:18" x14ac:dyDescent="0.25">
      <c r="A580" s="1" t="s">
        <v>38</v>
      </c>
      <c r="B580" s="1" t="s">
        <v>28</v>
      </c>
      <c r="C580" s="1" t="str">
        <f t="shared" si="19"/>
        <v>12-03</v>
      </c>
      <c r="D580">
        <v>2022</v>
      </c>
      <c r="E580" s="1" t="s">
        <v>23</v>
      </c>
      <c r="F580" s="1" t="s">
        <v>207</v>
      </c>
      <c r="G580" s="2">
        <v>44722</v>
      </c>
      <c r="H580" s="1">
        <v>16.100000000000001</v>
      </c>
      <c r="I580" s="1">
        <v>16.3</v>
      </c>
      <c r="K580" s="1" t="s">
        <v>101</v>
      </c>
      <c r="L580" s="1" t="s">
        <v>23</v>
      </c>
      <c r="M580" s="3">
        <v>0.4236111111111111</v>
      </c>
      <c r="N580" t="str">
        <f t="shared" si="18"/>
        <v>12-03-01-01</v>
      </c>
      <c r="O580" t="s">
        <v>26</v>
      </c>
      <c r="P580" s="5">
        <v>4.4000000000000004</v>
      </c>
      <c r="Q580" t="s">
        <v>45</v>
      </c>
      <c r="R580" s="5">
        <v>17.2</v>
      </c>
    </row>
    <row r="581" spans="1:18" x14ac:dyDescent="0.25">
      <c r="A581" s="1" t="s">
        <v>38</v>
      </c>
      <c r="B581" s="1" t="s">
        <v>28</v>
      </c>
      <c r="C581" s="1" t="str">
        <f t="shared" si="19"/>
        <v>12-03</v>
      </c>
      <c r="D581">
        <v>2022</v>
      </c>
      <c r="E581" s="1" t="s">
        <v>23</v>
      </c>
      <c r="F581" s="1" t="s">
        <v>207</v>
      </c>
      <c r="G581" s="2">
        <v>44722</v>
      </c>
      <c r="H581" s="1">
        <v>16.100000000000001</v>
      </c>
      <c r="I581" s="1">
        <v>16.3</v>
      </c>
      <c r="K581" s="1" t="s">
        <v>101</v>
      </c>
      <c r="L581" s="1" t="s">
        <v>27</v>
      </c>
      <c r="M581" s="3">
        <v>0.42499999999999999</v>
      </c>
      <c r="N581" t="str">
        <f t="shared" si="18"/>
        <v>12-03-01-02</v>
      </c>
      <c r="O581" t="s">
        <v>26</v>
      </c>
      <c r="P581" s="5">
        <v>5</v>
      </c>
      <c r="Q581" t="s">
        <v>45</v>
      </c>
      <c r="R581" s="5">
        <v>17.2</v>
      </c>
    </row>
    <row r="582" spans="1:18" x14ac:dyDescent="0.25">
      <c r="A582" s="1" t="s">
        <v>38</v>
      </c>
      <c r="B582" s="1" t="s">
        <v>28</v>
      </c>
      <c r="C582" s="1" t="str">
        <f t="shared" si="19"/>
        <v>12-03</v>
      </c>
      <c r="D582">
        <v>2022</v>
      </c>
      <c r="E582" s="1" t="s">
        <v>23</v>
      </c>
      <c r="F582" s="1" t="s">
        <v>207</v>
      </c>
      <c r="G582" s="2">
        <v>44722</v>
      </c>
      <c r="H582" s="1">
        <v>16.100000000000001</v>
      </c>
      <c r="I582" s="1">
        <v>16.3</v>
      </c>
      <c r="K582" s="1" t="s">
        <v>101</v>
      </c>
      <c r="L582" s="1" t="s">
        <v>28</v>
      </c>
      <c r="M582" s="3">
        <v>0.4375</v>
      </c>
      <c r="N582" t="str">
        <f t="shared" si="18"/>
        <v>12-03-01-03</v>
      </c>
      <c r="O582" t="s">
        <v>59</v>
      </c>
      <c r="P582" s="5">
        <v>3.4</v>
      </c>
      <c r="Q582" t="s">
        <v>45</v>
      </c>
      <c r="R582" s="5">
        <v>15.5</v>
      </c>
    </row>
    <row r="583" spans="1:18" x14ac:dyDescent="0.25">
      <c r="A583" s="1" t="s">
        <v>38</v>
      </c>
      <c r="B583" s="1" t="s">
        <v>28</v>
      </c>
      <c r="C583" s="1" t="str">
        <f t="shared" si="19"/>
        <v>12-03</v>
      </c>
      <c r="D583">
        <v>2022</v>
      </c>
      <c r="E583" s="1" t="s">
        <v>23</v>
      </c>
      <c r="F583" s="1" t="s">
        <v>207</v>
      </c>
      <c r="G583" s="2">
        <v>44722</v>
      </c>
      <c r="H583" s="1">
        <v>16.100000000000001</v>
      </c>
      <c r="I583" s="1">
        <v>16.3</v>
      </c>
      <c r="K583" s="1" t="s">
        <v>101</v>
      </c>
      <c r="L583" s="1" t="s">
        <v>29</v>
      </c>
      <c r="M583" s="3">
        <v>0.43611111111111112</v>
      </c>
      <c r="N583" t="str">
        <f t="shared" si="18"/>
        <v>12-03-01-04</v>
      </c>
      <c r="O583" t="s">
        <v>92</v>
      </c>
      <c r="P583" s="5">
        <v>4.5</v>
      </c>
      <c r="Q583" t="s">
        <v>43</v>
      </c>
      <c r="R583" s="5">
        <v>21.3</v>
      </c>
    </row>
    <row r="584" spans="1:18" x14ac:dyDescent="0.25">
      <c r="A584" s="1" t="s">
        <v>38</v>
      </c>
      <c r="B584" s="1" t="s">
        <v>28</v>
      </c>
      <c r="C584" s="1" t="str">
        <f t="shared" si="19"/>
        <v>12-03</v>
      </c>
      <c r="D584">
        <v>2022</v>
      </c>
      <c r="E584" s="1" t="s">
        <v>23</v>
      </c>
      <c r="F584" s="1" t="s">
        <v>207</v>
      </c>
      <c r="G584" s="2">
        <v>44722</v>
      </c>
      <c r="H584" s="1">
        <v>16.100000000000001</v>
      </c>
      <c r="I584" s="1">
        <v>16.3</v>
      </c>
      <c r="K584" s="1" t="s">
        <v>101</v>
      </c>
      <c r="L584" s="1" t="s">
        <v>30</v>
      </c>
      <c r="M584" s="3">
        <v>0.44097222222222227</v>
      </c>
      <c r="N584" t="str">
        <f t="shared" si="18"/>
        <v>12-03-01-05</v>
      </c>
      <c r="O584" t="s">
        <v>26</v>
      </c>
      <c r="P584" s="5">
        <v>4.7</v>
      </c>
      <c r="Q584" t="s">
        <v>43</v>
      </c>
      <c r="R584" s="5">
        <v>19.7</v>
      </c>
    </row>
    <row r="585" spans="1:18" x14ac:dyDescent="0.25">
      <c r="A585" s="1" t="s">
        <v>38</v>
      </c>
      <c r="B585" s="1" t="s">
        <v>28</v>
      </c>
      <c r="C585" s="1" t="str">
        <f t="shared" si="19"/>
        <v>12-03</v>
      </c>
      <c r="D585">
        <v>2022</v>
      </c>
      <c r="E585" s="1" t="s">
        <v>23</v>
      </c>
      <c r="F585" s="1" t="s">
        <v>207</v>
      </c>
      <c r="G585" s="2">
        <v>44722</v>
      </c>
      <c r="H585" s="1">
        <v>16.100000000000001</v>
      </c>
      <c r="I585" s="1">
        <v>16.3</v>
      </c>
      <c r="K585" s="1" t="s">
        <v>101</v>
      </c>
      <c r="L585" s="1" t="s">
        <v>31</v>
      </c>
      <c r="M585" s="3">
        <v>0.44305555555555554</v>
      </c>
      <c r="N585" t="str">
        <f t="shared" si="18"/>
        <v>12-03-01-06</v>
      </c>
      <c r="O585" t="s">
        <v>59</v>
      </c>
      <c r="P585" s="5">
        <v>2.9</v>
      </c>
      <c r="Q585" t="s">
        <v>45</v>
      </c>
      <c r="R585" s="5">
        <v>19.2</v>
      </c>
    </row>
    <row r="586" spans="1:18" x14ac:dyDescent="0.25">
      <c r="A586" s="1" t="s">
        <v>38</v>
      </c>
      <c r="B586" s="1" t="s">
        <v>28</v>
      </c>
      <c r="C586" s="1" t="str">
        <f t="shared" si="19"/>
        <v>12-03</v>
      </c>
      <c r="D586">
        <v>2022</v>
      </c>
      <c r="E586" s="1" t="s">
        <v>23</v>
      </c>
      <c r="F586" s="1" t="s">
        <v>207</v>
      </c>
      <c r="G586" s="2">
        <v>44722</v>
      </c>
      <c r="H586" s="1">
        <v>16.100000000000001</v>
      </c>
      <c r="I586" s="1">
        <v>16.3</v>
      </c>
      <c r="K586" s="1" t="s">
        <v>101</v>
      </c>
      <c r="L586" s="1" t="s">
        <v>33</v>
      </c>
      <c r="M586" s="3">
        <v>0.44930555555555557</v>
      </c>
      <c r="N586" t="str">
        <f t="shared" si="18"/>
        <v>12-03-01-07</v>
      </c>
      <c r="O586" t="s">
        <v>92</v>
      </c>
      <c r="P586" s="5">
        <v>3.8</v>
      </c>
      <c r="Q586" t="s">
        <v>43</v>
      </c>
      <c r="R586" s="5">
        <v>17.7</v>
      </c>
    </row>
    <row r="587" spans="1:18" x14ac:dyDescent="0.25">
      <c r="A587" s="1" t="s">
        <v>38</v>
      </c>
      <c r="B587" s="1" t="s">
        <v>28</v>
      </c>
      <c r="C587" s="1" t="str">
        <f t="shared" si="19"/>
        <v>12-03</v>
      </c>
      <c r="D587">
        <v>2022</v>
      </c>
      <c r="E587" s="1" t="s">
        <v>23</v>
      </c>
      <c r="F587" s="1" t="s">
        <v>207</v>
      </c>
      <c r="G587" s="2">
        <v>44722</v>
      </c>
      <c r="H587" s="1">
        <v>16.100000000000001</v>
      </c>
      <c r="I587" s="1">
        <v>16.3</v>
      </c>
      <c r="K587" s="1" t="s">
        <v>101</v>
      </c>
      <c r="L587" s="1" t="s">
        <v>34</v>
      </c>
      <c r="M587" s="3">
        <v>0.45277777777777778</v>
      </c>
      <c r="N587" t="str">
        <f t="shared" si="18"/>
        <v>12-03-01-08</v>
      </c>
      <c r="O587" t="s">
        <v>26</v>
      </c>
      <c r="P587" s="5">
        <v>5.6</v>
      </c>
      <c r="Q587" t="s">
        <v>43</v>
      </c>
      <c r="R587" s="5">
        <v>19.3</v>
      </c>
    </row>
    <row r="588" spans="1:18" x14ac:dyDescent="0.25">
      <c r="A588" s="1" t="s">
        <v>38</v>
      </c>
      <c r="B588" s="1" t="s">
        <v>28</v>
      </c>
      <c r="C588" s="1" t="str">
        <f t="shared" si="19"/>
        <v>12-03</v>
      </c>
      <c r="D588">
        <v>2022</v>
      </c>
      <c r="E588" s="1" t="s">
        <v>23</v>
      </c>
      <c r="F588" s="1" t="s">
        <v>207</v>
      </c>
      <c r="G588" s="2">
        <v>44722</v>
      </c>
      <c r="H588" s="1">
        <v>16.100000000000001</v>
      </c>
      <c r="I588" s="1">
        <v>16.3</v>
      </c>
      <c r="K588" s="1" t="s">
        <v>101</v>
      </c>
      <c r="L588" s="1" t="s">
        <v>35</v>
      </c>
      <c r="M588" s="3">
        <v>0.45763888888888887</v>
      </c>
      <c r="N588" t="str">
        <f t="shared" si="18"/>
        <v>12-03-01-09</v>
      </c>
      <c r="O588" t="s">
        <v>26</v>
      </c>
      <c r="P588" s="5">
        <v>6.4</v>
      </c>
      <c r="Q588" t="s">
        <v>43</v>
      </c>
      <c r="R588" s="5">
        <v>19.8</v>
      </c>
    </row>
    <row r="589" spans="1:18" x14ac:dyDescent="0.25">
      <c r="A589" s="1" t="s">
        <v>38</v>
      </c>
      <c r="B589" s="1" t="s">
        <v>28</v>
      </c>
      <c r="C589" s="1" t="str">
        <f t="shared" si="19"/>
        <v>12-03</v>
      </c>
      <c r="D589">
        <v>2022</v>
      </c>
      <c r="E589" s="1" t="s">
        <v>23</v>
      </c>
      <c r="F589" s="1" t="s">
        <v>207</v>
      </c>
      <c r="G589" s="2">
        <v>44722</v>
      </c>
      <c r="H589" s="1">
        <v>16.100000000000001</v>
      </c>
      <c r="I589" s="1">
        <v>16.3</v>
      </c>
      <c r="K589" s="1" t="s">
        <v>101</v>
      </c>
      <c r="L589" s="1" t="s">
        <v>36</v>
      </c>
      <c r="M589" s="3">
        <v>0.4604166666666667</v>
      </c>
      <c r="N589" t="str">
        <f t="shared" si="18"/>
        <v>12-03-01-10</v>
      </c>
      <c r="O589" t="s">
        <v>26</v>
      </c>
      <c r="P589" s="5">
        <v>4.4000000000000004</v>
      </c>
      <c r="Q589" t="s">
        <v>43</v>
      </c>
      <c r="R589" s="5">
        <v>18.8</v>
      </c>
    </row>
    <row r="590" spans="1:18" x14ac:dyDescent="0.25">
      <c r="A590" s="1" t="s">
        <v>38</v>
      </c>
      <c r="B590" s="1" t="s">
        <v>28</v>
      </c>
      <c r="C590" s="1" t="str">
        <f t="shared" si="19"/>
        <v>12-03</v>
      </c>
      <c r="D590">
        <v>2022</v>
      </c>
      <c r="E590" s="1" t="s">
        <v>23</v>
      </c>
      <c r="F590" s="1" t="s">
        <v>207</v>
      </c>
      <c r="G590" s="2">
        <v>44722</v>
      </c>
      <c r="H590" s="1">
        <v>16.100000000000001</v>
      </c>
      <c r="I590" s="1">
        <v>16.3</v>
      </c>
      <c r="K590" s="1" t="s">
        <v>101</v>
      </c>
      <c r="L590" s="1" t="s">
        <v>37</v>
      </c>
      <c r="M590" s="3">
        <v>0.46180555555555558</v>
      </c>
      <c r="N590" t="str">
        <f t="shared" si="18"/>
        <v>12-03-01-11</v>
      </c>
      <c r="O590" t="s">
        <v>92</v>
      </c>
      <c r="P590" s="5">
        <v>3.9</v>
      </c>
      <c r="Q590" t="s">
        <v>43</v>
      </c>
      <c r="R590" s="5">
        <v>21.6</v>
      </c>
    </row>
    <row r="591" spans="1:18" x14ac:dyDescent="0.25">
      <c r="A591" s="1" t="s">
        <v>38</v>
      </c>
      <c r="B591" s="1" t="s">
        <v>28</v>
      </c>
      <c r="C591" s="1" t="str">
        <f t="shared" si="19"/>
        <v>12-03</v>
      </c>
      <c r="D591">
        <v>2022</v>
      </c>
      <c r="E591" s="1" t="s">
        <v>23</v>
      </c>
      <c r="F591" s="1" t="s">
        <v>207</v>
      </c>
      <c r="G591" s="2">
        <v>44722</v>
      </c>
      <c r="H591" s="1">
        <v>16.100000000000001</v>
      </c>
      <c r="I591" s="1">
        <v>16.3</v>
      </c>
      <c r="K591" s="1" t="s">
        <v>101</v>
      </c>
      <c r="L591" s="1" t="s">
        <v>38</v>
      </c>
      <c r="M591" s="3">
        <v>0.46597222222222223</v>
      </c>
      <c r="N591" t="str">
        <f t="shared" si="18"/>
        <v>12-03-01-12</v>
      </c>
      <c r="O591" t="s">
        <v>26</v>
      </c>
      <c r="P591" s="5">
        <v>4.5</v>
      </c>
      <c r="Q591" t="s">
        <v>45</v>
      </c>
      <c r="R591" s="5">
        <v>20.2</v>
      </c>
    </row>
    <row r="592" spans="1:18" x14ac:dyDescent="0.25">
      <c r="A592" s="1" t="s">
        <v>38</v>
      </c>
      <c r="B592" s="1" t="s">
        <v>28</v>
      </c>
      <c r="C592" s="1" t="str">
        <f t="shared" si="19"/>
        <v>12-03</v>
      </c>
      <c r="D592">
        <v>2022</v>
      </c>
      <c r="E592" s="1" t="s">
        <v>23</v>
      </c>
      <c r="F592" s="1" t="s">
        <v>207</v>
      </c>
      <c r="G592" s="2">
        <v>44722</v>
      </c>
      <c r="H592" s="1">
        <v>16.100000000000001</v>
      </c>
      <c r="I592" s="1">
        <v>16.3</v>
      </c>
      <c r="K592" s="1" t="s">
        <v>101</v>
      </c>
      <c r="L592" s="1" t="s">
        <v>55</v>
      </c>
      <c r="M592" s="3">
        <v>5.6250000000000001E-2</v>
      </c>
      <c r="N592" t="str">
        <f t="shared" si="18"/>
        <v>12-03-01-13</v>
      </c>
      <c r="O592" t="s">
        <v>26</v>
      </c>
      <c r="P592" s="5">
        <v>4.4000000000000004</v>
      </c>
      <c r="Q592" t="s">
        <v>43</v>
      </c>
      <c r="R592" s="5">
        <v>22.8</v>
      </c>
    </row>
    <row r="593" spans="1:18" x14ac:dyDescent="0.25">
      <c r="A593" s="1">
        <v>12</v>
      </c>
      <c r="B593" s="1" t="s">
        <v>28</v>
      </c>
      <c r="C593" t="str">
        <f t="shared" si="19"/>
        <v>12-03</v>
      </c>
      <c r="D593">
        <v>2022</v>
      </c>
      <c r="E593" s="1" t="s">
        <v>27</v>
      </c>
      <c r="F593" t="s">
        <v>208</v>
      </c>
      <c r="G593" s="2">
        <v>44761</v>
      </c>
      <c r="H593" s="1">
        <v>26.3</v>
      </c>
      <c r="I593" s="1">
        <v>27.3</v>
      </c>
      <c r="J593" s="1">
        <v>0</v>
      </c>
      <c r="K593" t="s">
        <v>42</v>
      </c>
      <c r="L593" s="1" t="s">
        <v>23</v>
      </c>
      <c r="M593" s="3">
        <v>0.53680555555555554</v>
      </c>
      <c r="N593" s="1" t="str">
        <f t="shared" si="18"/>
        <v>12-03-02-01</v>
      </c>
      <c r="O593" t="s">
        <v>26</v>
      </c>
      <c r="P593" s="5">
        <v>6.2</v>
      </c>
      <c r="Q593" t="s">
        <v>43</v>
      </c>
      <c r="R593" s="5">
        <v>27.3</v>
      </c>
    </row>
    <row r="594" spans="1:18" x14ac:dyDescent="0.25">
      <c r="A594" s="1">
        <v>12</v>
      </c>
      <c r="B594" s="1" t="s">
        <v>28</v>
      </c>
      <c r="C594" t="str">
        <f t="shared" si="19"/>
        <v>12-03</v>
      </c>
      <c r="D594">
        <v>2022</v>
      </c>
      <c r="E594" s="1" t="s">
        <v>27</v>
      </c>
      <c r="F594" t="s">
        <v>208</v>
      </c>
      <c r="G594" s="2">
        <v>44761</v>
      </c>
      <c r="H594" s="1">
        <v>26.3</v>
      </c>
      <c r="I594" s="1">
        <v>27.3</v>
      </c>
      <c r="J594" s="1">
        <v>0</v>
      </c>
      <c r="K594" t="s">
        <v>209</v>
      </c>
      <c r="L594" s="1" t="s">
        <v>27</v>
      </c>
      <c r="M594" s="3">
        <v>0.53055555555555556</v>
      </c>
      <c r="N594" s="1" t="str">
        <f t="shared" si="18"/>
        <v>12-03-02-02</v>
      </c>
      <c r="O594" t="s">
        <v>26</v>
      </c>
      <c r="P594" s="5">
        <v>6.4</v>
      </c>
      <c r="Q594" t="s">
        <v>43</v>
      </c>
      <c r="R594" s="5">
        <v>27.6</v>
      </c>
    </row>
    <row r="595" spans="1:18" x14ac:dyDescent="0.25">
      <c r="A595" s="1">
        <v>12</v>
      </c>
      <c r="B595" s="1" t="s">
        <v>28</v>
      </c>
      <c r="C595" t="str">
        <f t="shared" si="19"/>
        <v>12-03</v>
      </c>
      <c r="D595">
        <v>2022</v>
      </c>
      <c r="E595" s="1" t="s">
        <v>27</v>
      </c>
      <c r="F595" t="s">
        <v>208</v>
      </c>
      <c r="G595" s="2">
        <v>44761</v>
      </c>
      <c r="H595" s="1">
        <v>26.3</v>
      </c>
      <c r="I595" s="1">
        <v>27.3</v>
      </c>
      <c r="J595" s="1">
        <v>0</v>
      </c>
      <c r="K595" t="s">
        <v>42</v>
      </c>
      <c r="L595" s="1" t="s">
        <v>28</v>
      </c>
      <c r="M595" s="3">
        <v>0.53819444444444442</v>
      </c>
      <c r="N595" s="1" t="str">
        <f t="shared" si="18"/>
        <v>12-03-02-03</v>
      </c>
      <c r="O595" t="s">
        <v>26</v>
      </c>
      <c r="P595" s="5">
        <v>3.4</v>
      </c>
      <c r="Q595" t="s">
        <v>45</v>
      </c>
      <c r="R595" s="5">
        <v>28.6</v>
      </c>
    </row>
    <row r="596" spans="1:18" x14ac:dyDescent="0.25">
      <c r="A596" s="1">
        <v>12</v>
      </c>
      <c r="B596" s="1" t="s">
        <v>28</v>
      </c>
      <c r="C596" t="str">
        <f t="shared" si="19"/>
        <v>12-03</v>
      </c>
      <c r="D596">
        <v>2022</v>
      </c>
      <c r="E596" s="1" t="s">
        <v>27</v>
      </c>
      <c r="F596" t="s">
        <v>208</v>
      </c>
      <c r="G596" s="2">
        <v>44761</v>
      </c>
      <c r="H596" s="1">
        <v>26.3</v>
      </c>
      <c r="I596" s="1">
        <v>27.3</v>
      </c>
      <c r="J596" s="1">
        <v>0</v>
      </c>
      <c r="K596" t="s">
        <v>209</v>
      </c>
      <c r="L596" s="1" t="s">
        <v>29</v>
      </c>
      <c r="M596" s="3">
        <v>0.53888888888888886</v>
      </c>
      <c r="N596" s="1" t="str">
        <f t="shared" ref="N596:N623" si="20">_xlfn.CONCAT(C596,"-",E596,"-",L596)</f>
        <v>12-03-02-04</v>
      </c>
      <c r="O596" t="s">
        <v>26</v>
      </c>
      <c r="P596" s="5">
        <v>5.5</v>
      </c>
      <c r="Q596" t="s">
        <v>45</v>
      </c>
      <c r="R596" s="5">
        <v>28.6</v>
      </c>
    </row>
    <row r="597" spans="1:18" x14ac:dyDescent="0.25">
      <c r="A597" s="1">
        <v>12</v>
      </c>
      <c r="B597" s="1" t="s">
        <v>28</v>
      </c>
      <c r="C597" t="str">
        <f t="shared" si="19"/>
        <v>12-03</v>
      </c>
      <c r="D597">
        <v>2022</v>
      </c>
      <c r="E597" s="1" t="s">
        <v>27</v>
      </c>
      <c r="F597" t="s">
        <v>208</v>
      </c>
      <c r="G597" s="2">
        <v>44761</v>
      </c>
      <c r="H597" s="1">
        <v>26.3</v>
      </c>
      <c r="I597" s="1">
        <v>27.3</v>
      </c>
      <c r="J597" s="1">
        <v>0</v>
      </c>
      <c r="K597" t="s">
        <v>42</v>
      </c>
      <c r="L597" s="1" t="s">
        <v>30</v>
      </c>
      <c r="M597" s="3">
        <v>4.2361111111111106E-2</v>
      </c>
      <c r="N597" s="1" t="str">
        <f t="shared" si="20"/>
        <v>12-03-02-05</v>
      </c>
      <c r="O597" t="s">
        <v>26</v>
      </c>
      <c r="P597" s="5">
        <v>4.0999999999999996</v>
      </c>
      <c r="Q597" t="s">
        <v>45</v>
      </c>
      <c r="R597" s="5">
        <v>28.8</v>
      </c>
    </row>
    <row r="598" spans="1:18" x14ac:dyDescent="0.25">
      <c r="A598" s="1">
        <v>12</v>
      </c>
      <c r="B598" s="1" t="s">
        <v>28</v>
      </c>
      <c r="C598" t="str">
        <f t="shared" si="19"/>
        <v>12-03</v>
      </c>
      <c r="D598">
        <v>2022</v>
      </c>
      <c r="E598" s="1" t="s">
        <v>27</v>
      </c>
      <c r="F598" t="s">
        <v>208</v>
      </c>
      <c r="G598" s="2">
        <v>44761</v>
      </c>
      <c r="H598" s="1">
        <v>26.3</v>
      </c>
      <c r="I598" s="1">
        <v>27.3</v>
      </c>
      <c r="J598" s="1">
        <v>0</v>
      </c>
      <c r="K598" t="s">
        <v>209</v>
      </c>
      <c r="L598" s="1" t="s">
        <v>31</v>
      </c>
      <c r="M598" s="3">
        <v>4.7222222222222221E-2</v>
      </c>
      <c r="N598" s="1" t="str">
        <f t="shared" si="20"/>
        <v>12-03-02-06</v>
      </c>
      <c r="O598" t="s">
        <v>26</v>
      </c>
      <c r="P598" s="5">
        <v>5.8</v>
      </c>
      <c r="Q598" t="s">
        <v>45</v>
      </c>
      <c r="R598" s="5">
        <v>28.8</v>
      </c>
    </row>
    <row r="599" spans="1:18" x14ac:dyDescent="0.25">
      <c r="A599" s="1">
        <v>12</v>
      </c>
      <c r="B599" s="1" t="s">
        <v>28</v>
      </c>
      <c r="C599" t="str">
        <f t="shared" si="19"/>
        <v>12-03</v>
      </c>
      <c r="D599">
        <v>2022</v>
      </c>
      <c r="E599" s="1" t="s">
        <v>27</v>
      </c>
      <c r="F599" t="s">
        <v>208</v>
      </c>
      <c r="G599" s="2">
        <v>44761</v>
      </c>
      <c r="H599" s="1">
        <v>26.3</v>
      </c>
      <c r="I599" s="1">
        <v>27.3</v>
      </c>
      <c r="J599" s="1">
        <v>0</v>
      </c>
      <c r="K599" t="s">
        <v>42</v>
      </c>
      <c r="L599" s="1" t="s">
        <v>33</v>
      </c>
      <c r="M599" s="3">
        <v>6.8749999999999992E-2</v>
      </c>
      <c r="N599" s="1" t="str">
        <f t="shared" si="20"/>
        <v>12-03-02-07</v>
      </c>
      <c r="O599" t="s">
        <v>26</v>
      </c>
      <c r="P599" s="5">
        <v>2.6</v>
      </c>
      <c r="Q599" t="s">
        <v>45</v>
      </c>
      <c r="R599" s="5">
        <v>28.2</v>
      </c>
    </row>
    <row r="600" spans="1:18" x14ac:dyDescent="0.25">
      <c r="A600" s="1">
        <v>12</v>
      </c>
      <c r="B600" s="1" t="s">
        <v>28</v>
      </c>
      <c r="C600" t="str">
        <f t="shared" si="19"/>
        <v>12-03</v>
      </c>
      <c r="D600">
        <v>2022</v>
      </c>
      <c r="E600" s="1" t="s">
        <v>27</v>
      </c>
      <c r="F600" t="s">
        <v>208</v>
      </c>
      <c r="G600" s="2">
        <v>44761</v>
      </c>
      <c r="H600" s="1">
        <v>26.3</v>
      </c>
      <c r="I600" s="1">
        <v>27.3</v>
      </c>
      <c r="J600" s="1">
        <v>0</v>
      </c>
      <c r="K600" t="s">
        <v>209</v>
      </c>
      <c r="L600" s="1" t="s">
        <v>34</v>
      </c>
      <c r="M600" s="3">
        <v>7.3611111111111113E-2</v>
      </c>
      <c r="N600" s="1" t="str">
        <f t="shared" si="20"/>
        <v>12-03-02-08</v>
      </c>
      <c r="O600" t="s">
        <v>26</v>
      </c>
      <c r="P600" s="5">
        <v>5.9</v>
      </c>
      <c r="Q600" t="s">
        <v>45</v>
      </c>
      <c r="R600" s="5">
        <v>29.9</v>
      </c>
    </row>
    <row r="601" spans="1:18" x14ac:dyDescent="0.25">
      <c r="A601" s="1">
        <v>12</v>
      </c>
      <c r="B601" s="1" t="s">
        <v>28</v>
      </c>
      <c r="C601" t="str">
        <f t="shared" si="19"/>
        <v>12-03</v>
      </c>
      <c r="D601">
        <v>2022</v>
      </c>
      <c r="E601" s="1" t="s">
        <v>27</v>
      </c>
      <c r="F601" t="s">
        <v>208</v>
      </c>
      <c r="G601" s="2">
        <v>44761</v>
      </c>
      <c r="H601" s="1">
        <v>26.3</v>
      </c>
      <c r="I601" s="1">
        <v>27.3</v>
      </c>
      <c r="J601" s="1">
        <v>0</v>
      </c>
      <c r="K601" t="s">
        <v>42</v>
      </c>
      <c r="L601" s="1" t="s">
        <v>35</v>
      </c>
      <c r="M601" s="3">
        <v>7.3611111111111113E-2</v>
      </c>
      <c r="N601" s="1" t="str">
        <f t="shared" si="20"/>
        <v>12-03-02-09</v>
      </c>
      <c r="O601" t="s">
        <v>26</v>
      </c>
      <c r="P601" s="5">
        <v>3</v>
      </c>
      <c r="Q601" t="s">
        <v>45</v>
      </c>
      <c r="R601" s="5">
        <v>29.5</v>
      </c>
    </row>
    <row r="602" spans="1:18" x14ac:dyDescent="0.25">
      <c r="A602" s="1">
        <v>12</v>
      </c>
      <c r="B602" s="1" t="s">
        <v>28</v>
      </c>
      <c r="C602" t="str">
        <f t="shared" si="19"/>
        <v>12-03</v>
      </c>
      <c r="D602">
        <v>2022</v>
      </c>
      <c r="E602" s="1" t="s">
        <v>27</v>
      </c>
      <c r="F602" t="s">
        <v>208</v>
      </c>
      <c r="G602" s="2">
        <v>44761</v>
      </c>
      <c r="H602" s="1">
        <v>26.3</v>
      </c>
      <c r="I602" s="1">
        <v>27.3</v>
      </c>
      <c r="J602" s="1">
        <v>0</v>
      </c>
      <c r="K602" t="s">
        <v>209</v>
      </c>
      <c r="L602" s="1" t="s">
        <v>36</v>
      </c>
      <c r="M602" s="3">
        <v>7.6388888888888895E-2</v>
      </c>
      <c r="N602" s="1" t="str">
        <f t="shared" si="20"/>
        <v>12-03-02-10</v>
      </c>
      <c r="O602" t="s">
        <v>26</v>
      </c>
      <c r="P602" s="5">
        <v>4.2</v>
      </c>
      <c r="Q602" t="s">
        <v>43</v>
      </c>
      <c r="R602" s="5">
        <v>29</v>
      </c>
    </row>
    <row r="603" spans="1:18" x14ac:dyDescent="0.25">
      <c r="A603" s="1">
        <v>12</v>
      </c>
      <c r="B603" s="1" t="s">
        <v>28</v>
      </c>
      <c r="C603" t="str">
        <f t="shared" si="19"/>
        <v>12-03</v>
      </c>
      <c r="D603">
        <v>2022</v>
      </c>
      <c r="E603" s="1" t="s">
        <v>27</v>
      </c>
      <c r="F603" t="s">
        <v>208</v>
      </c>
      <c r="G603" s="2">
        <v>44761</v>
      </c>
      <c r="H603" s="1">
        <v>26.3</v>
      </c>
      <c r="I603" s="1">
        <v>27.3</v>
      </c>
      <c r="J603" s="1">
        <v>0</v>
      </c>
      <c r="K603" t="s">
        <v>42</v>
      </c>
      <c r="L603" s="1" t="s">
        <v>37</v>
      </c>
      <c r="M603" s="3">
        <v>7.8472222222222221E-2</v>
      </c>
      <c r="N603" s="1" t="str">
        <f t="shared" si="20"/>
        <v>12-03-02-11</v>
      </c>
      <c r="O603" t="s">
        <v>26</v>
      </c>
      <c r="P603" s="5">
        <v>5.4</v>
      </c>
      <c r="Q603" t="s">
        <v>43</v>
      </c>
      <c r="R603" s="5">
        <v>29</v>
      </c>
    </row>
    <row r="604" spans="1:18" x14ac:dyDescent="0.25">
      <c r="A604" s="1">
        <v>12</v>
      </c>
      <c r="B604" s="1" t="s">
        <v>28</v>
      </c>
      <c r="C604" t="str">
        <f t="shared" si="19"/>
        <v>12-03</v>
      </c>
      <c r="D604">
        <v>2022</v>
      </c>
      <c r="E604" s="1" t="s">
        <v>27</v>
      </c>
      <c r="F604" t="s">
        <v>208</v>
      </c>
      <c r="G604" s="2">
        <v>44761</v>
      </c>
      <c r="H604" s="1">
        <v>26.3</v>
      </c>
      <c r="I604" s="1">
        <v>27.3</v>
      </c>
      <c r="J604" s="1">
        <v>0</v>
      </c>
      <c r="K604" t="s">
        <v>209</v>
      </c>
      <c r="L604" s="1" t="s">
        <v>38</v>
      </c>
      <c r="M604" s="3">
        <v>7.9166666666666663E-2</v>
      </c>
      <c r="N604" s="1" t="str">
        <f t="shared" si="20"/>
        <v>12-03-02-12</v>
      </c>
      <c r="O604" t="s">
        <v>26</v>
      </c>
      <c r="P604" s="5">
        <v>3.3</v>
      </c>
      <c r="Q604" t="s">
        <v>45</v>
      </c>
      <c r="R604" s="5">
        <v>29.3</v>
      </c>
    </row>
    <row r="605" spans="1:18" x14ac:dyDescent="0.25">
      <c r="A605" s="1">
        <v>12</v>
      </c>
      <c r="B605" s="1" t="s">
        <v>27</v>
      </c>
      <c r="C605" t="str">
        <f t="shared" si="19"/>
        <v>12-02</v>
      </c>
      <c r="D605">
        <v>2022</v>
      </c>
      <c r="E605" s="1" t="s">
        <v>27</v>
      </c>
      <c r="F605" t="s">
        <v>203</v>
      </c>
      <c r="G605" s="2">
        <v>44762</v>
      </c>
      <c r="H605" s="1">
        <v>24.2</v>
      </c>
      <c r="I605" s="1">
        <v>24.1</v>
      </c>
      <c r="J605" s="1">
        <v>245</v>
      </c>
      <c r="K605" t="s">
        <v>58</v>
      </c>
      <c r="L605" s="1" t="s">
        <v>29</v>
      </c>
      <c r="M605" s="3">
        <v>0.43055555555555558</v>
      </c>
      <c r="N605" s="1" t="str">
        <f t="shared" si="20"/>
        <v>12-02-02-04</v>
      </c>
      <c r="O605" t="s">
        <v>26</v>
      </c>
      <c r="P605" s="5">
        <v>5.9</v>
      </c>
      <c r="Q605" t="s">
        <v>45</v>
      </c>
      <c r="R605" s="5">
        <v>26.1</v>
      </c>
    </row>
    <row r="606" spans="1:18" x14ac:dyDescent="0.25">
      <c r="A606" s="1">
        <v>12</v>
      </c>
      <c r="B606" s="1" t="s">
        <v>27</v>
      </c>
      <c r="C606" t="str">
        <f t="shared" si="19"/>
        <v>12-02</v>
      </c>
      <c r="D606">
        <v>2022</v>
      </c>
      <c r="E606" s="1" t="s">
        <v>27</v>
      </c>
      <c r="F606" t="s">
        <v>203</v>
      </c>
      <c r="G606" s="2">
        <v>44762</v>
      </c>
      <c r="H606" s="1">
        <v>24.2</v>
      </c>
      <c r="I606" s="1">
        <v>24.1</v>
      </c>
      <c r="J606" s="1">
        <v>245</v>
      </c>
      <c r="K606" t="s">
        <v>58</v>
      </c>
      <c r="L606" s="1" t="s">
        <v>31</v>
      </c>
      <c r="M606" s="3">
        <v>0.43541666666666662</v>
      </c>
      <c r="N606" s="1" t="str">
        <f t="shared" si="20"/>
        <v>12-02-02-06</v>
      </c>
      <c r="O606" t="s">
        <v>26</v>
      </c>
      <c r="P606" s="5">
        <v>6.4</v>
      </c>
      <c r="Q606" t="s">
        <v>45</v>
      </c>
      <c r="R606" s="5">
        <v>25.2</v>
      </c>
    </row>
    <row r="607" spans="1:18" x14ac:dyDescent="0.25">
      <c r="A607" s="1">
        <v>12</v>
      </c>
      <c r="B607" s="1" t="s">
        <v>27</v>
      </c>
      <c r="C607" t="str">
        <f t="shared" si="19"/>
        <v>12-02</v>
      </c>
      <c r="D607">
        <v>2022</v>
      </c>
      <c r="E607" s="1" t="s">
        <v>27</v>
      </c>
      <c r="F607" t="s">
        <v>203</v>
      </c>
      <c r="G607" s="2">
        <v>44762</v>
      </c>
      <c r="H607" s="1">
        <v>24.2</v>
      </c>
      <c r="I607" s="1">
        <v>24.1</v>
      </c>
      <c r="J607" s="1">
        <v>245</v>
      </c>
      <c r="K607" t="s">
        <v>58</v>
      </c>
      <c r="L607" s="1" t="s">
        <v>34</v>
      </c>
      <c r="M607" s="3">
        <v>0.44375000000000003</v>
      </c>
      <c r="N607" s="1" t="str">
        <f t="shared" si="20"/>
        <v>12-02-02-08</v>
      </c>
      <c r="O607" t="s">
        <v>26</v>
      </c>
      <c r="P607" s="5">
        <v>5.6</v>
      </c>
      <c r="Q607" t="s">
        <v>45</v>
      </c>
      <c r="R607" s="5">
        <v>25.5</v>
      </c>
    </row>
    <row r="608" spans="1:18" x14ac:dyDescent="0.25">
      <c r="A608" s="1">
        <v>12</v>
      </c>
      <c r="B608" s="1" t="s">
        <v>27</v>
      </c>
      <c r="C608" t="str">
        <f t="shared" si="19"/>
        <v>12-02</v>
      </c>
      <c r="D608">
        <v>2022</v>
      </c>
      <c r="E608" s="1" t="s">
        <v>27</v>
      </c>
      <c r="F608" t="s">
        <v>203</v>
      </c>
      <c r="G608" s="2">
        <v>44762</v>
      </c>
      <c r="H608" s="1">
        <v>24.2</v>
      </c>
      <c r="I608" s="1">
        <v>24.1</v>
      </c>
      <c r="J608" s="1">
        <v>245</v>
      </c>
      <c r="K608" t="s">
        <v>58</v>
      </c>
      <c r="L608" s="1" t="s">
        <v>36</v>
      </c>
      <c r="M608" s="3">
        <v>0.44930555555555557</v>
      </c>
      <c r="N608" s="1" t="str">
        <f t="shared" si="20"/>
        <v>12-02-02-10</v>
      </c>
      <c r="O608" t="s">
        <v>26</v>
      </c>
      <c r="P608" s="5">
        <v>4.0999999999999996</v>
      </c>
      <c r="Q608" t="s">
        <v>43</v>
      </c>
      <c r="R608" s="5">
        <v>26</v>
      </c>
    </row>
    <row r="609" spans="1:24" x14ac:dyDescent="0.25">
      <c r="A609" s="1">
        <v>12</v>
      </c>
      <c r="B609" s="1" t="s">
        <v>27</v>
      </c>
      <c r="C609" t="str">
        <f t="shared" si="19"/>
        <v>12-02</v>
      </c>
      <c r="D609">
        <v>2022</v>
      </c>
      <c r="E609" s="1" t="s">
        <v>27</v>
      </c>
      <c r="F609" t="s">
        <v>203</v>
      </c>
      <c r="G609" s="2">
        <v>44762</v>
      </c>
      <c r="H609" s="1">
        <v>24.2</v>
      </c>
      <c r="I609" s="1">
        <v>24.1</v>
      </c>
      <c r="J609" s="1">
        <v>245</v>
      </c>
      <c r="K609" t="s">
        <v>58</v>
      </c>
      <c r="L609" s="1" t="s">
        <v>38</v>
      </c>
      <c r="M609" s="3">
        <v>0.46319444444444446</v>
      </c>
      <c r="N609" s="1" t="str">
        <f t="shared" si="20"/>
        <v>12-02-02-12</v>
      </c>
      <c r="O609" t="s">
        <v>26</v>
      </c>
      <c r="P609" s="5">
        <v>2.9</v>
      </c>
      <c r="Q609" t="s">
        <v>43</v>
      </c>
      <c r="R609" s="5">
        <v>25.8</v>
      </c>
    </row>
    <row r="610" spans="1:24" x14ac:dyDescent="0.25">
      <c r="A610" s="1" t="s">
        <v>23</v>
      </c>
      <c r="B610" s="1" t="s">
        <v>23</v>
      </c>
      <c r="C610" t="str">
        <f t="shared" si="19"/>
        <v>01-01</v>
      </c>
      <c r="D610">
        <v>2022</v>
      </c>
      <c r="E610" s="1" t="s">
        <v>28</v>
      </c>
      <c r="F610" s="1" t="s">
        <v>24</v>
      </c>
      <c r="G610" s="2">
        <v>44790</v>
      </c>
      <c r="H610" s="1" t="s">
        <v>210</v>
      </c>
      <c r="I610" s="1" t="s">
        <v>135</v>
      </c>
      <c r="J610" s="1" t="s">
        <v>50</v>
      </c>
      <c r="K610" s="1" t="s">
        <v>171</v>
      </c>
      <c r="L610" s="1" t="s">
        <v>23</v>
      </c>
      <c r="M610" s="3">
        <v>0.43611111111111112</v>
      </c>
      <c r="N610" s="1" t="str">
        <f t="shared" si="20"/>
        <v>01-01-03-01</v>
      </c>
      <c r="O610" t="s">
        <v>26</v>
      </c>
      <c r="P610" s="5">
        <v>3.1</v>
      </c>
      <c r="Q610" t="s">
        <v>45</v>
      </c>
      <c r="R610" s="5">
        <v>21.5</v>
      </c>
    </row>
    <row r="611" spans="1:24" x14ac:dyDescent="0.25">
      <c r="A611" s="1" t="s">
        <v>23</v>
      </c>
      <c r="B611" s="1" t="s">
        <v>23</v>
      </c>
      <c r="C611" t="str">
        <f t="shared" si="19"/>
        <v>01-01</v>
      </c>
      <c r="D611">
        <v>2022</v>
      </c>
      <c r="E611" s="1" t="s">
        <v>28</v>
      </c>
      <c r="F611" s="1" t="s">
        <v>24</v>
      </c>
      <c r="G611" s="2">
        <v>44790</v>
      </c>
      <c r="H611" s="1" t="s">
        <v>210</v>
      </c>
      <c r="I611" s="1" t="s">
        <v>135</v>
      </c>
      <c r="J611" s="1" t="s">
        <v>50</v>
      </c>
      <c r="K611" s="1" t="s">
        <v>171</v>
      </c>
      <c r="L611" s="1" t="s">
        <v>27</v>
      </c>
      <c r="M611" s="3">
        <v>0.43888888888888888</v>
      </c>
      <c r="N611" s="1" t="str">
        <f t="shared" si="20"/>
        <v>01-01-03-02</v>
      </c>
      <c r="O611" t="s">
        <v>26</v>
      </c>
      <c r="P611" s="5">
        <v>6.1</v>
      </c>
      <c r="Q611" t="s">
        <v>43</v>
      </c>
      <c r="R611" s="5">
        <v>21.8</v>
      </c>
    </row>
    <row r="612" spans="1:24" x14ac:dyDescent="0.25">
      <c r="A612" s="1" t="s">
        <v>23</v>
      </c>
      <c r="B612" s="1" t="s">
        <v>23</v>
      </c>
      <c r="C612" t="str">
        <f t="shared" ref="C612:C623" si="21">_xlfn.CONCAT(A612,"-",B612)</f>
        <v>01-01</v>
      </c>
      <c r="D612">
        <v>2022</v>
      </c>
      <c r="E612" s="1" t="s">
        <v>28</v>
      </c>
      <c r="F612" s="1" t="s">
        <v>24</v>
      </c>
      <c r="G612" s="2">
        <v>44790</v>
      </c>
      <c r="H612" s="1" t="s">
        <v>210</v>
      </c>
      <c r="I612" s="1" t="s">
        <v>135</v>
      </c>
      <c r="J612" s="1" t="s">
        <v>50</v>
      </c>
      <c r="K612" s="1" t="s">
        <v>171</v>
      </c>
      <c r="L612" s="1" t="s">
        <v>28</v>
      </c>
      <c r="M612" s="3">
        <v>0.44027777777777777</v>
      </c>
      <c r="N612" s="1" t="str">
        <f t="shared" si="20"/>
        <v>01-01-03-03</v>
      </c>
      <c r="O612" t="s">
        <v>26</v>
      </c>
      <c r="P612" s="5">
        <v>6.1</v>
      </c>
      <c r="Q612" t="s">
        <v>45</v>
      </c>
      <c r="R612" s="5">
        <v>21.4</v>
      </c>
    </row>
    <row r="613" spans="1:24" x14ac:dyDescent="0.25">
      <c r="A613" s="1" t="s">
        <v>23</v>
      </c>
      <c r="B613" s="1" t="s">
        <v>23</v>
      </c>
      <c r="C613" t="str">
        <f t="shared" si="21"/>
        <v>01-01</v>
      </c>
      <c r="D613">
        <v>2022</v>
      </c>
      <c r="E613" s="1" t="s">
        <v>28</v>
      </c>
      <c r="F613" s="1" t="s">
        <v>24</v>
      </c>
      <c r="G613" s="2">
        <v>44790</v>
      </c>
      <c r="H613" s="1" t="s">
        <v>210</v>
      </c>
      <c r="I613" s="1" t="s">
        <v>135</v>
      </c>
      <c r="J613" s="1" t="s">
        <v>50</v>
      </c>
      <c r="K613" s="1" t="s">
        <v>171</v>
      </c>
      <c r="L613" s="1" t="s">
        <v>29</v>
      </c>
      <c r="M613" s="3">
        <v>0.44236111111111115</v>
      </c>
      <c r="N613" s="1" t="str">
        <f t="shared" si="20"/>
        <v>01-01-03-04</v>
      </c>
      <c r="O613" t="s">
        <v>26</v>
      </c>
      <c r="P613" s="5">
        <v>6.7</v>
      </c>
      <c r="Q613" t="s">
        <v>45</v>
      </c>
      <c r="R613" s="5">
        <v>21.8</v>
      </c>
    </row>
    <row r="614" spans="1:24" x14ac:dyDescent="0.25">
      <c r="A614" s="1" t="s">
        <v>23</v>
      </c>
      <c r="B614" s="1" t="s">
        <v>23</v>
      </c>
      <c r="C614" t="str">
        <f t="shared" si="21"/>
        <v>01-01</v>
      </c>
      <c r="D614">
        <v>2022</v>
      </c>
      <c r="E614" s="1" t="s">
        <v>28</v>
      </c>
      <c r="F614" s="1" t="s">
        <v>24</v>
      </c>
      <c r="G614" s="2">
        <v>44790</v>
      </c>
      <c r="H614" s="1" t="s">
        <v>210</v>
      </c>
      <c r="I614" s="1" t="s">
        <v>135</v>
      </c>
      <c r="J614" s="1" t="s">
        <v>50</v>
      </c>
      <c r="K614" s="1" t="s">
        <v>171</v>
      </c>
      <c r="L614" s="1" t="s">
        <v>30</v>
      </c>
      <c r="M614" s="3">
        <v>0.44791666666666669</v>
      </c>
      <c r="N614" s="1" t="str">
        <f t="shared" si="20"/>
        <v>01-01-03-05</v>
      </c>
      <c r="O614" t="s">
        <v>26</v>
      </c>
      <c r="P614" s="5">
        <v>3.5</v>
      </c>
      <c r="Q614" t="s">
        <v>45</v>
      </c>
      <c r="R614" s="5">
        <v>23.8</v>
      </c>
    </row>
    <row r="615" spans="1:24" x14ac:dyDescent="0.25">
      <c r="A615" s="1" t="s">
        <v>23</v>
      </c>
      <c r="B615" s="1" t="s">
        <v>23</v>
      </c>
      <c r="C615" t="str">
        <f t="shared" si="21"/>
        <v>01-01</v>
      </c>
      <c r="D615">
        <v>2022</v>
      </c>
      <c r="E615" s="1" t="s">
        <v>28</v>
      </c>
      <c r="F615" s="1" t="s">
        <v>24</v>
      </c>
      <c r="G615" s="2">
        <v>44790</v>
      </c>
      <c r="H615" s="1" t="s">
        <v>210</v>
      </c>
      <c r="I615" s="1" t="s">
        <v>135</v>
      </c>
      <c r="J615" s="1" t="s">
        <v>50</v>
      </c>
      <c r="K615" s="1" t="s">
        <v>171</v>
      </c>
      <c r="L615" s="1" t="s">
        <v>31</v>
      </c>
      <c r="M615" s="3">
        <v>0.44305555555555554</v>
      </c>
      <c r="N615" s="1" t="str">
        <f t="shared" si="20"/>
        <v>01-01-03-06</v>
      </c>
      <c r="O615" t="s">
        <v>26</v>
      </c>
      <c r="P615" s="5">
        <v>3.4</v>
      </c>
      <c r="Q615" t="s">
        <v>45</v>
      </c>
      <c r="R615" s="5">
        <v>23.8</v>
      </c>
    </row>
    <row r="616" spans="1:24" x14ac:dyDescent="0.25">
      <c r="A616" s="1" t="s">
        <v>23</v>
      </c>
      <c r="B616" s="1" t="s">
        <v>23</v>
      </c>
      <c r="C616" t="str">
        <f t="shared" si="21"/>
        <v>01-01</v>
      </c>
      <c r="D616">
        <v>2022</v>
      </c>
      <c r="E616" s="1" t="s">
        <v>28</v>
      </c>
      <c r="F616" s="1" t="s">
        <v>24</v>
      </c>
      <c r="G616" s="2">
        <v>44790</v>
      </c>
      <c r="H616" s="1" t="s">
        <v>210</v>
      </c>
      <c r="I616" s="1" t="s">
        <v>135</v>
      </c>
      <c r="J616" s="1" t="s">
        <v>50</v>
      </c>
      <c r="K616" s="1" t="s">
        <v>171</v>
      </c>
      <c r="L616" s="1" t="s">
        <v>33</v>
      </c>
      <c r="M616" s="3">
        <v>0.45694444444444443</v>
      </c>
      <c r="N616" s="1" t="str">
        <f t="shared" si="20"/>
        <v>01-01-03-07</v>
      </c>
      <c r="O616" t="s">
        <v>26</v>
      </c>
      <c r="P616" s="5">
        <v>5.7</v>
      </c>
      <c r="Q616" t="s">
        <v>45</v>
      </c>
      <c r="R616" s="5">
        <v>21.3</v>
      </c>
    </row>
    <row r="617" spans="1:24" x14ac:dyDescent="0.25">
      <c r="A617" s="1" t="s">
        <v>23</v>
      </c>
      <c r="B617" s="1" t="s">
        <v>23</v>
      </c>
      <c r="C617" t="str">
        <f t="shared" si="21"/>
        <v>01-01</v>
      </c>
      <c r="D617">
        <v>2022</v>
      </c>
      <c r="E617" s="1" t="s">
        <v>28</v>
      </c>
      <c r="F617" s="1" t="s">
        <v>24</v>
      </c>
      <c r="G617" s="2">
        <v>44790</v>
      </c>
      <c r="H617" s="1" t="s">
        <v>210</v>
      </c>
      <c r="I617" s="1" t="s">
        <v>135</v>
      </c>
      <c r="J617" s="1" t="s">
        <v>50</v>
      </c>
      <c r="K617" s="1" t="s">
        <v>171</v>
      </c>
      <c r="L617" s="1" t="s">
        <v>34</v>
      </c>
      <c r="M617" s="3">
        <v>0.4604166666666667</v>
      </c>
      <c r="N617" s="1" t="str">
        <f t="shared" si="20"/>
        <v>01-01-03-08</v>
      </c>
      <c r="O617" t="s">
        <v>26</v>
      </c>
      <c r="P617" s="5">
        <v>7.2</v>
      </c>
      <c r="Q617" t="s">
        <v>45</v>
      </c>
      <c r="R617" s="5">
        <v>23.3</v>
      </c>
    </row>
    <row r="618" spans="1:24" x14ac:dyDescent="0.25">
      <c r="A618" s="1" t="s">
        <v>23</v>
      </c>
      <c r="B618" s="1" t="s">
        <v>23</v>
      </c>
      <c r="C618" t="str">
        <f t="shared" si="21"/>
        <v>01-01</v>
      </c>
      <c r="D618">
        <v>2022</v>
      </c>
      <c r="E618" s="1" t="s">
        <v>28</v>
      </c>
      <c r="F618" s="1" t="s">
        <v>24</v>
      </c>
      <c r="G618" s="2">
        <v>44790</v>
      </c>
      <c r="H618" s="1" t="s">
        <v>210</v>
      </c>
      <c r="I618" s="1" t="s">
        <v>135</v>
      </c>
      <c r="J618" s="1" t="s">
        <v>50</v>
      </c>
      <c r="K618" s="1" t="s">
        <v>171</v>
      </c>
      <c r="L618" s="1" t="s">
        <v>35</v>
      </c>
      <c r="M618" s="3">
        <v>0.46249999999999997</v>
      </c>
      <c r="N618" s="1" t="str">
        <f t="shared" si="20"/>
        <v>01-01-03-09</v>
      </c>
      <c r="O618" t="s">
        <v>26</v>
      </c>
      <c r="P618" s="5">
        <v>5.9</v>
      </c>
      <c r="Q618" t="s">
        <v>45</v>
      </c>
      <c r="R618" s="5">
        <v>24.1</v>
      </c>
    </row>
    <row r="619" spans="1:24" x14ac:dyDescent="0.25">
      <c r="A619" s="1" t="s">
        <v>23</v>
      </c>
      <c r="B619" s="1" t="s">
        <v>23</v>
      </c>
      <c r="C619" t="str">
        <f t="shared" si="21"/>
        <v>01-01</v>
      </c>
      <c r="D619">
        <v>2022</v>
      </c>
      <c r="E619" s="1" t="s">
        <v>28</v>
      </c>
      <c r="F619" s="1" t="s">
        <v>24</v>
      </c>
      <c r="G619" s="2">
        <v>44790</v>
      </c>
      <c r="H619" s="1" t="s">
        <v>210</v>
      </c>
      <c r="I619" s="1" t="s">
        <v>135</v>
      </c>
      <c r="J619" s="1" t="s">
        <v>50</v>
      </c>
      <c r="K619" s="1" t="s">
        <v>171</v>
      </c>
      <c r="L619" s="1" t="s">
        <v>36</v>
      </c>
      <c r="M619" s="3">
        <v>0.47361111111111115</v>
      </c>
      <c r="N619" s="1" t="str">
        <f t="shared" si="20"/>
        <v>01-01-03-10</v>
      </c>
      <c r="O619" t="s">
        <v>26</v>
      </c>
      <c r="P619" s="5">
        <v>3.1</v>
      </c>
      <c r="Q619" t="s">
        <v>45</v>
      </c>
      <c r="R619" s="5">
        <v>25.2</v>
      </c>
    </row>
    <row r="620" spans="1:24" x14ac:dyDescent="0.25">
      <c r="A620" s="1" t="s">
        <v>23</v>
      </c>
      <c r="B620" s="1" t="s">
        <v>23</v>
      </c>
      <c r="C620" t="str">
        <f t="shared" si="21"/>
        <v>01-01</v>
      </c>
      <c r="D620">
        <v>2022</v>
      </c>
      <c r="E620" s="1" t="s">
        <v>28</v>
      </c>
      <c r="F620" s="1" t="s">
        <v>24</v>
      </c>
      <c r="G620" s="2">
        <v>44790</v>
      </c>
      <c r="H620" s="1" t="s">
        <v>210</v>
      </c>
      <c r="I620" s="1" t="s">
        <v>135</v>
      </c>
      <c r="J620" s="1" t="s">
        <v>50</v>
      </c>
      <c r="K620" s="1" t="s">
        <v>171</v>
      </c>
      <c r="L620" s="1" t="s">
        <v>37</v>
      </c>
      <c r="M620" s="3">
        <v>0.47847222222222219</v>
      </c>
      <c r="N620" s="1" t="str">
        <f t="shared" si="20"/>
        <v>01-01-03-11</v>
      </c>
      <c r="O620" t="s">
        <v>26</v>
      </c>
      <c r="P620" s="5">
        <v>6.3</v>
      </c>
      <c r="Q620" t="s">
        <v>45</v>
      </c>
      <c r="R620" s="5">
        <v>23.5</v>
      </c>
    </row>
    <row r="621" spans="1:24" x14ac:dyDescent="0.25">
      <c r="A621" s="1" t="s">
        <v>23</v>
      </c>
      <c r="B621" s="1" t="s">
        <v>23</v>
      </c>
      <c r="C621" t="str">
        <f t="shared" si="21"/>
        <v>01-01</v>
      </c>
      <c r="D621">
        <v>2022</v>
      </c>
      <c r="E621" s="1" t="s">
        <v>28</v>
      </c>
      <c r="F621" s="1" t="s">
        <v>24</v>
      </c>
      <c r="G621" s="2">
        <v>44790</v>
      </c>
      <c r="H621" s="1" t="s">
        <v>210</v>
      </c>
      <c r="I621" s="1" t="s">
        <v>135</v>
      </c>
      <c r="J621" s="1" t="s">
        <v>50</v>
      </c>
      <c r="K621" s="1" t="s">
        <v>171</v>
      </c>
      <c r="L621" s="1" t="s">
        <v>38</v>
      </c>
      <c r="M621" s="3">
        <v>0.4993055555555555</v>
      </c>
      <c r="N621" s="1" t="str">
        <f t="shared" si="20"/>
        <v>01-01-03-12</v>
      </c>
      <c r="O621" t="s">
        <v>59</v>
      </c>
      <c r="P621" s="5">
        <v>4.4000000000000004</v>
      </c>
      <c r="Q621" t="s">
        <v>45</v>
      </c>
      <c r="R621" s="5">
        <v>22.3</v>
      </c>
      <c r="X621" t="s">
        <v>211</v>
      </c>
    </row>
    <row r="622" spans="1:24" x14ac:dyDescent="0.25">
      <c r="A622" s="1" t="s">
        <v>27</v>
      </c>
      <c r="B622" s="1" t="s">
        <v>23</v>
      </c>
      <c r="C622" t="str">
        <f t="shared" si="21"/>
        <v>02-01</v>
      </c>
      <c r="D622">
        <v>2022</v>
      </c>
      <c r="E622" s="1" t="s">
        <v>28</v>
      </c>
      <c r="F622" s="1" t="s">
        <v>46</v>
      </c>
      <c r="G622" s="2">
        <v>44790</v>
      </c>
      <c r="H622" s="1" t="s">
        <v>212</v>
      </c>
      <c r="I622" s="1" t="s">
        <v>213</v>
      </c>
      <c r="J622" s="1" t="s">
        <v>214</v>
      </c>
      <c r="K622" s="1" t="s">
        <v>215</v>
      </c>
      <c r="L622" s="1" t="s">
        <v>23</v>
      </c>
      <c r="M622" s="3">
        <v>8.3333333333333329E-2</v>
      </c>
      <c r="N622" s="1" t="str">
        <f t="shared" si="20"/>
        <v>02-01-03-01</v>
      </c>
      <c r="O622" t="s">
        <v>26</v>
      </c>
      <c r="P622" s="5">
        <v>3.2</v>
      </c>
      <c r="Q622" t="s">
        <v>43</v>
      </c>
      <c r="R622" s="5">
        <v>20</v>
      </c>
    </row>
    <row r="623" spans="1:24" x14ac:dyDescent="0.25">
      <c r="A623" s="1" t="s">
        <v>27</v>
      </c>
      <c r="B623" s="1" t="s">
        <v>23</v>
      </c>
      <c r="C623" t="str">
        <f t="shared" si="21"/>
        <v>02-01</v>
      </c>
      <c r="D623">
        <v>2022</v>
      </c>
      <c r="E623" s="1" t="s">
        <v>28</v>
      </c>
      <c r="F623" s="1" t="s">
        <v>46</v>
      </c>
      <c r="G623" s="2">
        <v>44800</v>
      </c>
      <c r="H623" s="1" t="s">
        <v>212</v>
      </c>
      <c r="I623" s="1" t="s">
        <v>213</v>
      </c>
      <c r="J623" s="1" t="s">
        <v>214</v>
      </c>
      <c r="K623" s="1" t="s">
        <v>215</v>
      </c>
      <c r="L623" s="1" t="s">
        <v>27</v>
      </c>
      <c r="M623" s="3">
        <v>9.2361111111111116E-2</v>
      </c>
      <c r="N623" s="1" t="str">
        <f t="shared" si="20"/>
        <v>02-01-03-02</v>
      </c>
      <c r="O623" t="s">
        <v>26</v>
      </c>
      <c r="P623" s="5">
        <v>3</v>
      </c>
      <c r="Q623" t="s">
        <v>45</v>
      </c>
      <c r="R623" s="5">
        <v>20.100000000000001</v>
      </c>
    </row>
    <row r="624" spans="1:24" x14ac:dyDescent="0.25">
      <c r="A624" s="1" t="s">
        <v>27</v>
      </c>
      <c r="B624" s="1" t="s">
        <v>23</v>
      </c>
      <c r="C624" t="str">
        <f t="shared" ref="C624:C633" si="22">_xlfn.CONCAT(A624,"-",B624)</f>
        <v>02-01</v>
      </c>
      <c r="D624">
        <v>2022</v>
      </c>
      <c r="E624" s="1" t="s">
        <v>28</v>
      </c>
      <c r="F624" s="1" t="s">
        <v>46</v>
      </c>
      <c r="G624" s="2">
        <v>44810</v>
      </c>
      <c r="H624" s="1" t="s">
        <v>212</v>
      </c>
      <c r="I624" s="1" t="s">
        <v>213</v>
      </c>
      <c r="J624" s="1" t="s">
        <v>214</v>
      </c>
      <c r="K624" s="1" t="s">
        <v>215</v>
      </c>
      <c r="L624" s="1" t="s">
        <v>28</v>
      </c>
      <c r="M624" s="3">
        <v>9.375E-2</v>
      </c>
      <c r="N624" s="1" t="str">
        <f t="shared" ref="N624:N634" si="23">_xlfn.CONCAT(C624,"-",E624,"-",L624)</f>
        <v>02-01-03-03</v>
      </c>
      <c r="O624" t="s">
        <v>26</v>
      </c>
      <c r="P624" s="5">
        <v>5.2</v>
      </c>
      <c r="Q624" t="s">
        <v>43</v>
      </c>
      <c r="R624" s="5">
        <v>18.5</v>
      </c>
    </row>
    <row r="625" spans="1:18" x14ac:dyDescent="0.25">
      <c r="A625" s="1" t="s">
        <v>27</v>
      </c>
      <c r="B625" s="1" t="s">
        <v>23</v>
      </c>
      <c r="C625" t="str">
        <f t="shared" si="22"/>
        <v>02-01</v>
      </c>
      <c r="D625">
        <v>2022</v>
      </c>
      <c r="E625" s="1" t="s">
        <v>28</v>
      </c>
      <c r="F625" s="1" t="s">
        <v>46</v>
      </c>
      <c r="G625" s="2">
        <v>44820</v>
      </c>
      <c r="H625" s="1" t="s">
        <v>212</v>
      </c>
      <c r="I625" s="1" t="s">
        <v>213</v>
      </c>
      <c r="J625" s="1" t="s">
        <v>214</v>
      </c>
      <c r="K625" s="1" t="s">
        <v>215</v>
      </c>
      <c r="L625" s="1" t="s">
        <v>29</v>
      </c>
      <c r="M625" s="3">
        <v>0.1076388888888889</v>
      </c>
      <c r="N625" s="1" t="str">
        <f t="shared" si="23"/>
        <v>02-01-03-04</v>
      </c>
      <c r="O625" t="s">
        <v>26</v>
      </c>
      <c r="P625" s="5">
        <v>3.8</v>
      </c>
      <c r="Q625" t="s">
        <v>43</v>
      </c>
      <c r="R625" s="5">
        <v>23.5</v>
      </c>
    </row>
    <row r="626" spans="1:18" x14ac:dyDescent="0.25">
      <c r="A626" s="1" t="s">
        <v>27</v>
      </c>
      <c r="B626" s="1" t="s">
        <v>23</v>
      </c>
      <c r="C626" t="str">
        <f t="shared" si="22"/>
        <v>02-01</v>
      </c>
      <c r="D626">
        <v>2022</v>
      </c>
      <c r="E626" s="1" t="s">
        <v>28</v>
      </c>
      <c r="F626" s="1" t="s">
        <v>46</v>
      </c>
      <c r="G626" s="2">
        <v>44830</v>
      </c>
      <c r="H626" s="1" t="s">
        <v>212</v>
      </c>
      <c r="I626" s="1" t="s">
        <v>213</v>
      </c>
      <c r="J626" s="1" t="s">
        <v>214</v>
      </c>
      <c r="K626" s="1" t="s">
        <v>215</v>
      </c>
      <c r="L626" s="1" t="s">
        <v>30</v>
      </c>
      <c r="M626" s="3">
        <v>0.11319444444444444</v>
      </c>
      <c r="N626" s="1" t="str">
        <f t="shared" si="23"/>
        <v>02-01-03-05</v>
      </c>
      <c r="O626" t="s">
        <v>26</v>
      </c>
      <c r="P626" s="5">
        <v>7.7</v>
      </c>
      <c r="Q626" t="s">
        <v>45</v>
      </c>
      <c r="R626" s="5">
        <v>21.8</v>
      </c>
    </row>
    <row r="627" spans="1:18" x14ac:dyDescent="0.25">
      <c r="A627" s="1" t="s">
        <v>27</v>
      </c>
      <c r="B627" s="1" t="s">
        <v>23</v>
      </c>
      <c r="C627" t="str">
        <f t="shared" si="22"/>
        <v>02-01</v>
      </c>
      <c r="D627">
        <v>2022</v>
      </c>
      <c r="E627" s="1" t="s">
        <v>28</v>
      </c>
      <c r="F627" s="1" t="s">
        <v>46</v>
      </c>
      <c r="G627" s="2">
        <v>44840</v>
      </c>
      <c r="H627" s="1" t="s">
        <v>212</v>
      </c>
      <c r="I627" s="1" t="s">
        <v>213</v>
      </c>
      <c r="J627" s="1" t="s">
        <v>214</v>
      </c>
      <c r="K627" s="1" t="s">
        <v>215</v>
      </c>
      <c r="L627" s="1" t="s">
        <v>31</v>
      </c>
      <c r="M627" s="3">
        <v>0.12152777777777778</v>
      </c>
      <c r="N627" s="1" t="str">
        <f t="shared" si="23"/>
        <v>02-01-03-06</v>
      </c>
      <c r="O627" t="s">
        <v>26</v>
      </c>
      <c r="P627" s="5">
        <v>8.5</v>
      </c>
      <c r="Q627" t="s">
        <v>45</v>
      </c>
      <c r="R627" s="5">
        <v>24.4</v>
      </c>
    </row>
    <row r="628" spans="1:18" x14ac:dyDescent="0.25">
      <c r="A628" s="1" t="s">
        <v>27</v>
      </c>
      <c r="B628" s="1" t="s">
        <v>23</v>
      </c>
      <c r="C628" t="str">
        <f t="shared" si="22"/>
        <v>02-01</v>
      </c>
      <c r="D628">
        <v>2022</v>
      </c>
      <c r="E628" s="1" t="s">
        <v>28</v>
      </c>
      <c r="F628" s="1" t="s">
        <v>46</v>
      </c>
      <c r="G628" s="2">
        <v>44850</v>
      </c>
      <c r="H628" s="1" t="s">
        <v>212</v>
      </c>
      <c r="I628" s="1" t="s">
        <v>213</v>
      </c>
      <c r="J628" s="1" t="s">
        <v>214</v>
      </c>
      <c r="K628" s="1" t="s">
        <v>215</v>
      </c>
      <c r="L628" s="1" t="s">
        <v>33</v>
      </c>
      <c r="M628" s="3">
        <v>0.13125000000000001</v>
      </c>
      <c r="N628" s="1" t="str">
        <f t="shared" si="23"/>
        <v>02-01-03-07</v>
      </c>
      <c r="O628" t="s">
        <v>26</v>
      </c>
      <c r="P628" s="5">
        <v>3.2</v>
      </c>
      <c r="Q628" t="s">
        <v>43</v>
      </c>
      <c r="R628" s="5">
        <v>25.1</v>
      </c>
    </row>
    <row r="629" spans="1:18" x14ac:dyDescent="0.25">
      <c r="A629" s="1" t="s">
        <v>27</v>
      </c>
      <c r="B629" s="1" t="s">
        <v>23</v>
      </c>
      <c r="C629" t="str">
        <f t="shared" si="22"/>
        <v>02-01</v>
      </c>
      <c r="D629">
        <v>2022</v>
      </c>
      <c r="E629" s="1" t="s">
        <v>28</v>
      </c>
      <c r="F629" s="1" t="s">
        <v>46</v>
      </c>
      <c r="G629" s="2">
        <v>44860</v>
      </c>
      <c r="H629" s="1" t="s">
        <v>212</v>
      </c>
      <c r="I629" s="1" t="s">
        <v>213</v>
      </c>
      <c r="J629" s="1" t="s">
        <v>214</v>
      </c>
      <c r="K629" s="1" t="s">
        <v>215</v>
      </c>
      <c r="L629" s="1" t="s">
        <v>34</v>
      </c>
      <c r="M629" s="3">
        <v>0.13402777777777777</v>
      </c>
      <c r="N629" s="1" t="str">
        <f t="shared" si="23"/>
        <v>02-01-03-08</v>
      </c>
      <c r="O629" t="s">
        <v>26</v>
      </c>
      <c r="P629" s="5">
        <v>3.5</v>
      </c>
      <c r="Q629" t="s">
        <v>43</v>
      </c>
      <c r="R629" s="5">
        <v>21.5</v>
      </c>
    </row>
    <row r="630" spans="1:18" x14ac:dyDescent="0.25">
      <c r="A630" s="1" t="s">
        <v>27</v>
      </c>
      <c r="B630" s="1" t="s">
        <v>23</v>
      </c>
      <c r="C630" t="str">
        <f t="shared" si="22"/>
        <v>02-01</v>
      </c>
      <c r="D630">
        <v>2022</v>
      </c>
      <c r="E630" s="1" t="s">
        <v>28</v>
      </c>
      <c r="F630" s="1" t="s">
        <v>46</v>
      </c>
      <c r="G630" s="2">
        <v>44870</v>
      </c>
      <c r="H630" s="1" t="s">
        <v>212</v>
      </c>
      <c r="I630" s="1" t="s">
        <v>213</v>
      </c>
      <c r="J630" s="1" t="s">
        <v>214</v>
      </c>
      <c r="K630" s="1" t="s">
        <v>215</v>
      </c>
      <c r="L630" s="1" t="s">
        <v>35</v>
      </c>
      <c r="M630" s="3">
        <v>0.13680555555555554</v>
      </c>
      <c r="N630" s="1" t="str">
        <f t="shared" si="23"/>
        <v>02-01-03-09</v>
      </c>
      <c r="O630" t="s">
        <v>92</v>
      </c>
      <c r="P630" s="5">
        <v>3.4</v>
      </c>
      <c r="Q630" t="s">
        <v>43</v>
      </c>
      <c r="R630" s="5">
        <v>21.5</v>
      </c>
    </row>
    <row r="631" spans="1:18" x14ac:dyDescent="0.25">
      <c r="A631" s="1" t="s">
        <v>27</v>
      </c>
      <c r="B631" s="1" t="s">
        <v>23</v>
      </c>
      <c r="C631" t="str">
        <f t="shared" si="22"/>
        <v>02-01</v>
      </c>
      <c r="D631">
        <v>2022</v>
      </c>
      <c r="E631" s="1" t="s">
        <v>28</v>
      </c>
      <c r="F631" s="1" t="s">
        <v>46</v>
      </c>
      <c r="G631" s="2">
        <v>44880</v>
      </c>
      <c r="H631" s="1" t="s">
        <v>212</v>
      </c>
      <c r="I631" s="1" t="s">
        <v>213</v>
      </c>
      <c r="J631" s="1" t="s">
        <v>214</v>
      </c>
      <c r="K631" s="1" t="s">
        <v>215</v>
      </c>
      <c r="L631" s="1" t="s">
        <v>36</v>
      </c>
      <c r="M631" s="3">
        <v>0.13680555555555554</v>
      </c>
      <c r="N631" s="1" t="str">
        <f t="shared" si="23"/>
        <v>02-01-03-10</v>
      </c>
      <c r="O631" t="s">
        <v>92</v>
      </c>
      <c r="P631" s="5">
        <v>3.3</v>
      </c>
      <c r="Q631" t="s">
        <v>43</v>
      </c>
      <c r="R631" s="5">
        <v>21.5</v>
      </c>
    </row>
    <row r="632" spans="1:18" x14ac:dyDescent="0.25">
      <c r="A632" s="1" t="s">
        <v>27</v>
      </c>
      <c r="B632" s="1" t="s">
        <v>23</v>
      </c>
      <c r="C632" t="str">
        <f t="shared" si="22"/>
        <v>02-01</v>
      </c>
      <c r="D632">
        <v>2022</v>
      </c>
      <c r="E632" s="1" t="s">
        <v>28</v>
      </c>
      <c r="F632" s="1" t="s">
        <v>46</v>
      </c>
      <c r="G632" s="2">
        <v>44890</v>
      </c>
      <c r="H632" s="1" t="s">
        <v>212</v>
      </c>
      <c r="I632" s="1" t="s">
        <v>213</v>
      </c>
      <c r="J632" s="1" t="s">
        <v>214</v>
      </c>
      <c r="K632" s="1" t="s">
        <v>215</v>
      </c>
      <c r="L632" s="1" t="s">
        <v>37</v>
      </c>
      <c r="M632" s="3">
        <v>0.14444444444444446</v>
      </c>
      <c r="N632" s="1" t="str">
        <f t="shared" si="23"/>
        <v>02-01-03-11</v>
      </c>
      <c r="O632" t="s">
        <v>26</v>
      </c>
      <c r="P632" s="5">
        <v>2.7</v>
      </c>
      <c r="Q632" t="s">
        <v>43</v>
      </c>
      <c r="R632" s="5">
        <v>18.899999999999999</v>
      </c>
    </row>
    <row r="633" spans="1:18" x14ac:dyDescent="0.25">
      <c r="A633" s="1" t="s">
        <v>27</v>
      </c>
      <c r="B633" s="1" t="s">
        <v>23</v>
      </c>
      <c r="C633" t="str">
        <f t="shared" si="22"/>
        <v>02-01</v>
      </c>
      <c r="D633">
        <v>2022</v>
      </c>
      <c r="E633" s="1" t="s">
        <v>28</v>
      </c>
      <c r="F633" s="1" t="s">
        <v>46</v>
      </c>
      <c r="G633" s="2">
        <v>44900</v>
      </c>
      <c r="H633" s="1" t="s">
        <v>212</v>
      </c>
      <c r="I633" s="1" t="s">
        <v>213</v>
      </c>
      <c r="J633" s="1" t="s">
        <v>214</v>
      </c>
      <c r="K633" s="1" t="s">
        <v>215</v>
      </c>
      <c r="L633" s="1" t="s">
        <v>38</v>
      </c>
      <c r="M633" s="3">
        <v>0.14444444444444446</v>
      </c>
      <c r="N633" s="1" t="str">
        <f t="shared" si="23"/>
        <v>02-01-03-12</v>
      </c>
      <c r="O633" t="s">
        <v>26</v>
      </c>
      <c r="P633" s="5">
        <v>4.0999999999999996</v>
      </c>
      <c r="Q633" t="s">
        <v>43</v>
      </c>
      <c r="R633" s="5">
        <v>18.899999999999999</v>
      </c>
    </row>
    <row r="634" spans="1:18" x14ac:dyDescent="0.25">
      <c r="A634" s="1" t="s">
        <v>27</v>
      </c>
      <c r="B634" s="1" t="s">
        <v>23</v>
      </c>
      <c r="C634" t="str">
        <f t="shared" ref="C634:C637" si="24">_xlfn.CONCAT(A634,"-",B634)</f>
        <v>02-01</v>
      </c>
      <c r="D634">
        <v>2022</v>
      </c>
      <c r="E634" s="1" t="s">
        <v>28</v>
      </c>
      <c r="F634" s="1" t="s">
        <v>46</v>
      </c>
      <c r="G634" s="2">
        <v>44910</v>
      </c>
      <c r="H634" s="1" t="s">
        <v>212</v>
      </c>
      <c r="I634" s="1" t="s">
        <v>213</v>
      </c>
      <c r="J634" s="1" t="s">
        <v>214</v>
      </c>
      <c r="K634" s="1" t="s">
        <v>215</v>
      </c>
      <c r="L634" s="1" t="s">
        <v>55</v>
      </c>
      <c r="M634" s="3">
        <v>0.15</v>
      </c>
      <c r="N634" s="1" t="str">
        <f t="shared" si="23"/>
        <v>02-01-03-13</v>
      </c>
      <c r="O634" t="s">
        <v>53</v>
      </c>
      <c r="P634" s="5">
        <v>6.2</v>
      </c>
      <c r="Q634" t="s">
        <v>45</v>
      </c>
      <c r="R634" s="5">
        <v>21.5</v>
      </c>
    </row>
    <row r="635" spans="1:18" x14ac:dyDescent="0.25">
      <c r="A635" s="1" t="s">
        <v>27</v>
      </c>
      <c r="B635" s="1" t="s">
        <v>23</v>
      </c>
      <c r="C635" t="str">
        <f t="shared" si="24"/>
        <v>02-01</v>
      </c>
      <c r="D635">
        <v>2022</v>
      </c>
      <c r="E635" s="1" t="s">
        <v>28</v>
      </c>
      <c r="F635" s="1" t="s">
        <v>46</v>
      </c>
      <c r="G635" s="2">
        <v>44920</v>
      </c>
      <c r="H635" s="1" t="s">
        <v>212</v>
      </c>
      <c r="I635" s="1" t="s">
        <v>213</v>
      </c>
      <c r="J635" s="1" t="s">
        <v>214</v>
      </c>
      <c r="K635" s="1" t="s">
        <v>215</v>
      </c>
      <c r="L635" s="1" t="s">
        <v>56</v>
      </c>
      <c r="M635" s="3">
        <v>0.15416666666666667</v>
      </c>
      <c r="N635" s="1" t="str">
        <f t="shared" ref="N635:N661" si="25">_xlfn.CONCAT(C635,"-",E635,"-",L635)</f>
        <v>02-01-03-14</v>
      </c>
      <c r="O635" t="s">
        <v>53</v>
      </c>
      <c r="P635" s="5">
        <v>5.5</v>
      </c>
      <c r="Q635" t="s">
        <v>45</v>
      </c>
      <c r="R635" s="5">
        <v>20.399999999999999</v>
      </c>
    </row>
    <row r="636" spans="1:18" x14ac:dyDescent="0.25">
      <c r="A636" s="1" t="s">
        <v>28</v>
      </c>
      <c r="B636" s="1" t="s">
        <v>23</v>
      </c>
      <c r="C636" t="str">
        <f t="shared" si="24"/>
        <v>03-01</v>
      </c>
      <c r="D636">
        <v>2022</v>
      </c>
      <c r="E636" s="1" t="s">
        <v>28</v>
      </c>
      <c r="F636" s="1" t="s">
        <v>57</v>
      </c>
      <c r="G636" s="2">
        <v>44791</v>
      </c>
      <c r="H636" s="1" t="s">
        <v>216</v>
      </c>
      <c r="I636" s="1" t="s">
        <v>217</v>
      </c>
      <c r="J636" s="1" t="s">
        <v>218</v>
      </c>
      <c r="K636" s="1" t="s">
        <v>58</v>
      </c>
      <c r="L636" s="1" t="s">
        <v>23</v>
      </c>
      <c r="M636" s="3">
        <v>0.44097222222222227</v>
      </c>
      <c r="N636" s="1" t="str">
        <f t="shared" si="25"/>
        <v>03-01-03-01</v>
      </c>
      <c r="O636" t="s">
        <v>26</v>
      </c>
      <c r="P636" s="5">
        <v>3.7</v>
      </c>
      <c r="Q636" t="s">
        <v>43</v>
      </c>
      <c r="R636" s="5">
        <v>24.3</v>
      </c>
    </row>
    <row r="637" spans="1:18" x14ac:dyDescent="0.25">
      <c r="A637" s="1" t="s">
        <v>28</v>
      </c>
      <c r="B637" s="1" t="s">
        <v>23</v>
      </c>
      <c r="C637" t="str">
        <f t="shared" si="24"/>
        <v>03-01</v>
      </c>
      <c r="D637">
        <v>2022</v>
      </c>
      <c r="E637" s="1" t="s">
        <v>28</v>
      </c>
      <c r="F637" s="1" t="s">
        <v>57</v>
      </c>
      <c r="G637" s="2">
        <v>44792</v>
      </c>
      <c r="H637" s="1" t="s">
        <v>216</v>
      </c>
      <c r="I637" s="1" t="s">
        <v>217</v>
      </c>
      <c r="J637" s="1" t="s">
        <v>218</v>
      </c>
      <c r="K637" s="1" t="s">
        <v>58</v>
      </c>
      <c r="L637" s="1" t="s">
        <v>27</v>
      </c>
      <c r="M637" s="3">
        <v>0.44930555555555557</v>
      </c>
      <c r="N637" s="1" t="str">
        <f t="shared" si="25"/>
        <v>03-01-03-02</v>
      </c>
      <c r="O637" t="s">
        <v>26</v>
      </c>
      <c r="P637" s="5">
        <v>4.0999999999999996</v>
      </c>
      <c r="Q637" t="s">
        <v>43</v>
      </c>
      <c r="R637" s="5">
        <v>27.8</v>
      </c>
    </row>
    <row r="638" spans="1:18" x14ac:dyDescent="0.25">
      <c r="A638" s="1" t="s">
        <v>28</v>
      </c>
      <c r="B638" s="1" t="s">
        <v>23</v>
      </c>
      <c r="C638" t="str">
        <f t="shared" ref="C638:C649" si="26">_xlfn.CONCAT(A638,"-",B638)</f>
        <v>03-01</v>
      </c>
      <c r="D638">
        <v>2022</v>
      </c>
      <c r="E638" s="1" t="s">
        <v>28</v>
      </c>
      <c r="F638" s="1" t="s">
        <v>57</v>
      </c>
      <c r="G638" s="2">
        <v>44793</v>
      </c>
      <c r="H638" s="1" t="s">
        <v>216</v>
      </c>
      <c r="I638" s="1" t="s">
        <v>217</v>
      </c>
      <c r="J638" s="1" t="s">
        <v>218</v>
      </c>
      <c r="K638" s="1" t="s">
        <v>58</v>
      </c>
      <c r="L638" s="1" t="s">
        <v>28</v>
      </c>
      <c r="M638" s="3">
        <v>0.45208333333333334</v>
      </c>
      <c r="N638" s="1" t="str">
        <f t="shared" si="25"/>
        <v>03-01-03-03</v>
      </c>
      <c r="O638" t="s">
        <v>26</v>
      </c>
      <c r="P638" s="5">
        <v>2.7</v>
      </c>
      <c r="Q638" t="s">
        <v>43</v>
      </c>
      <c r="R638" s="5">
        <v>29.2</v>
      </c>
    </row>
    <row r="639" spans="1:18" x14ac:dyDescent="0.25">
      <c r="A639" s="1" t="s">
        <v>28</v>
      </c>
      <c r="B639" s="1" t="s">
        <v>23</v>
      </c>
      <c r="C639" t="str">
        <f t="shared" si="26"/>
        <v>03-01</v>
      </c>
      <c r="D639">
        <v>2022</v>
      </c>
      <c r="E639" s="1" t="s">
        <v>28</v>
      </c>
      <c r="F639" s="1" t="s">
        <v>57</v>
      </c>
      <c r="G639" s="2">
        <v>44794</v>
      </c>
      <c r="H639" s="1" t="s">
        <v>216</v>
      </c>
      <c r="I639" s="1" t="s">
        <v>217</v>
      </c>
      <c r="J639" s="1" t="s">
        <v>218</v>
      </c>
      <c r="K639" s="1" t="s">
        <v>58</v>
      </c>
      <c r="L639" s="1" t="s">
        <v>29</v>
      </c>
      <c r="M639" s="3">
        <v>0.45347222222222222</v>
      </c>
      <c r="N639" s="1" t="str">
        <f t="shared" si="25"/>
        <v>03-01-03-04</v>
      </c>
      <c r="O639" t="s">
        <v>26</v>
      </c>
      <c r="P639" s="5">
        <v>4.2</v>
      </c>
      <c r="Q639" t="s">
        <v>45</v>
      </c>
      <c r="R639" s="5">
        <v>26.4</v>
      </c>
    </row>
    <row r="640" spans="1:18" x14ac:dyDescent="0.25">
      <c r="A640" s="1" t="s">
        <v>28</v>
      </c>
      <c r="B640" s="1" t="s">
        <v>23</v>
      </c>
      <c r="C640" t="str">
        <f t="shared" si="26"/>
        <v>03-01</v>
      </c>
      <c r="D640">
        <v>2022</v>
      </c>
      <c r="E640" s="1" t="s">
        <v>28</v>
      </c>
      <c r="F640" s="1" t="s">
        <v>57</v>
      </c>
      <c r="G640" s="2">
        <v>44795</v>
      </c>
      <c r="H640" s="1" t="s">
        <v>216</v>
      </c>
      <c r="I640" s="1" t="s">
        <v>217</v>
      </c>
      <c r="J640" s="1" t="s">
        <v>218</v>
      </c>
      <c r="K640" s="1" t="s">
        <v>58</v>
      </c>
      <c r="L640" s="1" t="s">
        <v>30</v>
      </c>
      <c r="M640" s="3">
        <v>0.45833333333333331</v>
      </c>
      <c r="N640" s="1" t="str">
        <f t="shared" si="25"/>
        <v>03-01-03-05</v>
      </c>
      <c r="O640" t="s">
        <v>26</v>
      </c>
      <c r="P640" s="5">
        <v>3.3</v>
      </c>
      <c r="Q640" t="s">
        <v>43</v>
      </c>
      <c r="R640" s="5">
        <v>29.1</v>
      </c>
    </row>
    <row r="641" spans="1:18" x14ac:dyDescent="0.25">
      <c r="A641" s="1" t="s">
        <v>28</v>
      </c>
      <c r="B641" s="1" t="s">
        <v>23</v>
      </c>
      <c r="C641" t="str">
        <f t="shared" si="26"/>
        <v>03-01</v>
      </c>
      <c r="D641">
        <v>2022</v>
      </c>
      <c r="E641" s="1" t="s">
        <v>28</v>
      </c>
      <c r="F641" s="1" t="s">
        <v>57</v>
      </c>
      <c r="G641" s="2">
        <v>44796</v>
      </c>
      <c r="H641" s="1" t="s">
        <v>216</v>
      </c>
      <c r="I641" s="1" t="s">
        <v>217</v>
      </c>
      <c r="J641" s="1" t="s">
        <v>218</v>
      </c>
      <c r="K641" s="1" t="s">
        <v>58</v>
      </c>
      <c r="L641" s="1" t="s">
        <v>31</v>
      </c>
      <c r="M641" s="3">
        <v>0.4604166666666667</v>
      </c>
      <c r="N641" s="1" t="str">
        <f t="shared" si="25"/>
        <v>03-01-03-06</v>
      </c>
      <c r="O641" t="s">
        <v>26</v>
      </c>
      <c r="P641" s="5">
        <v>4.5999999999999996</v>
      </c>
      <c r="Q641" t="s">
        <v>43</v>
      </c>
      <c r="R641" s="5">
        <v>26.4</v>
      </c>
    </row>
    <row r="642" spans="1:18" x14ac:dyDescent="0.25">
      <c r="A642" s="1" t="s">
        <v>28</v>
      </c>
      <c r="B642" s="1" t="s">
        <v>23</v>
      </c>
      <c r="C642" t="str">
        <f t="shared" si="26"/>
        <v>03-01</v>
      </c>
      <c r="D642">
        <v>2022</v>
      </c>
      <c r="E642" s="1" t="s">
        <v>28</v>
      </c>
      <c r="F642" s="1" t="s">
        <v>57</v>
      </c>
      <c r="G642" s="2">
        <v>44797</v>
      </c>
      <c r="H642" s="1" t="s">
        <v>216</v>
      </c>
      <c r="I642" s="1" t="s">
        <v>217</v>
      </c>
      <c r="J642" s="1" t="s">
        <v>218</v>
      </c>
      <c r="K642" s="1" t="s">
        <v>58</v>
      </c>
      <c r="L642" s="1" t="s">
        <v>33</v>
      </c>
      <c r="M642" s="3">
        <v>0.46597222222222223</v>
      </c>
      <c r="N642" s="1" t="str">
        <f t="shared" si="25"/>
        <v>03-01-03-07</v>
      </c>
      <c r="O642" t="s">
        <v>26</v>
      </c>
      <c r="P642" s="5">
        <v>2.7</v>
      </c>
      <c r="Q642" t="s">
        <v>43</v>
      </c>
      <c r="R642" s="5">
        <v>24.6</v>
      </c>
    </row>
    <row r="643" spans="1:18" x14ac:dyDescent="0.25">
      <c r="A643" s="1" t="s">
        <v>28</v>
      </c>
      <c r="B643" s="1" t="s">
        <v>23</v>
      </c>
      <c r="C643" t="str">
        <f t="shared" si="26"/>
        <v>03-01</v>
      </c>
      <c r="D643">
        <v>2022</v>
      </c>
      <c r="E643" s="1" t="s">
        <v>28</v>
      </c>
      <c r="F643" s="1" t="s">
        <v>57</v>
      </c>
      <c r="G643" s="2">
        <v>44798</v>
      </c>
      <c r="H643" s="1" t="s">
        <v>216</v>
      </c>
      <c r="I643" s="1" t="s">
        <v>217</v>
      </c>
      <c r="J643" s="1" t="s">
        <v>218</v>
      </c>
      <c r="K643" s="1" t="s">
        <v>58</v>
      </c>
      <c r="L643" s="1" t="s">
        <v>34</v>
      </c>
      <c r="M643" s="3">
        <v>0.46666666666666662</v>
      </c>
      <c r="N643" s="1" t="str">
        <f t="shared" si="25"/>
        <v>03-01-03-08</v>
      </c>
      <c r="O643" t="s">
        <v>26</v>
      </c>
      <c r="P643" s="5">
        <v>3.7</v>
      </c>
      <c r="Q643" t="s">
        <v>45</v>
      </c>
      <c r="R643" s="5">
        <v>24.7</v>
      </c>
    </row>
    <row r="644" spans="1:18" x14ac:dyDescent="0.25">
      <c r="A644" s="1" t="s">
        <v>28</v>
      </c>
      <c r="B644" s="1" t="s">
        <v>23</v>
      </c>
      <c r="C644" t="str">
        <f t="shared" si="26"/>
        <v>03-01</v>
      </c>
      <c r="D644">
        <v>2022</v>
      </c>
      <c r="E644" s="1" t="s">
        <v>28</v>
      </c>
      <c r="F644" s="1" t="s">
        <v>57</v>
      </c>
      <c r="G644" s="2">
        <v>44799</v>
      </c>
      <c r="H644" s="1" t="s">
        <v>216</v>
      </c>
      <c r="I644" s="1" t="s">
        <v>217</v>
      </c>
      <c r="J644" s="1" t="s">
        <v>218</v>
      </c>
      <c r="K644" s="1" t="s">
        <v>58</v>
      </c>
      <c r="L644" s="1" t="s">
        <v>35</v>
      </c>
      <c r="M644" s="3">
        <v>0.46875</v>
      </c>
      <c r="N644" s="1" t="str">
        <f t="shared" si="25"/>
        <v>03-01-03-09</v>
      </c>
      <c r="O644" t="s">
        <v>26</v>
      </c>
      <c r="P644" s="5">
        <v>2.5</v>
      </c>
      <c r="Q644" t="s">
        <v>43</v>
      </c>
      <c r="R644" s="5">
        <v>28.9</v>
      </c>
    </row>
    <row r="645" spans="1:18" x14ac:dyDescent="0.25">
      <c r="A645" s="1" t="s">
        <v>28</v>
      </c>
      <c r="B645" s="1" t="s">
        <v>23</v>
      </c>
      <c r="C645" t="str">
        <f t="shared" si="26"/>
        <v>03-01</v>
      </c>
      <c r="D645">
        <v>2022</v>
      </c>
      <c r="E645" s="1" t="s">
        <v>28</v>
      </c>
      <c r="F645" s="1" t="s">
        <v>57</v>
      </c>
      <c r="G645" s="2">
        <v>44800</v>
      </c>
      <c r="H645" s="1" t="s">
        <v>216</v>
      </c>
      <c r="I645" s="1" t="s">
        <v>217</v>
      </c>
      <c r="J645" s="1" t="s">
        <v>218</v>
      </c>
      <c r="K645" s="1" t="s">
        <v>58</v>
      </c>
      <c r="L645" s="1" t="s">
        <v>36</v>
      </c>
      <c r="M645" s="3">
        <v>0.47152777777777777</v>
      </c>
      <c r="N645" s="1" t="str">
        <f t="shared" si="25"/>
        <v>03-01-03-10</v>
      </c>
      <c r="O645" t="s">
        <v>26</v>
      </c>
      <c r="P645" s="5">
        <v>2.8</v>
      </c>
      <c r="Q645" t="s">
        <v>43</v>
      </c>
      <c r="R645" s="5">
        <v>31.2</v>
      </c>
    </row>
    <row r="646" spans="1:18" x14ac:dyDescent="0.25">
      <c r="A646" s="1" t="s">
        <v>28</v>
      </c>
      <c r="B646" s="1" t="s">
        <v>23</v>
      </c>
      <c r="C646" t="str">
        <f t="shared" si="26"/>
        <v>03-01</v>
      </c>
      <c r="D646">
        <v>2022</v>
      </c>
      <c r="E646" s="1" t="s">
        <v>28</v>
      </c>
      <c r="F646" s="1" t="s">
        <v>57</v>
      </c>
      <c r="G646" s="2">
        <v>44801</v>
      </c>
      <c r="H646" s="1" t="s">
        <v>216</v>
      </c>
      <c r="I646" s="1" t="s">
        <v>217</v>
      </c>
      <c r="J646" s="1" t="s">
        <v>218</v>
      </c>
      <c r="K646" s="1" t="s">
        <v>58</v>
      </c>
      <c r="L646" s="1" t="s">
        <v>37</v>
      </c>
      <c r="M646" s="3">
        <v>0.47569444444444442</v>
      </c>
      <c r="N646" s="1" t="str">
        <f t="shared" si="25"/>
        <v>03-01-03-11</v>
      </c>
      <c r="O646" t="s">
        <v>26</v>
      </c>
      <c r="P646" s="5">
        <v>4.4000000000000004</v>
      </c>
      <c r="Q646" t="s">
        <v>45</v>
      </c>
      <c r="R646" s="5">
        <v>26.3</v>
      </c>
    </row>
    <row r="647" spans="1:18" x14ac:dyDescent="0.25">
      <c r="A647" s="1" t="s">
        <v>28</v>
      </c>
      <c r="B647" s="1" t="s">
        <v>23</v>
      </c>
      <c r="C647" t="str">
        <f t="shared" si="26"/>
        <v>03-01</v>
      </c>
      <c r="D647">
        <v>2022</v>
      </c>
      <c r="E647" s="1" t="s">
        <v>28</v>
      </c>
      <c r="F647" s="1" t="s">
        <v>57</v>
      </c>
      <c r="G647" s="2">
        <v>44802</v>
      </c>
      <c r="H647" s="1" t="s">
        <v>216</v>
      </c>
      <c r="I647" s="1" t="s">
        <v>217</v>
      </c>
      <c r="J647" s="1" t="s">
        <v>218</v>
      </c>
      <c r="K647" s="1" t="s">
        <v>58</v>
      </c>
      <c r="L647" s="1" t="s">
        <v>38</v>
      </c>
      <c r="M647" s="3">
        <v>0.48958333333333331</v>
      </c>
      <c r="N647" s="1" t="str">
        <f t="shared" si="25"/>
        <v>03-01-03-12</v>
      </c>
      <c r="O647" t="s">
        <v>26</v>
      </c>
      <c r="P647" s="5">
        <v>2.9</v>
      </c>
      <c r="Q647" t="s">
        <v>45</v>
      </c>
      <c r="R647" s="5">
        <v>25.1</v>
      </c>
    </row>
    <row r="648" spans="1:18" x14ac:dyDescent="0.25">
      <c r="A648" s="1" t="s">
        <v>29</v>
      </c>
      <c r="B648" s="1" t="s">
        <v>27</v>
      </c>
      <c r="C648" t="str">
        <f t="shared" si="26"/>
        <v>04-02</v>
      </c>
      <c r="D648">
        <v>2022</v>
      </c>
      <c r="E648" s="1" t="s">
        <v>28</v>
      </c>
      <c r="F648" s="1" t="s">
        <v>64</v>
      </c>
      <c r="G648" s="2">
        <v>44788</v>
      </c>
      <c r="H648" s="1" t="s">
        <v>190</v>
      </c>
      <c r="I648" s="1" t="s">
        <v>219</v>
      </c>
      <c r="J648" s="1" t="s">
        <v>220</v>
      </c>
      <c r="K648" s="1" t="s">
        <v>58</v>
      </c>
      <c r="L648" s="1" t="s">
        <v>23</v>
      </c>
      <c r="M648" s="3">
        <v>9.3055555555555558E-2</v>
      </c>
      <c r="N648" s="1" t="str">
        <f t="shared" si="25"/>
        <v>04-02-03-01</v>
      </c>
      <c r="O648" t="s">
        <v>26</v>
      </c>
      <c r="P648" s="5">
        <v>4.4000000000000004</v>
      </c>
      <c r="Q648" t="s">
        <v>43</v>
      </c>
      <c r="R648" s="5">
        <v>32.1</v>
      </c>
    </row>
    <row r="649" spans="1:18" x14ac:dyDescent="0.25">
      <c r="A649" s="1" t="s">
        <v>29</v>
      </c>
      <c r="B649" s="1" t="s">
        <v>27</v>
      </c>
      <c r="C649" t="str">
        <f t="shared" si="26"/>
        <v>04-02</v>
      </c>
      <c r="D649">
        <v>2022</v>
      </c>
      <c r="E649" s="1" t="s">
        <v>28</v>
      </c>
      <c r="F649" s="1" t="s">
        <v>64</v>
      </c>
      <c r="G649" s="2">
        <v>44788</v>
      </c>
      <c r="H649" s="1" t="s">
        <v>190</v>
      </c>
      <c r="I649" s="1" t="s">
        <v>219</v>
      </c>
      <c r="J649" s="1" t="s">
        <v>220</v>
      </c>
      <c r="K649" s="1" t="s">
        <v>58</v>
      </c>
      <c r="L649" s="1" t="s">
        <v>27</v>
      </c>
      <c r="M649" s="3">
        <v>9.7222222222222224E-2</v>
      </c>
      <c r="N649" s="1" t="str">
        <f t="shared" si="25"/>
        <v>04-02-03-02</v>
      </c>
      <c r="O649" t="s">
        <v>26</v>
      </c>
      <c r="P649" s="5">
        <v>4.0999999999999996</v>
      </c>
      <c r="Q649" t="s">
        <v>45</v>
      </c>
      <c r="R649" s="5">
        <v>33.6</v>
      </c>
    </row>
    <row r="650" spans="1:18" x14ac:dyDescent="0.25">
      <c r="A650" s="1" t="s">
        <v>29</v>
      </c>
      <c r="B650" s="1" t="s">
        <v>27</v>
      </c>
      <c r="C650" t="str">
        <f t="shared" ref="C650:C661" si="27">_xlfn.CONCAT(A650,"-",B650)</f>
        <v>04-02</v>
      </c>
      <c r="D650">
        <v>2022</v>
      </c>
      <c r="E650" s="1" t="s">
        <v>28</v>
      </c>
      <c r="F650" s="1" t="s">
        <v>64</v>
      </c>
      <c r="G650" s="2">
        <v>44788</v>
      </c>
      <c r="H650" s="1" t="s">
        <v>190</v>
      </c>
      <c r="I650" s="1" t="s">
        <v>219</v>
      </c>
      <c r="J650" s="1" t="s">
        <v>220</v>
      </c>
      <c r="K650" s="1" t="s">
        <v>58</v>
      </c>
      <c r="L650" s="1" t="s">
        <v>28</v>
      </c>
      <c r="M650" s="3">
        <v>9.7916666666666666E-2</v>
      </c>
      <c r="N650" s="1" t="str">
        <f t="shared" si="25"/>
        <v>04-02-03-03</v>
      </c>
      <c r="O650" t="s">
        <v>26</v>
      </c>
      <c r="P650" s="5">
        <v>5.0999999999999996</v>
      </c>
      <c r="Q650" t="s">
        <v>45</v>
      </c>
      <c r="R650" s="5">
        <v>32.6</v>
      </c>
    </row>
    <row r="651" spans="1:18" x14ac:dyDescent="0.25">
      <c r="A651" s="1" t="s">
        <v>29</v>
      </c>
      <c r="B651" s="1" t="s">
        <v>27</v>
      </c>
      <c r="C651" t="str">
        <f t="shared" si="27"/>
        <v>04-02</v>
      </c>
      <c r="D651">
        <v>2022</v>
      </c>
      <c r="E651" s="1" t="s">
        <v>28</v>
      </c>
      <c r="F651" s="1" t="s">
        <v>64</v>
      </c>
      <c r="G651" s="2">
        <v>44788</v>
      </c>
      <c r="H651" s="1" t="s">
        <v>190</v>
      </c>
      <c r="I651" s="1" t="s">
        <v>219</v>
      </c>
      <c r="J651" s="1" t="s">
        <v>220</v>
      </c>
      <c r="K651" s="1" t="s">
        <v>58</v>
      </c>
      <c r="L651" s="1" t="s">
        <v>29</v>
      </c>
      <c r="M651" s="3">
        <v>9.9999999999999992E-2</v>
      </c>
      <c r="N651" s="1" t="str">
        <f t="shared" si="25"/>
        <v>04-02-03-04</v>
      </c>
      <c r="O651" t="s">
        <v>26</v>
      </c>
      <c r="P651" s="5">
        <v>6.4</v>
      </c>
      <c r="Q651" t="s">
        <v>45</v>
      </c>
      <c r="R651" s="5">
        <v>32.6</v>
      </c>
    </row>
    <row r="652" spans="1:18" x14ac:dyDescent="0.25">
      <c r="A652" s="1" t="s">
        <v>29</v>
      </c>
      <c r="B652" s="1" t="s">
        <v>27</v>
      </c>
      <c r="C652" t="str">
        <f t="shared" si="27"/>
        <v>04-02</v>
      </c>
      <c r="D652">
        <v>2022</v>
      </c>
      <c r="E652" s="1" t="s">
        <v>28</v>
      </c>
      <c r="F652" s="1" t="s">
        <v>64</v>
      </c>
      <c r="G652" s="2">
        <v>44788</v>
      </c>
      <c r="H652" s="1" t="s">
        <v>190</v>
      </c>
      <c r="I652" s="1" t="s">
        <v>219</v>
      </c>
      <c r="J652" s="1" t="s">
        <v>220</v>
      </c>
      <c r="K652" s="1" t="s">
        <v>58</v>
      </c>
      <c r="L652" s="1" t="s">
        <v>30</v>
      </c>
      <c r="M652" s="3">
        <v>0.10208333333333335</v>
      </c>
      <c r="N652" s="1" t="str">
        <f t="shared" si="25"/>
        <v>04-02-03-05</v>
      </c>
      <c r="O652" t="s">
        <v>26</v>
      </c>
      <c r="P652" s="5">
        <v>3.4</v>
      </c>
      <c r="Q652" t="s">
        <v>45</v>
      </c>
      <c r="R652" s="5">
        <v>31.4</v>
      </c>
    </row>
    <row r="653" spans="1:18" x14ac:dyDescent="0.25">
      <c r="A653" s="1" t="s">
        <v>29</v>
      </c>
      <c r="B653" s="1" t="s">
        <v>27</v>
      </c>
      <c r="C653" t="str">
        <f t="shared" si="27"/>
        <v>04-02</v>
      </c>
      <c r="D653">
        <v>2022</v>
      </c>
      <c r="E653" s="1" t="s">
        <v>28</v>
      </c>
      <c r="F653" s="1" t="s">
        <v>64</v>
      </c>
      <c r="G653" s="2">
        <v>44788</v>
      </c>
      <c r="H653" s="1" t="s">
        <v>190</v>
      </c>
      <c r="I653" s="1" t="s">
        <v>219</v>
      </c>
      <c r="J653" s="1" t="s">
        <v>220</v>
      </c>
      <c r="K653" s="1" t="s">
        <v>58</v>
      </c>
      <c r="L653" s="1" t="s">
        <v>31</v>
      </c>
      <c r="M653" s="3">
        <v>0.10347222222222223</v>
      </c>
      <c r="N653" s="1" t="str">
        <f t="shared" si="25"/>
        <v>04-02-03-06</v>
      </c>
      <c r="O653" t="s">
        <v>26</v>
      </c>
      <c r="P653" s="5">
        <v>3.1</v>
      </c>
      <c r="Q653" t="s">
        <v>43</v>
      </c>
      <c r="R653" s="5">
        <v>31.4</v>
      </c>
    </row>
    <row r="654" spans="1:18" x14ac:dyDescent="0.25">
      <c r="A654" s="1" t="s">
        <v>29</v>
      </c>
      <c r="B654" s="1" t="s">
        <v>27</v>
      </c>
      <c r="C654" t="str">
        <f t="shared" si="27"/>
        <v>04-02</v>
      </c>
      <c r="D654">
        <v>2022</v>
      </c>
      <c r="E654" s="1" t="s">
        <v>28</v>
      </c>
      <c r="F654" s="1" t="s">
        <v>64</v>
      </c>
      <c r="G654" s="2">
        <v>44788</v>
      </c>
      <c r="H654" s="1" t="s">
        <v>190</v>
      </c>
      <c r="I654" s="1" t="s">
        <v>219</v>
      </c>
      <c r="J654" s="1" t="s">
        <v>220</v>
      </c>
      <c r="K654" s="1" t="s">
        <v>58</v>
      </c>
      <c r="L654" s="1" t="s">
        <v>33</v>
      </c>
      <c r="M654" s="3">
        <v>0.10555555555555556</v>
      </c>
      <c r="N654" s="1" t="str">
        <f t="shared" si="25"/>
        <v>04-02-03-07</v>
      </c>
      <c r="O654" t="s">
        <v>26</v>
      </c>
      <c r="P654" s="5">
        <v>4.4000000000000004</v>
      </c>
      <c r="Q654" t="s">
        <v>45</v>
      </c>
      <c r="R654" s="5">
        <v>32.700000000000003</v>
      </c>
    </row>
    <row r="655" spans="1:18" x14ac:dyDescent="0.25">
      <c r="A655" s="1" t="s">
        <v>29</v>
      </c>
      <c r="B655" s="1" t="s">
        <v>27</v>
      </c>
      <c r="C655" t="str">
        <f t="shared" si="27"/>
        <v>04-02</v>
      </c>
      <c r="D655">
        <v>2022</v>
      </c>
      <c r="E655" s="1" t="s">
        <v>28</v>
      </c>
      <c r="F655" s="1" t="s">
        <v>64</v>
      </c>
      <c r="G655" s="2">
        <v>44788</v>
      </c>
      <c r="H655" s="1" t="s">
        <v>190</v>
      </c>
      <c r="I655" s="1" t="s">
        <v>219</v>
      </c>
      <c r="J655" s="1" t="s">
        <v>220</v>
      </c>
      <c r="K655" s="1" t="s">
        <v>58</v>
      </c>
      <c r="L655" s="1" t="s">
        <v>34</v>
      </c>
      <c r="M655" s="3">
        <v>0.1076388888888889</v>
      </c>
      <c r="N655" s="1" t="str">
        <f t="shared" si="25"/>
        <v>04-02-03-08</v>
      </c>
      <c r="O655" t="s">
        <v>26</v>
      </c>
      <c r="P655" s="5">
        <v>4.0999999999999996</v>
      </c>
      <c r="Q655" t="s">
        <v>45</v>
      </c>
      <c r="R655" s="5">
        <v>31.7</v>
      </c>
    </row>
    <row r="656" spans="1:18" x14ac:dyDescent="0.25">
      <c r="A656" s="1" t="s">
        <v>29</v>
      </c>
      <c r="B656" s="1" t="s">
        <v>27</v>
      </c>
      <c r="C656" t="str">
        <f t="shared" si="27"/>
        <v>04-02</v>
      </c>
      <c r="D656">
        <v>2022</v>
      </c>
      <c r="E656" s="1" t="s">
        <v>28</v>
      </c>
      <c r="F656" s="1" t="s">
        <v>64</v>
      </c>
      <c r="G656" s="2">
        <v>44788</v>
      </c>
      <c r="H656" s="1" t="s">
        <v>190</v>
      </c>
      <c r="I656" s="1" t="s">
        <v>219</v>
      </c>
      <c r="J656" s="1" t="s">
        <v>220</v>
      </c>
      <c r="K656" s="1" t="s">
        <v>58</v>
      </c>
      <c r="L656" s="1" t="s">
        <v>35</v>
      </c>
      <c r="M656" s="3">
        <v>0.10902777777777778</v>
      </c>
      <c r="N656" s="1" t="str">
        <f t="shared" si="25"/>
        <v>04-02-03-09</v>
      </c>
      <c r="O656" t="s">
        <v>26</v>
      </c>
      <c r="P656" s="5">
        <v>3.2</v>
      </c>
      <c r="Q656" t="s">
        <v>43</v>
      </c>
      <c r="R656" s="5">
        <v>31.7</v>
      </c>
    </row>
    <row r="657" spans="1:24" x14ac:dyDescent="0.25">
      <c r="A657" s="1" t="s">
        <v>29</v>
      </c>
      <c r="B657" s="1" t="s">
        <v>27</v>
      </c>
      <c r="C657" t="str">
        <f t="shared" si="27"/>
        <v>04-02</v>
      </c>
      <c r="D657">
        <v>2022</v>
      </c>
      <c r="E657" s="1" t="s">
        <v>28</v>
      </c>
      <c r="F657" s="1" t="s">
        <v>64</v>
      </c>
      <c r="G657" s="2">
        <v>44788</v>
      </c>
      <c r="H657" s="1" t="s">
        <v>190</v>
      </c>
      <c r="I657" s="1" t="s">
        <v>219</v>
      </c>
      <c r="J657" s="1" t="s">
        <v>220</v>
      </c>
      <c r="K657" s="1" t="s">
        <v>58</v>
      </c>
      <c r="L657" s="1" t="s">
        <v>36</v>
      </c>
      <c r="M657" s="3">
        <v>0.1111111111111111</v>
      </c>
      <c r="N657" s="1" t="str">
        <f t="shared" si="25"/>
        <v>04-02-03-10</v>
      </c>
      <c r="O657" t="s">
        <v>26</v>
      </c>
      <c r="P657" s="5">
        <v>4.5999999999999996</v>
      </c>
      <c r="Q657" t="s">
        <v>45</v>
      </c>
      <c r="R657" s="5">
        <v>30.2</v>
      </c>
    </row>
    <row r="658" spans="1:24" x14ac:dyDescent="0.25">
      <c r="A658" s="1" t="s">
        <v>29</v>
      </c>
      <c r="B658" s="1" t="s">
        <v>27</v>
      </c>
      <c r="C658" t="str">
        <f t="shared" si="27"/>
        <v>04-02</v>
      </c>
      <c r="D658">
        <v>2022</v>
      </c>
      <c r="E658" s="1" t="s">
        <v>28</v>
      </c>
      <c r="F658" s="1" t="s">
        <v>64</v>
      </c>
      <c r="G658" s="2">
        <v>44788</v>
      </c>
      <c r="H658" s="1" t="s">
        <v>190</v>
      </c>
      <c r="I658" s="1" t="s">
        <v>219</v>
      </c>
      <c r="J658" s="1" t="s">
        <v>220</v>
      </c>
      <c r="K658" s="1" t="s">
        <v>58</v>
      </c>
      <c r="L658" s="1" t="s">
        <v>37</v>
      </c>
      <c r="M658" s="3">
        <v>0.11388888888888889</v>
      </c>
      <c r="N658" s="1" t="str">
        <f t="shared" si="25"/>
        <v>04-02-03-11</v>
      </c>
      <c r="O658" t="s">
        <v>26</v>
      </c>
      <c r="P658" s="5">
        <v>4.5</v>
      </c>
      <c r="Q658" t="s">
        <v>45</v>
      </c>
      <c r="R658" s="5">
        <v>27.9</v>
      </c>
    </row>
    <row r="659" spans="1:24" x14ac:dyDescent="0.25">
      <c r="A659" s="1" t="s">
        <v>29</v>
      </c>
      <c r="B659" s="1" t="s">
        <v>27</v>
      </c>
      <c r="C659" t="str">
        <f t="shared" si="27"/>
        <v>04-02</v>
      </c>
      <c r="D659">
        <v>2022</v>
      </c>
      <c r="E659" s="1" t="s">
        <v>28</v>
      </c>
      <c r="F659" s="1" t="s">
        <v>64</v>
      </c>
      <c r="G659" s="2">
        <v>44788</v>
      </c>
      <c r="H659" s="1" t="s">
        <v>190</v>
      </c>
      <c r="I659" s="1" t="s">
        <v>219</v>
      </c>
      <c r="J659" s="1" t="s">
        <v>220</v>
      </c>
      <c r="K659" s="1" t="s">
        <v>58</v>
      </c>
      <c r="L659" s="1" t="s">
        <v>38</v>
      </c>
      <c r="M659" s="3">
        <v>0.1173611111111111</v>
      </c>
      <c r="N659" s="1" t="str">
        <f t="shared" si="25"/>
        <v>04-02-03-12</v>
      </c>
      <c r="O659" t="s">
        <v>26</v>
      </c>
      <c r="P659" s="5">
        <v>4.3</v>
      </c>
      <c r="Q659" t="s">
        <v>43</v>
      </c>
      <c r="R659" s="5">
        <v>28.6</v>
      </c>
    </row>
    <row r="660" spans="1:24" x14ac:dyDescent="0.25">
      <c r="A660" s="1" t="s">
        <v>33</v>
      </c>
      <c r="B660" s="1" t="s">
        <v>23</v>
      </c>
      <c r="C660" t="str">
        <f t="shared" si="27"/>
        <v>07-01</v>
      </c>
      <c r="D660">
        <v>2022</v>
      </c>
      <c r="E660" s="1" t="s">
        <v>28</v>
      </c>
      <c r="F660" s="1" t="s">
        <v>104</v>
      </c>
      <c r="G660" s="2">
        <v>44791</v>
      </c>
      <c r="H660" s="1" t="s">
        <v>221</v>
      </c>
      <c r="I660" s="1" t="s">
        <v>222</v>
      </c>
      <c r="J660" s="1" t="s">
        <v>223</v>
      </c>
      <c r="K660" s="1" t="s">
        <v>171</v>
      </c>
      <c r="L660" s="1" t="s">
        <v>23</v>
      </c>
      <c r="M660" s="3">
        <v>0.45</v>
      </c>
      <c r="N660" s="1" t="str">
        <f t="shared" si="25"/>
        <v>07-01-03-01</v>
      </c>
      <c r="O660" t="s">
        <v>26</v>
      </c>
      <c r="P660" s="5">
        <v>2.8</v>
      </c>
      <c r="Q660" t="s">
        <v>45</v>
      </c>
      <c r="R660" s="5">
        <v>21.9</v>
      </c>
    </row>
    <row r="661" spans="1:24" x14ac:dyDescent="0.25">
      <c r="A661" s="1" t="s">
        <v>33</v>
      </c>
      <c r="B661" s="1" t="s">
        <v>23</v>
      </c>
      <c r="C661" t="str">
        <f t="shared" si="27"/>
        <v>07-01</v>
      </c>
      <c r="D661">
        <v>2022</v>
      </c>
      <c r="E661" s="1" t="s">
        <v>28</v>
      </c>
      <c r="F661" s="1" t="s">
        <v>104</v>
      </c>
      <c r="G661" s="2">
        <v>44791</v>
      </c>
      <c r="H661" s="1" t="s">
        <v>221</v>
      </c>
      <c r="I661" s="1" t="s">
        <v>222</v>
      </c>
      <c r="J661" s="1" t="s">
        <v>223</v>
      </c>
      <c r="K661" s="1" t="s">
        <v>171</v>
      </c>
      <c r="L661" s="1" t="s">
        <v>27</v>
      </c>
      <c r="M661" s="3">
        <v>0.45347222222222222</v>
      </c>
      <c r="N661" s="1" t="str">
        <f t="shared" si="25"/>
        <v>07-01-03-02</v>
      </c>
      <c r="O661" t="s">
        <v>26</v>
      </c>
      <c r="P661" s="5">
        <v>2.6</v>
      </c>
      <c r="Q661" t="s">
        <v>45</v>
      </c>
      <c r="R661" s="5">
        <v>21.7</v>
      </c>
    </row>
    <row r="662" spans="1:24" x14ac:dyDescent="0.25">
      <c r="A662" s="1" t="s">
        <v>33</v>
      </c>
      <c r="B662" s="1" t="s">
        <v>23</v>
      </c>
      <c r="C662" t="str">
        <f t="shared" ref="C662:C673" si="28">_xlfn.CONCAT(A662,"-",B662)</f>
        <v>07-01</v>
      </c>
      <c r="D662">
        <v>2022</v>
      </c>
      <c r="E662" s="1" t="s">
        <v>28</v>
      </c>
      <c r="F662" s="1" t="s">
        <v>104</v>
      </c>
      <c r="G662" s="2">
        <v>44791</v>
      </c>
      <c r="H662" s="1" t="s">
        <v>221</v>
      </c>
      <c r="I662" s="1" t="s">
        <v>222</v>
      </c>
      <c r="J662" s="1" t="s">
        <v>223</v>
      </c>
      <c r="K662" s="1" t="s">
        <v>171</v>
      </c>
      <c r="L662" s="1" t="s">
        <v>28</v>
      </c>
      <c r="M662" s="3">
        <v>0.45347222222222222</v>
      </c>
      <c r="N662" s="1" t="str">
        <f t="shared" ref="N662:N673" si="29">_xlfn.CONCAT(C662,"-",E662,"-",L662)</f>
        <v>07-01-03-03</v>
      </c>
      <c r="O662" t="s">
        <v>26</v>
      </c>
      <c r="P662" s="5">
        <v>3.1</v>
      </c>
      <c r="Q662" t="s">
        <v>43</v>
      </c>
      <c r="R662" s="5">
        <v>21.5</v>
      </c>
    </row>
    <row r="663" spans="1:24" x14ac:dyDescent="0.25">
      <c r="A663" s="1" t="s">
        <v>33</v>
      </c>
      <c r="B663" s="1" t="s">
        <v>23</v>
      </c>
      <c r="C663" t="str">
        <f t="shared" si="28"/>
        <v>07-01</v>
      </c>
      <c r="D663">
        <v>2022</v>
      </c>
      <c r="E663" s="1" t="s">
        <v>28</v>
      </c>
      <c r="F663" s="1" t="s">
        <v>104</v>
      </c>
      <c r="G663" s="2">
        <v>44791</v>
      </c>
      <c r="H663" s="1" t="s">
        <v>221</v>
      </c>
      <c r="I663" s="1" t="s">
        <v>222</v>
      </c>
      <c r="J663" s="1" t="s">
        <v>223</v>
      </c>
      <c r="K663" s="1" t="s">
        <v>171</v>
      </c>
      <c r="L663" s="1" t="s">
        <v>29</v>
      </c>
      <c r="M663" s="3">
        <v>0.46666666666666662</v>
      </c>
      <c r="N663" s="1" t="str">
        <f t="shared" si="29"/>
        <v>07-01-03-04</v>
      </c>
      <c r="O663" t="s">
        <v>26</v>
      </c>
      <c r="P663" s="5">
        <v>3.1</v>
      </c>
      <c r="Q663" t="s">
        <v>43</v>
      </c>
      <c r="R663" s="5">
        <v>22.4</v>
      </c>
    </row>
    <row r="664" spans="1:24" x14ac:dyDescent="0.25">
      <c r="A664" s="1" t="s">
        <v>33</v>
      </c>
      <c r="B664" s="1" t="s">
        <v>23</v>
      </c>
      <c r="C664" t="str">
        <f t="shared" si="28"/>
        <v>07-01</v>
      </c>
      <c r="D664">
        <v>2022</v>
      </c>
      <c r="E664" s="1" t="s">
        <v>28</v>
      </c>
      <c r="F664" s="1" t="s">
        <v>104</v>
      </c>
      <c r="G664" s="2">
        <v>44791</v>
      </c>
      <c r="H664" s="1" t="s">
        <v>221</v>
      </c>
      <c r="I664" s="1" t="s">
        <v>222</v>
      </c>
      <c r="J664" s="1" t="s">
        <v>223</v>
      </c>
      <c r="K664" s="1" t="s">
        <v>171</v>
      </c>
      <c r="L664" s="1" t="s">
        <v>30</v>
      </c>
      <c r="M664" s="3">
        <v>0.47013888888888888</v>
      </c>
      <c r="N664" s="1" t="str">
        <f t="shared" si="29"/>
        <v>07-01-03-05</v>
      </c>
      <c r="O664" t="s">
        <v>26</v>
      </c>
      <c r="P664" s="5">
        <v>3.5</v>
      </c>
      <c r="Q664" t="s">
        <v>43</v>
      </c>
      <c r="R664" s="5">
        <v>22.4</v>
      </c>
    </row>
    <row r="665" spans="1:24" x14ac:dyDescent="0.25">
      <c r="A665" s="1" t="s">
        <v>33</v>
      </c>
      <c r="B665" s="1" t="s">
        <v>23</v>
      </c>
      <c r="C665" t="str">
        <f t="shared" si="28"/>
        <v>07-01</v>
      </c>
      <c r="D665">
        <v>2022</v>
      </c>
      <c r="E665" s="1" t="s">
        <v>28</v>
      </c>
      <c r="F665" s="1" t="s">
        <v>104</v>
      </c>
      <c r="G665" s="2">
        <v>44791</v>
      </c>
      <c r="H665" s="1" t="s">
        <v>221</v>
      </c>
      <c r="I665" s="1" t="s">
        <v>222</v>
      </c>
      <c r="J665" s="1" t="s">
        <v>223</v>
      </c>
      <c r="K665" s="1" t="s">
        <v>171</v>
      </c>
      <c r="L665" s="1" t="s">
        <v>31</v>
      </c>
      <c r="M665" s="3">
        <v>0.4770833333333333</v>
      </c>
      <c r="N665" s="1" t="str">
        <f t="shared" si="29"/>
        <v>07-01-03-06</v>
      </c>
      <c r="O665" t="s">
        <v>53</v>
      </c>
      <c r="P665" s="5">
        <v>4.5999999999999996</v>
      </c>
      <c r="Q665" t="s">
        <v>45</v>
      </c>
      <c r="R665" s="5">
        <v>23.3</v>
      </c>
    </row>
    <row r="666" spans="1:24" x14ac:dyDescent="0.25">
      <c r="A666" s="1" t="s">
        <v>33</v>
      </c>
      <c r="B666" s="1" t="s">
        <v>23</v>
      </c>
      <c r="C666" t="str">
        <f t="shared" si="28"/>
        <v>07-01</v>
      </c>
      <c r="D666">
        <v>2022</v>
      </c>
      <c r="E666" s="1" t="s">
        <v>28</v>
      </c>
      <c r="F666" s="1" t="s">
        <v>104</v>
      </c>
      <c r="G666" s="2">
        <v>44791</v>
      </c>
      <c r="H666" s="1" t="s">
        <v>221</v>
      </c>
      <c r="I666" s="1" t="s">
        <v>222</v>
      </c>
      <c r="J666" s="1" t="s">
        <v>223</v>
      </c>
      <c r="K666" s="1" t="s">
        <v>171</v>
      </c>
      <c r="L666" s="1" t="s">
        <v>33</v>
      </c>
      <c r="M666" s="3">
        <v>0.48472222222222222</v>
      </c>
      <c r="N666" s="1" t="str">
        <f t="shared" si="29"/>
        <v>07-01-03-07</v>
      </c>
      <c r="O666" t="s">
        <v>53</v>
      </c>
      <c r="P666" s="5">
        <v>4.5</v>
      </c>
      <c r="Q666" t="s">
        <v>45</v>
      </c>
      <c r="R666" s="5">
        <v>23.1</v>
      </c>
    </row>
    <row r="667" spans="1:24" x14ac:dyDescent="0.25">
      <c r="A667" s="1" t="s">
        <v>33</v>
      </c>
      <c r="B667" s="1" t="s">
        <v>23</v>
      </c>
      <c r="C667" t="str">
        <f t="shared" si="28"/>
        <v>07-01</v>
      </c>
      <c r="D667">
        <v>2022</v>
      </c>
      <c r="E667" s="1" t="s">
        <v>28</v>
      </c>
      <c r="F667" s="1" t="s">
        <v>104</v>
      </c>
      <c r="G667" s="2">
        <v>44791</v>
      </c>
      <c r="H667" s="1" t="s">
        <v>221</v>
      </c>
      <c r="I667" s="1" t="s">
        <v>222</v>
      </c>
      <c r="J667" s="1" t="s">
        <v>223</v>
      </c>
      <c r="K667" s="1" t="s">
        <v>171</v>
      </c>
      <c r="L667" s="1" t="s">
        <v>34</v>
      </c>
      <c r="M667" s="3">
        <v>0.4916666666666667</v>
      </c>
      <c r="N667" s="1" t="str">
        <f t="shared" si="29"/>
        <v>07-01-03-08</v>
      </c>
      <c r="O667" t="s">
        <v>26</v>
      </c>
      <c r="P667" s="5">
        <v>3.4</v>
      </c>
      <c r="Q667" t="s">
        <v>45</v>
      </c>
      <c r="R667" s="5">
        <v>23.7</v>
      </c>
    </row>
    <row r="668" spans="1:24" x14ac:dyDescent="0.25">
      <c r="A668" s="1" t="s">
        <v>33</v>
      </c>
      <c r="B668" s="1" t="s">
        <v>23</v>
      </c>
      <c r="C668" t="str">
        <f t="shared" si="28"/>
        <v>07-01</v>
      </c>
      <c r="D668">
        <v>2022</v>
      </c>
      <c r="E668" s="1" t="s">
        <v>28</v>
      </c>
      <c r="F668" s="1" t="s">
        <v>104</v>
      </c>
      <c r="G668" s="2">
        <v>44791</v>
      </c>
      <c r="H668" s="1" t="s">
        <v>221</v>
      </c>
      <c r="I668" s="1" t="s">
        <v>222</v>
      </c>
      <c r="J668" s="1" t="s">
        <v>223</v>
      </c>
      <c r="K668" s="1" t="s">
        <v>171</v>
      </c>
      <c r="L668" s="1" t="s">
        <v>35</v>
      </c>
      <c r="M668" s="3">
        <v>0.52013888888888882</v>
      </c>
      <c r="N668" s="1" t="str">
        <f t="shared" si="29"/>
        <v>07-01-03-09</v>
      </c>
      <c r="O668" t="s">
        <v>53</v>
      </c>
      <c r="P668" s="5">
        <v>5</v>
      </c>
      <c r="Q668" t="s">
        <v>45</v>
      </c>
      <c r="R668" s="5">
        <v>25</v>
      </c>
      <c r="X668" t="s">
        <v>54</v>
      </c>
    </row>
    <row r="669" spans="1:24" x14ac:dyDescent="0.25">
      <c r="A669" s="1" t="s">
        <v>33</v>
      </c>
      <c r="B669" s="1" t="s">
        <v>23</v>
      </c>
      <c r="C669" t="str">
        <f t="shared" si="28"/>
        <v>07-01</v>
      </c>
      <c r="D669">
        <v>2022</v>
      </c>
      <c r="E669" s="1" t="s">
        <v>28</v>
      </c>
      <c r="F669" s="1" t="s">
        <v>104</v>
      </c>
      <c r="G669" s="2">
        <v>44791</v>
      </c>
      <c r="H669" s="1" t="s">
        <v>221</v>
      </c>
      <c r="I669" s="1" t="s">
        <v>222</v>
      </c>
      <c r="J669" s="1" t="s">
        <v>223</v>
      </c>
      <c r="K669" s="1" t="s">
        <v>171</v>
      </c>
      <c r="L669" s="1">
        <v>10</v>
      </c>
      <c r="M669" s="3">
        <v>0.52777777777777779</v>
      </c>
      <c r="N669" s="1" t="str">
        <f t="shared" si="29"/>
        <v>07-01-03-10</v>
      </c>
      <c r="O669" t="s">
        <v>53</v>
      </c>
      <c r="P669" s="5">
        <v>5</v>
      </c>
      <c r="Q669" t="s">
        <v>45</v>
      </c>
      <c r="R669" s="5">
        <v>23.8</v>
      </c>
    </row>
    <row r="670" spans="1:24" x14ac:dyDescent="0.25">
      <c r="A670" s="1" t="s">
        <v>33</v>
      </c>
      <c r="B670" s="1" t="s">
        <v>23</v>
      </c>
      <c r="C670" t="str">
        <f t="shared" si="28"/>
        <v>07-01</v>
      </c>
      <c r="D670">
        <v>2022</v>
      </c>
      <c r="E670" s="1" t="s">
        <v>28</v>
      </c>
      <c r="F670" s="1" t="s">
        <v>104</v>
      </c>
      <c r="G670" s="2">
        <v>44791</v>
      </c>
      <c r="H670" s="1" t="s">
        <v>221</v>
      </c>
      <c r="I670" s="1" t="s">
        <v>222</v>
      </c>
      <c r="J670" s="1" t="s">
        <v>223</v>
      </c>
      <c r="K670" s="1" t="s">
        <v>171</v>
      </c>
      <c r="L670" s="1">
        <v>11</v>
      </c>
      <c r="M670" s="3">
        <v>0.53333333333333333</v>
      </c>
      <c r="N670" s="1" t="str">
        <f t="shared" si="29"/>
        <v>07-01-03-11</v>
      </c>
      <c r="O670" t="s">
        <v>53</v>
      </c>
      <c r="P670" s="5">
        <v>7.9</v>
      </c>
      <c r="Q670" t="s">
        <v>45</v>
      </c>
      <c r="R670" s="5">
        <v>24.4</v>
      </c>
    </row>
    <row r="671" spans="1:24" x14ac:dyDescent="0.25">
      <c r="A671" s="1" t="s">
        <v>33</v>
      </c>
      <c r="B671" s="1" t="s">
        <v>23</v>
      </c>
      <c r="C671" t="str">
        <f t="shared" si="28"/>
        <v>07-01</v>
      </c>
      <c r="D671">
        <v>2022</v>
      </c>
      <c r="E671" s="1" t="s">
        <v>28</v>
      </c>
      <c r="F671" s="1" t="s">
        <v>104</v>
      </c>
      <c r="G671" s="2">
        <v>44791</v>
      </c>
      <c r="H671" s="1" t="s">
        <v>221</v>
      </c>
      <c r="I671" s="1" t="s">
        <v>222</v>
      </c>
      <c r="J671" s="1" t="s">
        <v>223</v>
      </c>
      <c r="K671" s="1" t="s">
        <v>171</v>
      </c>
      <c r="L671" s="1">
        <v>12</v>
      </c>
      <c r="M671" s="3">
        <v>5.1388888888888894E-2</v>
      </c>
      <c r="N671" s="1" t="str">
        <f t="shared" si="29"/>
        <v>07-01-03-12</v>
      </c>
      <c r="O671" t="s">
        <v>53</v>
      </c>
      <c r="P671" s="5">
        <v>6.6</v>
      </c>
      <c r="Q671" t="s">
        <v>45</v>
      </c>
      <c r="R671" s="5">
        <v>24.5</v>
      </c>
      <c r="X671" t="s">
        <v>224</v>
      </c>
    </row>
    <row r="672" spans="1:24" x14ac:dyDescent="0.25">
      <c r="A672" s="1" t="s">
        <v>38</v>
      </c>
      <c r="B672" s="1" t="s">
        <v>23</v>
      </c>
      <c r="C672" t="str">
        <f t="shared" si="28"/>
        <v>12-01</v>
      </c>
      <c r="D672">
        <v>2022</v>
      </c>
      <c r="E672" s="1" t="s">
        <v>28</v>
      </c>
      <c r="F672" s="1" t="s">
        <v>202</v>
      </c>
      <c r="G672" s="2">
        <v>44789</v>
      </c>
      <c r="H672" s="1" t="s">
        <v>225</v>
      </c>
      <c r="I672" s="1" t="s">
        <v>135</v>
      </c>
      <c r="J672" s="1" t="s">
        <v>226</v>
      </c>
      <c r="K672" s="1" t="s">
        <v>227</v>
      </c>
      <c r="L672" s="1" t="s">
        <v>23</v>
      </c>
      <c r="M672" s="3">
        <v>0.41597222222222219</v>
      </c>
      <c r="N672" s="1" t="str">
        <f t="shared" si="29"/>
        <v>12-01-03-01</v>
      </c>
      <c r="O672" t="s">
        <v>26</v>
      </c>
      <c r="P672" s="5">
        <v>3.7</v>
      </c>
      <c r="Q672" t="s">
        <v>45</v>
      </c>
      <c r="R672" s="5">
        <v>23.8</v>
      </c>
    </row>
    <row r="673" spans="1:18" x14ac:dyDescent="0.25">
      <c r="A673" s="1" t="s">
        <v>38</v>
      </c>
      <c r="B673" s="1" t="s">
        <v>23</v>
      </c>
      <c r="C673" t="str">
        <f t="shared" si="28"/>
        <v>12-01</v>
      </c>
      <c r="D673">
        <v>2022</v>
      </c>
      <c r="E673" s="1" t="s">
        <v>28</v>
      </c>
      <c r="F673" s="1" t="s">
        <v>202</v>
      </c>
      <c r="G673" s="2">
        <v>44789</v>
      </c>
      <c r="H673" s="1" t="s">
        <v>225</v>
      </c>
      <c r="I673" s="1" t="s">
        <v>135</v>
      </c>
      <c r="J673" s="1" t="s">
        <v>226</v>
      </c>
      <c r="K673" s="1" t="s">
        <v>227</v>
      </c>
      <c r="L673" s="1" t="s">
        <v>27</v>
      </c>
      <c r="M673" s="3">
        <v>0.41875000000000001</v>
      </c>
      <c r="N673" s="1" t="str">
        <f t="shared" si="29"/>
        <v>12-01-03-02</v>
      </c>
      <c r="O673" t="s">
        <v>26</v>
      </c>
      <c r="P673" s="5">
        <v>4.0999999999999996</v>
      </c>
      <c r="Q673" t="s">
        <v>45</v>
      </c>
      <c r="R673" s="5">
        <v>20.6</v>
      </c>
    </row>
    <row r="674" spans="1:18" x14ac:dyDescent="0.25">
      <c r="A674" s="1" t="s">
        <v>38</v>
      </c>
      <c r="B674" s="1" t="s">
        <v>23</v>
      </c>
      <c r="C674" t="str">
        <f t="shared" ref="C674:C681" si="30">_xlfn.CONCAT(A674,"-",B674)</f>
        <v>12-01</v>
      </c>
      <c r="D674">
        <v>2022</v>
      </c>
      <c r="E674" s="1" t="s">
        <v>28</v>
      </c>
      <c r="F674" s="1" t="s">
        <v>202</v>
      </c>
      <c r="G674" s="2">
        <v>44789</v>
      </c>
      <c r="H674" s="1" t="s">
        <v>225</v>
      </c>
      <c r="I674" s="1" t="s">
        <v>135</v>
      </c>
      <c r="J674" s="1" t="s">
        <v>226</v>
      </c>
      <c r="K674" s="1" t="s">
        <v>227</v>
      </c>
      <c r="L674" s="1" t="s">
        <v>28</v>
      </c>
      <c r="M674" s="3">
        <v>0.41875000000000001</v>
      </c>
      <c r="N674" s="1" t="str">
        <f t="shared" ref="N674:N697" si="31">_xlfn.CONCAT(C674,"-",E674,"-",L674)</f>
        <v>12-01-03-03</v>
      </c>
      <c r="O674" t="s">
        <v>26</v>
      </c>
      <c r="P674" s="5">
        <v>3.7</v>
      </c>
      <c r="Q674" t="s">
        <v>45</v>
      </c>
      <c r="R674" s="5">
        <v>22.7</v>
      </c>
    </row>
    <row r="675" spans="1:18" x14ac:dyDescent="0.25">
      <c r="A675" s="1" t="s">
        <v>38</v>
      </c>
      <c r="B675" s="1" t="s">
        <v>23</v>
      </c>
      <c r="C675" t="str">
        <f t="shared" si="30"/>
        <v>12-01</v>
      </c>
      <c r="D675">
        <v>2022</v>
      </c>
      <c r="E675" s="1" t="s">
        <v>28</v>
      </c>
      <c r="F675" s="1" t="s">
        <v>202</v>
      </c>
      <c r="G675" s="2">
        <v>44789</v>
      </c>
      <c r="H675" s="1" t="s">
        <v>225</v>
      </c>
      <c r="I675" s="1" t="s">
        <v>135</v>
      </c>
      <c r="J675" s="1" t="s">
        <v>226</v>
      </c>
      <c r="K675" s="1" t="s">
        <v>227</v>
      </c>
      <c r="L675" s="1" t="s">
        <v>29</v>
      </c>
      <c r="M675" s="3">
        <v>0.4201388888888889</v>
      </c>
      <c r="N675" s="1" t="str">
        <f t="shared" si="31"/>
        <v>12-01-03-04</v>
      </c>
      <c r="O675" t="s">
        <v>26</v>
      </c>
      <c r="P675" s="5">
        <v>3.3</v>
      </c>
      <c r="Q675" t="s">
        <v>45</v>
      </c>
      <c r="R675" s="5">
        <v>22.7</v>
      </c>
    </row>
    <row r="676" spans="1:18" x14ac:dyDescent="0.25">
      <c r="A676" s="1" t="s">
        <v>38</v>
      </c>
      <c r="B676" s="1" t="s">
        <v>23</v>
      </c>
      <c r="C676" t="str">
        <f t="shared" si="30"/>
        <v>12-01</v>
      </c>
      <c r="D676">
        <v>2022</v>
      </c>
      <c r="E676" s="1" t="s">
        <v>28</v>
      </c>
      <c r="F676" s="1" t="s">
        <v>202</v>
      </c>
      <c r="G676" s="2">
        <v>44789</v>
      </c>
      <c r="H676" s="1" t="s">
        <v>225</v>
      </c>
      <c r="I676" s="1" t="s">
        <v>135</v>
      </c>
      <c r="J676" s="1" t="s">
        <v>226</v>
      </c>
      <c r="K676" s="1" t="s">
        <v>227</v>
      </c>
      <c r="L676" s="1" t="s">
        <v>30</v>
      </c>
      <c r="M676" s="3">
        <v>0.42152777777777778</v>
      </c>
      <c r="N676" s="1" t="str">
        <f t="shared" si="31"/>
        <v>12-01-03-05</v>
      </c>
      <c r="O676" t="s">
        <v>26</v>
      </c>
      <c r="P676" s="5">
        <v>2.9</v>
      </c>
      <c r="Q676" t="s">
        <v>43</v>
      </c>
      <c r="R676" s="5">
        <v>22.7</v>
      </c>
    </row>
    <row r="677" spans="1:18" x14ac:dyDescent="0.25">
      <c r="A677" s="1" t="s">
        <v>38</v>
      </c>
      <c r="B677" s="1" t="s">
        <v>23</v>
      </c>
      <c r="C677" t="str">
        <f t="shared" si="30"/>
        <v>12-01</v>
      </c>
      <c r="D677">
        <v>2022</v>
      </c>
      <c r="E677" s="1" t="s">
        <v>28</v>
      </c>
      <c r="F677" s="1" t="s">
        <v>202</v>
      </c>
      <c r="G677" s="2">
        <v>44789</v>
      </c>
      <c r="H677" s="1" t="s">
        <v>225</v>
      </c>
      <c r="I677" s="1" t="s">
        <v>135</v>
      </c>
      <c r="J677" s="1" t="s">
        <v>226</v>
      </c>
      <c r="K677" s="1" t="s">
        <v>227</v>
      </c>
      <c r="L677" s="1" t="s">
        <v>31</v>
      </c>
      <c r="M677" s="3">
        <v>0.4236111111111111</v>
      </c>
      <c r="N677" s="1" t="str">
        <f t="shared" si="31"/>
        <v>12-01-03-06</v>
      </c>
      <c r="O677" t="s">
        <v>26</v>
      </c>
      <c r="P677" s="5">
        <v>5.9</v>
      </c>
      <c r="Q677" t="s">
        <v>45</v>
      </c>
      <c r="R677" s="5">
        <v>19.8</v>
      </c>
    </row>
    <row r="678" spans="1:18" x14ac:dyDescent="0.25">
      <c r="A678" s="1" t="s">
        <v>38</v>
      </c>
      <c r="B678" s="1" t="s">
        <v>23</v>
      </c>
      <c r="C678" t="str">
        <f t="shared" si="30"/>
        <v>12-01</v>
      </c>
      <c r="D678">
        <v>2022</v>
      </c>
      <c r="E678" s="1" t="s">
        <v>28</v>
      </c>
      <c r="F678" s="1" t="s">
        <v>202</v>
      </c>
      <c r="G678" s="2">
        <v>44789</v>
      </c>
      <c r="H678" s="1" t="s">
        <v>225</v>
      </c>
      <c r="I678" s="1" t="s">
        <v>135</v>
      </c>
      <c r="J678" s="1" t="s">
        <v>226</v>
      </c>
      <c r="K678" s="1" t="s">
        <v>227</v>
      </c>
      <c r="L678" s="1" t="s">
        <v>33</v>
      </c>
      <c r="M678" s="3">
        <v>0.42499999999999999</v>
      </c>
      <c r="N678" s="1" t="str">
        <f t="shared" si="31"/>
        <v>12-01-03-07</v>
      </c>
      <c r="O678" t="s">
        <v>26</v>
      </c>
      <c r="P678" s="5">
        <v>2.4</v>
      </c>
      <c r="Q678" t="s">
        <v>45</v>
      </c>
      <c r="R678" s="5">
        <v>24.1</v>
      </c>
    </row>
    <row r="679" spans="1:18" x14ac:dyDescent="0.25">
      <c r="A679" s="1" t="s">
        <v>38</v>
      </c>
      <c r="B679" s="1" t="s">
        <v>23</v>
      </c>
      <c r="C679" t="str">
        <f t="shared" si="30"/>
        <v>12-01</v>
      </c>
      <c r="D679">
        <v>2022</v>
      </c>
      <c r="E679" s="1" t="s">
        <v>28</v>
      </c>
      <c r="F679" s="1" t="s">
        <v>202</v>
      </c>
      <c r="G679" s="2">
        <v>44789</v>
      </c>
      <c r="H679" s="1" t="s">
        <v>225</v>
      </c>
      <c r="I679" s="1" t="s">
        <v>135</v>
      </c>
      <c r="J679" s="1" t="s">
        <v>226</v>
      </c>
      <c r="K679" s="1" t="s">
        <v>227</v>
      </c>
      <c r="L679" s="1" t="s">
        <v>34</v>
      </c>
      <c r="M679" s="3">
        <v>0.42499999999999999</v>
      </c>
      <c r="N679" s="1" t="str">
        <f t="shared" si="31"/>
        <v>12-01-03-08</v>
      </c>
      <c r="O679" t="s">
        <v>26</v>
      </c>
      <c r="P679" s="5">
        <v>2.9</v>
      </c>
      <c r="Q679" t="s">
        <v>45</v>
      </c>
      <c r="R679" s="5">
        <v>24.1</v>
      </c>
    </row>
    <row r="680" spans="1:18" x14ac:dyDescent="0.25">
      <c r="A680" s="1" t="s">
        <v>38</v>
      </c>
      <c r="B680" s="1" t="s">
        <v>23</v>
      </c>
      <c r="C680" t="str">
        <f t="shared" si="30"/>
        <v>12-01</v>
      </c>
      <c r="D680">
        <v>2022</v>
      </c>
      <c r="E680" s="1" t="s">
        <v>28</v>
      </c>
      <c r="F680" s="1" t="s">
        <v>202</v>
      </c>
      <c r="G680" s="2">
        <v>44789</v>
      </c>
      <c r="H680" s="1" t="s">
        <v>225</v>
      </c>
      <c r="I680" s="1" t="s">
        <v>135</v>
      </c>
      <c r="J680" s="1" t="s">
        <v>226</v>
      </c>
      <c r="K680" s="1" t="s">
        <v>227</v>
      </c>
      <c r="L680" s="1" t="s">
        <v>35</v>
      </c>
      <c r="M680" s="3">
        <v>0.4284722222222222</v>
      </c>
      <c r="N680" s="1" t="str">
        <f t="shared" si="31"/>
        <v>12-01-03-09</v>
      </c>
      <c r="O680" t="s">
        <v>26</v>
      </c>
      <c r="P680" s="5">
        <v>4.9000000000000004</v>
      </c>
      <c r="Q680" t="s">
        <v>43</v>
      </c>
      <c r="R680" s="5">
        <v>23.5</v>
      </c>
    </row>
    <row r="681" spans="1:18" x14ac:dyDescent="0.25">
      <c r="A681" s="1" t="s">
        <v>38</v>
      </c>
      <c r="B681" s="1" t="s">
        <v>23</v>
      </c>
      <c r="C681" t="str">
        <f t="shared" si="30"/>
        <v>12-01</v>
      </c>
      <c r="D681">
        <v>2022</v>
      </c>
      <c r="E681" s="1" t="s">
        <v>28</v>
      </c>
      <c r="F681" s="1" t="s">
        <v>202</v>
      </c>
      <c r="G681" s="2">
        <v>44789</v>
      </c>
      <c r="H681" s="1" t="s">
        <v>225</v>
      </c>
      <c r="I681" s="1" t="s">
        <v>135</v>
      </c>
      <c r="J681" s="1" t="s">
        <v>226</v>
      </c>
      <c r="K681" s="1" t="s">
        <v>227</v>
      </c>
      <c r="L681" s="1" t="s">
        <v>36</v>
      </c>
      <c r="M681" s="3">
        <v>0.43124999999999997</v>
      </c>
      <c r="N681" s="1" t="str">
        <f t="shared" si="31"/>
        <v>12-01-03-10</v>
      </c>
      <c r="O681" t="s">
        <v>26</v>
      </c>
      <c r="P681" s="5">
        <v>6.2</v>
      </c>
      <c r="Q681" t="s">
        <v>45</v>
      </c>
      <c r="R681" s="5">
        <v>22.3</v>
      </c>
    </row>
    <row r="682" spans="1:18" x14ac:dyDescent="0.25">
      <c r="A682" s="1" t="s">
        <v>38</v>
      </c>
      <c r="B682" s="1" t="s">
        <v>23</v>
      </c>
      <c r="C682" t="str">
        <f>_xlfn.CONCAT(A682,"-",B682)</f>
        <v>12-01</v>
      </c>
      <c r="D682">
        <v>2022</v>
      </c>
      <c r="E682" s="1" t="s">
        <v>28</v>
      </c>
      <c r="F682" s="1" t="s">
        <v>202</v>
      </c>
      <c r="G682" s="2">
        <v>44789</v>
      </c>
      <c r="H682" s="1" t="s">
        <v>225</v>
      </c>
      <c r="I682" s="1" t="s">
        <v>135</v>
      </c>
      <c r="J682" s="1" t="s">
        <v>226</v>
      </c>
      <c r="K682" s="1" t="s">
        <v>227</v>
      </c>
      <c r="L682" s="1" t="s">
        <v>37</v>
      </c>
      <c r="M682" s="3">
        <v>0.43333333333333335</v>
      </c>
      <c r="N682" s="1" t="str">
        <f t="shared" si="31"/>
        <v>12-01-03-11</v>
      </c>
      <c r="O682" t="s">
        <v>26</v>
      </c>
      <c r="P682" s="5">
        <v>6.1</v>
      </c>
      <c r="Q682" t="s">
        <v>45</v>
      </c>
      <c r="R682" s="5">
        <v>22.7</v>
      </c>
    </row>
    <row r="683" spans="1:18" x14ac:dyDescent="0.25">
      <c r="A683" s="1" t="s">
        <v>38</v>
      </c>
      <c r="B683" s="1" t="s">
        <v>23</v>
      </c>
      <c r="C683" t="str">
        <f>_xlfn.CONCAT(A683,"-",B683)</f>
        <v>12-01</v>
      </c>
      <c r="D683">
        <v>2022</v>
      </c>
      <c r="E683" s="1" t="s">
        <v>28</v>
      </c>
      <c r="F683" s="1" t="s">
        <v>202</v>
      </c>
      <c r="G683" s="2">
        <v>44789</v>
      </c>
      <c r="H683" s="1" t="s">
        <v>225</v>
      </c>
      <c r="I683" s="1" t="s">
        <v>135</v>
      </c>
      <c r="J683" s="1" t="s">
        <v>226</v>
      </c>
      <c r="K683" s="1" t="s">
        <v>227</v>
      </c>
      <c r="L683" s="1" t="s">
        <v>38</v>
      </c>
      <c r="M683" s="3">
        <v>0.4375</v>
      </c>
      <c r="N683" s="1" t="str">
        <f t="shared" si="31"/>
        <v>12-01-03-12</v>
      </c>
      <c r="O683" t="s">
        <v>26</v>
      </c>
      <c r="P683" s="5">
        <v>3.2</v>
      </c>
      <c r="Q683" t="s">
        <v>43</v>
      </c>
      <c r="R683" s="5">
        <v>23</v>
      </c>
    </row>
    <row r="684" spans="1:18" x14ac:dyDescent="0.25">
      <c r="A684" s="1" t="s">
        <v>38</v>
      </c>
      <c r="B684" s="1" t="s">
        <v>27</v>
      </c>
      <c r="C684" t="str">
        <f>_xlfn.CONCAT(A684,"-",B684)</f>
        <v>12-02</v>
      </c>
      <c r="D684">
        <v>2022</v>
      </c>
      <c r="E684" s="1" t="s">
        <v>28</v>
      </c>
      <c r="F684" s="1" t="s">
        <v>203</v>
      </c>
      <c r="G684" s="2">
        <v>44789</v>
      </c>
      <c r="H684" s="1" t="s">
        <v>228</v>
      </c>
      <c r="I684" s="1" t="s">
        <v>69</v>
      </c>
      <c r="J684" s="1" t="s">
        <v>229</v>
      </c>
      <c r="K684" s="1" t="s">
        <v>58</v>
      </c>
      <c r="L684" s="1" t="s">
        <v>23</v>
      </c>
      <c r="M684" s="3">
        <v>0.50347222222222221</v>
      </c>
      <c r="N684" s="1" t="str">
        <f t="shared" si="31"/>
        <v>12-02-03-01</v>
      </c>
      <c r="O684" t="s">
        <v>26</v>
      </c>
      <c r="P684" s="5">
        <v>3.2</v>
      </c>
      <c r="Q684" t="s">
        <v>45</v>
      </c>
      <c r="R684" s="5">
        <v>23.9</v>
      </c>
    </row>
    <row r="685" spans="1:18" x14ac:dyDescent="0.25">
      <c r="A685" s="1" t="s">
        <v>38</v>
      </c>
      <c r="B685" s="1" t="s">
        <v>27</v>
      </c>
      <c r="C685" t="str">
        <f>_xlfn.CONCAT(A685,"-",B685)</f>
        <v>12-02</v>
      </c>
      <c r="D685">
        <v>2022</v>
      </c>
      <c r="E685" s="1" t="s">
        <v>28</v>
      </c>
      <c r="F685" s="1" t="s">
        <v>203</v>
      </c>
      <c r="G685" s="2">
        <v>44789</v>
      </c>
      <c r="H685" s="1" t="s">
        <v>228</v>
      </c>
      <c r="I685" s="1" t="s">
        <v>69</v>
      </c>
      <c r="J685" s="1" t="s">
        <v>229</v>
      </c>
      <c r="K685" s="1" t="s">
        <v>58</v>
      </c>
      <c r="L685" s="1" t="s">
        <v>27</v>
      </c>
      <c r="M685" s="3">
        <v>0.50555555555555554</v>
      </c>
      <c r="N685" s="1" t="str">
        <f t="shared" si="31"/>
        <v>12-02-03-02</v>
      </c>
      <c r="O685" t="s">
        <v>26</v>
      </c>
      <c r="P685" s="5">
        <v>4.2</v>
      </c>
      <c r="Q685" t="s">
        <v>45</v>
      </c>
      <c r="R685" s="5">
        <v>23.9</v>
      </c>
    </row>
    <row r="686" spans="1:18" x14ac:dyDescent="0.25">
      <c r="A686" s="1" t="s">
        <v>38</v>
      </c>
      <c r="B686" s="1" t="s">
        <v>27</v>
      </c>
      <c r="C686" t="str">
        <f t="shared" ref="C686:C694" si="32">_xlfn.CONCAT(A686,"-",B686)</f>
        <v>12-02</v>
      </c>
      <c r="D686">
        <v>2022</v>
      </c>
      <c r="E686" s="1" t="s">
        <v>28</v>
      </c>
      <c r="F686" s="1" t="s">
        <v>203</v>
      </c>
      <c r="G686" s="2">
        <v>44789</v>
      </c>
      <c r="H686" s="1" t="s">
        <v>228</v>
      </c>
      <c r="I686" s="1" t="s">
        <v>69</v>
      </c>
      <c r="J686" s="1" t="s">
        <v>229</v>
      </c>
      <c r="K686" s="1" t="s">
        <v>58</v>
      </c>
      <c r="L686" s="1" t="s">
        <v>28</v>
      </c>
      <c r="M686" s="3">
        <v>0.50347222222222221</v>
      </c>
      <c r="N686" s="1" t="str">
        <f t="shared" si="31"/>
        <v>12-02-03-03</v>
      </c>
      <c r="O686" t="s">
        <v>26</v>
      </c>
      <c r="P686" s="5">
        <v>3.9</v>
      </c>
      <c r="Q686" t="s">
        <v>45</v>
      </c>
      <c r="R686" s="5">
        <v>23.9</v>
      </c>
    </row>
    <row r="687" spans="1:18" x14ac:dyDescent="0.25">
      <c r="A687" s="1" t="s">
        <v>38</v>
      </c>
      <c r="B687" s="1" t="s">
        <v>27</v>
      </c>
      <c r="C687" t="str">
        <f t="shared" si="32"/>
        <v>12-02</v>
      </c>
      <c r="D687">
        <v>2022</v>
      </c>
      <c r="E687" s="1" t="s">
        <v>28</v>
      </c>
      <c r="F687" s="1" t="s">
        <v>203</v>
      </c>
      <c r="G687" s="2">
        <v>44789</v>
      </c>
      <c r="H687" s="1" t="s">
        <v>228</v>
      </c>
      <c r="I687" s="1" t="s">
        <v>69</v>
      </c>
      <c r="J687" s="1" t="s">
        <v>229</v>
      </c>
      <c r="K687" s="1" t="s">
        <v>58</v>
      </c>
      <c r="L687" s="1" t="s">
        <v>29</v>
      </c>
      <c r="M687" s="3">
        <v>0.50763888888888886</v>
      </c>
      <c r="N687" s="1" t="str">
        <f t="shared" si="31"/>
        <v>12-02-03-04</v>
      </c>
      <c r="O687" t="s">
        <v>26</v>
      </c>
      <c r="P687" s="5">
        <v>5.4</v>
      </c>
      <c r="Q687" t="s">
        <v>45</v>
      </c>
      <c r="R687" s="5">
        <v>19.3</v>
      </c>
    </row>
    <row r="688" spans="1:18" x14ac:dyDescent="0.25">
      <c r="A688" s="1" t="s">
        <v>38</v>
      </c>
      <c r="B688" s="1" t="s">
        <v>27</v>
      </c>
      <c r="C688" t="str">
        <f t="shared" si="32"/>
        <v>12-02</v>
      </c>
      <c r="D688">
        <v>2022</v>
      </c>
      <c r="E688" s="1" t="s">
        <v>28</v>
      </c>
      <c r="F688" s="1" t="s">
        <v>203</v>
      </c>
      <c r="G688" s="2">
        <v>44789</v>
      </c>
      <c r="H688" s="1" t="s">
        <v>228</v>
      </c>
      <c r="I688" s="1" t="s">
        <v>69</v>
      </c>
      <c r="J688" s="1" t="s">
        <v>229</v>
      </c>
      <c r="K688" s="1" t="s">
        <v>58</v>
      </c>
      <c r="L688" s="1" t="s">
        <v>30</v>
      </c>
      <c r="M688" s="3">
        <v>0.50763888888888886</v>
      </c>
      <c r="N688" s="1" t="str">
        <f t="shared" si="31"/>
        <v>12-02-03-05</v>
      </c>
      <c r="O688" t="s">
        <v>26</v>
      </c>
      <c r="P688" s="5">
        <v>2.9</v>
      </c>
      <c r="Q688" t="s">
        <v>45</v>
      </c>
      <c r="R688" s="5">
        <v>19.3</v>
      </c>
    </row>
    <row r="689" spans="1:18" x14ac:dyDescent="0.25">
      <c r="A689" s="1" t="s">
        <v>38</v>
      </c>
      <c r="B689" s="1" t="s">
        <v>27</v>
      </c>
      <c r="C689" t="str">
        <f t="shared" si="32"/>
        <v>12-02</v>
      </c>
      <c r="D689">
        <v>2022</v>
      </c>
      <c r="E689" s="1" t="s">
        <v>28</v>
      </c>
      <c r="F689" s="1" t="s">
        <v>203</v>
      </c>
      <c r="G689" s="2">
        <v>44789</v>
      </c>
      <c r="H689" s="1" t="s">
        <v>228</v>
      </c>
      <c r="I689" s="1" t="s">
        <v>69</v>
      </c>
      <c r="J689" s="1" t="s">
        <v>229</v>
      </c>
      <c r="K689" s="1" t="s">
        <v>58</v>
      </c>
      <c r="L689" s="1" t="s">
        <v>31</v>
      </c>
      <c r="M689" s="3">
        <v>0.5180555555555556</v>
      </c>
      <c r="N689" s="1" t="str">
        <f t="shared" si="31"/>
        <v>12-02-03-06</v>
      </c>
      <c r="O689" t="s">
        <v>26</v>
      </c>
      <c r="P689" s="5">
        <v>3.4</v>
      </c>
      <c r="Q689" t="s">
        <v>45</v>
      </c>
      <c r="R689" s="5">
        <v>25.1</v>
      </c>
    </row>
    <row r="690" spans="1:18" x14ac:dyDescent="0.25">
      <c r="A690" s="1" t="s">
        <v>38</v>
      </c>
      <c r="B690" s="1" t="s">
        <v>27</v>
      </c>
      <c r="C690" t="str">
        <f t="shared" si="32"/>
        <v>12-02</v>
      </c>
      <c r="D690">
        <v>2022</v>
      </c>
      <c r="E690" s="1" t="s">
        <v>28</v>
      </c>
      <c r="F690" s="1" t="s">
        <v>203</v>
      </c>
      <c r="G690" s="2">
        <v>44789</v>
      </c>
      <c r="H690" s="1" t="s">
        <v>228</v>
      </c>
      <c r="I690" s="1" t="s">
        <v>69</v>
      </c>
      <c r="J690" s="1" t="s">
        <v>229</v>
      </c>
      <c r="K690" s="1" t="s">
        <v>58</v>
      </c>
      <c r="L690" s="1" t="s">
        <v>33</v>
      </c>
      <c r="M690" s="3">
        <v>0.52222222222222225</v>
      </c>
      <c r="N690" s="1" t="str">
        <f t="shared" si="31"/>
        <v>12-02-03-07</v>
      </c>
      <c r="O690" t="s">
        <v>26</v>
      </c>
      <c r="P690" s="5">
        <v>3.8</v>
      </c>
      <c r="Q690" t="s">
        <v>43</v>
      </c>
      <c r="R690" s="5">
        <v>25.3</v>
      </c>
    </row>
    <row r="691" spans="1:18" x14ac:dyDescent="0.25">
      <c r="A691" s="1" t="s">
        <v>38</v>
      </c>
      <c r="B691" s="1" t="s">
        <v>27</v>
      </c>
      <c r="C691" t="str">
        <f t="shared" si="32"/>
        <v>12-02</v>
      </c>
      <c r="D691">
        <v>2022</v>
      </c>
      <c r="E691" s="1" t="s">
        <v>28</v>
      </c>
      <c r="F691" s="1" t="s">
        <v>203</v>
      </c>
      <c r="G691" s="2">
        <v>44789</v>
      </c>
      <c r="H691" s="1" t="s">
        <v>228</v>
      </c>
      <c r="I691" s="1" t="s">
        <v>69</v>
      </c>
      <c r="J691" s="1" t="s">
        <v>229</v>
      </c>
      <c r="K691" s="1" t="s">
        <v>58</v>
      </c>
      <c r="L691" s="1" t="s">
        <v>34</v>
      </c>
      <c r="M691" s="3">
        <v>0.52361111111111114</v>
      </c>
      <c r="N691" s="1" t="str">
        <f t="shared" si="31"/>
        <v>12-02-03-08</v>
      </c>
      <c r="O691" t="s">
        <v>26</v>
      </c>
      <c r="P691" s="5">
        <v>3.2</v>
      </c>
      <c r="Q691" t="s">
        <v>43</v>
      </c>
      <c r="R691" s="5">
        <v>25.3</v>
      </c>
    </row>
    <row r="692" spans="1:18" x14ac:dyDescent="0.25">
      <c r="A692" s="1" t="s">
        <v>38</v>
      </c>
      <c r="B692" s="1" t="s">
        <v>27</v>
      </c>
      <c r="C692" t="str">
        <f t="shared" si="32"/>
        <v>12-02</v>
      </c>
      <c r="D692">
        <v>2022</v>
      </c>
      <c r="E692" s="1" t="s">
        <v>28</v>
      </c>
      <c r="F692" s="1" t="s">
        <v>203</v>
      </c>
      <c r="G692" s="2">
        <v>44789</v>
      </c>
      <c r="H692" s="1" t="s">
        <v>228</v>
      </c>
      <c r="I692" s="1" t="s">
        <v>69</v>
      </c>
      <c r="J692" s="1" t="s">
        <v>229</v>
      </c>
      <c r="K692" s="1" t="s">
        <v>58</v>
      </c>
      <c r="L692" s="1" t="s">
        <v>35</v>
      </c>
      <c r="M692" s="3">
        <v>4.6527777777777779E-2</v>
      </c>
      <c r="N692" s="1" t="str">
        <f t="shared" si="31"/>
        <v>12-02-03-09</v>
      </c>
      <c r="O692" t="s">
        <v>26</v>
      </c>
      <c r="P692" s="5">
        <v>2.9</v>
      </c>
      <c r="Q692" t="s">
        <v>45</v>
      </c>
      <c r="R692" s="5">
        <v>25.3</v>
      </c>
    </row>
    <row r="693" spans="1:18" x14ac:dyDescent="0.25">
      <c r="A693" s="1" t="s">
        <v>38</v>
      </c>
      <c r="B693" s="1" t="s">
        <v>27</v>
      </c>
      <c r="C693" t="str">
        <f t="shared" si="32"/>
        <v>12-02</v>
      </c>
      <c r="D693">
        <v>2022</v>
      </c>
      <c r="E693" s="1" t="s">
        <v>28</v>
      </c>
      <c r="F693" s="1" t="s">
        <v>203</v>
      </c>
      <c r="G693" s="2">
        <v>44789</v>
      </c>
      <c r="H693" s="1" t="s">
        <v>228</v>
      </c>
      <c r="I693" s="1" t="s">
        <v>69</v>
      </c>
      <c r="J693" s="1" t="s">
        <v>229</v>
      </c>
      <c r="K693" s="1" t="s">
        <v>58</v>
      </c>
      <c r="L693" s="1" t="s">
        <v>36</v>
      </c>
      <c r="M693" s="3">
        <v>5.1388888888888894E-2</v>
      </c>
      <c r="N693" s="1" t="str">
        <f t="shared" si="31"/>
        <v>12-02-03-10</v>
      </c>
      <c r="O693" t="s">
        <v>26</v>
      </c>
      <c r="P693" s="5">
        <v>2.8</v>
      </c>
      <c r="Q693" t="s">
        <v>45</v>
      </c>
      <c r="R693" s="5">
        <v>25.7</v>
      </c>
    </row>
    <row r="694" spans="1:18" x14ac:dyDescent="0.25">
      <c r="A694" s="1" t="s">
        <v>38</v>
      </c>
      <c r="B694" s="1" t="s">
        <v>27</v>
      </c>
      <c r="C694" t="str">
        <f t="shared" si="32"/>
        <v>12-02</v>
      </c>
      <c r="D694">
        <v>2022</v>
      </c>
      <c r="E694" s="1" t="s">
        <v>28</v>
      </c>
      <c r="F694" s="1" t="s">
        <v>203</v>
      </c>
      <c r="G694" s="2">
        <v>44789</v>
      </c>
      <c r="H694" s="1" t="s">
        <v>228</v>
      </c>
      <c r="I694" s="1" t="s">
        <v>69</v>
      </c>
      <c r="J694" s="1" t="s">
        <v>229</v>
      </c>
      <c r="K694" s="1" t="s">
        <v>58</v>
      </c>
      <c r="L694" s="1" t="s">
        <v>37</v>
      </c>
      <c r="M694" s="3">
        <v>5.2777777777777778E-2</v>
      </c>
      <c r="N694" s="1" t="str">
        <f t="shared" si="31"/>
        <v>12-02-03-11</v>
      </c>
      <c r="O694" t="s">
        <v>26</v>
      </c>
      <c r="P694" s="5">
        <v>3.2</v>
      </c>
      <c r="Q694" t="s">
        <v>45</v>
      </c>
      <c r="R694" s="5">
        <v>28.9</v>
      </c>
    </row>
    <row r="695" spans="1:18" x14ac:dyDescent="0.25">
      <c r="A695" s="1" t="s">
        <v>38</v>
      </c>
      <c r="B695" s="1" t="s">
        <v>27</v>
      </c>
      <c r="C695" t="str">
        <f>_xlfn.CONCAT(A695,"-",B695)</f>
        <v>12-02</v>
      </c>
      <c r="D695">
        <v>2022</v>
      </c>
      <c r="E695" s="1" t="s">
        <v>28</v>
      </c>
      <c r="F695" s="1" t="s">
        <v>203</v>
      </c>
      <c r="G695" s="2">
        <v>44789</v>
      </c>
      <c r="H695" s="1" t="s">
        <v>228</v>
      </c>
      <c r="I695" s="1" t="s">
        <v>69</v>
      </c>
      <c r="J695" s="1" t="s">
        <v>229</v>
      </c>
      <c r="K695" s="1" t="s">
        <v>58</v>
      </c>
      <c r="L695" s="1" t="s">
        <v>38</v>
      </c>
      <c r="M695" s="3">
        <v>5.486111111111111E-2</v>
      </c>
      <c r="N695" s="1" t="str">
        <f t="shared" si="31"/>
        <v>12-02-03-12</v>
      </c>
      <c r="O695" t="s">
        <v>26</v>
      </c>
      <c r="P695" s="5">
        <v>6.5</v>
      </c>
      <c r="Q695" t="s">
        <v>45</v>
      </c>
      <c r="R695" s="5">
        <v>28.9</v>
      </c>
    </row>
    <row r="696" spans="1:18" x14ac:dyDescent="0.25">
      <c r="A696" s="1" t="s">
        <v>38</v>
      </c>
      <c r="B696" s="1" t="s">
        <v>28</v>
      </c>
      <c r="C696" t="str">
        <f>_xlfn.CONCAT(A696,"-",B696)</f>
        <v>12-03</v>
      </c>
      <c r="D696">
        <v>2022</v>
      </c>
      <c r="E696" s="1" t="s">
        <v>28</v>
      </c>
      <c r="F696" s="1" t="s">
        <v>208</v>
      </c>
      <c r="G696" s="2">
        <v>44788</v>
      </c>
      <c r="H696" s="1" t="s">
        <v>230</v>
      </c>
      <c r="I696" s="1" t="s">
        <v>231</v>
      </c>
      <c r="J696" s="1" t="s">
        <v>232</v>
      </c>
      <c r="K696" s="1" t="s">
        <v>227</v>
      </c>
      <c r="L696" s="1" t="s">
        <v>23</v>
      </c>
      <c r="M696" s="3">
        <v>0.37916666666666665</v>
      </c>
      <c r="N696" s="1" t="str">
        <f t="shared" si="31"/>
        <v>12-03-03-01</v>
      </c>
      <c r="O696" t="s">
        <v>59</v>
      </c>
      <c r="P696" s="5">
        <v>3.8</v>
      </c>
      <c r="Q696" t="s">
        <v>43</v>
      </c>
      <c r="R696" s="5">
        <v>14.9</v>
      </c>
    </row>
    <row r="697" spans="1:18" x14ac:dyDescent="0.25">
      <c r="A697" s="1" t="s">
        <v>38</v>
      </c>
      <c r="B697" s="1" t="s">
        <v>28</v>
      </c>
      <c r="C697" t="str">
        <f>_xlfn.CONCAT(A697,"-",B697)</f>
        <v>12-03</v>
      </c>
      <c r="D697">
        <v>2022</v>
      </c>
      <c r="E697" s="1" t="s">
        <v>28</v>
      </c>
      <c r="F697" s="1" t="s">
        <v>208</v>
      </c>
      <c r="G697" s="2">
        <v>44788</v>
      </c>
      <c r="H697" s="1" t="s">
        <v>230</v>
      </c>
      <c r="I697" s="1" t="s">
        <v>231</v>
      </c>
      <c r="J697" s="1" t="s">
        <v>232</v>
      </c>
      <c r="K697" s="1" t="s">
        <v>227</v>
      </c>
      <c r="L697" s="1" t="s">
        <v>27</v>
      </c>
      <c r="M697" s="3">
        <v>0.4291666666666667</v>
      </c>
      <c r="N697" s="1" t="str">
        <f t="shared" si="31"/>
        <v>12-03-03-02</v>
      </c>
      <c r="O697" t="s">
        <v>92</v>
      </c>
      <c r="P697" s="5">
        <v>2.2999999999999998</v>
      </c>
      <c r="Q697" t="s">
        <v>43</v>
      </c>
      <c r="R697" s="5">
        <v>15.5</v>
      </c>
    </row>
    <row r="698" spans="1:18" x14ac:dyDescent="0.25">
      <c r="A698" s="1" t="s">
        <v>38</v>
      </c>
      <c r="B698" s="1" t="s">
        <v>28</v>
      </c>
      <c r="C698" t="str">
        <f t="shared" ref="C698:C707" si="33">_xlfn.CONCAT(A698,"-",B698)</f>
        <v>12-03</v>
      </c>
      <c r="D698">
        <v>2022</v>
      </c>
      <c r="E698" s="1" t="s">
        <v>28</v>
      </c>
      <c r="F698" s="1" t="s">
        <v>208</v>
      </c>
      <c r="G698" s="2">
        <v>44788</v>
      </c>
      <c r="H698" s="1" t="s">
        <v>230</v>
      </c>
      <c r="I698" s="1" t="s">
        <v>231</v>
      </c>
      <c r="J698" s="1" t="s">
        <v>232</v>
      </c>
      <c r="K698" s="1" t="s">
        <v>227</v>
      </c>
      <c r="L698" s="1" t="s">
        <v>28</v>
      </c>
      <c r="M698" s="3">
        <v>0.43124999999999997</v>
      </c>
      <c r="N698" s="1" t="str">
        <f t="shared" ref="N698:N722" si="34">_xlfn.CONCAT(C698,"-",E698,"-",L698)</f>
        <v>12-03-03-03</v>
      </c>
      <c r="O698" t="s">
        <v>92</v>
      </c>
      <c r="P698" s="5">
        <v>2.5</v>
      </c>
      <c r="Q698" t="s">
        <v>43</v>
      </c>
      <c r="R698" s="5">
        <v>17.100000000000001</v>
      </c>
    </row>
    <row r="699" spans="1:18" x14ac:dyDescent="0.25">
      <c r="A699" s="1" t="s">
        <v>38</v>
      </c>
      <c r="B699" s="1" t="s">
        <v>28</v>
      </c>
      <c r="C699" t="str">
        <f t="shared" si="33"/>
        <v>12-03</v>
      </c>
      <c r="D699">
        <v>2022</v>
      </c>
      <c r="E699" s="1" t="s">
        <v>28</v>
      </c>
      <c r="F699" s="1" t="s">
        <v>208</v>
      </c>
      <c r="G699" s="2">
        <v>44788</v>
      </c>
      <c r="H699" s="1" t="s">
        <v>230</v>
      </c>
      <c r="I699" s="1" t="s">
        <v>231</v>
      </c>
      <c r="J699" s="1" t="s">
        <v>232</v>
      </c>
      <c r="K699" s="1" t="s">
        <v>227</v>
      </c>
      <c r="L699" s="1" t="s">
        <v>29</v>
      </c>
      <c r="M699" s="3">
        <v>0.44444444444444442</v>
      </c>
      <c r="N699" s="1" t="str">
        <f t="shared" si="34"/>
        <v>12-03-03-04</v>
      </c>
      <c r="O699" t="s">
        <v>26</v>
      </c>
      <c r="P699" s="5">
        <v>3.3</v>
      </c>
      <c r="Q699" t="s">
        <v>43</v>
      </c>
      <c r="R699" s="5">
        <v>17.8</v>
      </c>
    </row>
    <row r="700" spans="1:18" x14ac:dyDescent="0.25">
      <c r="A700" s="1" t="s">
        <v>38</v>
      </c>
      <c r="B700" s="1" t="s">
        <v>28</v>
      </c>
      <c r="C700" t="str">
        <f t="shared" si="33"/>
        <v>12-03</v>
      </c>
      <c r="D700">
        <v>2022</v>
      </c>
      <c r="E700" s="1" t="s">
        <v>28</v>
      </c>
      <c r="F700" s="1" t="s">
        <v>208</v>
      </c>
      <c r="G700" s="2">
        <v>44788</v>
      </c>
      <c r="H700" s="1" t="s">
        <v>230</v>
      </c>
      <c r="I700" s="1" t="s">
        <v>231</v>
      </c>
      <c r="J700" s="1" t="s">
        <v>232</v>
      </c>
      <c r="K700" s="1" t="s">
        <v>227</v>
      </c>
      <c r="L700" s="1" t="s">
        <v>30</v>
      </c>
      <c r="M700" s="3">
        <v>0.44791666666666669</v>
      </c>
      <c r="N700" s="1" t="str">
        <f t="shared" si="34"/>
        <v>12-03-03-05</v>
      </c>
      <c r="O700" t="s">
        <v>59</v>
      </c>
      <c r="P700" s="5">
        <v>3.9</v>
      </c>
      <c r="Q700" t="s">
        <v>45</v>
      </c>
      <c r="R700" s="5">
        <v>17.8</v>
      </c>
    </row>
    <row r="701" spans="1:18" x14ac:dyDescent="0.25">
      <c r="A701" s="1" t="s">
        <v>38</v>
      </c>
      <c r="B701" s="1" t="s">
        <v>28</v>
      </c>
      <c r="C701" t="str">
        <f t="shared" si="33"/>
        <v>12-03</v>
      </c>
      <c r="D701">
        <v>2022</v>
      </c>
      <c r="E701" s="1" t="s">
        <v>28</v>
      </c>
      <c r="F701" s="1" t="s">
        <v>208</v>
      </c>
      <c r="G701" s="2">
        <v>44788</v>
      </c>
      <c r="H701" s="1" t="s">
        <v>230</v>
      </c>
      <c r="I701" s="1" t="s">
        <v>231</v>
      </c>
      <c r="J701" s="1" t="s">
        <v>232</v>
      </c>
      <c r="K701" s="1" t="s">
        <v>227</v>
      </c>
      <c r="L701" s="1" t="s">
        <v>31</v>
      </c>
      <c r="M701" s="3">
        <v>0.44791666666666669</v>
      </c>
      <c r="N701" s="1" t="str">
        <f t="shared" si="34"/>
        <v>12-03-03-06</v>
      </c>
      <c r="O701" t="s">
        <v>59</v>
      </c>
      <c r="P701" s="5">
        <v>4.0999999999999996</v>
      </c>
      <c r="Q701" t="s">
        <v>45</v>
      </c>
      <c r="R701" s="5">
        <v>17.8</v>
      </c>
    </row>
    <row r="702" spans="1:18" x14ac:dyDescent="0.25">
      <c r="A702" s="1" t="s">
        <v>38</v>
      </c>
      <c r="B702" s="1" t="s">
        <v>28</v>
      </c>
      <c r="C702" t="str">
        <f t="shared" si="33"/>
        <v>12-03</v>
      </c>
      <c r="D702">
        <v>2022</v>
      </c>
      <c r="E702" s="1" t="s">
        <v>28</v>
      </c>
      <c r="F702" s="1" t="s">
        <v>208</v>
      </c>
      <c r="G702" s="2">
        <v>44788</v>
      </c>
      <c r="H702" s="1" t="s">
        <v>230</v>
      </c>
      <c r="I702" s="1" t="s">
        <v>231</v>
      </c>
      <c r="J702" s="1" t="s">
        <v>232</v>
      </c>
      <c r="K702" s="1" t="s">
        <v>227</v>
      </c>
      <c r="L702" s="1" t="s">
        <v>33</v>
      </c>
      <c r="M702" s="3">
        <v>0.45277777777777778</v>
      </c>
      <c r="N702" s="1" t="str">
        <f t="shared" si="34"/>
        <v>12-03-03-07</v>
      </c>
      <c r="O702" t="s">
        <v>26</v>
      </c>
      <c r="P702" s="5">
        <v>3.3</v>
      </c>
      <c r="Q702" t="s">
        <v>45</v>
      </c>
      <c r="R702" s="5">
        <v>16</v>
      </c>
    </row>
    <row r="703" spans="1:18" x14ac:dyDescent="0.25">
      <c r="A703" s="1" t="s">
        <v>38</v>
      </c>
      <c r="B703" s="1" t="s">
        <v>28</v>
      </c>
      <c r="C703" t="str">
        <f t="shared" si="33"/>
        <v>12-03</v>
      </c>
      <c r="D703">
        <v>2022</v>
      </c>
      <c r="E703" s="1" t="s">
        <v>28</v>
      </c>
      <c r="F703" s="1" t="s">
        <v>208</v>
      </c>
      <c r="G703" s="2">
        <v>44788</v>
      </c>
      <c r="H703" s="1" t="s">
        <v>230</v>
      </c>
      <c r="I703" s="1" t="s">
        <v>231</v>
      </c>
      <c r="J703" s="1" t="s">
        <v>232</v>
      </c>
      <c r="K703" s="1" t="s">
        <v>227</v>
      </c>
      <c r="L703" s="1" t="s">
        <v>34</v>
      </c>
      <c r="M703" s="3">
        <v>0.45277777777777778</v>
      </c>
      <c r="N703" s="1" t="str">
        <f t="shared" si="34"/>
        <v>12-03-03-08</v>
      </c>
      <c r="O703" t="s">
        <v>26</v>
      </c>
      <c r="P703" s="5">
        <v>3.5</v>
      </c>
      <c r="Q703" t="s">
        <v>45</v>
      </c>
      <c r="R703" s="5">
        <v>16</v>
      </c>
    </row>
    <row r="704" spans="1:18" x14ac:dyDescent="0.25">
      <c r="A704" s="1" t="s">
        <v>38</v>
      </c>
      <c r="B704" s="1" t="s">
        <v>28</v>
      </c>
      <c r="C704" t="str">
        <f t="shared" si="33"/>
        <v>12-03</v>
      </c>
      <c r="D704">
        <v>2022</v>
      </c>
      <c r="E704" s="1" t="s">
        <v>28</v>
      </c>
      <c r="F704" s="1" t="s">
        <v>208</v>
      </c>
      <c r="G704" s="2">
        <v>44788</v>
      </c>
      <c r="H704" s="1" t="s">
        <v>230</v>
      </c>
      <c r="I704" s="1" t="s">
        <v>231</v>
      </c>
      <c r="J704" s="1" t="s">
        <v>232</v>
      </c>
      <c r="K704" s="1" t="s">
        <v>227</v>
      </c>
      <c r="L704" s="1" t="s">
        <v>35</v>
      </c>
      <c r="M704" s="3">
        <v>0.45833333333333331</v>
      </c>
      <c r="N704" s="1" t="str">
        <f t="shared" si="34"/>
        <v>12-03-03-09</v>
      </c>
      <c r="O704" t="s">
        <v>26</v>
      </c>
      <c r="P704" s="5">
        <v>3.7</v>
      </c>
      <c r="Q704" t="s">
        <v>45</v>
      </c>
      <c r="R704" s="5">
        <v>16.100000000000001</v>
      </c>
    </row>
    <row r="705" spans="1:24" x14ac:dyDescent="0.25">
      <c r="A705" s="1" t="s">
        <v>38</v>
      </c>
      <c r="B705" s="1" t="s">
        <v>28</v>
      </c>
      <c r="C705" t="str">
        <f t="shared" si="33"/>
        <v>12-03</v>
      </c>
      <c r="D705">
        <v>2022</v>
      </c>
      <c r="E705" s="1" t="s">
        <v>28</v>
      </c>
      <c r="F705" s="1" t="s">
        <v>208</v>
      </c>
      <c r="G705" s="2">
        <v>44788</v>
      </c>
      <c r="H705" s="1" t="s">
        <v>230</v>
      </c>
      <c r="I705" s="1" t="s">
        <v>231</v>
      </c>
      <c r="J705" s="1" t="s">
        <v>232</v>
      </c>
      <c r="K705" s="1" t="s">
        <v>227</v>
      </c>
      <c r="L705" s="1" t="s">
        <v>36</v>
      </c>
      <c r="M705" s="3">
        <v>0.47083333333333338</v>
      </c>
      <c r="N705" s="1" t="str">
        <f t="shared" si="34"/>
        <v>12-03-03-10</v>
      </c>
      <c r="O705" t="s">
        <v>26</v>
      </c>
      <c r="P705" s="5">
        <v>3.1</v>
      </c>
      <c r="Q705" t="s">
        <v>45</v>
      </c>
      <c r="R705" s="5">
        <v>21.9</v>
      </c>
    </row>
    <row r="706" spans="1:24" x14ac:dyDescent="0.25">
      <c r="A706" s="1" t="s">
        <v>38</v>
      </c>
      <c r="B706" s="1" t="s">
        <v>28</v>
      </c>
      <c r="C706" t="str">
        <f t="shared" si="33"/>
        <v>12-03</v>
      </c>
      <c r="D706">
        <v>2022</v>
      </c>
      <c r="E706" s="1" t="s">
        <v>28</v>
      </c>
      <c r="F706" s="1" t="s">
        <v>208</v>
      </c>
      <c r="G706" s="2">
        <v>44788</v>
      </c>
      <c r="H706" s="1" t="s">
        <v>230</v>
      </c>
      <c r="I706" s="1" t="s">
        <v>231</v>
      </c>
      <c r="J706" s="1" t="s">
        <v>232</v>
      </c>
      <c r="K706" s="1" t="s">
        <v>227</v>
      </c>
      <c r="L706" s="1" t="s">
        <v>37</v>
      </c>
      <c r="M706" s="3">
        <v>0.47430555555555554</v>
      </c>
      <c r="N706" s="1" t="str">
        <f t="shared" si="34"/>
        <v>12-03-03-11</v>
      </c>
      <c r="O706" t="s">
        <v>26</v>
      </c>
      <c r="P706" s="5">
        <v>2.8</v>
      </c>
      <c r="Q706" t="s">
        <v>45</v>
      </c>
      <c r="R706" s="5">
        <v>19.2</v>
      </c>
    </row>
    <row r="707" spans="1:24" x14ac:dyDescent="0.25">
      <c r="A707" s="1" t="s">
        <v>38</v>
      </c>
      <c r="B707" s="1" t="s">
        <v>28</v>
      </c>
      <c r="C707" t="str">
        <f t="shared" si="33"/>
        <v>12-03</v>
      </c>
      <c r="D707">
        <v>2022</v>
      </c>
      <c r="E707" s="1" t="s">
        <v>28</v>
      </c>
      <c r="F707" s="1" t="s">
        <v>208</v>
      </c>
      <c r="G707" s="2">
        <v>44788</v>
      </c>
      <c r="H707" s="1" t="s">
        <v>230</v>
      </c>
      <c r="I707" s="1" t="s">
        <v>231</v>
      </c>
      <c r="J707" s="1" t="s">
        <v>232</v>
      </c>
      <c r="K707" s="1" t="s">
        <v>227</v>
      </c>
      <c r="L707" s="1" t="s">
        <v>38</v>
      </c>
      <c r="M707" s="3">
        <v>0.47916666666666669</v>
      </c>
      <c r="N707" s="1" t="str">
        <f t="shared" si="34"/>
        <v>12-03-03-12</v>
      </c>
      <c r="O707" t="s">
        <v>26</v>
      </c>
      <c r="P707" s="5">
        <v>6.3</v>
      </c>
      <c r="Q707" t="s">
        <v>45</v>
      </c>
      <c r="R707" s="5">
        <v>18.2</v>
      </c>
    </row>
    <row r="708" spans="1:24" x14ac:dyDescent="0.25">
      <c r="A708" s="1" t="s">
        <v>38</v>
      </c>
      <c r="B708" s="1" t="s">
        <v>28</v>
      </c>
      <c r="C708" t="str">
        <f t="shared" ref="C708:C710" si="35">_xlfn.CONCAT(A708,"-",B708)</f>
        <v>12-03</v>
      </c>
      <c r="D708">
        <v>2022</v>
      </c>
      <c r="E708" s="1" t="s">
        <v>28</v>
      </c>
      <c r="F708" s="1" t="s">
        <v>208</v>
      </c>
      <c r="G708" s="2">
        <v>44788</v>
      </c>
      <c r="H708" s="1" t="s">
        <v>230</v>
      </c>
      <c r="I708" s="1" t="s">
        <v>231</v>
      </c>
      <c r="J708" s="1" t="s">
        <v>232</v>
      </c>
      <c r="K708" s="1" t="s">
        <v>227</v>
      </c>
      <c r="L708" s="1" t="s">
        <v>55</v>
      </c>
      <c r="M708" s="3">
        <v>0.48194444444444445</v>
      </c>
      <c r="N708" s="1" t="str">
        <f t="shared" si="34"/>
        <v>12-03-03-13</v>
      </c>
      <c r="O708" t="s">
        <v>26</v>
      </c>
      <c r="P708" s="5">
        <v>5.9</v>
      </c>
      <c r="Q708" t="s">
        <v>45</v>
      </c>
      <c r="R708" s="5">
        <v>18.2</v>
      </c>
    </row>
    <row r="709" spans="1:24" x14ac:dyDescent="0.25">
      <c r="A709" s="1" t="s">
        <v>34</v>
      </c>
      <c r="B709" s="1" t="s">
        <v>23</v>
      </c>
      <c r="C709" t="str">
        <f t="shared" si="35"/>
        <v>08-01</v>
      </c>
      <c r="D709">
        <v>2022</v>
      </c>
      <c r="E709" s="1" t="s">
        <v>28</v>
      </c>
      <c r="F709" s="1" t="s">
        <v>115</v>
      </c>
      <c r="G709" s="2">
        <v>44798</v>
      </c>
      <c r="H709" s="1" t="s">
        <v>233</v>
      </c>
      <c r="I709" s="1" t="s">
        <v>127</v>
      </c>
      <c r="K709" s="1" t="s">
        <v>101</v>
      </c>
      <c r="L709" s="1" t="s">
        <v>23</v>
      </c>
      <c r="M709" s="3">
        <v>0.5</v>
      </c>
      <c r="N709" s="1" t="str">
        <f t="shared" si="34"/>
        <v>08-01-03-01</v>
      </c>
      <c r="O709" t="s">
        <v>26</v>
      </c>
      <c r="P709" s="5">
        <v>3.9</v>
      </c>
      <c r="Q709" t="s">
        <v>43</v>
      </c>
      <c r="R709" s="5">
        <v>18.5</v>
      </c>
    </row>
    <row r="710" spans="1:24" x14ac:dyDescent="0.25">
      <c r="A710" s="1" t="s">
        <v>34</v>
      </c>
      <c r="B710" s="1" t="s">
        <v>23</v>
      </c>
      <c r="C710" t="str">
        <f t="shared" si="35"/>
        <v>08-01</v>
      </c>
      <c r="D710">
        <v>2022</v>
      </c>
      <c r="E710" s="1" t="s">
        <v>28</v>
      </c>
      <c r="F710" s="1" t="s">
        <v>115</v>
      </c>
      <c r="G710" s="2">
        <v>44798</v>
      </c>
      <c r="H710" s="1" t="s">
        <v>233</v>
      </c>
      <c r="I710" s="1" t="s">
        <v>127</v>
      </c>
      <c r="K710" s="1" t="s">
        <v>101</v>
      </c>
      <c r="L710" s="1" t="s">
        <v>27</v>
      </c>
      <c r="M710" s="3">
        <v>0.51250000000000007</v>
      </c>
      <c r="N710" s="1" t="str">
        <f t="shared" si="34"/>
        <v>08-01-03-02</v>
      </c>
      <c r="O710" t="s">
        <v>53</v>
      </c>
      <c r="P710" s="5">
        <v>7.1</v>
      </c>
      <c r="Q710" t="s">
        <v>45</v>
      </c>
      <c r="R710" s="5">
        <v>23.7</v>
      </c>
    </row>
    <row r="711" spans="1:24" x14ac:dyDescent="0.25">
      <c r="A711" s="1" t="s">
        <v>34</v>
      </c>
      <c r="B711" s="1" t="s">
        <v>23</v>
      </c>
      <c r="C711" t="str">
        <f t="shared" ref="C711:C722" si="36">_xlfn.CONCAT(A711,"-",B711)</f>
        <v>08-01</v>
      </c>
      <c r="D711">
        <v>2022</v>
      </c>
      <c r="E711" s="1" t="s">
        <v>28</v>
      </c>
      <c r="F711" s="1" t="s">
        <v>115</v>
      </c>
      <c r="G711" s="2">
        <v>44798</v>
      </c>
      <c r="H711" s="1" t="s">
        <v>233</v>
      </c>
      <c r="I711" s="1" t="s">
        <v>127</v>
      </c>
      <c r="K711" s="1" t="s">
        <v>101</v>
      </c>
      <c r="L711" s="1" t="s">
        <v>28</v>
      </c>
      <c r="M711" s="3">
        <v>0.51597222222222217</v>
      </c>
      <c r="N711" s="1" t="str">
        <f t="shared" si="34"/>
        <v>08-01-03-03</v>
      </c>
      <c r="O711" t="s">
        <v>26</v>
      </c>
      <c r="P711" s="5">
        <v>2.9</v>
      </c>
      <c r="Q711" t="s">
        <v>45</v>
      </c>
      <c r="R711" s="5">
        <v>23.7</v>
      </c>
    </row>
    <row r="712" spans="1:24" x14ac:dyDescent="0.25">
      <c r="A712" s="1" t="s">
        <v>34</v>
      </c>
      <c r="B712" s="1" t="s">
        <v>23</v>
      </c>
      <c r="C712" t="str">
        <f t="shared" si="36"/>
        <v>08-01</v>
      </c>
      <c r="D712">
        <v>2022</v>
      </c>
      <c r="E712" s="1" t="s">
        <v>28</v>
      </c>
      <c r="F712" s="1" t="s">
        <v>115</v>
      </c>
      <c r="G712" s="2">
        <v>44798</v>
      </c>
      <c r="H712" s="1" t="s">
        <v>233</v>
      </c>
      <c r="I712" s="1" t="s">
        <v>127</v>
      </c>
      <c r="K712" s="1" t="s">
        <v>101</v>
      </c>
      <c r="L712" s="1" t="s">
        <v>29</v>
      </c>
      <c r="M712" s="3">
        <v>0.52152777777777781</v>
      </c>
      <c r="N712" s="1" t="str">
        <f t="shared" si="34"/>
        <v>08-01-03-04</v>
      </c>
      <c r="O712" t="s">
        <v>92</v>
      </c>
      <c r="P712" s="5">
        <v>2.2999999999999998</v>
      </c>
      <c r="Q712" t="s">
        <v>43</v>
      </c>
      <c r="R712" s="5">
        <v>24.5</v>
      </c>
    </row>
    <row r="713" spans="1:24" x14ac:dyDescent="0.25">
      <c r="A713" s="1" t="s">
        <v>34</v>
      </c>
      <c r="B713" s="1" t="s">
        <v>23</v>
      </c>
      <c r="C713" t="str">
        <f t="shared" si="36"/>
        <v>08-01</v>
      </c>
      <c r="D713">
        <v>2022</v>
      </c>
      <c r="E713" s="1" t="s">
        <v>28</v>
      </c>
      <c r="F713" s="1" t="s">
        <v>115</v>
      </c>
      <c r="G713" s="2">
        <v>44798</v>
      </c>
      <c r="H713" s="1" t="s">
        <v>233</v>
      </c>
      <c r="I713" s="1" t="s">
        <v>127</v>
      </c>
      <c r="K713" s="1" t="s">
        <v>101</v>
      </c>
      <c r="L713" s="1" t="s">
        <v>30</v>
      </c>
      <c r="M713" s="3">
        <v>0.5229166666666667</v>
      </c>
      <c r="N713" s="1" t="str">
        <f t="shared" si="34"/>
        <v>08-01-03-05</v>
      </c>
      <c r="O713" t="s">
        <v>92</v>
      </c>
      <c r="P713" s="5">
        <v>2.2000000000000002</v>
      </c>
      <c r="Q713" t="s">
        <v>43</v>
      </c>
      <c r="R713" s="5">
        <v>24.2</v>
      </c>
    </row>
    <row r="714" spans="1:24" x14ac:dyDescent="0.25">
      <c r="A714" s="1" t="s">
        <v>34</v>
      </c>
      <c r="B714" s="1" t="s">
        <v>23</v>
      </c>
      <c r="C714" t="str">
        <f t="shared" si="36"/>
        <v>08-01</v>
      </c>
      <c r="D714">
        <v>2022</v>
      </c>
      <c r="E714" s="1" t="s">
        <v>28</v>
      </c>
      <c r="F714" s="1" t="s">
        <v>115</v>
      </c>
      <c r="G714" s="2">
        <v>44798</v>
      </c>
      <c r="H714" s="1" t="s">
        <v>233</v>
      </c>
      <c r="I714" s="1" t="s">
        <v>127</v>
      </c>
      <c r="K714" s="1" t="s">
        <v>101</v>
      </c>
      <c r="L714" s="1" t="s">
        <v>31</v>
      </c>
      <c r="M714" s="3">
        <v>0.52847222222222223</v>
      </c>
      <c r="N714" s="1" t="str">
        <f t="shared" si="34"/>
        <v>08-01-03-06</v>
      </c>
      <c r="O714" t="s">
        <v>26</v>
      </c>
      <c r="P714" s="5">
        <v>4.0999999999999996</v>
      </c>
      <c r="Q714" t="s">
        <v>43</v>
      </c>
      <c r="R714" s="5">
        <v>24.6</v>
      </c>
    </row>
    <row r="715" spans="1:24" x14ac:dyDescent="0.25">
      <c r="A715" s="1" t="s">
        <v>34</v>
      </c>
      <c r="B715" s="1" t="s">
        <v>23</v>
      </c>
      <c r="C715" t="str">
        <f t="shared" si="36"/>
        <v>08-01</v>
      </c>
      <c r="D715">
        <v>2022</v>
      </c>
      <c r="E715" s="1" t="s">
        <v>28</v>
      </c>
      <c r="F715" s="1" t="s">
        <v>115</v>
      </c>
      <c r="G715" s="2">
        <v>44798</v>
      </c>
      <c r="H715" s="1" t="s">
        <v>233</v>
      </c>
      <c r="I715" s="1" t="s">
        <v>127</v>
      </c>
      <c r="K715" s="1" t="s">
        <v>101</v>
      </c>
      <c r="L715" s="1" t="s">
        <v>33</v>
      </c>
      <c r="M715" s="3">
        <v>0.52986111111111112</v>
      </c>
      <c r="N715" s="1" t="str">
        <f t="shared" si="34"/>
        <v>08-01-03-07</v>
      </c>
      <c r="O715" t="s">
        <v>26</v>
      </c>
      <c r="P715" s="5">
        <v>5.0999999999999996</v>
      </c>
      <c r="Q715" t="s">
        <v>45</v>
      </c>
      <c r="R715" s="5">
        <v>24.5</v>
      </c>
      <c r="X715" t="s">
        <v>234</v>
      </c>
    </row>
    <row r="716" spans="1:24" x14ac:dyDescent="0.25">
      <c r="A716" s="1" t="s">
        <v>34</v>
      </c>
      <c r="B716" s="1" t="s">
        <v>23</v>
      </c>
      <c r="C716" t="str">
        <f t="shared" si="36"/>
        <v>08-01</v>
      </c>
      <c r="D716">
        <v>2022</v>
      </c>
      <c r="E716" s="1" t="s">
        <v>28</v>
      </c>
      <c r="F716" s="1" t="s">
        <v>115</v>
      </c>
      <c r="G716" s="2">
        <v>44798</v>
      </c>
      <c r="H716" s="1" t="s">
        <v>233</v>
      </c>
      <c r="I716" s="1" t="s">
        <v>127</v>
      </c>
      <c r="K716" s="1" t="s">
        <v>101</v>
      </c>
      <c r="L716" s="1" t="s">
        <v>34</v>
      </c>
      <c r="M716" s="3">
        <v>4.2361111111111106E-2</v>
      </c>
      <c r="N716" s="1" t="str">
        <f t="shared" si="34"/>
        <v>08-01-03-08</v>
      </c>
      <c r="O716" t="s">
        <v>26</v>
      </c>
      <c r="P716" s="5">
        <v>2.9</v>
      </c>
      <c r="Q716" t="s">
        <v>43</v>
      </c>
      <c r="R716" s="5">
        <v>25.5</v>
      </c>
    </row>
    <row r="717" spans="1:24" x14ac:dyDescent="0.25">
      <c r="A717" s="1" t="s">
        <v>34</v>
      </c>
      <c r="B717" s="1" t="s">
        <v>23</v>
      </c>
      <c r="C717" t="str">
        <f t="shared" si="36"/>
        <v>08-01</v>
      </c>
      <c r="D717">
        <v>2022</v>
      </c>
      <c r="E717" s="1" t="s">
        <v>28</v>
      </c>
      <c r="F717" s="1" t="s">
        <v>115</v>
      </c>
      <c r="G717" s="2">
        <v>44798</v>
      </c>
      <c r="H717" s="1" t="s">
        <v>233</v>
      </c>
      <c r="I717" s="1" t="s">
        <v>127</v>
      </c>
      <c r="K717" s="1" t="s">
        <v>101</v>
      </c>
      <c r="L717" s="1" t="s">
        <v>35</v>
      </c>
      <c r="M717" s="3">
        <v>4.7916666666666663E-2</v>
      </c>
      <c r="N717" s="1" t="str">
        <f t="shared" si="34"/>
        <v>08-01-03-09</v>
      </c>
      <c r="O717" t="s">
        <v>92</v>
      </c>
      <c r="P717" s="5">
        <v>2.2000000000000002</v>
      </c>
      <c r="Q717" t="s">
        <v>43</v>
      </c>
      <c r="R717" s="5">
        <v>25.3</v>
      </c>
    </row>
    <row r="718" spans="1:24" x14ac:dyDescent="0.25">
      <c r="A718" s="1" t="s">
        <v>34</v>
      </c>
      <c r="B718" s="1" t="s">
        <v>23</v>
      </c>
      <c r="C718" t="str">
        <f t="shared" si="36"/>
        <v>08-01</v>
      </c>
      <c r="D718">
        <v>2022</v>
      </c>
      <c r="E718" s="1" t="s">
        <v>28</v>
      </c>
      <c r="F718" s="1" t="s">
        <v>115</v>
      </c>
      <c r="G718" s="2">
        <v>44798</v>
      </c>
      <c r="H718" s="1" t="s">
        <v>233</v>
      </c>
      <c r="I718" s="1" t="s">
        <v>127</v>
      </c>
      <c r="K718" s="1" t="s">
        <v>101</v>
      </c>
      <c r="L718" s="1" t="s">
        <v>36</v>
      </c>
      <c r="M718" s="3">
        <v>5.6250000000000001E-2</v>
      </c>
      <c r="N718" s="1" t="str">
        <f t="shared" si="34"/>
        <v>08-01-03-10</v>
      </c>
      <c r="O718" t="s">
        <v>92</v>
      </c>
      <c r="P718" s="5">
        <v>2.2000000000000002</v>
      </c>
      <c r="Q718" t="s">
        <v>43</v>
      </c>
      <c r="R718" s="5">
        <v>25.5</v>
      </c>
    </row>
    <row r="719" spans="1:24" x14ac:dyDescent="0.25">
      <c r="A719" s="1" t="s">
        <v>34</v>
      </c>
      <c r="B719" s="1" t="s">
        <v>23</v>
      </c>
      <c r="C719" t="str">
        <f t="shared" si="36"/>
        <v>08-01</v>
      </c>
      <c r="D719">
        <v>2022</v>
      </c>
      <c r="E719" s="1" t="s">
        <v>28</v>
      </c>
      <c r="F719" s="1" t="s">
        <v>115</v>
      </c>
      <c r="G719" s="2">
        <v>44798</v>
      </c>
      <c r="H719" s="1" t="s">
        <v>233</v>
      </c>
      <c r="I719" s="1" t="s">
        <v>127</v>
      </c>
      <c r="K719" s="1" t="s">
        <v>101</v>
      </c>
      <c r="L719" s="1" t="s">
        <v>37</v>
      </c>
      <c r="M719" s="3">
        <v>5.8333333333333327E-2</v>
      </c>
      <c r="N719" s="1" t="str">
        <f t="shared" si="34"/>
        <v>08-01-03-11</v>
      </c>
      <c r="O719" t="s">
        <v>92</v>
      </c>
      <c r="P719" s="5">
        <v>2.4</v>
      </c>
      <c r="Q719" t="s">
        <v>43</v>
      </c>
      <c r="R719" s="5">
        <v>25.8</v>
      </c>
    </row>
    <row r="720" spans="1:24" x14ac:dyDescent="0.25">
      <c r="A720" s="1" t="s">
        <v>34</v>
      </c>
      <c r="B720" s="1" t="s">
        <v>23</v>
      </c>
      <c r="C720" t="str">
        <f t="shared" si="36"/>
        <v>08-01</v>
      </c>
      <c r="D720">
        <v>2022</v>
      </c>
      <c r="E720" s="1" t="s">
        <v>28</v>
      </c>
      <c r="F720" s="1" t="s">
        <v>115</v>
      </c>
      <c r="G720" s="2">
        <v>44798</v>
      </c>
      <c r="H720" s="1" t="s">
        <v>233</v>
      </c>
      <c r="I720" s="1" t="s">
        <v>127</v>
      </c>
      <c r="K720" s="1" t="s">
        <v>101</v>
      </c>
      <c r="L720" s="1" t="s">
        <v>38</v>
      </c>
      <c r="M720" s="3">
        <v>6.458333333333334E-2</v>
      </c>
      <c r="N720" s="1" t="str">
        <f t="shared" si="34"/>
        <v>08-01-03-12</v>
      </c>
      <c r="O720" t="s">
        <v>26</v>
      </c>
      <c r="P720" s="5">
        <v>6.6</v>
      </c>
      <c r="Q720" t="s">
        <v>45</v>
      </c>
      <c r="R720" s="5">
        <v>23.9</v>
      </c>
      <c r="X720" t="s">
        <v>235</v>
      </c>
    </row>
    <row r="721" spans="1:19" x14ac:dyDescent="0.25">
      <c r="A721" s="1" t="s">
        <v>34</v>
      </c>
      <c r="B721" s="1" t="s">
        <v>27</v>
      </c>
      <c r="C721" t="str">
        <f t="shared" si="36"/>
        <v>08-02</v>
      </c>
      <c r="D721">
        <v>2022</v>
      </c>
      <c r="E721" s="1" t="s">
        <v>28</v>
      </c>
      <c r="F721" s="1" t="s">
        <v>120</v>
      </c>
      <c r="G721" s="2">
        <v>44798</v>
      </c>
      <c r="H721" s="1" t="s">
        <v>233</v>
      </c>
      <c r="I721" s="1" t="s">
        <v>49</v>
      </c>
      <c r="K721" s="1" t="s">
        <v>101</v>
      </c>
      <c r="L721" s="1" t="s">
        <v>23</v>
      </c>
      <c r="M721" s="3">
        <v>0.41597222222222219</v>
      </c>
      <c r="N721" s="1" t="str">
        <f t="shared" si="34"/>
        <v>08-02-03-01</v>
      </c>
      <c r="O721" t="s">
        <v>26</v>
      </c>
      <c r="P721" s="5">
        <v>3.6</v>
      </c>
      <c r="Q721" t="s">
        <v>43</v>
      </c>
      <c r="R721" s="5">
        <v>22.9</v>
      </c>
    </row>
    <row r="722" spans="1:19" x14ac:dyDescent="0.25">
      <c r="A722" s="1" t="s">
        <v>34</v>
      </c>
      <c r="B722" s="1" t="s">
        <v>27</v>
      </c>
      <c r="C722" t="str">
        <f t="shared" si="36"/>
        <v>08-02</v>
      </c>
      <c r="D722">
        <v>2022</v>
      </c>
      <c r="E722" s="1" t="s">
        <v>28</v>
      </c>
      <c r="F722" s="1" t="s">
        <v>120</v>
      </c>
      <c r="G722" s="2">
        <v>44798</v>
      </c>
      <c r="H722" s="1" t="s">
        <v>233</v>
      </c>
      <c r="I722" s="1" t="s">
        <v>49</v>
      </c>
      <c r="K722" s="1" t="s">
        <v>101</v>
      </c>
      <c r="L722" s="1" t="s">
        <v>27</v>
      </c>
      <c r="M722" s="3">
        <v>0.41805555555555557</v>
      </c>
      <c r="N722" s="1" t="str">
        <f t="shared" si="34"/>
        <v>08-02-03-02</v>
      </c>
      <c r="O722" t="s">
        <v>26</v>
      </c>
      <c r="P722" s="5">
        <v>3.5</v>
      </c>
      <c r="Q722" t="s">
        <v>43</v>
      </c>
      <c r="R722" s="5">
        <v>22.9</v>
      </c>
    </row>
    <row r="723" spans="1:19" x14ac:dyDescent="0.25">
      <c r="A723" s="1" t="s">
        <v>34</v>
      </c>
      <c r="B723" s="1" t="s">
        <v>27</v>
      </c>
      <c r="C723" t="str">
        <f t="shared" ref="C723:C734" si="37">_xlfn.CONCAT(A723,"-",B723)</f>
        <v>08-02</v>
      </c>
      <c r="D723">
        <v>2022</v>
      </c>
      <c r="E723" s="1" t="s">
        <v>28</v>
      </c>
      <c r="F723" s="1" t="s">
        <v>120</v>
      </c>
      <c r="G723" s="2">
        <v>44798</v>
      </c>
      <c r="H723" s="1" t="s">
        <v>233</v>
      </c>
      <c r="I723" s="1" t="s">
        <v>49</v>
      </c>
      <c r="K723" s="1" t="s">
        <v>101</v>
      </c>
      <c r="L723" s="1" t="s">
        <v>28</v>
      </c>
      <c r="M723" s="3">
        <v>0.42083333333333334</v>
      </c>
      <c r="N723" s="1" t="str">
        <f t="shared" ref="N723:N734" si="38">_xlfn.CONCAT(C723,"-",E723,"-",L723)</f>
        <v>08-02-03-03</v>
      </c>
      <c r="O723" t="s">
        <v>26</v>
      </c>
      <c r="P723" s="5">
        <v>4.2</v>
      </c>
      <c r="Q723" t="s">
        <v>45</v>
      </c>
      <c r="R723" s="5">
        <v>23</v>
      </c>
    </row>
    <row r="724" spans="1:19" x14ac:dyDescent="0.25">
      <c r="A724" s="1" t="s">
        <v>34</v>
      </c>
      <c r="B724" s="1" t="s">
        <v>27</v>
      </c>
      <c r="C724" t="str">
        <f t="shared" si="37"/>
        <v>08-02</v>
      </c>
      <c r="D724">
        <v>2022</v>
      </c>
      <c r="E724" s="1" t="s">
        <v>28</v>
      </c>
      <c r="F724" s="1" t="s">
        <v>120</v>
      </c>
      <c r="G724" s="2">
        <v>44798</v>
      </c>
      <c r="H724" s="1" t="s">
        <v>233</v>
      </c>
      <c r="I724" s="1" t="s">
        <v>49</v>
      </c>
      <c r="K724" s="1" t="s">
        <v>101</v>
      </c>
      <c r="L724" s="1" t="s">
        <v>29</v>
      </c>
      <c r="M724" s="3">
        <v>0.42083333333333334</v>
      </c>
      <c r="N724" s="1" t="str">
        <f t="shared" si="38"/>
        <v>08-02-03-04</v>
      </c>
      <c r="O724" t="s">
        <v>26</v>
      </c>
      <c r="P724" s="5">
        <v>7.5</v>
      </c>
      <c r="Q724" t="s">
        <v>45</v>
      </c>
      <c r="R724" s="5">
        <v>23.1</v>
      </c>
    </row>
    <row r="725" spans="1:19" x14ac:dyDescent="0.25">
      <c r="A725" s="1" t="s">
        <v>34</v>
      </c>
      <c r="B725" s="1" t="s">
        <v>27</v>
      </c>
      <c r="C725" t="str">
        <f t="shared" si="37"/>
        <v>08-02</v>
      </c>
      <c r="D725">
        <v>2022</v>
      </c>
      <c r="E725" s="1" t="s">
        <v>28</v>
      </c>
      <c r="F725" s="1" t="s">
        <v>120</v>
      </c>
      <c r="G725" s="2">
        <v>44798</v>
      </c>
      <c r="H725" s="1" t="s">
        <v>233</v>
      </c>
      <c r="I725" s="1" t="s">
        <v>49</v>
      </c>
      <c r="K725" s="1" t="s">
        <v>101</v>
      </c>
      <c r="L725" s="1" t="s">
        <v>30</v>
      </c>
      <c r="M725" s="3">
        <v>0.4236111111111111</v>
      </c>
      <c r="N725" s="1" t="str">
        <f t="shared" si="38"/>
        <v>08-02-03-05</v>
      </c>
      <c r="O725" t="s">
        <v>26</v>
      </c>
      <c r="P725" s="5">
        <v>5.7</v>
      </c>
      <c r="Q725" t="s">
        <v>45</v>
      </c>
      <c r="R725" s="5">
        <v>23</v>
      </c>
    </row>
    <row r="726" spans="1:19" x14ac:dyDescent="0.25">
      <c r="A726" s="1" t="s">
        <v>34</v>
      </c>
      <c r="B726" s="1" t="s">
        <v>27</v>
      </c>
      <c r="C726" t="str">
        <f t="shared" si="37"/>
        <v>08-02</v>
      </c>
      <c r="D726">
        <v>2022</v>
      </c>
      <c r="E726" s="1" t="s">
        <v>28</v>
      </c>
      <c r="F726" s="1" t="s">
        <v>120</v>
      </c>
      <c r="G726" s="2">
        <v>44798</v>
      </c>
      <c r="H726" s="1" t="s">
        <v>233</v>
      </c>
      <c r="I726" s="1" t="s">
        <v>49</v>
      </c>
      <c r="K726" s="1" t="s">
        <v>101</v>
      </c>
      <c r="L726" s="1" t="s">
        <v>31</v>
      </c>
      <c r="M726" s="3">
        <v>0.42569444444444443</v>
      </c>
      <c r="N726" s="1" t="str">
        <f t="shared" si="38"/>
        <v>08-02-03-06</v>
      </c>
      <c r="O726" t="s">
        <v>26</v>
      </c>
      <c r="P726" s="5">
        <v>6.3</v>
      </c>
      <c r="Q726" t="s">
        <v>43</v>
      </c>
      <c r="R726" s="5">
        <v>22.9</v>
      </c>
    </row>
    <row r="727" spans="1:19" x14ac:dyDescent="0.25">
      <c r="A727" s="1" t="s">
        <v>34</v>
      </c>
      <c r="B727" s="1" t="s">
        <v>27</v>
      </c>
      <c r="C727" t="str">
        <f t="shared" si="37"/>
        <v>08-02</v>
      </c>
      <c r="D727">
        <v>2022</v>
      </c>
      <c r="E727" s="1" t="s">
        <v>28</v>
      </c>
      <c r="F727" s="1" t="s">
        <v>120</v>
      </c>
      <c r="G727" s="2">
        <v>44798</v>
      </c>
      <c r="H727" s="1" t="s">
        <v>233</v>
      </c>
      <c r="I727" s="1" t="s">
        <v>49</v>
      </c>
      <c r="K727" s="1" t="s">
        <v>101</v>
      </c>
      <c r="L727" s="1" t="s">
        <v>33</v>
      </c>
      <c r="M727" s="3">
        <v>0.42777777777777781</v>
      </c>
      <c r="N727" s="1" t="str">
        <f t="shared" si="38"/>
        <v>08-02-03-07</v>
      </c>
      <c r="O727" t="s">
        <v>26</v>
      </c>
      <c r="P727" s="5">
        <v>3.3</v>
      </c>
      <c r="Q727" t="s">
        <v>45</v>
      </c>
      <c r="R727" s="5">
        <v>23</v>
      </c>
    </row>
    <row r="728" spans="1:19" x14ac:dyDescent="0.25">
      <c r="A728" s="1" t="s">
        <v>34</v>
      </c>
      <c r="B728" s="1" t="s">
        <v>27</v>
      </c>
      <c r="C728" t="str">
        <f t="shared" si="37"/>
        <v>08-02</v>
      </c>
      <c r="D728">
        <v>2022</v>
      </c>
      <c r="E728" s="1" t="s">
        <v>28</v>
      </c>
      <c r="F728" s="1" t="s">
        <v>120</v>
      </c>
      <c r="G728" s="2">
        <v>44798</v>
      </c>
      <c r="H728" s="1" t="s">
        <v>233</v>
      </c>
      <c r="I728" s="1" t="s">
        <v>49</v>
      </c>
      <c r="K728" s="1" t="s">
        <v>101</v>
      </c>
      <c r="L728" s="1" t="s">
        <v>34</v>
      </c>
      <c r="M728" s="3">
        <v>0.42986111111111108</v>
      </c>
      <c r="N728" s="1" t="str">
        <f t="shared" si="38"/>
        <v>08-02-03-08</v>
      </c>
      <c r="O728" t="s">
        <v>26</v>
      </c>
      <c r="P728" s="5">
        <v>7</v>
      </c>
      <c r="Q728" t="s">
        <v>43</v>
      </c>
      <c r="R728" s="5">
        <v>22.9</v>
      </c>
    </row>
    <row r="729" spans="1:19" x14ac:dyDescent="0.25">
      <c r="A729" s="1" t="s">
        <v>34</v>
      </c>
      <c r="B729" s="1" t="s">
        <v>27</v>
      </c>
      <c r="C729" t="str">
        <f t="shared" si="37"/>
        <v>08-02</v>
      </c>
      <c r="D729">
        <v>2022</v>
      </c>
      <c r="E729" s="1" t="s">
        <v>28</v>
      </c>
      <c r="F729" s="1" t="s">
        <v>120</v>
      </c>
      <c r="G729" s="2">
        <v>44798</v>
      </c>
      <c r="H729" s="1" t="s">
        <v>233</v>
      </c>
      <c r="I729" s="1" t="s">
        <v>49</v>
      </c>
      <c r="K729" s="1" t="s">
        <v>101</v>
      </c>
      <c r="L729" s="1" t="s">
        <v>35</v>
      </c>
      <c r="M729" s="3">
        <v>0.43333333333333335</v>
      </c>
      <c r="N729" s="1" t="str">
        <f t="shared" si="38"/>
        <v>08-02-03-09</v>
      </c>
      <c r="O729" t="s">
        <v>26</v>
      </c>
      <c r="P729" s="5">
        <v>8.1</v>
      </c>
      <c r="Q729" t="s">
        <v>43</v>
      </c>
      <c r="R729" s="5">
        <v>22.8</v>
      </c>
    </row>
    <row r="730" spans="1:19" x14ac:dyDescent="0.25">
      <c r="A730" s="1" t="s">
        <v>34</v>
      </c>
      <c r="B730" s="1" t="s">
        <v>27</v>
      </c>
      <c r="C730" t="str">
        <f t="shared" si="37"/>
        <v>08-02</v>
      </c>
      <c r="D730">
        <v>2022</v>
      </c>
      <c r="E730" s="1" t="s">
        <v>28</v>
      </c>
      <c r="F730" s="1" t="s">
        <v>120</v>
      </c>
      <c r="G730" s="2">
        <v>44798</v>
      </c>
      <c r="H730" s="1" t="s">
        <v>233</v>
      </c>
      <c r="I730" s="1" t="s">
        <v>49</v>
      </c>
      <c r="K730" s="1" t="s">
        <v>101</v>
      </c>
      <c r="L730" s="1" t="s">
        <v>36</v>
      </c>
      <c r="M730" s="3">
        <v>0.43402777777777773</v>
      </c>
      <c r="N730" s="1" t="str">
        <f t="shared" si="38"/>
        <v>08-02-03-10</v>
      </c>
      <c r="O730" t="s">
        <v>26</v>
      </c>
      <c r="P730" s="5">
        <v>6.7</v>
      </c>
      <c r="Q730" t="s">
        <v>45</v>
      </c>
      <c r="R730" s="5">
        <v>22.9</v>
      </c>
    </row>
    <row r="731" spans="1:19" x14ac:dyDescent="0.25">
      <c r="A731" s="1" t="s">
        <v>34</v>
      </c>
      <c r="B731" s="1" t="s">
        <v>27</v>
      </c>
      <c r="C731" t="str">
        <f t="shared" si="37"/>
        <v>08-02</v>
      </c>
      <c r="D731">
        <v>2022</v>
      </c>
      <c r="E731" s="1" t="s">
        <v>28</v>
      </c>
      <c r="F731" s="1" t="s">
        <v>120</v>
      </c>
      <c r="G731" s="2">
        <v>44798</v>
      </c>
      <c r="H731" s="1" t="s">
        <v>233</v>
      </c>
      <c r="I731" s="1" t="s">
        <v>49</v>
      </c>
      <c r="K731" s="1" t="s">
        <v>101</v>
      </c>
      <c r="L731" s="1" t="s">
        <v>37</v>
      </c>
      <c r="M731" s="3">
        <v>0.44166666666666665</v>
      </c>
      <c r="N731" s="1" t="str">
        <f t="shared" si="38"/>
        <v>08-02-03-11</v>
      </c>
      <c r="O731" t="s">
        <v>26</v>
      </c>
      <c r="P731" s="5">
        <v>7.4</v>
      </c>
      <c r="Q731" t="s">
        <v>45</v>
      </c>
      <c r="R731" s="5">
        <v>22.8</v>
      </c>
    </row>
    <row r="732" spans="1:19" x14ac:dyDescent="0.25">
      <c r="A732" s="1" t="s">
        <v>34</v>
      </c>
      <c r="B732" s="1" t="s">
        <v>27</v>
      </c>
      <c r="C732" t="str">
        <f t="shared" si="37"/>
        <v>08-02</v>
      </c>
      <c r="D732">
        <v>2022</v>
      </c>
      <c r="E732" s="1" t="s">
        <v>28</v>
      </c>
      <c r="F732" s="1" t="s">
        <v>120</v>
      </c>
      <c r="G732" s="2">
        <v>44798</v>
      </c>
      <c r="H732" s="1" t="s">
        <v>233</v>
      </c>
      <c r="I732" s="1" t="s">
        <v>49</v>
      </c>
      <c r="K732" s="1" t="s">
        <v>101</v>
      </c>
      <c r="L732" s="1" t="s">
        <v>38</v>
      </c>
      <c r="M732" s="3">
        <v>0.44930555555555557</v>
      </c>
      <c r="N732" s="1" t="str">
        <f t="shared" si="38"/>
        <v>08-02-03-12</v>
      </c>
      <c r="O732" t="s">
        <v>26</v>
      </c>
      <c r="P732" s="5">
        <v>7.8</v>
      </c>
      <c r="Q732" t="s">
        <v>45</v>
      </c>
      <c r="R732" s="5">
        <v>23.1</v>
      </c>
    </row>
    <row r="733" spans="1:19" x14ac:dyDescent="0.25">
      <c r="A733" s="1" t="s">
        <v>33</v>
      </c>
      <c r="B733" s="1" t="s">
        <v>27</v>
      </c>
      <c r="C733" t="str">
        <f t="shared" si="37"/>
        <v>07-02</v>
      </c>
      <c r="D733">
        <v>2022</v>
      </c>
      <c r="E733" s="1" t="s">
        <v>28</v>
      </c>
      <c r="F733" s="1" t="s">
        <v>110</v>
      </c>
      <c r="G733" s="2">
        <v>44795</v>
      </c>
      <c r="H733" s="1" t="s">
        <v>74</v>
      </c>
      <c r="I733" s="1" t="s">
        <v>236</v>
      </c>
      <c r="K733" s="1" t="s">
        <v>65</v>
      </c>
      <c r="L733" s="1" t="s">
        <v>23</v>
      </c>
      <c r="M733" s="3">
        <v>0.4145833333333333</v>
      </c>
      <c r="N733" s="1" t="str">
        <f t="shared" si="38"/>
        <v>07-02-03-01</v>
      </c>
      <c r="O733" t="s">
        <v>26</v>
      </c>
      <c r="P733" s="5">
        <v>22.5</v>
      </c>
      <c r="Q733" t="s">
        <v>45</v>
      </c>
      <c r="R733" s="5">
        <v>22.5</v>
      </c>
    </row>
    <row r="734" spans="1:19" x14ac:dyDescent="0.25">
      <c r="A734" s="1" t="s">
        <v>33</v>
      </c>
      <c r="B734" s="1" t="s">
        <v>27</v>
      </c>
      <c r="C734" t="str">
        <f t="shared" si="37"/>
        <v>07-02</v>
      </c>
      <c r="D734">
        <v>2022</v>
      </c>
      <c r="E734" s="1" t="s">
        <v>28</v>
      </c>
      <c r="F734" s="1" t="s">
        <v>110</v>
      </c>
      <c r="G734" s="2">
        <v>44795</v>
      </c>
      <c r="H734" s="1" t="s">
        <v>74</v>
      </c>
      <c r="I734" s="1" t="s">
        <v>236</v>
      </c>
      <c r="K734" s="1" t="s">
        <v>65</v>
      </c>
      <c r="L734" s="1" t="s">
        <v>27</v>
      </c>
      <c r="M734" s="3">
        <v>0.4513888888888889</v>
      </c>
      <c r="N734" s="1" t="str">
        <f t="shared" si="38"/>
        <v>07-02-03-02</v>
      </c>
      <c r="O734" t="s">
        <v>26</v>
      </c>
      <c r="P734" s="5">
        <v>23.7</v>
      </c>
      <c r="Q734" t="s">
        <v>43</v>
      </c>
      <c r="R734" s="5">
        <v>23.7</v>
      </c>
    </row>
    <row r="735" spans="1:19" x14ac:dyDescent="0.25">
      <c r="A735" s="1" t="s">
        <v>33</v>
      </c>
      <c r="B735" s="1" t="s">
        <v>27</v>
      </c>
      <c r="C735" t="str">
        <f t="shared" ref="C735:C746" si="39">_xlfn.CONCAT(A735,"-",B735)</f>
        <v>07-02</v>
      </c>
      <c r="D735">
        <v>2022</v>
      </c>
      <c r="E735" s="1" t="s">
        <v>28</v>
      </c>
      <c r="F735" s="1" t="s">
        <v>110</v>
      </c>
      <c r="G735" s="2">
        <v>44795</v>
      </c>
      <c r="H735" s="1" t="s">
        <v>74</v>
      </c>
      <c r="I735" s="1" t="s">
        <v>236</v>
      </c>
      <c r="K735" s="1" t="s">
        <v>65</v>
      </c>
      <c r="L735" s="1" t="s">
        <v>28</v>
      </c>
      <c r="M735" s="3">
        <v>0.46249999999999997</v>
      </c>
      <c r="N735" s="1" t="str">
        <f t="shared" ref="N735:N746" si="40">_xlfn.CONCAT(C735,"-",E735,"-",L735)</f>
        <v>07-02-03-03</v>
      </c>
      <c r="O735" t="s">
        <v>26</v>
      </c>
      <c r="P735" s="5">
        <v>25.8</v>
      </c>
      <c r="Q735" t="s">
        <v>43</v>
      </c>
      <c r="R735" s="5">
        <v>25.8</v>
      </c>
    </row>
    <row r="736" spans="1:19" x14ac:dyDescent="0.25">
      <c r="A736" s="1" t="s">
        <v>33</v>
      </c>
      <c r="B736" s="1" t="s">
        <v>27</v>
      </c>
      <c r="C736" t="str">
        <f t="shared" si="39"/>
        <v>07-02</v>
      </c>
      <c r="D736">
        <v>2022</v>
      </c>
      <c r="E736" s="1" t="s">
        <v>28</v>
      </c>
      <c r="F736" s="1" t="s">
        <v>110</v>
      </c>
      <c r="G736" s="2">
        <v>44795</v>
      </c>
      <c r="H736" s="1" t="s">
        <v>74</v>
      </c>
      <c r="I736" s="1" t="s">
        <v>236</v>
      </c>
      <c r="K736" s="1" t="s">
        <v>65</v>
      </c>
      <c r="L736" s="1" t="s">
        <v>29</v>
      </c>
      <c r="M736" s="3">
        <v>0.46597222222222223</v>
      </c>
      <c r="N736" s="1" t="str">
        <f t="shared" si="40"/>
        <v>07-02-03-04</v>
      </c>
      <c r="O736" t="s">
        <v>26</v>
      </c>
      <c r="P736" s="5">
        <v>23.9</v>
      </c>
      <c r="Q736" t="s">
        <v>43</v>
      </c>
      <c r="R736" s="5">
        <v>23.9</v>
      </c>
      <c r="S736" t="s">
        <v>237</v>
      </c>
    </row>
    <row r="737" spans="1:24" x14ac:dyDescent="0.25">
      <c r="A737" s="1" t="s">
        <v>33</v>
      </c>
      <c r="B737" s="1" t="s">
        <v>27</v>
      </c>
      <c r="C737" t="str">
        <f t="shared" si="39"/>
        <v>07-02</v>
      </c>
      <c r="D737">
        <v>2022</v>
      </c>
      <c r="E737" s="1" t="s">
        <v>28</v>
      </c>
      <c r="F737" s="1" t="s">
        <v>110</v>
      </c>
      <c r="G737" s="2">
        <v>44795</v>
      </c>
      <c r="H737" s="1" t="s">
        <v>74</v>
      </c>
      <c r="I737" s="1" t="s">
        <v>236</v>
      </c>
      <c r="K737" s="1" t="s">
        <v>65</v>
      </c>
      <c r="L737" s="1" t="s">
        <v>30</v>
      </c>
      <c r="M737" s="3">
        <v>0.47083333333333338</v>
      </c>
      <c r="N737" s="1" t="str">
        <f t="shared" si="40"/>
        <v>07-02-03-05</v>
      </c>
      <c r="O737" t="s">
        <v>26</v>
      </c>
      <c r="P737" s="5">
        <v>26.2</v>
      </c>
      <c r="Q737" t="s">
        <v>45</v>
      </c>
      <c r="R737" s="5">
        <v>26.2</v>
      </c>
    </row>
    <row r="738" spans="1:24" x14ac:dyDescent="0.25">
      <c r="A738" s="1" t="s">
        <v>33</v>
      </c>
      <c r="B738" s="1" t="s">
        <v>27</v>
      </c>
      <c r="C738" t="str">
        <f t="shared" si="39"/>
        <v>07-02</v>
      </c>
      <c r="D738">
        <v>2022</v>
      </c>
      <c r="E738" s="1" t="s">
        <v>28</v>
      </c>
      <c r="F738" s="1" t="s">
        <v>110</v>
      </c>
      <c r="G738" s="2">
        <v>44795</v>
      </c>
      <c r="H738" s="1" t="s">
        <v>74</v>
      </c>
      <c r="I738" s="1" t="s">
        <v>236</v>
      </c>
      <c r="K738" s="1" t="s">
        <v>65</v>
      </c>
      <c r="L738" s="1" t="s">
        <v>31</v>
      </c>
      <c r="M738" s="3">
        <v>0.47361111111111115</v>
      </c>
      <c r="N738" s="1" t="str">
        <f t="shared" si="40"/>
        <v>07-02-03-06</v>
      </c>
      <c r="O738" t="s">
        <v>26</v>
      </c>
      <c r="P738" s="5">
        <v>26.8</v>
      </c>
      <c r="Q738" t="s">
        <v>45</v>
      </c>
      <c r="R738" s="5">
        <v>26.8</v>
      </c>
    </row>
    <row r="739" spans="1:24" x14ac:dyDescent="0.25">
      <c r="A739" s="1" t="s">
        <v>33</v>
      </c>
      <c r="B739" s="1" t="s">
        <v>27</v>
      </c>
      <c r="C739" t="str">
        <f t="shared" si="39"/>
        <v>07-02</v>
      </c>
      <c r="D739">
        <v>2022</v>
      </c>
      <c r="E739" s="1" t="s">
        <v>28</v>
      </c>
      <c r="F739" s="1" t="s">
        <v>110</v>
      </c>
      <c r="G739" s="2">
        <v>44795</v>
      </c>
      <c r="H739" s="1" t="s">
        <v>74</v>
      </c>
      <c r="I739" s="1" t="s">
        <v>236</v>
      </c>
      <c r="K739" s="1" t="s">
        <v>65</v>
      </c>
      <c r="L739" s="1" t="s">
        <v>33</v>
      </c>
      <c r="M739" s="3">
        <v>0.47361111111111115</v>
      </c>
      <c r="N739" s="1" t="str">
        <f t="shared" si="40"/>
        <v>07-02-03-07</v>
      </c>
      <c r="O739" t="s">
        <v>26</v>
      </c>
      <c r="P739" s="5">
        <v>25.6</v>
      </c>
      <c r="Q739" t="s">
        <v>45</v>
      </c>
      <c r="R739" s="5">
        <v>25.6</v>
      </c>
      <c r="S739" t="s">
        <v>238</v>
      </c>
      <c r="X739" t="s">
        <v>239</v>
      </c>
    </row>
    <row r="740" spans="1:24" x14ac:dyDescent="0.25">
      <c r="A740" s="1" t="s">
        <v>33</v>
      </c>
      <c r="B740" s="1" t="s">
        <v>27</v>
      </c>
      <c r="C740" t="str">
        <f t="shared" si="39"/>
        <v>07-02</v>
      </c>
      <c r="D740">
        <v>2022</v>
      </c>
      <c r="E740" s="1" t="s">
        <v>28</v>
      </c>
      <c r="F740" s="1" t="s">
        <v>110</v>
      </c>
      <c r="G740" s="2">
        <v>44795</v>
      </c>
      <c r="H740" s="1" t="s">
        <v>74</v>
      </c>
      <c r="I740" s="1" t="s">
        <v>236</v>
      </c>
      <c r="K740" s="1" t="s">
        <v>65</v>
      </c>
      <c r="L740" s="1" t="s">
        <v>34</v>
      </c>
      <c r="M740" s="3">
        <v>0.4826388888888889</v>
      </c>
      <c r="N740" s="1" t="str">
        <f t="shared" si="40"/>
        <v>07-02-03-08</v>
      </c>
      <c r="O740" t="s">
        <v>53</v>
      </c>
      <c r="P740" s="5">
        <v>23.3</v>
      </c>
      <c r="Q740" t="s">
        <v>45</v>
      </c>
      <c r="R740" s="5">
        <v>23.3</v>
      </c>
    </row>
    <row r="741" spans="1:24" x14ac:dyDescent="0.25">
      <c r="A741" s="1" t="s">
        <v>33</v>
      </c>
      <c r="B741" s="1" t="s">
        <v>27</v>
      </c>
      <c r="C741" t="str">
        <f t="shared" si="39"/>
        <v>07-02</v>
      </c>
      <c r="D741">
        <v>2022</v>
      </c>
      <c r="E741" s="1" t="s">
        <v>28</v>
      </c>
      <c r="F741" s="1" t="s">
        <v>110</v>
      </c>
      <c r="G741" s="2">
        <v>44795</v>
      </c>
      <c r="H741" s="1" t="s">
        <v>74</v>
      </c>
      <c r="I741" s="1" t="s">
        <v>236</v>
      </c>
      <c r="K741" s="1" t="s">
        <v>65</v>
      </c>
      <c r="L741" s="1" t="s">
        <v>35</v>
      </c>
      <c r="M741" s="3">
        <v>0.48680555555555555</v>
      </c>
      <c r="N741" s="1" t="str">
        <f t="shared" si="40"/>
        <v>07-02-03-09</v>
      </c>
      <c r="O741" t="s">
        <v>53</v>
      </c>
      <c r="P741" s="5">
        <v>23.1</v>
      </c>
      <c r="Q741" t="s">
        <v>45</v>
      </c>
      <c r="R741" s="5">
        <v>23.1</v>
      </c>
    </row>
    <row r="742" spans="1:24" x14ac:dyDescent="0.25">
      <c r="A742" s="1" t="s">
        <v>33</v>
      </c>
      <c r="B742" s="1" t="s">
        <v>27</v>
      </c>
      <c r="C742" t="str">
        <f t="shared" si="39"/>
        <v>07-02</v>
      </c>
      <c r="D742">
        <v>2022</v>
      </c>
      <c r="E742" s="1" t="s">
        <v>28</v>
      </c>
      <c r="F742" s="1" t="s">
        <v>110</v>
      </c>
      <c r="G742" s="2">
        <v>44795</v>
      </c>
      <c r="H742" s="1" t="s">
        <v>74</v>
      </c>
      <c r="I742" s="1" t="s">
        <v>236</v>
      </c>
      <c r="K742" s="1" t="s">
        <v>65</v>
      </c>
      <c r="L742" s="1" t="s">
        <v>36</v>
      </c>
      <c r="M742" s="3">
        <v>0.4909722222222222</v>
      </c>
      <c r="N742" s="1" t="str">
        <f t="shared" si="40"/>
        <v>07-02-03-10</v>
      </c>
      <c r="O742" t="s">
        <v>53</v>
      </c>
      <c r="P742" s="5">
        <v>23.9</v>
      </c>
      <c r="Q742" t="s">
        <v>45</v>
      </c>
      <c r="R742" s="5">
        <v>23.9</v>
      </c>
    </row>
    <row r="743" spans="1:24" x14ac:dyDescent="0.25">
      <c r="A743" s="1" t="s">
        <v>33</v>
      </c>
      <c r="B743" s="1" t="s">
        <v>27</v>
      </c>
      <c r="C743" t="str">
        <f t="shared" si="39"/>
        <v>07-02</v>
      </c>
      <c r="D743">
        <v>2022</v>
      </c>
      <c r="E743" s="1" t="s">
        <v>28</v>
      </c>
      <c r="F743" s="1" t="s">
        <v>110</v>
      </c>
      <c r="G743" s="2">
        <v>44795</v>
      </c>
      <c r="H743" s="1" t="s">
        <v>74</v>
      </c>
      <c r="I743" s="1" t="s">
        <v>236</v>
      </c>
      <c r="K743" s="1" t="s">
        <v>65</v>
      </c>
      <c r="L743" s="1" t="s">
        <v>37</v>
      </c>
      <c r="M743" s="3">
        <v>0.49583333333333335</v>
      </c>
      <c r="N743" s="1" t="str">
        <f t="shared" si="40"/>
        <v>07-02-03-11</v>
      </c>
      <c r="O743" t="s">
        <v>53</v>
      </c>
      <c r="P743" s="5">
        <v>23.3</v>
      </c>
      <c r="Q743" t="s">
        <v>45</v>
      </c>
      <c r="R743" s="5">
        <v>23.3</v>
      </c>
    </row>
    <row r="744" spans="1:24" x14ac:dyDescent="0.25">
      <c r="A744" s="1" t="s">
        <v>33</v>
      </c>
      <c r="B744" s="1" t="s">
        <v>27</v>
      </c>
      <c r="C744" t="str">
        <f t="shared" si="39"/>
        <v>07-02</v>
      </c>
      <c r="D744">
        <v>2022</v>
      </c>
      <c r="E744" s="1" t="s">
        <v>28</v>
      </c>
      <c r="F744" s="1" t="s">
        <v>110</v>
      </c>
      <c r="G744" s="2">
        <v>44795</v>
      </c>
      <c r="H744" s="1" t="s">
        <v>74</v>
      </c>
      <c r="I744" s="1" t="s">
        <v>236</v>
      </c>
      <c r="K744" s="1" t="s">
        <v>65</v>
      </c>
      <c r="L744" s="1" t="s">
        <v>38</v>
      </c>
      <c r="M744" s="3">
        <v>0.49652777777777773</v>
      </c>
      <c r="N744" s="1" t="str">
        <f t="shared" si="40"/>
        <v>07-02-03-12</v>
      </c>
      <c r="O744" t="s">
        <v>26</v>
      </c>
      <c r="P744" s="5">
        <v>23.6</v>
      </c>
      <c r="Q744" t="s">
        <v>45</v>
      </c>
      <c r="R744" s="5">
        <v>23.6</v>
      </c>
    </row>
    <row r="745" spans="1:24" x14ac:dyDescent="0.25">
      <c r="A745" s="1" t="s">
        <v>36</v>
      </c>
      <c r="B745" s="1" t="s">
        <v>23</v>
      </c>
      <c r="C745" t="str">
        <f t="shared" si="39"/>
        <v>10-01</v>
      </c>
      <c r="D745">
        <v>2022</v>
      </c>
      <c r="E745" s="1" t="s">
        <v>28</v>
      </c>
      <c r="F745" s="1" t="s">
        <v>152</v>
      </c>
      <c r="G745" s="2">
        <v>44796</v>
      </c>
      <c r="H745" s="1" t="s">
        <v>240</v>
      </c>
      <c r="I745" s="1" t="s">
        <v>240</v>
      </c>
      <c r="K745" s="1" t="s">
        <v>65</v>
      </c>
      <c r="L745" s="1" t="s">
        <v>23</v>
      </c>
      <c r="M745" s="3">
        <v>0.37013888888888885</v>
      </c>
      <c r="N745" s="1" t="str">
        <f t="shared" si="40"/>
        <v>10-01-03-01</v>
      </c>
      <c r="O745" t="s">
        <v>26</v>
      </c>
      <c r="P745" s="5">
        <v>3.9</v>
      </c>
      <c r="Q745" t="s">
        <v>45</v>
      </c>
      <c r="R745" s="5">
        <v>24.5</v>
      </c>
    </row>
    <row r="746" spans="1:24" x14ac:dyDescent="0.25">
      <c r="A746" s="1" t="s">
        <v>36</v>
      </c>
      <c r="B746" s="1" t="s">
        <v>23</v>
      </c>
      <c r="C746" t="str">
        <f t="shared" si="39"/>
        <v>10-01</v>
      </c>
      <c r="D746">
        <v>2022</v>
      </c>
      <c r="E746" s="1" t="s">
        <v>28</v>
      </c>
      <c r="F746" s="1" t="s">
        <v>152</v>
      </c>
      <c r="G746" s="2">
        <v>44796</v>
      </c>
      <c r="H746" s="1" t="s">
        <v>240</v>
      </c>
      <c r="I746" s="1" t="s">
        <v>240</v>
      </c>
      <c r="K746" s="1" t="s">
        <v>65</v>
      </c>
      <c r="L746" s="1" t="s">
        <v>27</v>
      </c>
      <c r="M746" s="3">
        <v>0.36944444444444446</v>
      </c>
      <c r="N746" s="1" t="str">
        <f t="shared" si="40"/>
        <v>10-01-03-02</v>
      </c>
      <c r="O746" t="s">
        <v>26</v>
      </c>
      <c r="P746" s="5">
        <v>3.9</v>
      </c>
      <c r="Q746" t="s">
        <v>43</v>
      </c>
      <c r="R746" s="5">
        <v>24.6</v>
      </c>
    </row>
    <row r="747" spans="1:24" x14ac:dyDescent="0.25">
      <c r="A747" s="1" t="s">
        <v>36</v>
      </c>
      <c r="B747" s="1" t="s">
        <v>23</v>
      </c>
      <c r="C747" t="str">
        <f t="shared" ref="C747:C754" si="41">_xlfn.CONCAT(A747,"-",B747)</f>
        <v>10-01</v>
      </c>
      <c r="D747">
        <v>2022</v>
      </c>
      <c r="E747" s="1" t="s">
        <v>28</v>
      </c>
      <c r="F747" s="1" t="s">
        <v>152</v>
      </c>
      <c r="G747" s="2">
        <v>44796</v>
      </c>
      <c r="H747" s="1" t="s">
        <v>240</v>
      </c>
      <c r="I747" s="1" t="s">
        <v>240</v>
      </c>
      <c r="K747" s="1" t="s">
        <v>65</v>
      </c>
      <c r="L747" s="1" t="s">
        <v>28</v>
      </c>
      <c r="M747" s="3">
        <v>0.39513888888888887</v>
      </c>
      <c r="N747" s="1" t="str">
        <f t="shared" ref="N747:N754" si="42">_xlfn.CONCAT(C747,"-",E747,"-",L747)</f>
        <v>10-01-03-03</v>
      </c>
      <c r="O747" t="s">
        <v>26</v>
      </c>
      <c r="P747" s="5">
        <v>5</v>
      </c>
      <c r="Q747" t="s">
        <v>45</v>
      </c>
      <c r="R747" s="5">
        <v>24.4</v>
      </c>
    </row>
    <row r="748" spans="1:24" x14ac:dyDescent="0.25">
      <c r="A748" s="1" t="s">
        <v>36</v>
      </c>
      <c r="B748" s="1" t="s">
        <v>23</v>
      </c>
      <c r="C748" t="str">
        <f t="shared" si="41"/>
        <v>10-01</v>
      </c>
      <c r="D748">
        <v>2022</v>
      </c>
      <c r="E748" s="1" t="s">
        <v>28</v>
      </c>
      <c r="F748" s="1" t="s">
        <v>152</v>
      </c>
      <c r="G748" s="2">
        <v>44796</v>
      </c>
      <c r="H748" s="1" t="s">
        <v>240</v>
      </c>
      <c r="I748" s="1" t="s">
        <v>240</v>
      </c>
      <c r="K748" s="1" t="s">
        <v>65</v>
      </c>
      <c r="L748" s="1" t="s">
        <v>29</v>
      </c>
      <c r="M748" s="3">
        <v>0.40277777777777773</v>
      </c>
      <c r="N748" s="1" t="str">
        <f t="shared" si="42"/>
        <v>10-01-03-04</v>
      </c>
      <c r="O748" t="s">
        <v>26</v>
      </c>
      <c r="P748" s="5">
        <v>3.5</v>
      </c>
      <c r="Q748" t="s">
        <v>45</v>
      </c>
      <c r="R748" s="5">
        <v>24.2</v>
      </c>
    </row>
    <row r="749" spans="1:24" x14ac:dyDescent="0.25">
      <c r="A749" s="1" t="s">
        <v>36</v>
      </c>
      <c r="B749" s="1" t="s">
        <v>23</v>
      </c>
      <c r="C749" t="str">
        <f t="shared" si="41"/>
        <v>10-01</v>
      </c>
      <c r="D749">
        <v>2022</v>
      </c>
      <c r="E749" s="1" t="s">
        <v>28</v>
      </c>
      <c r="F749" s="1" t="s">
        <v>152</v>
      </c>
      <c r="G749" s="2">
        <v>44796</v>
      </c>
      <c r="H749" s="1" t="s">
        <v>240</v>
      </c>
      <c r="I749" s="1" t="s">
        <v>240</v>
      </c>
      <c r="K749" s="1" t="s">
        <v>65</v>
      </c>
      <c r="L749" s="1" t="s">
        <v>30</v>
      </c>
      <c r="M749" s="3">
        <v>0.40347222222222223</v>
      </c>
      <c r="N749" s="1" t="str">
        <f t="shared" si="42"/>
        <v>10-01-03-05</v>
      </c>
      <c r="O749" t="s">
        <v>26</v>
      </c>
      <c r="P749" s="5">
        <v>3.6</v>
      </c>
      <c r="Q749" t="s">
        <v>45</v>
      </c>
      <c r="R749" s="5">
        <v>24.7</v>
      </c>
    </row>
    <row r="750" spans="1:24" x14ac:dyDescent="0.25">
      <c r="A750" s="1" t="s">
        <v>36</v>
      </c>
      <c r="B750" s="1" t="s">
        <v>23</v>
      </c>
      <c r="C750" t="str">
        <f t="shared" si="41"/>
        <v>10-01</v>
      </c>
      <c r="D750">
        <v>2022</v>
      </c>
      <c r="E750" s="1" t="s">
        <v>28</v>
      </c>
      <c r="F750" s="1" t="s">
        <v>152</v>
      </c>
      <c r="G750" s="2">
        <v>44796</v>
      </c>
      <c r="H750" s="1" t="s">
        <v>240</v>
      </c>
      <c r="I750" s="1" t="s">
        <v>240</v>
      </c>
      <c r="K750" s="1" t="s">
        <v>65</v>
      </c>
      <c r="L750" s="1" t="s">
        <v>31</v>
      </c>
      <c r="M750" s="3">
        <v>0.4055555555555555</v>
      </c>
      <c r="N750" s="1" t="str">
        <f t="shared" si="42"/>
        <v>10-01-03-06</v>
      </c>
      <c r="O750" t="s">
        <v>26</v>
      </c>
      <c r="P750" s="5">
        <v>4.0999999999999996</v>
      </c>
      <c r="Q750" t="s">
        <v>45</v>
      </c>
      <c r="R750" s="5">
        <v>24.3</v>
      </c>
    </row>
    <row r="751" spans="1:24" x14ac:dyDescent="0.25">
      <c r="A751" s="1" t="s">
        <v>36</v>
      </c>
      <c r="B751" s="1" t="s">
        <v>23</v>
      </c>
      <c r="C751" t="str">
        <f t="shared" si="41"/>
        <v>10-01</v>
      </c>
      <c r="D751">
        <v>2022</v>
      </c>
      <c r="E751" s="1" t="s">
        <v>28</v>
      </c>
      <c r="F751" s="1" t="s">
        <v>152</v>
      </c>
      <c r="G751" s="2">
        <v>44796</v>
      </c>
      <c r="H751" s="1" t="s">
        <v>240</v>
      </c>
      <c r="I751" s="1" t="s">
        <v>240</v>
      </c>
      <c r="K751" s="1" t="s">
        <v>65</v>
      </c>
      <c r="L751" s="1" t="s">
        <v>33</v>
      </c>
      <c r="M751" s="3">
        <v>0.40625</v>
      </c>
      <c r="N751" s="1" t="str">
        <f t="shared" si="42"/>
        <v>10-01-03-07</v>
      </c>
      <c r="O751" t="s">
        <v>26</v>
      </c>
      <c r="P751" s="5">
        <v>4.3</v>
      </c>
      <c r="Q751" t="s">
        <v>45</v>
      </c>
      <c r="R751" s="5">
        <v>24.7</v>
      </c>
    </row>
    <row r="752" spans="1:24" x14ac:dyDescent="0.25">
      <c r="A752" s="1" t="s">
        <v>36</v>
      </c>
      <c r="B752" s="1" t="s">
        <v>23</v>
      </c>
      <c r="C752" t="str">
        <f t="shared" si="41"/>
        <v>10-01</v>
      </c>
      <c r="D752">
        <v>2022</v>
      </c>
      <c r="E752" s="1" t="s">
        <v>28</v>
      </c>
      <c r="F752" s="1" t="s">
        <v>152</v>
      </c>
      <c r="G752" s="2">
        <v>44796</v>
      </c>
      <c r="H752" s="1" t="s">
        <v>240</v>
      </c>
      <c r="I752" s="1" t="s">
        <v>240</v>
      </c>
      <c r="K752" s="1" t="s">
        <v>65</v>
      </c>
      <c r="L752" s="1" t="s">
        <v>34</v>
      </c>
      <c r="M752" s="3">
        <v>0.40763888888888888</v>
      </c>
      <c r="N752" s="1" t="str">
        <f t="shared" si="42"/>
        <v>10-01-03-08</v>
      </c>
      <c r="O752" t="s">
        <v>26</v>
      </c>
      <c r="P752" s="5">
        <v>3.1</v>
      </c>
      <c r="Q752" t="s">
        <v>43</v>
      </c>
    </row>
    <row r="753" spans="1:18" x14ac:dyDescent="0.25">
      <c r="A753" s="1" t="s">
        <v>36</v>
      </c>
      <c r="B753" s="1" t="s">
        <v>23</v>
      </c>
      <c r="C753" t="str">
        <f t="shared" si="41"/>
        <v>10-01</v>
      </c>
      <c r="D753">
        <v>2022</v>
      </c>
      <c r="E753" s="1" t="s">
        <v>28</v>
      </c>
      <c r="F753" s="1" t="s">
        <v>152</v>
      </c>
      <c r="G753" s="2">
        <v>44796</v>
      </c>
      <c r="H753" s="1" t="s">
        <v>240</v>
      </c>
      <c r="I753" s="1" t="s">
        <v>240</v>
      </c>
      <c r="K753" s="1" t="s">
        <v>65</v>
      </c>
      <c r="L753" s="1" t="s">
        <v>35</v>
      </c>
      <c r="M753" s="3">
        <v>0.40972222222222227</v>
      </c>
      <c r="N753" s="1" t="str">
        <f t="shared" si="42"/>
        <v>10-01-03-09</v>
      </c>
      <c r="O753" t="s">
        <v>26</v>
      </c>
      <c r="P753" s="5">
        <v>4.0999999999999996</v>
      </c>
      <c r="Q753" t="s">
        <v>43</v>
      </c>
      <c r="R753" s="5">
        <v>24.4</v>
      </c>
    </row>
    <row r="754" spans="1:18" x14ac:dyDescent="0.25">
      <c r="A754" s="1" t="s">
        <v>36</v>
      </c>
      <c r="B754" s="1" t="s">
        <v>23</v>
      </c>
      <c r="C754" t="str">
        <f t="shared" si="41"/>
        <v>10-01</v>
      </c>
      <c r="D754">
        <v>2022</v>
      </c>
      <c r="E754" s="1" t="s">
        <v>28</v>
      </c>
      <c r="F754" s="1" t="s">
        <v>152</v>
      </c>
      <c r="G754" s="2">
        <v>44796</v>
      </c>
      <c r="H754" s="1" t="s">
        <v>240</v>
      </c>
      <c r="I754" s="1" t="s">
        <v>240</v>
      </c>
      <c r="K754" s="1" t="s">
        <v>65</v>
      </c>
      <c r="L754" s="1" t="s">
        <v>36</v>
      </c>
      <c r="M754" s="3">
        <v>0.40972222222222227</v>
      </c>
      <c r="N754" s="1" t="str">
        <f t="shared" si="42"/>
        <v>10-01-03-10</v>
      </c>
      <c r="O754" t="s">
        <v>26</v>
      </c>
      <c r="P754" s="5">
        <v>4</v>
      </c>
      <c r="Q754" t="s">
        <v>43</v>
      </c>
      <c r="R754" s="5">
        <v>24.6</v>
      </c>
    </row>
    <row r="755" spans="1:18" x14ac:dyDescent="0.25">
      <c r="A755" s="1" t="s">
        <v>36</v>
      </c>
      <c r="B755" s="1" t="s">
        <v>23</v>
      </c>
      <c r="C755" t="str">
        <f t="shared" ref="C755:C758" si="43">_xlfn.CONCAT(A755,"-",B755)</f>
        <v>10-01</v>
      </c>
      <c r="D755">
        <v>2022</v>
      </c>
      <c r="E755" s="1" t="s">
        <v>28</v>
      </c>
      <c r="F755" s="1" t="s">
        <v>152</v>
      </c>
      <c r="G755" s="2">
        <v>44796</v>
      </c>
      <c r="H755" s="1" t="s">
        <v>240</v>
      </c>
      <c r="I755" s="1" t="s">
        <v>240</v>
      </c>
      <c r="K755" s="1" t="s">
        <v>65</v>
      </c>
      <c r="L755" s="1" t="s">
        <v>37</v>
      </c>
      <c r="M755" s="3">
        <v>0.41250000000000003</v>
      </c>
      <c r="N755" s="1" t="str">
        <f t="shared" ref="N755:N758" si="44">_xlfn.CONCAT(C755,"-",E755,"-",L755)</f>
        <v>10-01-03-11</v>
      </c>
      <c r="O755" t="s">
        <v>26</v>
      </c>
      <c r="P755" s="5">
        <v>4.9000000000000004</v>
      </c>
      <c r="Q755" t="s">
        <v>45</v>
      </c>
      <c r="R755" s="5">
        <v>24.2</v>
      </c>
    </row>
    <row r="756" spans="1:18" x14ac:dyDescent="0.25">
      <c r="A756" s="1" t="s">
        <v>36</v>
      </c>
      <c r="B756" s="1" t="s">
        <v>23</v>
      </c>
      <c r="C756" t="str">
        <f t="shared" si="43"/>
        <v>10-01</v>
      </c>
      <c r="D756">
        <v>2022</v>
      </c>
      <c r="E756" s="1" t="s">
        <v>28</v>
      </c>
      <c r="F756" s="1" t="s">
        <v>152</v>
      </c>
      <c r="G756" s="2">
        <v>44796</v>
      </c>
      <c r="H756" s="1" t="s">
        <v>240</v>
      </c>
      <c r="I756" s="1" t="s">
        <v>240</v>
      </c>
      <c r="K756" s="1" t="s">
        <v>65</v>
      </c>
      <c r="L756" s="1" t="s">
        <v>38</v>
      </c>
      <c r="M756" s="3">
        <v>0.4145833333333333</v>
      </c>
      <c r="N756" s="1" t="str">
        <f t="shared" si="44"/>
        <v>10-01-03-12</v>
      </c>
      <c r="O756" t="s">
        <v>26</v>
      </c>
      <c r="P756" s="5">
        <v>4.3</v>
      </c>
      <c r="Q756" t="s">
        <v>45</v>
      </c>
      <c r="R756" s="5">
        <v>23.9</v>
      </c>
    </row>
    <row r="757" spans="1:18" x14ac:dyDescent="0.25">
      <c r="A757" s="1" t="s">
        <v>36</v>
      </c>
      <c r="B757" s="1" t="s">
        <v>28</v>
      </c>
      <c r="C757" t="str">
        <f t="shared" si="43"/>
        <v>10-03</v>
      </c>
      <c r="D757">
        <v>2022</v>
      </c>
      <c r="E757" s="1" t="s">
        <v>28</v>
      </c>
      <c r="F757" s="1" t="s">
        <v>178</v>
      </c>
      <c r="G757" s="2">
        <v>44797</v>
      </c>
      <c r="H757" s="1" t="s">
        <v>241</v>
      </c>
      <c r="I757" s="1" t="s">
        <v>242</v>
      </c>
      <c r="K757" s="1" t="s">
        <v>101</v>
      </c>
      <c r="L757" s="1" t="s">
        <v>23</v>
      </c>
      <c r="M757" s="3">
        <v>0.37777777777777777</v>
      </c>
      <c r="N757" s="1" t="str">
        <f t="shared" si="44"/>
        <v>10-03-03-01</v>
      </c>
      <c r="O757" t="s">
        <v>26</v>
      </c>
      <c r="P757" s="5">
        <v>3.1</v>
      </c>
      <c r="Q757" t="s">
        <v>43</v>
      </c>
      <c r="R757" s="5">
        <v>21.8</v>
      </c>
    </row>
    <row r="758" spans="1:18" x14ac:dyDescent="0.25">
      <c r="A758" s="1" t="s">
        <v>36</v>
      </c>
      <c r="B758" s="1" t="s">
        <v>28</v>
      </c>
      <c r="C758" t="str">
        <f t="shared" si="43"/>
        <v>10-03</v>
      </c>
      <c r="D758">
        <v>2022</v>
      </c>
      <c r="E758" s="1" t="s">
        <v>28</v>
      </c>
      <c r="F758" s="1" t="s">
        <v>178</v>
      </c>
      <c r="G758" s="2">
        <v>44797</v>
      </c>
      <c r="H758" s="1" t="s">
        <v>241</v>
      </c>
      <c r="I758" s="1" t="s">
        <v>242</v>
      </c>
      <c r="K758" s="1" t="s">
        <v>101</v>
      </c>
      <c r="L758" s="1" t="s">
        <v>27</v>
      </c>
      <c r="M758" s="3">
        <v>0.37916666666666665</v>
      </c>
      <c r="N758" s="1" t="str">
        <f t="shared" si="44"/>
        <v>10-03-03-02</v>
      </c>
      <c r="O758" t="s">
        <v>26</v>
      </c>
      <c r="P758" s="5">
        <v>3.8</v>
      </c>
      <c r="Q758" t="s">
        <v>45</v>
      </c>
      <c r="R758" s="5">
        <v>21.8</v>
      </c>
    </row>
    <row r="759" spans="1:18" x14ac:dyDescent="0.25">
      <c r="A759" s="1" t="s">
        <v>36</v>
      </c>
      <c r="B759" s="1" t="s">
        <v>28</v>
      </c>
      <c r="C759" t="str">
        <f t="shared" ref="C759:C770" si="45">_xlfn.CONCAT(A759,"-",B759)</f>
        <v>10-03</v>
      </c>
      <c r="D759">
        <v>2022</v>
      </c>
      <c r="E759" s="1" t="s">
        <v>28</v>
      </c>
      <c r="F759" s="1" t="s">
        <v>178</v>
      </c>
      <c r="G759" s="2">
        <v>44797</v>
      </c>
      <c r="H759" s="1" t="s">
        <v>241</v>
      </c>
      <c r="I759" s="1" t="s">
        <v>242</v>
      </c>
      <c r="K759" s="1" t="s">
        <v>101</v>
      </c>
      <c r="L759" s="1" t="s">
        <v>28</v>
      </c>
      <c r="M759" s="3">
        <v>0.37986111111111115</v>
      </c>
      <c r="N759" s="1" t="str">
        <f t="shared" ref="N759:N770" si="46">_xlfn.CONCAT(C759,"-",E759,"-",L759)</f>
        <v>10-03-03-03</v>
      </c>
      <c r="O759" t="s">
        <v>26</v>
      </c>
      <c r="P759" s="5">
        <v>3.7</v>
      </c>
      <c r="Q759" t="s">
        <v>45</v>
      </c>
      <c r="R759" s="5">
        <v>21.6</v>
      </c>
    </row>
    <row r="760" spans="1:18" x14ac:dyDescent="0.25">
      <c r="A760" s="1" t="s">
        <v>36</v>
      </c>
      <c r="B760" s="1" t="s">
        <v>28</v>
      </c>
      <c r="C760" t="str">
        <f t="shared" si="45"/>
        <v>10-03</v>
      </c>
      <c r="D760">
        <v>2022</v>
      </c>
      <c r="E760" s="1" t="s">
        <v>28</v>
      </c>
      <c r="F760" s="1" t="s">
        <v>178</v>
      </c>
      <c r="G760" s="2">
        <v>44797</v>
      </c>
      <c r="H760" s="1" t="s">
        <v>241</v>
      </c>
      <c r="I760" s="1" t="s">
        <v>242</v>
      </c>
      <c r="K760" s="1" t="s">
        <v>101</v>
      </c>
      <c r="L760" s="1" t="s">
        <v>29</v>
      </c>
      <c r="M760" s="3">
        <v>0.38263888888888892</v>
      </c>
      <c r="N760" s="1" t="str">
        <f t="shared" si="46"/>
        <v>10-03-03-04</v>
      </c>
      <c r="O760" t="s">
        <v>26</v>
      </c>
      <c r="P760" s="5">
        <v>3.5</v>
      </c>
      <c r="Q760" t="s">
        <v>43</v>
      </c>
      <c r="R760" s="5">
        <v>21.5</v>
      </c>
    </row>
    <row r="761" spans="1:18" x14ac:dyDescent="0.25">
      <c r="A761" s="1" t="s">
        <v>36</v>
      </c>
      <c r="B761" s="1" t="s">
        <v>28</v>
      </c>
      <c r="C761" t="str">
        <f t="shared" si="45"/>
        <v>10-03</v>
      </c>
      <c r="D761">
        <v>2022</v>
      </c>
      <c r="E761" s="1" t="s">
        <v>28</v>
      </c>
      <c r="F761" s="1" t="s">
        <v>178</v>
      </c>
      <c r="G761" s="2">
        <v>44797</v>
      </c>
      <c r="H761" s="1" t="s">
        <v>241</v>
      </c>
      <c r="I761" s="1" t="s">
        <v>242</v>
      </c>
      <c r="K761" s="1" t="s">
        <v>101</v>
      </c>
      <c r="L761" s="1" t="s">
        <v>30</v>
      </c>
      <c r="M761" s="3">
        <v>0.38263888888888892</v>
      </c>
      <c r="N761" s="1" t="str">
        <f t="shared" si="46"/>
        <v>10-03-03-05</v>
      </c>
      <c r="O761" t="s">
        <v>26</v>
      </c>
      <c r="P761" s="5">
        <v>3.3</v>
      </c>
      <c r="Q761" t="s">
        <v>43</v>
      </c>
      <c r="R761" s="5">
        <v>21.3</v>
      </c>
    </row>
    <row r="762" spans="1:18" x14ac:dyDescent="0.25">
      <c r="A762" s="1" t="s">
        <v>36</v>
      </c>
      <c r="B762" s="1" t="s">
        <v>28</v>
      </c>
      <c r="C762" t="str">
        <f t="shared" si="45"/>
        <v>10-03</v>
      </c>
      <c r="D762">
        <v>2022</v>
      </c>
      <c r="E762" s="1" t="s">
        <v>28</v>
      </c>
      <c r="F762" s="1" t="s">
        <v>178</v>
      </c>
      <c r="G762" s="2">
        <v>44797</v>
      </c>
      <c r="H762" s="1" t="s">
        <v>241</v>
      </c>
      <c r="I762" s="1" t="s">
        <v>242</v>
      </c>
      <c r="K762" s="1" t="s">
        <v>101</v>
      </c>
      <c r="L762" s="1" t="s">
        <v>31</v>
      </c>
      <c r="M762" s="3">
        <v>0.38541666666666669</v>
      </c>
      <c r="N762" s="1" t="str">
        <f t="shared" si="46"/>
        <v>10-03-03-06</v>
      </c>
      <c r="O762" t="s">
        <v>26</v>
      </c>
      <c r="P762" s="5">
        <v>3.7</v>
      </c>
      <c r="Q762" t="s">
        <v>43</v>
      </c>
      <c r="R762" s="5">
        <v>21.3</v>
      </c>
    </row>
    <row r="763" spans="1:18" x14ac:dyDescent="0.25">
      <c r="A763" s="1" t="s">
        <v>36</v>
      </c>
      <c r="B763" s="1" t="s">
        <v>28</v>
      </c>
      <c r="C763" t="str">
        <f t="shared" si="45"/>
        <v>10-03</v>
      </c>
      <c r="D763">
        <v>2022</v>
      </c>
      <c r="E763" s="1" t="s">
        <v>28</v>
      </c>
      <c r="F763" s="1" t="s">
        <v>178</v>
      </c>
      <c r="G763" s="2">
        <v>44797</v>
      </c>
      <c r="H763" s="1" t="s">
        <v>241</v>
      </c>
      <c r="I763" s="1" t="s">
        <v>242</v>
      </c>
      <c r="K763" s="1" t="s">
        <v>101</v>
      </c>
      <c r="L763" s="1" t="s">
        <v>33</v>
      </c>
      <c r="M763" s="3">
        <v>0.38680555555555557</v>
      </c>
      <c r="N763" s="1" t="str">
        <f t="shared" si="46"/>
        <v>10-03-03-07</v>
      </c>
      <c r="O763" t="s">
        <v>26</v>
      </c>
      <c r="P763" s="5">
        <v>4.2</v>
      </c>
      <c r="Q763" t="s">
        <v>43</v>
      </c>
      <c r="R763" s="5">
        <v>21.2</v>
      </c>
    </row>
    <row r="764" spans="1:18" x14ac:dyDescent="0.25">
      <c r="A764" s="1" t="s">
        <v>36</v>
      </c>
      <c r="B764" s="1" t="s">
        <v>28</v>
      </c>
      <c r="C764" t="str">
        <f t="shared" si="45"/>
        <v>10-03</v>
      </c>
      <c r="D764">
        <v>2022</v>
      </c>
      <c r="E764" s="1" t="s">
        <v>28</v>
      </c>
      <c r="F764" s="1" t="s">
        <v>178</v>
      </c>
      <c r="G764" s="2">
        <v>44797</v>
      </c>
      <c r="H764" s="1" t="s">
        <v>241</v>
      </c>
      <c r="I764" s="1" t="s">
        <v>242</v>
      </c>
      <c r="K764" s="1" t="s">
        <v>101</v>
      </c>
      <c r="L764" s="1" t="s">
        <v>34</v>
      </c>
      <c r="M764" s="3">
        <v>0.38750000000000001</v>
      </c>
      <c r="N764" s="1" t="str">
        <f t="shared" si="46"/>
        <v>10-03-03-08</v>
      </c>
      <c r="O764" t="s">
        <v>26</v>
      </c>
      <c r="P764" s="5">
        <v>4.4000000000000004</v>
      </c>
      <c r="Q764" t="s">
        <v>45</v>
      </c>
      <c r="R764" s="5">
        <v>21.5</v>
      </c>
    </row>
    <row r="765" spans="1:18" x14ac:dyDescent="0.25">
      <c r="A765" s="1" t="s">
        <v>36</v>
      </c>
      <c r="B765" s="1" t="s">
        <v>28</v>
      </c>
      <c r="C765" t="str">
        <f t="shared" si="45"/>
        <v>10-03</v>
      </c>
      <c r="D765">
        <v>2022</v>
      </c>
      <c r="E765" s="1" t="s">
        <v>28</v>
      </c>
      <c r="F765" s="1" t="s">
        <v>178</v>
      </c>
      <c r="G765" s="2">
        <v>44797</v>
      </c>
      <c r="H765" s="1" t="s">
        <v>241</v>
      </c>
      <c r="I765" s="1" t="s">
        <v>242</v>
      </c>
      <c r="K765" s="1" t="s">
        <v>101</v>
      </c>
      <c r="L765" s="1" t="s">
        <v>35</v>
      </c>
      <c r="M765" s="3">
        <v>0.38958333333333334</v>
      </c>
      <c r="N765" s="1" t="str">
        <f t="shared" si="46"/>
        <v>10-03-03-09</v>
      </c>
      <c r="O765" t="s">
        <v>26</v>
      </c>
      <c r="P765" s="5">
        <v>4.5</v>
      </c>
      <c r="Q765" t="s">
        <v>45</v>
      </c>
      <c r="R765" s="5">
        <v>21.2</v>
      </c>
    </row>
    <row r="766" spans="1:18" x14ac:dyDescent="0.25">
      <c r="A766" s="1" t="s">
        <v>36</v>
      </c>
      <c r="B766" s="1" t="s">
        <v>28</v>
      </c>
      <c r="C766" t="str">
        <f t="shared" si="45"/>
        <v>10-03</v>
      </c>
      <c r="D766">
        <v>2022</v>
      </c>
      <c r="E766" s="1" t="s">
        <v>28</v>
      </c>
      <c r="F766" s="1" t="s">
        <v>178</v>
      </c>
      <c r="G766" s="2">
        <v>44797</v>
      </c>
      <c r="H766" s="1" t="s">
        <v>241</v>
      </c>
      <c r="I766" s="1" t="s">
        <v>242</v>
      </c>
      <c r="K766" s="1" t="s">
        <v>101</v>
      </c>
      <c r="L766" s="1" t="s">
        <v>36</v>
      </c>
      <c r="M766" s="3">
        <v>0.3923611111111111</v>
      </c>
      <c r="N766" s="1" t="str">
        <f t="shared" si="46"/>
        <v>10-03-03-10</v>
      </c>
      <c r="O766" t="s">
        <v>26</v>
      </c>
      <c r="P766" s="5">
        <v>3.7</v>
      </c>
      <c r="Q766" t="s">
        <v>45</v>
      </c>
      <c r="R766" s="5">
        <v>21.2</v>
      </c>
    </row>
    <row r="767" spans="1:18" x14ac:dyDescent="0.25">
      <c r="A767" s="1" t="s">
        <v>36</v>
      </c>
      <c r="B767" s="1" t="s">
        <v>28</v>
      </c>
      <c r="C767" t="str">
        <f t="shared" si="45"/>
        <v>10-03</v>
      </c>
      <c r="D767">
        <v>2022</v>
      </c>
      <c r="E767" s="1" t="s">
        <v>28</v>
      </c>
      <c r="F767" s="1" t="s">
        <v>178</v>
      </c>
      <c r="G767" s="2">
        <v>44797</v>
      </c>
      <c r="H767" s="1" t="s">
        <v>241</v>
      </c>
      <c r="I767" s="1" t="s">
        <v>242</v>
      </c>
      <c r="K767" s="1" t="s">
        <v>101</v>
      </c>
      <c r="L767" s="1" t="s">
        <v>37</v>
      </c>
      <c r="M767" s="3">
        <v>0.39513888888888887</v>
      </c>
      <c r="N767" s="1" t="str">
        <f t="shared" si="46"/>
        <v>10-03-03-11</v>
      </c>
      <c r="O767" t="s">
        <v>26</v>
      </c>
      <c r="P767" s="5">
        <v>3.4</v>
      </c>
      <c r="Q767" t="s">
        <v>45</v>
      </c>
      <c r="R767" s="5">
        <v>21.8</v>
      </c>
    </row>
    <row r="768" spans="1:18" x14ac:dyDescent="0.25">
      <c r="A768" s="1" t="s">
        <v>36</v>
      </c>
      <c r="B768" s="1" t="s">
        <v>28</v>
      </c>
      <c r="C768" t="str">
        <f t="shared" si="45"/>
        <v>10-03</v>
      </c>
      <c r="D768">
        <v>2022</v>
      </c>
      <c r="E768" s="1" t="s">
        <v>28</v>
      </c>
      <c r="F768" s="1" t="s">
        <v>178</v>
      </c>
      <c r="G768" s="2">
        <v>44797</v>
      </c>
      <c r="H768" s="1" t="s">
        <v>241</v>
      </c>
      <c r="I768" s="1" t="s">
        <v>242</v>
      </c>
      <c r="K768" s="1" t="s">
        <v>101</v>
      </c>
      <c r="L768" s="1" t="s">
        <v>38</v>
      </c>
      <c r="M768" s="3">
        <v>0.3979166666666667</v>
      </c>
      <c r="N768" s="1" t="str">
        <f t="shared" si="46"/>
        <v>10-03-03-12</v>
      </c>
      <c r="O768" t="s">
        <v>26</v>
      </c>
      <c r="P768" s="5">
        <v>3.5</v>
      </c>
      <c r="Q768" t="s">
        <v>45</v>
      </c>
      <c r="R768" s="5">
        <v>21.6</v>
      </c>
    </row>
    <row r="769" spans="1:18" x14ac:dyDescent="0.25">
      <c r="A769" s="1" t="s">
        <v>36</v>
      </c>
      <c r="B769" s="1" t="s">
        <v>27</v>
      </c>
      <c r="C769" t="str">
        <f t="shared" si="45"/>
        <v>10-02</v>
      </c>
      <c r="D769">
        <v>2022</v>
      </c>
      <c r="E769" s="1" t="s">
        <v>28</v>
      </c>
      <c r="F769" s="1" t="s">
        <v>172</v>
      </c>
      <c r="G769" s="2">
        <v>44797</v>
      </c>
      <c r="H769" s="1" t="s">
        <v>243</v>
      </c>
      <c r="I769" s="1" t="s">
        <v>219</v>
      </c>
      <c r="K769" s="1" t="s">
        <v>58</v>
      </c>
      <c r="L769" s="1" t="s">
        <v>23</v>
      </c>
      <c r="M769" s="3">
        <v>0.48958333333333331</v>
      </c>
      <c r="N769" s="1" t="str">
        <f t="shared" si="46"/>
        <v>10-02-03-01</v>
      </c>
      <c r="O769" t="s">
        <v>26</v>
      </c>
      <c r="P769" s="5">
        <v>4.3</v>
      </c>
      <c r="Q769" t="s">
        <v>43</v>
      </c>
      <c r="R769" s="5">
        <v>26</v>
      </c>
    </row>
    <row r="770" spans="1:18" x14ac:dyDescent="0.25">
      <c r="A770" s="1" t="s">
        <v>36</v>
      </c>
      <c r="B770" s="1" t="s">
        <v>27</v>
      </c>
      <c r="C770" t="str">
        <f t="shared" si="45"/>
        <v>10-02</v>
      </c>
      <c r="D770">
        <v>2022</v>
      </c>
      <c r="E770" s="1" t="s">
        <v>28</v>
      </c>
      <c r="F770" s="1" t="s">
        <v>172</v>
      </c>
      <c r="G770" s="2">
        <v>44797</v>
      </c>
      <c r="H770" s="1" t="s">
        <v>243</v>
      </c>
      <c r="I770" s="1" t="s">
        <v>219</v>
      </c>
      <c r="K770" s="1" t="s">
        <v>58</v>
      </c>
      <c r="L770" s="1" t="s">
        <v>27</v>
      </c>
      <c r="M770" s="3">
        <v>0.49583333333333335</v>
      </c>
      <c r="N770" s="1" t="str">
        <f t="shared" si="46"/>
        <v>10-02-03-02</v>
      </c>
      <c r="O770" t="s">
        <v>26</v>
      </c>
      <c r="P770" s="5">
        <v>4.2</v>
      </c>
      <c r="Q770" t="s">
        <v>43</v>
      </c>
      <c r="R770" s="5">
        <v>29.6</v>
      </c>
    </row>
    <row r="771" spans="1:18" x14ac:dyDescent="0.25">
      <c r="A771" s="1" t="s">
        <v>36</v>
      </c>
      <c r="B771" s="1" t="s">
        <v>27</v>
      </c>
      <c r="C771" t="str">
        <f t="shared" ref="C771:C781" si="47">_xlfn.CONCAT(A771,"-",B771)</f>
        <v>10-02</v>
      </c>
      <c r="D771">
        <v>2022</v>
      </c>
      <c r="E771" s="1" t="s">
        <v>28</v>
      </c>
      <c r="F771" s="1" t="s">
        <v>172</v>
      </c>
      <c r="G771" s="2">
        <v>44797</v>
      </c>
      <c r="H771" s="1" t="s">
        <v>243</v>
      </c>
      <c r="I771" s="1" t="s">
        <v>219</v>
      </c>
      <c r="K771" s="1" t="s">
        <v>58</v>
      </c>
      <c r="L771" s="1" t="s">
        <v>28</v>
      </c>
      <c r="M771" s="3">
        <v>0.50138888888888888</v>
      </c>
      <c r="N771" s="1" t="str">
        <f t="shared" ref="N771:N780" si="48">_xlfn.CONCAT(C771,"-",E771,"-",L771)</f>
        <v>10-02-03-03</v>
      </c>
      <c r="O771" t="s">
        <v>26</v>
      </c>
      <c r="P771" s="5">
        <v>4.5999999999999996</v>
      </c>
      <c r="Q771" t="s">
        <v>43</v>
      </c>
      <c r="R771" s="5">
        <v>28.9</v>
      </c>
    </row>
    <row r="772" spans="1:18" x14ac:dyDescent="0.25">
      <c r="A772" s="1" t="s">
        <v>36</v>
      </c>
      <c r="B772" s="1" t="s">
        <v>27</v>
      </c>
      <c r="C772" t="str">
        <f t="shared" si="47"/>
        <v>10-02</v>
      </c>
      <c r="D772">
        <v>2022</v>
      </c>
      <c r="E772" s="1" t="s">
        <v>28</v>
      </c>
      <c r="F772" s="1" t="s">
        <v>172</v>
      </c>
      <c r="G772" s="2">
        <v>44797</v>
      </c>
      <c r="H772" s="1" t="s">
        <v>243</v>
      </c>
      <c r="I772" s="1" t="s">
        <v>219</v>
      </c>
      <c r="K772" s="1" t="s">
        <v>58</v>
      </c>
      <c r="L772" s="1" t="s">
        <v>29</v>
      </c>
      <c r="M772" s="3">
        <v>0.50347222222222221</v>
      </c>
      <c r="N772" s="1" t="str">
        <f t="shared" si="48"/>
        <v>10-02-03-04</v>
      </c>
      <c r="O772" t="s">
        <v>26</v>
      </c>
      <c r="P772" s="5">
        <v>3.1</v>
      </c>
      <c r="Q772" t="s">
        <v>45</v>
      </c>
      <c r="R772" s="5">
        <v>28.9</v>
      </c>
    </row>
    <row r="773" spans="1:18" x14ac:dyDescent="0.25">
      <c r="A773" s="1" t="s">
        <v>36</v>
      </c>
      <c r="B773" s="1" t="s">
        <v>27</v>
      </c>
      <c r="C773" t="str">
        <f t="shared" si="47"/>
        <v>10-02</v>
      </c>
      <c r="D773">
        <v>2022</v>
      </c>
      <c r="E773" s="1" t="s">
        <v>28</v>
      </c>
      <c r="F773" s="1" t="s">
        <v>172</v>
      </c>
      <c r="G773" s="2">
        <v>44797</v>
      </c>
      <c r="H773" s="1" t="s">
        <v>243</v>
      </c>
      <c r="I773" s="1" t="s">
        <v>219</v>
      </c>
      <c r="K773" s="1" t="s">
        <v>58</v>
      </c>
      <c r="L773" s="1" t="s">
        <v>30</v>
      </c>
      <c r="M773" s="3">
        <v>0.5131944444444444</v>
      </c>
      <c r="N773" s="1" t="str">
        <f t="shared" si="48"/>
        <v>10-02-03-05</v>
      </c>
      <c r="O773" t="s">
        <v>26</v>
      </c>
      <c r="P773" s="5">
        <v>4</v>
      </c>
      <c r="Q773" t="s">
        <v>43</v>
      </c>
      <c r="R773" s="5">
        <v>31.6</v>
      </c>
    </row>
    <row r="774" spans="1:18" x14ac:dyDescent="0.25">
      <c r="A774" s="1" t="s">
        <v>36</v>
      </c>
      <c r="B774" s="1" t="s">
        <v>27</v>
      </c>
      <c r="C774" t="str">
        <f t="shared" si="47"/>
        <v>10-02</v>
      </c>
      <c r="D774">
        <v>2022</v>
      </c>
      <c r="E774" s="1" t="s">
        <v>28</v>
      </c>
      <c r="F774" s="1" t="s">
        <v>172</v>
      </c>
      <c r="G774" s="2">
        <v>44797</v>
      </c>
      <c r="H774" s="1" t="s">
        <v>243</v>
      </c>
      <c r="I774" s="1" t="s">
        <v>219</v>
      </c>
      <c r="K774" s="1" t="s">
        <v>58</v>
      </c>
      <c r="L774" s="1" t="s">
        <v>31</v>
      </c>
      <c r="M774" s="3">
        <v>0.5180555555555556</v>
      </c>
      <c r="N774" s="1" t="str">
        <f t="shared" si="48"/>
        <v>10-02-03-06</v>
      </c>
      <c r="O774" t="s">
        <v>26</v>
      </c>
      <c r="P774" s="5">
        <v>3.5</v>
      </c>
      <c r="Q774" t="s">
        <v>45</v>
      </c>
      <c r="R774" s="5">
        <v>31.5</v>
      </c>
    </row>
    <row r="775" spans="1:18" x14ac:dyDescent="0.25">
      <c r="A775" s="1" t="s">
        <v>36</v>
      </c>
      <c r="B775" s="1" t="s">
        <v>27</v>
      </c>
      <c r="C775" t="str">
        <f t="shared" si="47"/>
        <v>10-02</v>
      </c>
      <c r="D775">
        <v>2022</v>
      </c>
      <c r="E775" s="1" t="s">
        <v>28</v>
      </c>
      <c r="F775" s="1" t="s">
        <v>172</v>
      </c>
      <c r="G775" s="2">
        <v>44797</v>
      </c>
      <c r="H775" s="1" t="s">
        <v>243</v>
      </c>
      <c r="I775" s="1" t="s">
        <v>219</v>
      </c>
      <c r="K775" s="1" t="s">
        <v>58</v>
      </c>
      <c r="L775" s="1" t="s">
        <v>33</v>
      </c>
      <c r="M775" s="3">
        <v>0.52013888888888882</v>
      </c>
      <c r="N775" s="1" t="str">
        <f t="shared" si="48"/>
        <v>10-02-03-07</v>
      </c>
      <c r="O775" t="s">
        <v>26</v>
      </c>
      <c r="P775" s="5">
        <v>4.4000000000000004</v>
      </c>
      <c r="Q775" t="s">
        <v>43</v>
      </c>
      <c r="R775" s="5">
        <v>31.2</v>
      </c>
    </row>
    <row r="776" spans="1:18" x14ac:dyDescent="0.25">
      <c r="A776" s="1" t="s">
        <v>36</v>
      </c>
      <c r="B776" s="1" t="s">
        <v>27</v>
      </c>
      <c r="C776" t="str">
        <f t="shared" si="47"/>
        <v>10-02</v>
      </c>
      <c r="D776">
        <v>2022</v>
      </c>
      <c r="E776" s="1" t="s">
        <v>28</v>
      </c>
      <c r="F776" s="1" t="s">
        <v>172</v>
      </c>
      <c r="G776" s="2">
        <v>44797</v>
      </c>
      <c r="H776" s="1" t="s">
        <v>243</v>
      </c>
      <c r="I776" s="1" t="s">
        <v>219</v>
      </c>
      <c r="K776" s="1" t="s">
        <v>58</v>
      </c>
      <c r="L776" s="1" t="s">
        <v>34</v>
      </c>
      <c r="M776" s="3">
        <v>0.52222222222222225</v>
      </c>
      <c r="N776" s="1" t="str">
        <f t="shared" si="48"/>
        <v>10-02-03-08</v>
      </c>
      <c r="O776" t="s">
        <v>26</v>
      </c>
      <c r="P776" s="5">
        <v>4.2</v>
      </c>
      <c r="Q776" t="s">
        <v>43</v>
      </c>
      <c r="R776" s="5">
        <v>31.2</v>
      </c>
    </row>
    <row r="777" spans="1:18" x14ac:dyDescent="0.25">
      <c r="A777" s="1" t="s">
        <v>36</v>
      </c>
      <c r="B777" s="1" t="s">
        <v>27</v>
      </c>
      <c r="C777" t="str">
        <f t="shared" si="47"/>
        <v>10-02</v>
      </c>
      <c r="D777">
        <v>2022</v>
      </c>
      <c r="E777" s="1" t="s">
        <v>28</v>
      </c>
      <c r="F777" s="1" t="s">
        <v>172</v>
      </c>
      <c r="G777" s="2">
        <v>44797</v>
      </c>
      <c r="H777" s="1" t="s">
        <v>243</v>
      </c>
      <c r="I777" s="1" t="s">
        <v>219</v>
      </c>
      <c r="K777" s="1" t="s">
        <v>58</v>
      </c>
      <c r="L777" s="1" t="s">
        <v>35</v>
      </c>
      <c r="M777" s="3">
        <v>0.52638888888888891</v>
      </c>
      <c r="N777" s="1" t="str">
        <f t="shared" si="48"/>
        <v>10-02-03-09</v>
      </c>
      <c r="O777" t="s">
        <v>26</v>
      </c>
      <c r="P777" s="5">
        <v>3.9</v>
      </c>
      <c r="Q777" t="s">
        <v>43</v>
      </c>
      <c r="R777" s="5">
        <v>32.799999999999997</v>
      </c>
    </row>
    <row r="778" spans="1:18" x14ac:dyDescent="0.25">
      <c r="A778" s="1" t="s">
        <v>36</v>
      </c>
      <c r="B778" s="1" t="s">
        <v>27</v>
      </c>
      <c r="C778" t="str">
        <f t="shared" si="47"/>
        <v>10-02</v>
      </c>
      <c r="D778">
        <v>2022</v>
      </c>
      <c r="E778" s="1" t="s">
        <v>28</v>
      </c>
      <c r="F778" s="1" t="s">
        <v>172</v>
      </c>
      <c r="G778" s="2">
        <v>44797</v>
      </c>
      <c r="H778" s="1" t="s">
        <v>243</v>
      </c>
      <c r="I778" s="1" t="s">
        <v>219</v>
      </c>
      <c r="K778" s="1" t="s">
        <v>58</v>
      </c>
      <c r="L778" s="1" t="s">
        <v>36</v>
      </c>
      <c r="M778" s="3">
        <v>0.52569444444444446</v>
      </c>
      <c r="N778" s="1" t="str">
        <f t="shared" si="48"/>
        <v>10-02-03-10</v>
      </c>
      <c r="O778" t="s">
        <v>26</v>
      </c>
      <c r="P778" s="5">
        <v>4.4000000000000004</v>
      </c>
      <c r="Q778" t="s">
        <v>45</v>
      </c>
      <c r="R778" s="5">
        <v>30.7</v>
      </c>
    </row>
    <row r="779" spans="1:18" x14ac:dyDescent="0.25">
      <c r="A779" s="1" t="s">
        <v>36</v>
      </c>
      <c r="B779" s="1" t="s">
        <v>27</v>
      </c>
      <c r="C779" t="str">
        <f t="shared" si="47"/>
        <v>10-02</v>
      </c>
      <c r="D779">
        <v>2022</v>
      </c>
      <c r="E779" s="1" t="s">
        <v>28</v>
      </c>
      <c r="F779" s="1" t="s">
        <v>172</v>
      </c>
      <c r="G779" s="2">
        <v>44797</v>
      </c>
      <c r="H779" s="1" t="s">
        <v>243</v>
      </c>
      <c r="I779" s="1" t="s">
        <v>219</v>
      </c>
      <c r="K779" s="1" t="s">
        <v>58</v>
      </c>
      <c r="L779" s="1" t="s">
        <v>37</v>
      </c>
      <c r="M779" s="3">
        <v>0.52638888888888891</v>
      </c>
      <c r="N779" s="1" t="str">
        <f t="shared" si="48"/>
        <v>10-02-03-11</v>
      </c>
      <c r="O779" t="s">
        <v>26</v>
      </c>
      <c r="P779" s="5">
        <v>3.6</v>
      </c>
      <c r="Q779" t="s">
        <v>45</v>
      </c>
      <c r="R779" s="5">
        <v>32.799999999999997</v>
      </c>
    </row>
    <row r="780" spans="1:18" x14ac:dyDescent="0.25">
      <c r="A780" s="1" t="s">
        <v>36</v>
      </c>
      <c r="B780" s="1" t="s">
        <v>27</v>
      </c>
      <c r="C780" t="str">
        <f t="shared" si="47"/>
        <v>10-02</v>
      </c>
      <c r="D780">
        <v>2022</v>
      </c>
      <c r="E780" s="1" t="s">
        <v>28</v>
      </c>
      <c r="F780" s="1" t="s">
        <v>172</v>
      </c>
      <c r="G780" s="2">
        <v>44797</v>
      </c>
      <c r="H780" s="1" t="s">
        <v>243</v>
      </c>
      <c r="I780" s="1" t="s">
        <v>219</v>
      </c>
      <c r="K780" s="1" t="s">
        <v>58</v>
      </c>
      <c r="L780" s="1" t="s">
        <v>38</v>
      </c>
      <c r="M780" s="3">
        <v>0.53055555555555556</v>
      </c>
      <c r="N780" s="1" t="str">
        <f t="shared" si="48"/>
        <v>10-02-03-12</v>
      </c>
      <c r="O780" t="s">
        <v>26</v>
      </c>
      <c r="P780" s="5">
        <v>4.0999999999999996</v>
      </c>
      <c r="Q780" t="s">
        <v>45</v>
      </c>
      <c r="R780" s="5">
        <v>30.2</v>
      </c>
    </row>
    <row r="781" spans="1:18" x14ac:dyDescent="0.25">
      <c r="A781" s="1" t="s">
        <v>23</v>
      </c>
      <c r="B781" s="1" t="s">
        <v>23</v>
      </c>
      <c r="C781" t="str">
        <f t="shared" si="47"/>
        <v>01-01</v>
      </c>
      <c r="D781">
        <v>2024</v>
      </c>
      <c r="E781" s="1" t="s">
        <v>23</v>
      </c>
      <c r="F781" s="1" t="s">
        <v>24</v>
      </c>
      <c r="G781" s="2">
        <v>45433</v>
      </c>
      <c r="H781" s="1" t="s">
        <v>135</v>
      </c>
      <c r="I781" s="1" t="s">
        <v>88</v>
      </c>
      <c r="J781" s="1" t="s">
        <v>244</v>
      </c>
      <c r="K781" s="1" t="s">
        <v>215</v>
      </c>
      <c r="L781" s="1" t="s">
        <v>23</v>
      </c>
      <c r="M781" s="3">
        <v>0.41388888888888886</v>
      </c>
      <c r="N781" t="str">
        <f>_xlfn.CONCAT("24-",C781,"-",E781,"-",L781)</f>
        <v>24-01-01-01-01</v>
      </c>
      <c r="O781" s="1" t="s">
        <v>26</v>
      </c>
      <c r="P781" s="5">
        <v>6.5</v>
      </c>
      <c r="Q781" t="s">
        <v>45</v>
      </c>
      <c r="R781" s="5">
        <v>20.5</v>
      </c>
    </row>
    <row r="782" spans="1:18" x14ac:dyDescent="0.25">
      <c r="A782" s="1" t="s">
        <v>23</v>
      </c>
      <c r="B782" s="1" t="s">
        <v>23</v>
      </c>
      <c r="C782" t="str">
        <f t="shared" ref="C782:C792" si="49">_xlfn.CONCAT(A782,"-",B782)</f>
        <v>01-01</v>
      </c>
      <c r="D782">
        <v>2024</v>
      </c>
      <c r="E782" s="1" t="s">
        <v>23</v>
      </c>
      <c r="F782" s="1" t="s">
        <v>24</v>
      </c>
      <c r="G782" s="2">
        <v>45433</v>
      </c>
      <c r="H782" s="1" t="s">
        <v>135</v>
      </c>
      <c r="I782" s="1" t="s">
        <v>88</v>
      </c>
      <c r="J782" s="1" t="s">
        <v>244</v>
      </c>
      <c r="K782" s="1" t="s">
        <v>215</v>
      </c>
      <c r="L782" s="1" t="s">
        <v>27</v>
      </c>
      <c r="M782" s="3">
        <v>0.42083333333333334</v>
      </c>
      <c r="N782" t="str">
        <f t="shared" ref="N782:N818" si="50">_xlfn.CONCAT("24-",C782,"-",E782,"-",L782)</f>
        <v>24-01-01-01-02</v>
      </c>
      <c r="O782" s="1" t="s">
        <v>26</v>
      </c>
      <c r="P782" s="5">
        <v>6.7</v>
      </c>
      <c r="Q782" t="s">
        <v>45</v>
      </c>
      <c r="R782" s="5">
        <v>20.2</v>
      </c>
    </row>
    <row r="783" spans="1:18" x14ac:dyDescent="0.25">
      <c r="A783" s="1" t="s">
        <v>23</v>
      </c>
      <c r="B783" s="1" t="s">
        <v>23</v>
      </c>
      <c r="C783" t="str">
        <f t="shared" si="49"/>
        <v>01-01</v>
      </c>
      <c r="D783">
        <v>2024</v>
      </c>
      <c r="E783" s="1" t="s">
        <v>23</v>
      </c>
      <c r="F783" s="1" t="s">
        <v>24</v>
      </c>
      <c r="G783" s="2">
        <v>45433</v>
      </c>
      <c r="H783" s="1" t="s">
        <v>135</v>
      </c>
      <c r="I783" s="1" t="s">
        <v>88</v>
      </c>
      <c r="J783" s="1" t="s">
        <v>244</v>
      </c>
      <c r="K783" s="1" t="s">
        <v>215</v>
      </c>
      <c r="L783" s="1" t="s">
        <v>28</v>
      </c>
      <c r="M783" s="3">
        <v>0.43680555555555556</v>
      </c>
      <c r="N783" t="str">
        <f t="shared" si="50"/>
        <v>24-01-01-01-03</v>
      </c>
      <c r="O783" s="1" t="s">
        <v>26</v>
      </c>
      <c r="P783" s="5">
        <v>6.9</v>
      </c>
      <c r="Q783" t="s">
        <v>43</v>
      </c>
      <c r="R783" s="5">
        <v>21.1</v>
      </c>
    </row>
    <row r="784" spans="1:18" x14ac:dyDescent="0.25">
      <c r="A784" s="1" t="s">
        <v>23</v>
      </c>
      <c r="B784" s="1" t="s">
        <v>23</v>
      </c>
      <c r="C784" t="str">
        <f t="shared" si="49"/>
        <v>01-01</v>
      </c>
      <c r="D784">
        <v>2024</v>
      </c>
      <c r="E784" s="1" t="s">
        <v>23</v>
      </c>
      <c r="F784" s="1" t="s">
        <v>24</v>
      </c>
      <c r="G784" s="2">
        <v>45433</v>
      </c>
      <c r="H784" s="1" t="s">
        <v>135</v>
      </c>
      <c r="I784" s="1" t="s">
        <v>88</v>
      </c>
      <c r="J784" s="1" t="s">
        <v>244</v>
      </c>
      <c r="K784" s="1" t="s">
        <v>215</v>
      </c>
      <c r="L784" s="1" t="s">
        <v>29</v>
      </c>
      <c r="M784" s="3">
        <v>0.45833333333333331</v>
      </c>
      <c r="N784" t="str">
        <f t="shared" si="50"/>
        <v>24-01-01-01-04</v>
      </c>
      <c r="O784" s="1" t="s">
        <v>59</v>
      </c>
      <c r="P784" s="5">
        <v>8.9</v>
      </c>
      <c r="Q784" t="s">
        <v>45</v>
      </c>
      <c r="R784" s="5">
        <v>23.2</v>
      </c>
    </row>
    <row r="785" spans="1:18" x14ac:dyDescent="0.25">
      <c r="A785" s="1" t="s">
        <v>23</v>
      </c>
      <c r="B785" s="1" t="s">
        <v>23</v>
      </c>
      <c r="C785" t="str">
        <f t="shared" si="49"/>
        <v>01-01</v>
      </c>
      <c r="D785">
        <v>2024</v>
      </c>
      <c r="E785" s="1" t="s">
        <v>23</v>
      </c>
      <c r="F785" s="1" t="s">
        <v>24</v>
      </c>
      <c r="G785" s="2">
        <v>45433</v>
      </c>
      <c r="H785" s="1" t="s">
        <v>135</v>
      </c>
      <c r="I785" s="1" t="s">
        <v>88</v>
      </c>
      <c r="J785" s="1" t="s">
        <v>244</v>
      </c>
      <c r="K785" s="1" t="s">
        <v>215</v>
      </c>
      <c r="L785" s="1" t="s">
        <v>30</v>
      </c>
      <c r="M785" s="3">
        <v>0.46111111111111114</v>
      </c>
      <c r="N785" t="str">
        <f t="shared" si="50"/>
        <v>24-01-01-01-05</v>
      </c>
      <c r="O785" s="1" t="s">
        <v>92</v>
      </c>
      <c r="P785" s="5">
        <v>2.4</v>
      </c>
      <c r="Q785" t="s">
        <v>43</v>
      </c>
      <c r="R785" s="5">
        <v>21.9</v>
      </c>
    </row>
    <row r="786" spans="1:18" x14ac:dyDescent="0.25">
      <c r="A786" s="1" t="s">
        <v>23</v>
      </c>
      <c r="B786" s="1" t="s">
        <v>23</v>
      </c>
      <c r="C786" t="str">
        <f t="shared" si="49"/>
        <v>01-01</v>
      </c>
      <c r="D786">
        <v>2024</v>
      </c>
      <c r="E786" s="1" t="s">
        <v>23</v>
      </c>
      <c r="F786" s="1" t="s">
        <v>24</v>
      </c>
      <c r="G786" s="2">
        <v>45433</v>
      </c>
      <c r="H786" s="1" t="s">
        <v>135</v>
      </c>
      <c r="I786" s="1" t="s">
        <v>88</v>
      </c>
      <c r="J786" s="1" t="s">
        <v>244</v>
      </c>
      <c r="K786" s="1" t="s">
        <v>215</v>
      </c>
      <c r="L786" s="1" t="s">
        <v>31</v>
      </c>
      <c r="M786" s="3">
        <v>0.47013888888888888</v>
      </c>
      <c r="N786" t="str">
        <f t="shared" si="50"/>
        <v>24-01-01-01-06</v>
      </c>
      <c r="O786" s="1" t="s">
        <v>26</v>
      </c>
      <c r="P786" s="5">
        <v>8.1</v>
      </c>
      <c r="Q786" t="s">
        <v>45</v>
      </c>
      <c r="R786" s="5">
        <v>22.1</v>
      </c>
    </row>
    <row r="787" spans="1:18" x14ac:dyDescent="0.25">
      <c r="A787" s="1" t="s">
        <v>23</v>
      </c>
      <c r="B787" s="1" t="s">
        <v>23</v>
      </c>
      <c r="C787" t="str">
        <f t="shared" si="49"/>
        <v>01-01</v>
      </c>
      <c r="D787">
        <v>2024</v>
      </c>
      <c r="E787" s="1" t="s">
        <v>23</v>
      </c>
      <c r="F787" s="1" t="s">
        <v>24</v>
      </c>
      <c r="G787" s="2">
        <v>45433</v>
      </c>
      <c r="H787" s="1" t="s">
        <v>135</v>
      </c>
      <c r="I787" s="1" t="s">
        <v>88</v>
      </c>
      <c r="J787" s="1" t="s">
        <v>244</v>
      </c>
      <c r="K787" s="1" t="s">
        <v>215</v>
      </c>
      <c r="L787" s="1" t="s">
        <v>33</v>
      </c>
      <c r="M787" s="3">
        <v>0.5131944444444444</v>
      </c>
      <c r="N787" t="str">
        <f t="shared" si="50"/>
        <v>24-01-01-01-07</v>
      </c>
      <c r="O787" s="1" t="s">
        <v>26</v>
      </c>
      <c r="P787" s="5">
        <v>6.8</v>
      </c>
      <c r="Q787" t="s">
        <v>45</v>
      </c>
      <c r="R787" s="5">
        <v>23.5</v>
      </c>
    </row>
    <row r="788" spans="1:18" x14ac:dyDescent="0.25">
      <c r="A788" s="1" t="s">
        <v>23</v>
      </c>
      <c r="B788" s="1" t="s">
        <v>23</v>
      </c>
      <c r="C788" t="str">
        <f t="shared" si="49"/>
        <v>01-01</v>
      </c>
      <c r="D788">
        <v>2024</v>
      </c>
      <c r="E788" s="1" t="s">
        <v>23</v>
      </c>
      <c r="F788" s="1" t="s">
        <v>24</v>
      </c>
      <c r="G788" s="2">
        <v>45433</v>
      </c>
      <c r="H788" s="1" t="s">
        <v>135</v>
      </c>
      <c r="I788" s="1" t="s">
        <v>88</v>
      </c>
      <c r="J788" s="1" t="s">
        <v>244</v>
      </c>
      <c r="K788" s="1" t="s">
        <v>215</v>
      </c>
      <c r="L788" s="1" t="s">
        <v>34</v>
      </c>
      <c r="M788" s="3">
        <v>0.51527777777777772</v>
      </c>
      <c r="N788" t="str">
        <f t="shared" si="50"/>
        <v>24-01-01-01-08</v>
      </c>
      <c r="O788" s="1" t="s">
        <v>59</v>
      </c>
      <c r="P788" s="5">
        <v>9</v>
      </c>
      <c r="Q788" t="s">
        <v>45</v>
      </c>
      <c r="R788" s="5">
        <v>23.5</v>
      </c>
    </row>
    <row r="789" spans="1:18" x14ac:dyDescent="0.25">
      <c r="A789" s="1" t="s">
        <v>23</v>
      </c>
      <c r="B789" s="1" t="s">
        <v>23</v>
      </c>
      <c r="C789" t="str">
        <f t="shared" si="49"/>
        <v>01-01</v>
      </c>
      <c r="D789">
        <v>2024</v>
      </c>
      <c r="E789" s="1" t="s">
        <v>23</v>
      </c>
      <c r="F789" s="1" t="s">
        <v>24</v>
      </c>
      <c r="G789" s="2">
        <v>45433</v>
      </c>
      <c r="H789" s="1" t="s">
        <v>135</v>
      </c>
      <c r="I789" s="1" t="s">
        <v>88</v>
      </c>
      <c r="J789" s="1" t="s">
        <v>244</v>
      </c>
      <c r="K789" s="1" t="s">
        <v>215</v>
      </c>
      <c r="L789" s="1" t="s">
        <v>35</v>
      </c>
      <c r="M789" s="3">
        <v>0.52013888888888893</v>
      </c>
      <c r="N789" t="str">
        <f t="shared" si="50"/>
        <v>24-01-01-01-09</v>
      </c>
      <c r="O789" s="1" t="s">
        <v>26</v>
      </c>
      <c r="P789" s="5">
        <v>6</v>
      </c>
      <c r="Q789" t="s">
        <v>45</v>
      </c>
      <c r="R789" s="5">
        <v>23.8</v>
      </c>
    </row>
    <row r="790" spans="1:18" x14ac:dyDescent="0.25">
      <c r="A790" s="1" t="s">
        <v>23</v>
      </c>
      <c r="B790" s="1" t="s">
        <v>23</v>
      </c>
      <c r="C790" t="str">
        <f t="shared" si="49"/>
        <v>01-01</v>
      </c>
      <c r="D790">
        <v>2024</v>
      </c>
      <c r="E790" s="1" t="s">
        <v>23</v>
      </c>
      <c r="F790" s="1" t="s">
        <v>24</v>
      </c>
      <c r="G790" s="2">
        <v>45433</v>
      </c>
      <c r="H790" s="1" t="s">
        <v>135</v>
      </c>
      <c r="I790" s="1" t="s">
        <v>88</v>
      </c>
      <c r="J790" s="1" t="s">
        <v>244</v>
      </c>
      <c r="K790" s="1" t="s">
        <v>215</v>
      </c>
      <c r="L790" s="1" t="s">
        <v>36</v>
      </c>
      <c r="M790" s="3">
        <v>0.52222222222222225</v>
      </c>
      <c r="N790" t="str">
        <f t="shared" si="50"/>
        <v>24-01-01-01-10</v>
      </c>
      <c r="O790" s="1" t="s">
        <v>59</v>
      </c>
      <c r="P790" s="5">
        <v>8.1999999999999993</v>
      </c>
      <c r="Q790" t="s">
        <v>45</v>
      </c>
      <c r="R790" s="5">
        <v>23.8</v>
      </c>
    </row>
    <row r="791" spans="1:18" x14ac:dyDescent="0.25">
      <c r="A791" s="1" t="s">
        <v>23</v>
      </c>
      <c r="B791" s="1" t="s">
        <v>23</v>
      </c>
      <c r="C791" t="str">
        <f t="shared" si="49"/>
        <v>01-01</v>
      </c>
      <c r="D791">
        <v>2024</v>
      </c>
      <c r="E791" s="1" t="s">
        <v>23</v>
      </c>
      <c r="F791" s="1" t="s">
        <v>24</v>
      </c>
      <c r="G791" s="2">
        <v>45433</v>
      </c>
      <c r="H791" s="1" t="s">
        <v>135</v>
      </c>
      <c r="I791" s="1" t="s">
        <v>88</v>
      </c>
      <c r="J791" s="1" t="s">
        <v>244</v>
      </c>
      <c r="K791" s="1" t="s">
        <v>215</v>
      </c>
      <c r="L791" s="1" t="s">
        <v>37</v>
      </c>
      <c r="M791" s="3">
        <v>0.52430555555555558</v>
      </c>
      <c r="N791" t="str">
        <f t="shared" si="50"/>
        <v>24-01-01-01-11</v>
      </c>
      <c r="O791" s="1" t="s">
        <v>26</v>
      </c>
      <c r="P791" s="5">
        <v>6</v>
      </c>
      <c r="Q791" t="s">
        <v>43</v>
      </c>
      <c r="R791" s="5">
        <v>23.8</v>
      </c>
    </row>
    <row r="792" spans="1:18" x14ac:dyDescent="0.25">
      <c r="A792" s="1" t="s">
        <v>23</v>
      </c>
      <c r="B792" s="1" t="s">
        <v>23</v>
      </c>
      <c r="C792" t="str">
        <f t="shared" si="49"/>
        <v>01-01</v>
      </c>
      <c r="D792">
        <v>2024</v>
      </c>
      <c r="E792" s="1" t="s">
        <v>23</v>
      </c>
      <c r="F792" s="1" t="s">
        <v>24</v>
      </c>
      <c r="G792" s="2">
        <v>45433</v>
      </c>
      <c r="H792" s="1" t="s">
        <v>135</v>
      </c>
      <c r="I792" s="1" t="s">
        <v>88</v>
      </c>
      <c r="J792" s="1" t="s">
        <v>244</v>
      </c>
      <c r="K792" s="1" t="s">
        <v>215</v>
      </c>
      <c r="L792" s="1" t="s">
        <v>38</v>
      </c>
      <c r="M792" s="3">
        <v>0.52638888888888891</v>
      </c>
      <c r="N792" t="str">
        <f t="shared" si="50"/>
        <v>24-01-01-01-12</v>
      </c>
      <c r="O792" s="1" t="s">
        <v>26</v>
      </c>
      <c r="P792" s="5">
        <v>6.1</v>
      </c>
      <c r="Q792" t="s">
        <v>43</v>
      </c>
      <c r="R792" s="5">
        <v>23.3</v>
      </c>
    </row>
    <row r="793" spans="1:18" x14ac:dyDescent="0.25">
      <c r="A793" s="1" t="s">
        <v>23</v>
      </c>
      <c r="B793" s="1" t="s">
        <v>23</v>
      </c>
      <c r="C793" t="str">
        <f t="shared" ref="C793:C804" si="51">_xlfn.CONCAT(A793,"-",B793)</f>
        <v>01-01</v>
      </c>
      <c r="D793">
        <v>2024</v>
      </c>
      <c r="E793" s="1" t="s">
        <v>27</v>
      </c>
      <c r="F793" s="1" t="s">
        <v>24</v>
      </c>
      <c r="G793" s="2">
        <v>45464</v>
      </c>
      <c r="H793" s="1" t="s">
        <v>245</v>
      </c>
      <c r="I793" s="1" t="s">
        <v>246</v>
      </c>
      <c r="K793" s="1" t="s">
        <v>247</v>
      </c>
      <c r="L793" s="1" t="s">
        <v>23</v>
      </c>
      <c r="M793" s="3">
        <v>0.42152777777777778</v>
      </c>
      <c r="N793" t="str">
        <f t="shared" si="50"/>
        <v>24-01-01-02-01</v>
      </c>
      <c r="O793" s="1" t="s">
        <v>26</v>
      </c>
      <c r="P793" s="5">
        <v>6.9</v>
      </c>
      <c r="Q793" t="s">
        <v>43</v>
      </c>
      <c r="R793" s="5">
        <v>24.9</v>
      </c>
    </row>
    <row r="794" spans="1:18" x14ac:dyDescent="0.25">
      <c r="A794" s="1" t="s">
        <v>23</v>
      </c>
      <c r="B794" s="1" t="s">
        <v>23</v>
      </c>
      <c r="C794" t="str">
        <f t="shared" si="51"/>
        <v>01-01</v>
      </c>
      <c r="D794">
        <v>2024</v>
      </c>
      <c r="E794" s="1" t="s">
        <v>27</v>
      </c>
      <c r="F794" s="1" t="s">
        <v>24</v>
      </c>
      <c r="G794" s="2">
        <v>45464</v>
      </c>
      <c r="H794" s="1" t="s">
        <v>245</v>
      </c>
      <c r="I794" s="1" t="s">
        <v>246</v>
      </c>
      <c r="K794" s="1" t="s">
        <v>247</v>
      </c>
      <c r="L794" s="1" t="s">
        <v>27</v>
      </c>
      <c r="M794" s="3">
        <v>0.43263888888888891</v>
      </c>
      <c r="N794" t="str">
        <f t="shared" si="50"/>
        <v>24-01-01-02-02</v>
      </c>
      <c r="O794" s="1" t="s">
        <v>26</v>
      </c>
      <c r="P794" s="5">
        <v>7</v>
      </c>
      <c r="Q794" t="s">
        <v>43</v>
      </c>
      <c r="R794" s="5">
        <v>25.3</v>
      </c>
    </row>
    <row r="795" spans="1:18" x14ac:dyDescent="0.25">
      <c r="A795" s="1" t="s">
        <v>23</v>
      </c>
      <c r="B795" s="1" t="s">
        <v>23</v>
      </c>
      <c r="C795" t="str">
        <f t="shared" si="51"/>
        <v>01-01</v>
      </c>
      <c r="D795">
        <v>2024</v>
      </c>
      <c r="E795" s="1" t="s">
        <v>27</v>
      </c>
      <c r="F795" s="1" t="s">
        <v>24</v>
      </c>
      <c r="G795" s="2">
        <v>45464</v>
      </c>
      <c r="H795" s="1" t="s">
        <v>245</v>
      </c>
      <c r="I795" s="1" t="s">
        <v>246</v>
      </c>
      <c r="K795" s="1" t="s">
        <v>247</v>
      </c>
      <c r="L795" s="1" t="s">
        <v>28</v>
      </c>
      <c r="M795" s="3">
        <v>0.44027777777777777</v>
      </c>
      <c r="N795" t="str">
        <f t="shared" si="50"/>
        <v>24-01-01-02-03</v>
      </c>
      <c r="O795" s="1" t="s">
        <v>26</v>
      </c>
      <c r="P795" s="5">
        <v>8.5</v>
      </c>
      <c r="Q795" t="s">
        <v>45</v>
      </c>
      <c r="R795" s="5">
        <v>25.1</v>
      </c>
    </row>
    <row r="796" spans="1:18" x14ac:dyDescent="0.25">
      <c r="A796" s="1" t="s">
        <v>23</v>
      </c>
      <c r="B796" s="1" t="s">
        <v>23</v>
      </c>
      <c r="C796" t="str">
        <f t="shared" si="51"/>
        <v>01-01</v>
      </c>
      <c r="D796">
        <v>2024</v>
      </c>
      <c r="E796" s="1" t="s">
        <v>27</v>
      </c>
      <c r="F796" s="1" t="s">
        <v>24</v>
      </c>
      <c r="G796" s="2">
        <v>45464</v>
      </c>
      <c r="H796" s="1" t="s">
        <v>245</v>
      </c>
      <c r="I796" s="1" t="s">
        <v>246</v>
      </c>
      <c r="K796" s="1" t="s">
        <v>247</v>
      </c>
      <c r="L796" s="1" t="s">
        <v>29</v>
      </c>
      <c r="M796" s="3">
        <v>0.44513888888888886</v>
      </c>
      <c r="N796" t="str">
        <f t="shared" si="50"/>
        <v>24-01-01-02-04</v>
      </c>
      <c r="O796" s="1" t="s">
        <v>26</v>
      </c>
      <c r="P796" s="5">
        <v>5.5</v>
      </c>
      <c r="Q796" t="s">
        <v>43</v>
      </c>
      <c r="R796" s="5">
        <v>25.5</v>
      </c>
    </row>
    <row r="797" spans="1:18" x14ac:dyDescent="0.25">
      <c r="A797" s="1" t="s">
        <v>23</v>
      </c>
      <c r="B797" s="1" t="s">
        <v>23</v>
      </c>
      <c r="C797" t="str">
        <f t="shared" si="51"/>
        <v>01-01</v>
      </c>
      <c r="D797">
        <v>2024</v>
      </c>
      <c r="E797" s="1" t="s">
        <v>27</v>
      </c>
      <c r="F797" s="1" t="s">
        <v>24</v>
      </c>
      <c r="G797" s="2">
        <v>45464</v>
      </c>
      <c r="H797" s="1" t="s">
        <v>245</v>
      </c>
      <c r="I797" s="1" t="s">
        <v>246</v>
      </c>
      <c r="K797" s="1" t="s">
        <v>247</v>
      </c>
      <c r="L797" s="1" t="s">
        <v>30</v>
      </c>
      <c r="M797" s="3">
        <v>0.45069444444444445</v>
      </c>
      <c r="N797" t="str">
        <f t="shared" si="50"/>
        <v>24-01-01-02-05</v>
      </c>
      <c r="O797" s="1" t="s">
        <v>26</v>
      </c>
      <c r="P797" s="5">
        <v>4.8</v>
      </c>
      <c r="Q797" t="s">
        <v>43</v>
      </c>
      <c r="R797" s="5">
        <v>25.3</v>
      </c>
    </row>
    <row r="798" spans="1:18" x14ac:dyDescent="0.25">
      <c r="A798" s="1" t="s">
        <v>23</v>
      </c>
      <c r="B798" s="1" t="s">
        <v>23</v>
      </c>
      <c r="C798" t="str">
        <f t="shared" si="51"/>
        <v>01-01</v>
      </c>
      <c r="D798">
        <v>2024</v>
      </c>
      <c r="E798" s="1" t="s">
        <v>27</v>
      </c>
      <c r="F798" s="1" t="s">
        <v>24</v>
      </c>
      <c r="G798" s="2">
        <v>45464</v>
      </c>
      <c r="H798" s="1" t="s">
        <v>245</v>
      </c>
      <c r="I798" s="1" t="s">
        <v>246</v>
      </c>
      <c r="K798" s="1" t="s">
        <v>247</v>
      </c>
      <c r="L798" s="1" t="s">
        <v>31</v>
      </c>
      <c r="M798" s="3">
        <v>0.45347222222222222</v>
      </c>
      <c r="N798" t="str">
        <f t="shared" si="50"/>
        <v>24-01-01-02-06</v>
      </c>
      <c r="O798" s="1" t="s">
        <v>26</v>
      </c>
      <c r="P798" s="5">
        <v>7.7</v>
      </c>
      <c r="Q798" t="s">
        <v>45</v>
      </c>
      <c r="R798" s="5">
        <v>25.3</v>
      </c>
    </row>
    <row r="799" spans="1:18" x14ac:dyDescent="0.25">
      <c r="A799" s="1" t="s">
        <v>23</v>
      </c>
      <c r="B799" s="1" t="s">
        <v>23</v>
      </c>
      <c r="C799" t="str">
        <f t="shared" si="51"/>
        <v>01-01</v>
      </c>
      <c r="D799">
        <v>2024</v>
      </c>
      <c r="E799" s="1" t="s">
        <v>27</v>
      </c>
      <c r="F799" s="1" t="s">
        <v>24</v>
      </c>
      <c r="G799" s="2">
        <v>45464</v>
      </c>
      <c r="H799" s="1" t="s">
        <v>245</v>
      </c>
      <c r="I799" s="1" t="s">
        <v>246</v>
      </c>
      <c r="K799" s="1" t="s">
        <v>247</v>
      </c>
      <c r="L799" s="1" t="s">
        <v>33</v>
      </c>
      <c r="M799" s="3">
        <v>0.49583333333333335</v>
      </c>
      <c r="N799" t="str">
        <f t="shared" si="50"/>
        <v>24-01-01-02-07</v>
      </c>
      <c r="O799" s="1" t="s">
        <v>59</v>
      </c>
      <c r="P799" s="5">
        <v>9.6</v>
      </c>
      <c r="Q799" t="s">
        <v>45</v>
      </c>
      <c r="R799" s="5">
        <v>25.9</v>
      </c>
    </row>
    <row r="800" spans="1:18" x14ac:dyDescent="0.25">
      <c r="A800" s="1" t="s">
        <v>23</v>
      </c>
      <c r="B800" s="1" t="s">
        <v>23</v>
      </c>
      <c r="C800" t="str">
        <f t="shared" si="51"/>
        <v>01-01</v>
      </c>
      <c r="D800">
        <v>2024</v>
      </c>
      <c r="E800" s="1" t="s">
        <v>27</v>
      </c>
      <c r="F800" s="1" t="s">
        <v>24</v>
      </c>
      <c r="G800" s="2">
        <v>45464</v>
      </c>
      <c r="H800" s="1" t="s">
        <v>245</v>
      </c>
      <c r="I800" s="1" t="s">
        <v>246</v>
      </c>
      <c r="K800" s="1" t="s">
        <v>247</v>
      </c>
      <c r="L800" s="1" t="s">
        <v>34</v>
      </c>
      <c r="M800" s="3">
        <v>0.51041666666666663</v>
      </c>
      <c r="N800" t="str">
        <f t="shared" si="50"/>
        <v>24-01-01-02-08</v>
      </c>
      <c r="O800" s="1" t="s">
        <v>53</v>
      </c>
      <c r="P800" s="5">
        <v>9.1</v>
      </c>
      <c r="Q800" t="s">
        <v>45</v>
      </c>
      <c r="R800" s="5">
        <v>26.8</v>
      </c>
    </row>
    <row r="801" spans="1:24" x14ac:dyDescent="0.25">
      <c r="A801" s="1" t="s">
        <v>23</v>
      </c>
      <c r="B801" s="1" t="s">
        <v>23</v>
      </c>
      <c r="C801" t="str">
        <f t="shared" si="51"/>
        <v>01-01</v>
      </c>
      <c r="D801">
        <v>2024</v>
      </c>
      <c r="E801" s="1" t="s">
        <v>27</v>
      </c>
      <c r="F801" s="1" t="s">
        <v>24</v>
      </c>
      <c r="G801" s="2">
        <v>45464</v>
      </c>
      <c r="H801" s="1" t="s">
        <v>245</v>
      </c>
      <c r="I801" s="1" t="s">
        <v>246</v>
      </c>
      <c r="K801" s="1" t="s">
        <v>247</v>
      </c>
      <c r="L801" s="1" t="s">
        <v>35</v>
      </c>
      <c r="M801" s="3">
        <v>0.51111111111111107</v>
      </c>
      <c r="N801" t="str">
        <f t="shared" si="50"/>
        <v>24-01-01-02-09</v>
      </c>
      <c r="O801" s="1" t="s">
        <v>59</v>
      </c>
      <c r="P801" s="5">
        <v>9.4</v>
      </c>
      <c r="Q801" t="s">
        <v>45</v>
      </c>
      <c r="R801" s="5">
        <v>25.9</v>
      </c>
    </row>
    <row r="802" spans="1:24" x14ac:dyDescent="0.25">
      <c r="A802" s="1" t="s">
        <v>23</v>
      </c>
      <c r="B802" s="1" t="s">
        <v>23</v>
      </c>
      <c r="C802" t="str">
        <f t="shared" si="51"/>
        <v>01-01</v>
      </c>
      <c r="D802">
        <v>2024</v>
      </c>
      <c r="E802" s="1" t="s">
        <v>27</v>
      </c>
      <c r="F802" s="1" t="s">
        <v>24</v>
      </c>
      <c r="G802" s="2">
        <v>45464</v>
      </c>
      <c r="H802" s="1" t="s">
        <v>245</v>
      </c>
      <c r="I802" s="1" t="s">
        <v>246</v>
      </c>
      <c r="K802" s="1" t="s">
        <v>247</v>
      </c>
      <c r="L802" s="1" t="s">
        <v>36</v>
      </c>
      <c r="M802" s="3">
        <v>0.51666666666666672</v>
      </c>
      <c r="N802" t="str">
        <f t="shared" si="50"/>
        <v>24-01-01-02-10</v>
      </c>
      <c r="O802" s="1" t="s">
        <v>26</v>
      </c>
      <c r="P802" s="5">
        <v>7.4</v>
      </c>
      <c r="Q802" t="s">
        <v>43</v>
      </c>
      <c r="R802" s="5">
        <v>26.8</v>
      </c>
    </row>
    <row r="803" spans="1:24" x14ac:dyDescent="0.25">
      <c r="A803" s="1" t="s">
        <v>23</v>
      </c>
      <c r="B803" s="1" t="s">
        <v>23</v>
      </c>
      <c r="C803" t="str">
        <f t="shared" si="51"/>
        <v>01-01</v>
      </c>
      <c r="D803">
        <v>2024</v>
      </c>
      <c r="E803" s="1" t="s">
        <v>27</v>
      </c>
      <c r="F803" s="1" t="s">
        <v>24</v>
      </c>
      <c r="G803" s="2">
        <v>45464</v>
      </c>
      <c r="H803" s="1" t="s">
        <v>245</v>
      </c>
      <c r="I803" s="1" t="s">
        <v>246</v>
      </c>
      <c r="K803" s="1" t="s">
        <v>247</v>
      </c>
      <c r="L803" s="1" t="s">
        <v>37</v>
      </c>
      <c r="M803" s="3">
        <v>0.51666666666666672</v>
      </c>
      <c r="N803" t="str">
        <f t="shared" si="50"/>
        <v>24-01-01-02-11</v>
      </c>
      <c r="O803" s="1" t="s">
        <v>59</v>
      </c>
      <c r="P803" s="5">
        <v>9.1</v>
      </c>
      <c r="Q803" t="s">
        <v>45</v>
      </c>
      <c r="R803" s="5">
        <v>26.5</v>
      </c>
    </row>
    <row r="804" spans="1:24" x14ac:dyDescent="0.25">
      <c r="A804" s="1" t="s">
        <v>23</v>
      </c>
      <c r="B804" s="1" t="s">
        <v>23</v>
      </c>
      <c r="C804" t="str">
        <f t="shared" si="51"/>
        <v>01-01</v>
      </c>
      <c r="D804">
        <v>2024</v>
      </c>
      <c r="E804" s="1" t="s">
        <v>27</v>
      </c>
      <c r="F804" s="1" t="s">
        <v>24</v>
      </c>
      <c r="G804" s="2">
        <v>45464</v>
      </c>
      <c r="H804" s="1" t="s">
        <v>245</v>
      </c>
      <c r="I804" s="1" t="s">
        <v>246</v>
      </c>
      <c r="K804" s="1" t="s">
        <v>247</v>
      </c>
      <c r="L804" s="1" t="s">
        <v>38</v>
      </c>
      <c r="M804" s="3">
        <v>0.52083333333333337</v>
      </c>
      <c r="N804" t="str">
        <f t="shared" si="50"/>
        <v>24-01-01-02-12</v>
      </c>
      <c r="O804" s="1" t="s">
        <v>26</v>
      </c>
      <c r="P804" s="5">
        <v>5.4</v>
      </c>
      <c r="Q804" t="s">
        <v>45</v>
      </c>
      <c r="R804" s="5">
        <v>26.2</v>
      </c>
    </row>
    <row r="805" spans="1:24" x14ac:dyDescent="0.25">
      <c r="A805" s="1" t="s">
        <v>23</v>
      </c>
      <c r="B805" s="1" t="s">
        <v>23</v>
      </c>
      <c r="C805" t="str">
        <f t="shared" ref="C805:C818" si="52">_xlfn.CONCAT(A805,"-",B805)</f>
        <v>01-01</v>
      </c>
      <c r="D805">
        <v>2024</v>
      </c>
      <c r="E805" s="1" t="s">
        <v>28</v>
      </c>
      <c r="F805" s="1" t="s">
        <v>24</v>
      </c>
      <c r="G805" s="2">
        <v>45490</v>
      </c>
      <c r="H805" s="1" t="s">
        <v>217</v>
      </c>
      <c r="I805" s="1" t="s">
        <v>111</v>
      </c>
      <c r="K805" s="1" t="s">
        <v>101</v>
      </c>
      <c r="L805" s="1" t="s">
        <v>23</v>
      </c>
      <c r="M805" s="3">
        <v>0.42777777777777776</v>
      </c>
      <c r="N805" t="str">
        <f t="shared" si="50"/>
        <v>24-01-01-03-01</v>
      </c>
      <c r="O805" s="1" t="s">
        <v>26</v>
      </c>
      <c r="P805" s="5">
        <v>5.9</v>
      </c>
      <c r="Q805" t="s">
        <v>43</v>
      </c>
      <c r="R805" s="5">
        <v>22.5</v>
      </c>
    </row>
    <row r="806" spans="1:24" x14ac:dyDescent="0.25">
      <c r="A806" s="1" t="s">
        <v>23</v>
      </c>
      <c r="B806" s="1" t="s">
        <v>23</v>
      </c>
      <c r="C806" t="str">
        <f t="shared" si="52"/>
        <v>01-01</v>
      </c>
      <c r="D806">
        <v>2024</v>
      </c>
      <c r="E806" s="1" t="s">
        <v>28</v>
      </c>
      <c r="F806" s="1" t="s">
        <v>24</v>
      </c>
      <c r="G806" s="2">
        <v>45490</v>
      </c>
      <c r="H806" s="1" t="s">
        <v>217</v>
      </c>
      <c r="I806" s="1" t="s">
        <v>111</v>
      </c>
      <c r="K806" s="1" t="s">
        <v>101</v>
      </c>
      <c r="L806" s="1" t="s">
        <v>27</v>
      </c>
      <c r="M806" s="3">
        <v>0.42708333333333331</v>
      </c>
      <c r="N806" t="str">
        <f t="shared" si="50"/>
        <v>24-01-01-03-02</v>
      </c>
      <c r="O806" s="1" t="s">
        <v>26</v>
      </c>
      <c r="P806" s="5">
        <v>3</v>
      </c>
      <c r="Q806" t="s">
        <v>45</v>
      </c>
      <c r="R806" s="5">
        <v>23.5</v>
      </c>
    </row>
    <row r="807" spans="1:24" x14ac:dyDescent="0.25">
      <c r="A807" s="1" t="s">
        <v>23</v>
      </c>
      <c r="B807" s="1" t="s">
        <v>23</v>
      </c>
      <c r="C807" t="str">
        <f t="shared" si="52"/>
        <v>01-01</v>
      </c>
      <c r="D807">
        <v>2024</v>
      </c>
      <c r="E807" s="1" t="s">
        <v>28</v>
      </c>
      <c r="F807" s="1" t="s">
        <v>24</v>
      </c>
      <c r="G807" s="2">
        <v>45490</v>
      </c>
      <c r="H807" s="1" t="s">
        <v>217</v>
      </c>
      <c r="I807" s="1" t="s">
        <v>111</v>
      </c>
      <c r="K807" s="1" t="s">
        <v>101</v>
      </c>
      <c r="L807" s="1" t="s">
        <v>28</v>
      </c>
      <c r="M807" s="3">
        <v>0.43055555555555558</v>
      </c>
      <c r="N807" t="str">
        <f t="shared" si="50"/>
        <v>24-01-01-03-03</v>
      </c>
      <c r="O807" s="1" t="s">
        <v>26</v>
      </c>
      <c r="P807" s="5">
        <v>7.2</v>
      </c>
      <c r="Q807" t="s">
        <v>43</v>
      </c>
      <c r="R807" s="5">
        <v>22.5</v>
      </c>
    </row>
    <row r="808" spans="1:24" x14ac:dyDescent="0.25">
      <c r="A808" s="1" t="s">
        <v>23</v>
      </c>
      <c r="B808" s="1" t="s">
        <v>23</v>
      </c>
      <c r="C808" t="str">
        <f t="shared" si="52"/>
        <v>01-01</v>
      </c>
      <c r="D808">
        <v>2024</v>
      </c>
      <c r="E808" s="1" t="s">
        <v>28</v>
      </c>
      <c r="F808" s="1" t="s">
        <v>24</v>
      </c>
      <c r="G808" s="2">
        <v>45490</v>
      </c>
      <c r="H808" s="1" t="s">
        <v>217</v>
      </c>
      <c r="I808" s="1" t="s">
        <v>111</v>
      </c>
      <c r="K808" s="1" t="s">
        <v>101</v>
      </c>
      <c r="L808" s="1" t="s">
        <v>29</v>
      </c>
      <c r="M808" s="3">
        <v>0.43402777777777779</v>
      </c>
      <c r="N808" t="str">
        <f t="shared" si="50"/>
        <v>24-01-01-03-04</v>
      </c>
      <c r="O808" s="1" t="s">
        <v>26</v>
      </c>
      <c r="P808" s="5">
        <v>2.9</v>
      </c>
      <c r="Q808" t="s">
        <v>45</v>
      </c>
      <c r="R808" s="5">
        <v>22.5</v>
      </c>
    </row>
    <row r="809" spans="1:24" x14ac:dyDescent="0.25">
      <c r="A809" s="1" t="s">
        <v>23</v>
      </c>
      <c r="B809" s="1" t="s">
        <v>23</v>
      </c>
      <c r="C809" t="str">
        <f t="shared" si="52"/>
        <v>01-01</v>
      </c>
      <c r="D809">
        <v>2024</v>
      </c>
      <c r="E809" s="1" t="s">
        <v>28</v>
      </c>
      <c r="F809" s="1" t="s">
        <v>24</v>
      </c>
      <c r="G809" s="2">
        <v>45490</v>
      </c>
      <c r="H809" s="1" t="s">
        <v>217</v>
      </c>
      <c r="I809" s="1" t="s">
        <v>111</v>
      </c>
      <c r="K809" s="1" t="s">
        <v>101</v>
      </c>
      <c r="L809" s="1" t="s">
        <v>30</v>
      </c>
      <c r="M809" s="3">
        <v>0.43402777777777779</v>
      </c>
      <c r="N809" t="str">
        <f t="shared" si="50"/>
        <v>24-01-01-03-05</v>
      </c>
      <c r="O809" s="1" t="s">
        <v>26</v>
      </c>
      <c r="P809" s="5">
        <v>2.4</v>
      </c>
      <c r="Q809" t="s">
        <v>45</v>
      </c>
      <c r="R809" s="5">
        <v>23.7</v>
      </c>
    </row>
    <row r="810" spans="1:24" x14ac:dyDescent="0.25">
      <c r="A810" s="1" t="s">
        <v>23</v>
      </c>
      <c r="B810" s="1" t="s">
        <v>23</v>
      </c>
      <c r="C810" t="str">
        <f t="shared" si="52"/>
        <v>01-01</v>
      </c>
      <c r="D810">
        <v>2024</v>
      </c>
      <c r="E810" s="1" t="s">
        <v>28</v>
      </c>
      <c r="F810" s="1" t="s">
        <v>24</v>
      </c>
      <c r="G810" s="2">
        <v>45490</v>
      </c>
      <c r="H810" s="1" t="s">
        <v>217</v>
      </c>
      <c r="I810" s="1" t="s">
        <v>111</v>
      </c>
      <c r="K810" s="1" t="s">
        <v>101</v>
      </c>
      <c r="L810" s="1" t="s">
        <v>31</v>
      </c>
      <c r="M810" s="3">
        <v>0.44305555555555554</v>
      </c>
      <c r="N810" t="str">
        <f t="shared" si="50"/>
        <v>24-01-01-03-06</v>
      </c>
      <c r="O810" s="1" t="s">
        <v>26</v>
      </c>
      <c r="P810" s="5">
        <v>6.6</v>
      </c>
      <c r="Q810" t="s">
        <v>43</v>
      </c>
      <c r="R810" s="5">
        <v>23.8</v>
      </c>
    </row>
    <row r="811" spans="1:24" x14ac:dyDescent="0.25">
      <c r="A811" s="1" t="s">
        <v>23</v>
      </c>
      <c r="B811" s="1" t="s">
        <v>23</v>
      </c>
      <c r="C811" t="str">
        <f t="shared" si="52"/>
        <v>01-01</v>
      </c>
      <c r="D811">
        <v>2024</v>
      </c>
      <c r="E811" s="1" t="s">
        <v>28</v>
      </c>
      <c r="F811" s="1" t="s">
        <v>24</v>
      </c>
      <c r="G811" s="2">
        <v>45490</v>
      </c>
      <c r="H811" s="1" t="s">
        <v>217</v>
      </c>
      <c r="I811" s="1" t="s">
        <v>111</v>
      </c>
      <c r="K811" s="1" t="s">
        <v>101</v>
      </c>
      <c r="L811" s="1" t="s">
        <v>33</v>
      </c>
      <c r="M811" s="3">
        <v>0.45069444444444445</v>
      </c>
      <c r="N811" t="str">
        <f t="shared" si="50"/>
        <v>24-01-01-03-07</v>
      </c>
      <c r="O811" s="1" t="s">
        <v>26</v>
      </c>
      <c r="P811" s="5">
        <v>2.6</v>
      </c>
      <c r="Q811" t="s">
        <v>43</v>
      </c>
      <c r="R811" s="5">
        <v>23.2</v>
      </c>
    </row>
    <row r="812" spans="1:24" x14ac:dyDescent="0.25">
      <c r="A812" s="1" t="s">
        <v>23</v>
      </c>
      <c r="B812" s="1" t="s">
        <v>23</v>
      </c>
      <c r="C812" t="str">
        <f t="shared" si="52"/>
        <v>01-01</v>
      </c>
      <c r="D812">
        <v>2024</v>
      </c>
      <c r="E812" s="1" t="s">
        <v>28</v>
      </c>
      <c r="F812" s="1" t="s">
        <v>24</v>
      </c>
      <c r="G812" s="2">
        <v>45490</v>
      </c>
      <c r="H812" s="1" t="s">
        <v>217</v>
      </c>
      <c r="I812" s="1" t="s">
        <v>111</v>
      </c>
      <c r="K812" s="1" t="s">
        <v>101</v>
      </c>
      <c r="L812" s="1" t="s">
        <v>34</v>
      </c>
      <c r="M812" s="3">
        <v>0.4548611111111111</v>
      </c>
      <c r="N812" t="str">
        <f t="shared" si="50"/>
        <v>24-01-01-03-08</v>
      </c>
      <c r="O812" s="1" t="s">
        <v>26</v>
      </c>
      <c r="P812" s="5">
        <v>2.9</v>
      </c>
      <c r="Q812" t="s">
        <v>45</v>
      </c>
      <c r="R812" s="5">
        <v>23.9</v>
      </c>
    </row>
    <row r="813" spans="1:24" x14ac:dyDescent="0.25">
      <c r="A813" s="1" t="s">
        <v>23</v>
      </c>
      <c r="B813" s="1" t="s">
        <v>23</v>
      </c>
      <c r="C813" t="str">
        <f t="shared" si="52"/>
        <v>01-01</v>
      </c>
      <c r="D813">
        <v>2024</v>
      </c>
      <c r="E813" s="1" t="s">
        <v>28</v>
      </c>
      <c r="F813" s="1" t="s">
        <v>24</v>
      </c>
      <c r="G813" s="2">
        <v>45490</v>
      </c>
      <c r="H813" s="1" t="s">
        <v>217</v>
      </c>
      <c r="I813" s="1" t="s">
        <v>111</v>
      </c>
      <c r="K813" s="1" t="s">
        <v>101</v>
      </c>
      <c r="L813" s="1" t="s">
        <v>35</v>
      </c>
      <c r="N813" t="str">
        <f t="shared" si="50"/>
        <v>24-01-01-03-09</v>
      </c>
      <c r="O813" s="1" t="s">
        <v>26</v>
      </c>
      <c r="P813" s="5">
        <v>2.7</v>
      </c>
      <c r="Q813" t="s">
        <v>45</v>
      </c>
      <c r="R813" s="5">
        <v>23.7</v>
      </c>
    </row>
    <row r="814" spans="1:24" x14ac:dyDescent="0.25">
      <c r="A814" s="1" t="s">
        <v>23</v>
      </c>
      <c r="B814" s="1" t="s">
        <v>23</v>
      </c>
      <c r="C814" t="str">
        <f t="shared" si="52"/>
        <v>01-01</v>
      </c>
      <c r="D814">
        <v>2024</v>
      </c>
      <c r="E814" s="1" t="s">
        <v>28</v>
      </c>
      <c r="F814" s="1" t="s">
        <v>24</v>
      </c>
      <c r="G814" s="2">
        <v>45490</v>
      </c>
      <c r="H814" s="1" t="s">
        <v>217</v>
      </c>
      <c r="I814" s="1" t="s">
        <v>111</v>
      </c>
      <c r="K814" s="1" t="s">
        <v>101</v>
      </c>
      <c r="L814" s="1" t="s">
        <v>36</v>
      </c>
      <c r="M814" s="3">
        <v>0.46250000000000002</v>
      </c>
      <c r="N814" t="str">
        <f t="shared" si="50"/>
        <v>24-01-01-03-10</v>
      </c>
      <c r="O814" s="1" t="s">
        <v>59</v>
      </c>
      <c r="P814" s="5">
        <v>9.5</v>
      </c>
      <c r="Q814" t="s">
        <v>45</v>
      </c>
      <c r="R814" s="5">
        <v>24.4</v>
      </c>
    </row>
    <row r="815" spans="1:24" x14ac:dyDescent="0.25">
      <c r="A815" s="1" t="s">
        <v>23</v>
      </c>
      <c r="B815" s="1" t="s">
        <v>23</v>
      </c>
      <c r="C815" t="str">
        <f t="shared" si="52"/>
        <v>01-01</v>
      </c>
      <c r="D815">
        <v>2024</v>
      </c>
      <c r="E815" s="1" t="s">
        <v>28</v>
      </c>
      <c r="F815" s="1" t="s">
        <v>24</v>
      </c>
      <c r="G815" s="2">
        <v>45490</v>
      </c>
      <c r="H815" s="1" t="s">
        <v>217</v>
      </c>
      <c r="I815" s="1" t="s">
        <v>111</v>
      </c>
      <c r="K815" s="1" t="s">
        <v>101</v>
      </c>
      <c r="L815" s="1" t="s">
        <v>37</v>
      </c>
      <c r="M815" s="3">
        <v>0.46666666666666667</v>
      </c>
      <c r="N815" t="str">
        <f t="shared" si="50"/>
        <v>24-01-01-03-11</v>
      </c>
      <c r="O815" s="1" t="s">
        <v>26</v>
      </c>
      <c r="P815" s="5">
        <v>3</v>
      </c>
      <c r="Q815" t="s">
        <v>45</v>
      </c>
      <c r="R815" s="5">
        <v>24.5</v>
      </c>
    </row>
    <row r="816" spans="1:24" x14ac:dyDescent="0.25">
      <c r="A816" s="1" t="s">
        <v>23</v>
      </c>
      <c r="B816" s="1" t="s">
        <v>23</v>
      </c>
      <c r="C816" t="str">
        <f t="shared" si="52"/>
        <v>01-01</v>
      </c>
      <c r="D816">
        <v>2024</v>
      </c>
      <c r="E816" s="1" t="s">
        <v>28</v>
      </c>
      <c r="F816" s="1" t="s">
        <v>24</v>
      </c>
      <c r="G816" s="2">
        <v>45490</v>
      </c>
      <c r="H816" s="1" t="s">
        <v>217</v>
      </c>
      <c r="I816" s="1" t="s">
        <v>111</v>
      </c>
      <c r="K816" s="1" t="s">
        <v>101</v>
      </c>
      <c r="L816" s="1" t="s">
        <v>38</v>
      </c>
      <c r="M816" s="3">
        <v>0.46944444444444444</v>
      </c>
      <c r="N816" t="str">
        <f t="shared" si="50"/>
        <v>24-01-01-03-12</v>
      </c>
      <c r="O816" s="1" t="s">
        <v>26</v>
      </c>
      <c r="P816" s="5">
        <v>2.9</v>
      </c>
      <c r="Q816" t="s">
        <v>45</v>
      </c>
      <c r="R816" s="5">
        <v>24.5</v>
      </c>
      <c r="X816" t="s">
        <v>248</v>
      </c>
    </row>
    <row r="817" spans="1:18" x14ac:dyDescent="0.25">
      <c r="A817" s="1" t="s">
        <v>27</v>
      </c>
      <c r="B817" s="1" t="s">
        <v>23</v>
      </c>
      <c r="C817" t="str">
        <f t="shared" si="52"/>
        <v>02-01</v>
      </c>
      <c r="D817">
        <v>2024</v>
      </c>
      <c r="E817" s="1" t="s">
        <v>23</v>
      </c>
      <c r="F817" s="1" t="s">
        <v>46</v>
      </c>
      <c r="G817" s="2">
        <v>45434</v>
      </c>
      <c r="H817" s="1" t="s">
        <v>241</v>
      </c>
      <c r="I817" s="1" t="s">
        <v>249</v>
      </c>
      <c r="K817" s="1" t="s">
        <v>58</v>
      </c>
      <c r="L817" s="1" t="s">
        <v>23</v>
      </c>
      <c r="M817" s="3">
        <v>0.40763888888888888</v>
      </c>
      <c r="N817" t="str">
        <f t="shared" si="50"/>
        <v>24-02-01-01-01</v>
      </c>
      <c r="O817" s="1" t="s">
        <v>26</v>
      </c>
      <c r="P817" s="5">
        <v>6.6</v>
      </c>
      <c r="Q817" t="s">
        <v>45</v>
      </c>
      <c r="R817" s="5">
        <v>21.3</v>
      </c>
    </row>
    <row r="818" spans="1:18" x14ac:dyDescent="0.25">
      <c r="A818" s="1" t="s">
        <v>27</v>
      </c>
      <c r="B818" s="1" t="s">
        <v>23</v>
      </c>
      <c r="C818" t="str">
        <f t="shared" si="52"/>
        <v>02-01</v>
      </c>
      <c r="D818">
        <v>2024</v>
      </c>
      <c r="E818" s="1" t="s">
        <v>23</v>
      </c>
      <c r="F818" s="1" t="s">
        <v>46</v>
      </c>
      <c r="G818" s="2">
        <v>45434</v>
      </c>
      <c r="H818" s="1" t="s">
        <v>241</v>
      </c>
      <c r="I818" s="1" t="s">
        <v>249</v>
      </c>
      <c r="K818" s="1" t="s">
        <v>58</v>
      </c>
      <c r="L818" s="1" t="s">
        <v>27</v>
      </c>
      <c r="M818" s="3">
        <v>0.41111111111111109</v>
      </c>
      <c r="N818" t="str">
        <f t="shared" si="50"/>
        <v>24-02-01-01-02</v>
      </c>
      <c r="O818" s="1" t="s">
        <v>26</v>
      </c>
      <c r="P818" s="5">
        <v>7.1</v>
      </c>
      <c r="Q818" t="s">
        <v>45</v>
      </c>
      <c r="R818" s="5">
        <v>20.7</v>
      </c>
    </row>
    <row r="819" spans="1:18" x14ac:dyDescent="0.25">
      <c r="A819" s="1" t="s">
        <v>27</v>
      </c>
      <c r="B819" s="1" t="s">
        <v>23</v>
      </c>
      <c r="C819" t="str">
        <f t="shared" ref="C819:C828" si="53">_xlfn.CONCAT(A819,"-",B819)</f>
        <v>02-01</v>
      </c>
      <c r="D819">
        <v>2024</v>
      </c>
      <c r="E819" s="1" t="s">
        <v>23</v>
      </c>
      <c r="F819" s="1" t="s">
        <v>46</v>
      </c>
      <c r="G819" s="2">
        <v>45434</v>
      </c>
      <c r="H819" s="1" t="s">
        <v>241</v>
      </c>
      <c r="I819" s="1" t="s">
        <v>249</v>
      </c>
      <c r="K819" s="1" t="s">
        <v>58</v>
      </c>
      <c r="L819" s="1" t="s">
        <v>28</v>
      </c>
      <c r="M819" s="3">
        <v>0.41666666666666669</v>
      </c>
      <c r="N819" t="str">
        <f t="shared" ref="N819:N830" si="54">_xlfn.CONCAT("24-",C819,"-",E819,"-",L819)</f>
        <v>24-02-01-01-03</v>
      </c>
      <c r="O819" s="1" t="s">
        <v>26</v>
      </c>
      <c r="P819" s="5">
        <v>7.4</v>
      </c>
      <c r="Q819" t="s">
        <v>45</v>
      </c>
      <c r="R819" s="5">
        <v>20.9</v>
      </c>
    </row>
    <row r="820" spans="1:18" x14ac:dyDescent="0.25">
      <c r="A820" s="1" t="s">
        <v>27</v>
      </c>
      <c r="B820" s="1" t="s">
        <v>23</v>
      </c>
      <c r="C820" t="str">
        <f t="shared" si="53"/>
        <v>02-01</v>
      </c>
      <c r="D820">
        <v>2024</v>
      </c>
      <c r="E820" s="1" t="s">
        <v>23</v>
      </c>
      <c r="F820" s="1" t="s">
        <v>46</v>
      </c>
      <c r="G820" s="2">
        <v>45434</v>
      </c>
      <c r="H820" s="1" t="s">
        <v>241</v>
      </c>
      <c r="I820" s="1" t="s">
        <v>249</v>
      </c>
      <c r="K820" s="1" t="s">
        <v>58</v>
      </c>
      <c r="L820" s="1" t="s">
        <v>29</v>
      </c>
      <c r="M820" s="3">
        <v>0.4201388888888889</v>
      </c>
      <c r="N820" t="str">
        <f t="shared" si="54"/>
        <v>24-02-01-01-04</v>
      </c>
      <c r="O820" s="1" t="s">
        <v>26</v>
      </c>
      <c r="P820" s="5">
        <v>4.3</v>
      </c>
      <c r="Q820" t="s">
        <v>45</v>
      </c>
      <c r="R820" s="5">
        <v>22.3</v>
      </c>
    </row>
    <row r="821" spans="1:18" x14ac:dyDescent="0.25">
      <c r="A821" s="1" t="s">
        <v>27</v>
      </c>
      <c r="B821" s="1" t="s">
        <v>23</v>
      </c>
      <c r="C821" t="str">
        <f t="shared" si="53"/>
        <v>02-01</v>
      </c>
      <c r="D821">
        <v>2024</v>
      </c>
      <c r="E821" s="1" t="s">
        <v>23</v>
      </c>
      <c r="F821" s="1" t="s">
        <v>46</v>
      </c>
      <c r="G821" s="2">
        <v>45434</v>
      </c>
      <c r="H821" s="1" t="s">
        <v>241</v>
      </c>
      <c r="I821" s="1" t="s">
        <v>249</v>
      </c>
      <c r="K821" s="1" t="s">
        <v>58</v>
      </c>
      <c r="L821" s="1" t="s">
        <v>30</v>
      </c>
      <c r="M821" s="3">
        <v>0.42986111111111114</v>
      </c>
      <c r="N821" t="str">
        <f t="shared" si="54"/>
        <v>24-02-01-01-05</v>
      </c>
      <c r="O821" s="1" t="s">
        <v>26</v>
      </c>
      <c r="P821" s="5">
        <v>6</v>
      </c>
      <c r="Q821" t="s">
        <v>45</v>
      </c>
      <c r="R821" s="5">
        <v>22.9</v>
      </c>
    </row>
    <row r="822" spans="1:18" x14ac:dyDescent="0.25">
      <c r="A822" s="1" t="s">
        <v>27</v>
      </c>
      <c r="B822" s="1" t="s">
        <v>23</v>
      </c>
      <c r="C822" t="str">
        <f t="shared" si="53"/>
        <v>02-01</v>
      </c>
      <c r="D822">
        <v>2024</v>
      </c>
      <c r="E822" s="1" t="s">
        <v>23</v>
      </c>
      <c r="F822" s="1" t="s">
        <v>46</v>
      </c>
      <c r="G822" s="2">
        <v>45434</v>
      </c>
      <c r="H822" s="1" t="s">
        <v>241</v>
      </c>
      <c r="I822" s="1" t="s">
        <v>249</v>
      </c>
      <c r="K822" s="1" t="s">
        <v>58</v>
      </c>
      <c r="L822" s="1" t="s">
        <v>31</v>
      </c>
      <c r="M822" s="3">
        <v>0.43611111111111112</v>
      </c>
      <c r="N822" t="str">
        <f t="shared" si="54"/>
        <v>24-02-01-01-06</v>
      </c>
      <c r="O822" s="1" t="s">
        <v>26</v>
      </c>
      <c r="P822" s="5">
        <v>7.5</v>
      </c>
      <c r="Q822" t="s">
        <v>45</v>
      </c>
      <c r="R822" s="5">
        <v>20.6</v>
      </c>
    </row>
    <row r="823" spans="1:18" x14ac:dyDescent="0.25">
      <c r="A823" s="1" t="s">
        <v>27</v>
      </c>
      <c r="B823" s="1" t="s">
        <v>23</v>
      </c>
      <c r="C823" t="str">
        <f t="shared" si="53"/>
        <v>02-01</v>
      </c>
      <c r="D823">
        <v>2024</v>
      </c>
      <c r="E823" s="1" t="s">
        <v>23</v>
      </c>
      <c r="F823" s="1" t="s">
        <v>46</v>
      </c>
      <c r="G823" s="2">
        <v>45434</v>
      </c>
      <c r="H823" s="1" t="s">
        <v>241</v>
      </c>
      <c r="I823" s="1" t="s">
        <v>249</v>
      </c>
      <c r="K823" s="1" t="s">
        <v>58</v>
      </c>
      <c r="L823" s="1" t="s">
        <v>33</v>
      </c>
      <c r="M823" s="3">
        <v>0.51180555555555551</v>
      </c>
      <c r="N823" t="str">
        <f t="shared" si="54"/>
        <v>24-02-01-01-07</v>
      </c>
      <c r="O823" s="1" t="s">
        <v>26</v>
      </c>
      <c r="P823" s="5">
        <v>6.3</v>
      </c>
      <c r="Q823" t="s">
        <v>45</v>
      </c>
      <c r="R823" s="5">
        <v>28.3</v>
      </c>
    </row>
    <row r="824" spans="1:18" x14ac:dyDescent="0.25">
      <c r="A824" s="1" t="s">
        <v>27</v>
      </c>
      <c r="B824" s="1" t="s">
        <v>23</v>
      </c>
      <c r="C824" t="str">
        <f t="shared" si="53"/>
        <v>02-01</v>
      </c>
      <c r="D824">
        <v>2024</v>
      </c>
      <c r="E824" s="1" t="s">
        <v>23</v>
      </c>
      <c r="F824" s="1" t="s">
        <v>46</v>
      </c>
      <c r="G824" s="2">
        <v>45434</v>
      </c>
      <c r="H824" s="1" t="s">
        <v>241</v>
      </c>
      <c r="I824" s="1" t="s">
        <v>249</v>
      </c>
      <c r="K824" s="1" t="s">
        <v>58</v>
      </c>
      <c r="L824" s="1" t="s">
        <v>34</v>
      </c>
      <c r="M824" s="3">
        <v>0.52986111111111112</v>
      </c>
      <c r="N824" t="str">
        <f t="shared" si="54"/>
        <v>24-02-01-01-08</v>
      </c>
      <c r="O824" s="1" t="s">
        <v>26</v>
      </c>
      <c r="P824" s="5">
        <v>7</v>
      </c>
      <c r="Q824" t="s">
        <v>45</v>
      </c>
      <c r="R824" s="5">
        <v>32</v>
      </c>
    </row>
    <row r="825" spans="1:18" x14ac:dyDescent="0.25">
      <c r="A825" s="1" t="s">
        <v>27</v>
      </c>
      <c r="B825" s="1" t="s">
        <v>23</v>
      </c>
      <c r="C825" t="str">
        <f t="shared" si="53"/>
        <v>02-01</v>
      </c>
      <c r="D825">
        <v>2024</v>
      </c>
      <c r="E825" s="1" t="s">
        <v>23</v>
      </c>
      <c r="F825" s="1" t="s">
        <v>46</v>
      </c>
      <c r="G825" s="2">
        <v>45434</v>
      </c>
      <c r="H825" s="1" t="s">
        <v>241</v>
      </c>
      <c r="I825" s="1" t="s">
        <v>249</v>
      </c>
      <c r="K825" s="1" t="s">
        <v>58</v>
      </c>
      <c r="L825" s="1" t="s">
        <v>35</v>
      </c>
      <c r="M825" s="3">
        <v>0.5854166666666667</v>
      </c>
      <c r="N825" t="str">
        <f t="shared" si="54"/>
        <v>24-02-01-01-09</v>
      </c>
      <c r="O825" s="1" t="s">
        <v>26</v>
      </c>
      <c r="P825" s="5">
        <v>7.1</v>
      </c>
      <c r="Q825" t="s">
        <v>45</v>
      </c>
      <c r="R825" s="5">
        <v>28</v>
      </c>
    </row>
    <row r="826" spans="1:18" x14ac:dyDescent="0.25">
      <c r="A826" s="1" t="s">
        <v>27</v>
      </c>
      <c r="B826" s="1" t="s">
        <v>23</v>
      </c>
      <c r="C826" t="str">
        <f t="shared" si="53"/>
        <v>02-01</v>
      </c>
      <c r="D826">
        <v>2024</v>
      </c>
      <c r="E826" s="1" t="s">
        <v>23</v>
      </c>
      <c r="F826" s="1" t="s">
        <v>46</v>
      </c>
      <c r="G826" s="2">
        <v>45434</v>
      </c>
      <c r="H826" s="1" t="s">
        <v>241</v>
      </c>
      <c r="I826" s="1" t="s">
        <v>249</v>
      </c>
      <c r="K826" s="1" t="s">
        <v>58</v>
      </c>
      <c r="L826" s="1" t="s">
        <v>36</v>
      </c>
      <c r="M826" s="3">
        <v>0.56319444444444444</v>
      </c>
      <c r="N826" t="str">
        <f t="shared" si="54"/>
        <v>24-02-01-01-10</v>
      </c>
      <c r="O826" s="1" t="s">
        <v>26</v>
      </c>
      <c r="P826" s="5">
        <v>7.2</v>
      </c>
      <c r="Q826" t="s">
        <v>43</v>
      </c>
      <c r="R826" s="5">
        <v>20.2</v>
      </c>
    </row>
    <row r="827" spans="1:18" x14ac:dyDescent="0.25">
      <c r="A827" s="1" t="s">
        <v>27</v>
      </c>
      <c r="B827" s="1" t="s">
        <v>23</v>
      </c>
      <c r="C827" t="str">
        <f t="shared" si="53"/>
        <v>02-01</v>
      </c>
      <c r="D827">
        <v>2024</v>
      </c>
      <c r="E827" s="1" t="s">
        <v>23</v>
      </c>
      <c r="F827" s="1" t="s">
        <v>46</v>
      </c>
      <c r="G827" s="2">
        <v>45434</v>
      </c>
      <c r="H827" s="1" t="s">
        <v>241</v>
      </c>
      <c r="I827" s="1" t="s">
        <v>249</v>
      </c>
      <c r="K827" s="1" t="s">
        <v>58</v>
      </c>
      <c r="L827" s="1" t="s">
        <v>37</v>
      </c>
      <c r="M827" s="3">
        <v>0.58958333333333335</v>
      </c>
      <c r="N827" t="str">
        <f t="shared" si="54"/>
        <v>24-02-01-01-11</v>
      </c>
      <c r="O827" s="1" t="s">
        <v>26</v>
      </c>
      <c r="P827" s="5">
        <v>6.3</v>
      </c>
      <c r="Q827" t="s">
        <v>45</v>
      </c>
      <c r="R827" s="5">
        <v>30.1</v>
      </c>
    </row>
    <row r="828" spans="1:18" x14ac:dyDescent="0.25">
      <c r="A828" s="1" t="s">
        <v>27</v>
      </c>
      <c r="B828" s="1" t="s">
        <v>23</v>
      </c>
      <c r="C828" t="str">
        <f t="shared" si="53"/>
        <v>02-01</v>
      </c>
      <c r="D828">
        <v>2024</v>
      </c>
      <c r="E828" s="1" t="s">
        <v>23</v>
      </c>
      <c r="F828" s="1" t="s">
        <v>46</v>
      </c>
      <c r="G828" s="2">
        <v>45434</v>
      </c>
      <c r="H828" s="1" t="s">
        <v>241</v>
      </c>
      <c r="I828" s="1" t="s">
        <v>249</v>
      </c>
      <c r="K828" s="1" t="s">
        <v>58</v>
      </c>
      <c r="L828" s="1" t="s">
        <v>38</v>
      </c>
      <c r="M828" s="3">
        <v>0.59722222222222221</v>
      </c>
      <c r="N828" t="str">
        <f t="shared" si="54"/>
        <v>24-02-01-01-12</v>
      </c>
      <c r="O828" s="1" t="s">
        <v>26</v>
      </c>
      <c r="P828" s="5">
        <v>3.6</v>
      </c>
      <c r="Q828" t="s">
        <v>45</v>
      </c>
      <c r="R828" s="5">
        <v>22.8</v>
      </c>
    </row>
    <row r="829" spans="1:18" x14ac:dyDescent="0.25">
      <c r="A829" s="1" t="s">
        <v>27</v>
      </c>
      <c r="B829" s="1" t="s">
        <v>23</v>
      </c>
      <c r="C829" t="str">
        <f t="shared" ref="C829:C830" si="55">_xlfn.CONCAT(A829,"-",B829)</f>
        <v>02-01</v>
      </c>
      <c r="D829">
        <v>2024</v>
      </c>
      <c r="E829" s="1" t="s">
        <v>27</v>
      </c>
      <c r="F829" s="1" t="s">
        <v>46</v>
      </c>
      <c r="G829" s="2">
        <v>45467</v>
      </c>
      <c r="H829" s="1" t="s">
        <v>250</v>
      </c>
      <c r="I829" s="1" t="s">
        <v>251</v>
      </c>
      <c r="K829" s="1" t="s">
        <v>252</v>
      </c>
      <c r="L829" s="1" t="s">
        <v>23</v>
      </c>
      <c r="M829" s="3">
        <v>0.38611111111111113</v>
      </c>
      <c r="N829" t="str">
        <f t="shared" si="54"/>
        <v>24-02-01-02-01</v>
      </c>
      <c r="O829" s="1" t="s">
        <v>26</v>
      </c>
      <c r="P829" s="5">
        <v>7.6</v>
      </c>
      <c r="Q829" t="s">
        <v>45</v>
      </c>
      <c r="R829" s="5">
        <v>21.5</v>
      </c>
    </row>
    <row r="830" spans="1:18" x14ac:dyDescent="0.25">
      <c r="A830" s="1" t="s">
        <v>27</v>
      </c>
      <c r="B830" s="1" t="s">
        <v>23</v>
      </c>
      <c r="C830" t="str">
        <f t="shared" si="55"/>
        <v>02-01</v>
      </c>
      <c r="D830">
        <v>2024</v>
      </c>
      <c r="E830" s="1" t="s">
        <v>27</v>
      </c>
      <c r="F830" s="1" t="s">
        <v>46</v>
      </c>
      <c r="G830" s="2">
        <v>45467</v>
      </c>
      <c r="H830" s="1" t="s">
        <v>250</v>
      </c>
      <c r="I830" s="1" t="s">
        <v>251</v>
      </c>
      <c r="K830" s="1" t="s">
        <v>252</v>
      </c>
      <c r="L830" s="1" t="s">
        <v>27</v>
      </c>
      <c r="M830" s="3">
        <v>0.3972222222222222</v>
      </c>
      <c r="N830" t="str">
        <f t="shared" si="54"/>
        <v>24-02-01-02-02</v>
      </c>
      <c r="O830" s="1" t="s">
        <v>26</v>
      </c>
      <c r="P830" s="5">
        <v>8</v>
      </c>
      <c r="Q830" t="s">
        <v>45</v>
      </c>
      <c r="R830" s="5">
        <v>21.3</v>
      </c>
    </row>
    <row r="831" spans="1:18" x14ac:dyDescent="0.25">
      <c r="A831" s="1" t="s">
        <v>27</v>
      </c>
      <c r="B831" s="1" t="s">
        <v>23</v>
      </c>
      <c r="C831" t="str">
        <f t="shared" ref="C831:C842" si="56">_xlfn.CONCAT(A831,"-",B831)</f>
        <v>02-01</v>
      </c>
      <c r="D831">
        <v>2024</v>
      </c>
      <c r="E831" s="1" t="s">
        <v>27</v>
      </c>
      <c r="F831" s="1" t="s">
        <v>46</v>
      </c>
      <c r="G831" s="2">
        <v>45467</v>
      </c>
      <c r="H831" s="1" t="s">
        <v>250</v>
      </c>
      <c r="I831" s="1" t="s">
        <v>251</v>
      </c>
      <c r="K831" s="1" t="s">
        <v>252</v>
      </c>
      <c r="L831" s="1" t="s">
        <v>28</v>
      </c>
      <c r="M831" s="3">
        <v>0.41111111111111109</v>
      </c>
      <c r="N831" t="str">
        <f t="shared" ref="N831:N852" si="57">_xlfn.CONCAT("24-",C831,"-",E831,"-",L831)</f>
        <v>24-02-01-02-03</v>
      </c>
      <c r="O831" s="1" t="s">
        <v>26</v>
      </c>
      <c r="P831" s="5">
        <v>2.7</v>
      </c>
      <c r="Q831" t="s">
        <v>45</v>
      </c>
      <c r="R831" s="5">
        <v>22</v>
      </c>
    </row>
    <row r="832" spans="1:18" x14ac:dyDescent="0.25">
      <c r="A832" s="1" t="s">
        <v>27</v>
      </c>
      <c r="B832" s="1" t="s">
        <v>23</v>
      </c>
      <c r="C832" t="str">
        <f t="shared" si="56"/>
        <v>02-01</v>
      </c>
      <c r="D832">
        <v>2024</v>
      </c>
      <c r="E832" s="1" t="s">
        <v>27</v>
      </c>
      <c r="F832" s="1" t="s">
        <v>46</v>
      </c>
      <c r="G832" s="2">
        <v>45467</v>
      </c>
      <c r="H832" s="1" t="s">
        <v>250</v>
      </c>
      <c r="I832" s="1" t="s">
        <v>251</v>
      </c>
      <c r="K832" s="1" t="s">
        <v>252</v>
      </c>
      <c r="L832" s="1" t="s">
        <v>29</v>
      </c>
      <c r="M832" s="3">
        <v>0.45347222222222222</v>
      </c>
      <c r="N832" t="str">
        <f t="shared" si="57"/>
        <v>24-02-01-02-04</v>
      </c>
      <c r="O832" s="1" t="s">
        <v>26</v>
      </c>
      <c r="P832" s="5">
        <v>7.9</v>
      </c>
      <c r="Q832" t="s">
        <v>43</v>
      </c>
      <c r="R832" s="5">
        <v>23.5</v>
      </c>
    </row>
    <row r="833" spans="1:18" x14ac:dyDescent="0.25">
      <c r="A833" s="1" t="s">
        <v>27</v>
      </c>
      <c r="B833" s="1" t="s">
        <v>23</v>
      </c>
      <c r="C833" t="str">
        <f t="shared" si="56"/>
        <v>02-01</v>
      </c>
      <c r="D833">
        <v>2024</v>
      </c>
      <c r="E833" s="1" t="s">
        <v>27</v>
      </c>
      <c r="F833" s="1" t="s">
        <v>46</v>
      </c>
      <c r="G833" s="2">
        <v>45467</v>
      </c>
      <c r="H833" s="1" t="s">
        <v>250</v>
      </c>
      <c r="I833" s="1" t="s">
        <v>251</v>
      </c>
      <c r="K833" s="1" t="s">
        <v>252</v>
      </c>
      <c r="L833" s="1" t="s">
        <v>30</v>
      </c>
      <c r="M833" s="3">
        <v>0.45624999999999999</v>
      </c>
      <c r="N833" t="str">
        <f t="shared" si="57"/>
        <v>24-02-01-02-05</v>
      </c>
      <c r="O833" s="1" t="s">
        <v>26</v>
      </c>
      <c r="P833" s="5">
        <v>7.6</v>
      </c>
      <c r="Q833" t="s">
        <v>43</v>
      </c>
      <c r="R833" s="5">
        <v>23.5</v>
      </c>
    </row>
    <row r="834" spans="1:18" x14ac:dyDescent="0.25">
      <c r="A834" s="1" t="s">
        <v>27</v>
      </c>
      <c r="B834" s="1" t="s">
        <v>23</v>
      </c>
      <c r="C834" t="str">
        <f t="shared" si="56"/>
        <v>02-01</v>
      </c>
      <c r="D834">
        <v>2024</v>
      </c>
      <c r="E834" s="1" t="s">
        <v>27</v>
      </c>
      <c r="F834" s="1" t="s">
        <v>46</v>
      </c>
      <c r="G834" s="2">
        <v>45467</v>
      </c>
      <c r="H834" s="1" t="s">
        <v>250</v>
      </c>
      <c r="I834" s="1" t="s">
        <v>251</v>
      </c>
      <c r="K834" s="1" t="s">
        <v>252</v>
      </c>
      <c r="L834" s="1" t="s">
        <v>31</v>
      </c>
      <c r="M834" s="3">
        <v>0.46736111111111112</v>
      </c>
      <c r="N834" t="str">
        <f t="shared" si="57"/>
        <v>24-02-01-02-06</v>
      </c>
      <c r="O834" s="1" t="s">
        <v>26</v>
      </c>
      <c r="P834" s="5">
        <v>3.3</v>
      </c>
      <c r="Q834" t="s">
        <v>43</v>
      </c>
      <c r="R834" s="5">
        <v>22.3</v>
      </c>
    </row>
    <row r="835" spans="1:18" x14ac:dyDescent="0.25">
      <c r="A835" s="1" t="s">
        <v>27</v>
      </c>
      <c r="B835" s="1" t="s">
        <v>23</v>
      </c>
      <c r="C835" t="str">
        <f t="shared" si="56"/>
        <v>02-01</v>
      </c>
      <c r="D835">
        <v>2024</v>
      </c>
      <c r="E835" s="1" t="s">
        <v>27</v>
      </c>
      <c r="F835" s="1" t="s">
        <v>46</v>
      </c>
      <c r="G835" s="2">
        <v>45467</v>
      </c>
      <c r="H835" s="1" t="s">
        <v>250</v>
      </c>
      <c r="I835" s="1" t="s">
        <v>251</v>
      </c>
      <c r="K835" s="1" t="s">
        <v>252</v>
      </c>
      <c r="L835" s="1" t="s">
        <v>33</v>
      </c>
      <c r="M835" s="3">
        <v>0.52152777777777781</v>
      </c>
      <c r="N835" t="str">
        <f t="shared" si="57"/>
        <v>24-02-01-02-07</v>
      </c>
      <c r="O835" s="1" t="s">
        <v>26</v>
      </c>
      <c r="P835" s="5">
        <v>2.9</v>
      </c>
      <c r="Q835" t="s">
        <v>45</v>
      </c>
      <c r="R835" s="5">
        <v>20.399999999999999</v>
      </c>
    </row>
    <row r="836" spans="1:18" x14ac:dyDescent="0.25">
      <c r="A836" s="1" t="s">
        <v>27</v>
      </c>
      <c r="B836" s="1" t="s">
        <v>23</v>
      </c>
      <c r="C836" t="str">
        <f t="shared" si="56"/>
        <v>02-01</v>
      </c>
      <c r="D836">
        <v>2024</v>
      </c>
      <c r="E836" s="1" t="s">
        <v>27</v>
      </c>
      <c r="F836" s="1" t="s">
        <v>46</v>
      </c>
      <c r="G836" s="2">
        <v>45467</v>
      </c>
      <c r="H836" s="1" t="s">
        <v>250</v>
      </c>
      <c r="I836" s="1" t="s">
        <v>251</v>
      </c>
      <c r="K836" s="1" t="s">
        <v>252</v>
      </c>
      <c r="L836" s="1" t="s">
        <v>34</v>
      </c>
      <c r="M836" s="3">
        <v>0.53125</v>
      </c>
      <c r="N836" t="str">
        <f t="shared" si="57"/>
        <v>24-02-01-02-08</v>
      </c>
      <c r="O836" s="1" t="s">
        <v>26</v>
      </c>
      <c r="P836" s="5">
        <v>6.9</v>
      </c>
      <c r="Q836" t="s">
        <v>45</v>
      </c>
      <c r="R836" s="5">
        <v>19.2</v>
      </c>
    </row>
    <row r="837" spans="1:18" x14ac:dyDescent="0.25">
      <c r="A837" s="1" t="s">
        <v>27</v>
      </c>
      <c r="B837" s="1" t="s">
        <v>23</v>
      </c>
      <c r="C837" t="str">
        <f t="shared" si="56"/>
        <v>02-01</v>
      </c>
      <c r="D837">
        <v>2024</v>
      </c>
      <c r="E837" s="1" t="s">
        <v>27</v>
      </c>
      <c r="F837" s="1" t="s">
        <v>46</v>
      </c>
      <c r="G837" s="2">
        <v>45467</v>
      </c>
      <c r="H837" s="1" t="s">
        <v>250</v>
      </c>
      <c r="I837" s="1" t="s">
        <v>251</v>
      </c>
      <c r="K837" s="1" t="s">
        <v>252</v>
      </c>
      <c r="L837" s="1" t="s">
        <v>35</v>
      </c>
      <c r="M837" s="3">
        <v>0.53402777777777777</v>
      </c>
      <c r="N837" t="str">
        <f t="shared" si="57"/>
        <v>24-02-01-02-09</v>
      </c>
      <c r="O837" s="1" t="s">
        <v>26</v>
      </c>
      <c r="P837" s="5">
        <v>3.1</v>
      </c>
      <c r="Q837" t="s">
        <v>45</v>
      </c>
      <c r="R837" s="5">
        <v>18.5</v>
      </c>
    </row>
    <row r="838" spans="1:18" x14ac:dyDescent="0.25">
      <c r="A838" s="1" t="s">
        <v>27</v>
      </c>
      <c r="B838" s="1" t="s">
        <v>23</v>
      </c>
      <c r="C838" t="str">
        <f t="shared" si="56"/>
        <v>02-01</v>
      </c>
      <c r="D838">
        <v>2024</v>
      </c>
      <c r="E838" s="1" t="s">
        <v>27</v>
      </c>
      <c r="F838" s="1" t="s">
        <v>46</v>
      </c>
      <c r="G838" s="2">
        <v>45467</v>
      </c>
      <c r="H838" s="1" t="s">
        <v>250</v>
      </c>
      <c r="I838" s="1" t="s">
        <v>251</v>
      </c>
      <c r="K838" s="1" t="s">
        <v>252</v>
      </c>
      <c r="L838" s="1" t="s">
        <v>36</v>
      </c>
      <c r="M838" s="3">
        <v>0.54305555555555551</v>
      </c>
      <c r="N838" t="str">
        <f t="shared" si="57"/>
        <v>24-02-01-02-10</v>
      </c>
      <c r="O838" s="1" t="s">
        <v>26</v>
      </c>
      <c r="P838" s="5">
        <v>5.4</v>
      </c>
      <c r="Q838" t="s">
        <v>45</v>
      </c>
      <c r="R838" s="5">
        <v>21.1</v>
      </c>
    </row>
    <row r="839" spans="1:18" x14ac:dyDescent="0.25">
      <c r="A839" s="1" t="s">
        <v>27</v>
      </c>
      <c r="B839" s="1" t="s">
        <v>23</v>
      </c>
      <c r="C839" t="str">
        <f t="shared" si="56"/>
        <v>02-01</v>
      </c>
      <c r="D839">
        <v>2024</v>
      </c>
      <c r="E839" s="1" t="s">
        <v>27</v>
      </c>
      <c r="F839" s="1" t="s">
        <v>46</v>
      </c>
      <c r="G839" s="2">
        <v>45467</v>
      </c>
      <c r="H839" s="1" t="s">
        <v>250</v>
      </c>
      <c r="I839" s="1" t="s">
        <v>251</v>
      </c>
      <c r="K839" s="1" t="s">
        <v>252</v>
      </c>
      <c r="L839" s="1" t="s">
        <v>37</v>
      </c>
      <c r="M839" s="3">
        <v>0.55208333333333337</v>
      </c>
      <c r="N839" t="str">
        <f t="shared" si="57"/>
        <v>24-02-01-02-11</v>
      </c>
      <c r="O839" s="1" t="s">
        <v>26</v>
      </c>
      <c r="P839" s="5">
        <v>7.8</v>
      </c>
      <c r="Q839" t="s">
        <v>45</v>
      </c>
      <c r="R839" s="5">
        <v>20.7</v>
      </c>
    </row>
    <row r="840" spans="1:18" x14ac:dyDescent="0.25">
      <c r="A840" s="1" t="s">
        <v>27</v>
      </c>
      <c r="B840" s="1" t="s">
        <v>23</v>
      </c>
      <c r="C840" t="str">
        <f t="shared" si="56"/>
        <v>02-01</v>
      </c>
      <c r="D840">
        <v>2024</v>
      </c>
      <c r="E840" s="1" t="s">
        <v>27</v>
      </c>
      <c r="F840" s="1" t="s">
        <v>46</v>
      </c>
      <c r="G840" s="2">
        <v>45467</v>
      </c>
      <c r="H840" s="1" t="s">
        <v>250</v>
      </c>
      <c r="I840" s="1" t="s">
        <v>251</v>
      </c>
      <c r="K840" s="1" t="s">
        <v>252</v>
      </c>
      <c r="L840" s="1" t="s">
        <v>38</v>
      </c>
      <c r="M840" s="3">
        <v>0.56041666666666667</v>
      </c>
      <c r="N840" t="str">
        <f t="shared" si="57"/>
        <v>24-02-01-02-12</v>
      </c>
      <c r="O840" s="1" t="s">
        <v>26</v>
      </c>
      <c r="P840" s="5">
        <v>3.2</v>
      </c>
      <c r="Q840" t="s">
        <v>45</v>
      </c>
      <c r="R840" s="5">
        <v>20.3</v>
      </c>
    </row>
    <row r="841" spans="1:18" x14ac:dyDescent="0.25">
      <c r="A841" s="1" t="s">
        <v>27</v>
      </c>
      <c r="B841" s="1" t="s">
        <v>23</v>
      </c>
      <c r="C841" t="str">
        <f t="shared" si="56"/>
        <v>02-01</v>
      </c>
      <c r="D841">
        <v>2024</v>
      </c>
      <c r="E841" s="1" t="s">
        <v>28</v>
      </c>
      <c r="F841" s="1" t="s">
        <v>46</v>
      </c>
      <c r="G841" s="2">
        <v>45491</v>
      </c>
      <c r="H841" s="1" t="s">
        <v>217</v>
      </c>
      <c r="I841" s="1" t="s">
        <v>150</v>
      </c>
      <c r="K841" t="s">
        <v>58</v>
      </c>
      <c r="L841" s="1" t="s">
        <v>23</v>
      </c>
      <c r="M841" s="3">
        <v>0.41736111111111113</v>
      </c>
      <c r="N841" t="str">
        <f t="shared" si="57"/>
        <v>24-02-01-03-01</v>
      </c>
      <c r="O841" t="s">
        <v>26</v>
      </c>
      <c r="P841" s="5">
        <v>4</v>
      </c>
      <c r="Q841" t="s">
        <v>43</v>
      </c>
      <c r="R841" s="5">
        <v>23.9</v>
      </c>
    </row>
    <row r="842" spans="1:18" x14ac:dyDescent="0.25">
      <c r="A842" s="1" t="s">
        <v>27</v>
      </c>
      <c r="B842" s="1" t="s">
        <v>23</v>
      </c>
      <c r="C842" t="str">
        <f t="shared" si="56"/>
        <v>02-01</v>
      </c>
      <c r="D842">
        <v>2024</v>
      </c>
      <c r="E842" s="1" t="s">
        <v>28</v>
      </c>
      <c r="F842" s="1" t="s">
        <v>46</v>
      </c>
      <c r="G842" s="2">
        <v>45491</v>
      </c>
      <c r="H842" s="1" t="s">
        <v>217</v>
      </c>
      <c r="I842" s="1" t="s">
        <v>150</v>
      </c>
      <c r="K842" t="s">
        <v>58</v>
      </c>
      <c r="L842" s="1" t="s">
        <v>27</v>
      </c>
      <c r="M842" s="3">
        <v>0.42499999999999999</v>
      </c>
      <c r="N842" t="str">
        <f t="shared" si="57"/>
        <v>24-02-01-03-02</v>
      </c>
      <c r="O842" t="s">
        <v>26</v>
      </c>
      <c r="P842" s="5">
        <v>2.8</v>
      </c>
      <c r="Q842" t="s">
        <v>253</v>
      </c>
      <c r="R842" s="5">
        <v>24.6</v>
      </c>
    </row>
    <row r="843" spans="1:18" x14ac:dyDescent="0.25">
      <c r="A843" s="1" t="s">
        <v>27</v>
      </c>
      <c r="B843" s="1" t="s">
        <v>23</v>
      </c>
      <c r="C843" t="str">
        <f t="shared" ref="C843:C852" si="58">_xlfn.CONCAT(A843,"-",B843)</f>
        <v>02-01</v>
      </c>
      <c r="D843">
        <v>2024</v>
      </c>
      <c r="E843" s="1" t="s">
        <v>28</v>
      </c>
      <c r="F843" s="1" t="s">
        <v>46</v>
      </c>
      <c r="G843" s="2">
        <v>45491</v>
      </c>
      <c r="H843" s="1" t="s">
        <v>217</v>
      </c>
      <c r="I843" s="1" t="s">
        <v>150</v>
      </c>
      <c r="K843" t="s">
        <v>58</v>
      </c>
      <c r="L843" s="1" t="s">
        <v>28</v>
      </c>
      <c r="M843" s="3">
        <v>0.43958333333333333</v>
      </c>
      <c r="N843" t="str">
        <f t="shared" si="57"/>
        <v>24-02-01-03-03</v>
      </c>
      <c r="O843" t="s">
        <v>53</v>
      </c>
      <c r="P843" s="5">
        <v>7</v>
      </c>
      <c r="Q843" t="s">
        <v>253</v>
      </c>
      <c r="R843" s="5">
        <v>20.5</v>
      </c>
    </row>
    <row r="844" spans="1:18" x14ac:dyDescent="0.25">
      <c r="A844" s="1" t="s">
        <v>27</v>
      </c>
      <c r="B844" s="1" t="s">
        <v>23</v>
      </c>
      <c r="C844" t="str">
        <f t="shared" si="58"/>
        <v>02-01</v>
      </c>
      <c r="D844">
        <v>2024</v>
      </c>
      <c r="E844" s="1" t="s">
        <v>28</v>
      </c>
      <c r="F844" s="1" t="s">
        <v>46</v>
      </c>
      <c r="G844" s="2">
        <v>45491</v>
      </c>
      <c r="H844" s="1" t="s">
        <v>217</v>
      </c>
      <c r="I844" s="1" t="s">
        <v>150</v>
      </c>
      <c r="K844" t="s">
        <v>58</v>
      </c>
      <c r="L844" s="1" t="s">
        <v>29</v>
      </c>
      <c r="M844" s="3">
        <v>0.44027777777777777</v>
      </c>
      <c r="N844" t="str">
        <f t="shared" si="57"/>
        <v>24-02-01-03-04</v>
      </c>
      <c r="O844" t="s">
        <v>26</v>
      </c>
      <c r="P844" s="5">
        <v>2.6</v>
      </c>
      <c r="Q844" t="s">
        <v>253</v>
      </c>
      <c r="R844" s="5">
        <v>19.2</v>
      </c>
    </row>
    <row r="845" spans="1:18" x14ac:dyDescent="0.25">
      <c r="A845" s="1" t="s">
        <v>27</v>
      </c>
      <c r="B845" s="1" t="s">
        <v>23</v>
      </c>
      <c r="C845" t="str">
        <f t="shared" si="58"/>
        <v>02-01</v>
      </c>
      <c r="D845">
        <v>2024</v>
      </c>
      <c r="E845" s="1" t="s">
        <v>28</v>
      </c>
      <c r="F845" s="1" t="s">
        <v>46</v>
      </c>
      <c r="G845" s="2">
        <v>45491</v>
      </c>
      <c r="H845" s="1" t="s">
        <v>217</v>
      </c>
      <c r="I845" s="1" t="s">
        <v>150</v>
      </c>
      <c r="K845" t="s">
        <v>58</v>
      </c>
      <c r="L845" s="1" t="s">
        <v>30</v>
      </c>
      <c r="M845" s="3">
        <v>0.44583333333333336</v>
      </c>
      <c r="N845" t="str">
        <f t="shared" si="57"/>
        <v>24-02-01-03-05</v>
      </c>
      <c r="O845" t="s">
        <v>26</v>
      </c>
      <c r="P845" s="5">
        <v>3.2</v>
      </c>
      <c r="Q845" t="s">
        <v>43</v>
      </c>
      <c r="R845" s="5">
        <v>24.5</v>
      </c>
    </row>
    <row r="846" spans="1:18" x14ac:dyDescent="0.25">
      <c r="A846" s="1" t="s">
        <v>27</v>
      </c>
      <c r="B846" s="1" t="s">
        <v>23</v>
      </c>
      <c r="C846" t="str">
        <f t="shared" si="58"/>
        <v>02-01</v>
      </c>
      <c r="D846">
        <v>2024</v>
      </c>
      <c r="E846" s="1" t="s">
        <v>28</v>
      </c>
      <c r="F846" s="1" t="s">
        <v>46</v>
      </c>
      <c r="G846" s="2">
        <v>45491</v>
      </c>
      <c r="H846" s="1" t="s">
        <v>217</v>
      </c>
      <c r="I846" s="1" t="s">
        <v>150</v>
      </c>
      <c r="K846" t="s">
        <v>58</v>
      </c>
      <c r="L846" s="1" t="s">
        <v>31</v>
      </c>
      <c r="M846" s="3">
        <v>0.44722222222222224</v>
      </c>
      <c r="N846" t="str">
        <f t="shared" si="57"/>
        <v>24-02-01-03-06</v>
      </c>
      <c r="O846" t="s">
        <v>26</v>
      </c>
      <c r="P846" s="5">
        <v>6.6</v>
      </c>
      <c r="Q846" t="s">
        <v>43</v>
      </c>
      <c r="R846" s="5">
        <v>19.600000000000001</v>
      </c>
    </row>
    <row r="847" spans="1:18" x14ac:dyDescent="0.25">
      <c r="A847" s="1" t="s">
        <v>27</v>
      </c>
      <c r="B847" s="1" t="s">
        <v>23</v>
      </c>
      <c r="C847" t="str">
        <f t="shared" si="58"/>
        <v>02-01</v>
      </c>
      <c r="D847">
        <v>2024</v>
      </c>
      <c r="E847" s="1" t="s">
        <v>28</v>
      </c>
      <c r="F847" s="1" t="s">
        <v>46</v>
      </c>
      <c r="G847" s="2">
        <v>45491</v>
      </c>
      <c r="H847" s="1" t="s">
        <v>217</v>
      </c>
      <c r="I847" s="1" t="s">
        <v>150</v>
      </c>
      <c r="K847" t="s">
        <v>58</v>
      </c>
      <c r="L847" s="1" t="s">
        <v>33</v>
      </c>
      <c r="M847" s="3">
        <v>0.45624999999999999</v>
      </c>
      <c r="N847" t="str">
        <f t="shared" si="57"/>
        <v>24-02-01-03-07</v>
      </c>
      <c r="O847" t="s">
        <v>26</v>
      </c>
      <c r="P847" s="5">
        <v>6.7</v>
      </c>
      <c r="Q847" t="s">
        <v>253</v>
      </c>
      <c r="R847" s="5">
        <v>19.8</v>
      </c>
    </row>
    <row r="848" spans="1:18" x14ac:dyDescent="0.25">
      <c r="A848" s="1" t="s">
        <v>27</v>
      </c>
      <c r="B848" s="1" t="s">
        <v>23</v>
      </c>
      <c r="C848" t="str">
        <f t="shared" si="58"/>
        <v>02-01</v>
      </c>
      <c r="D848">
        <v>2024</v>
      </c>
      <c r="E848" s="1" t="s">
        <v>28</v>
      </c>
      <c r="F848" s="1" t="s">
        <v>46</v>
      </c>
      <c r="G848" s="2">
        <v>45491</v>
      </c>
      <c r="H848" s="1" t="s">
        <v>217</v>
      </c>
      <c r="I848" s="1" t="s">
        <v>150</v>
      </c>
      <c r="K848" t="s">
        <v>58</v>
      </c>
      <c r="L848" s="1" t="s">
        <v>34</v>
      </c>
      <c r="M848" s="3">
        <v>0.46041666666666664</v>
      </c>
      <c r="N848" t="str">
        <f t="shared" si="57"/>
        <v>24-02-01-03-08</v>
      </c>
      <c r="O848" t="s">
        <v>26</v>
      </c>
      <c r="P848" s="5">
        <v>2.6</v>
      </c>
      <c r="Q848" t="s">
        <v>253</v>
      </c>
      <c r="R848" s="5">
        <v>21</v>
      </c>
    </row>
    <row r="849" spans="1:18" x14ac:dyDescent="0.25">
      <c r="A849" s="1" t="s">
        <v>27</v>
      </c>
      <c r="B849" s="1" t="s">
        <v>23</v>
      </c>
      <c r="C849" t="str">
        <f t="shared" si="58"/>
        <v>02-01</v>
      </c>
      <c r="D849">
        <v>2024</v>
      </c>
      <c r="E849" s="1" t="s">
        <v>28</v>
      </c>
      <c r="F849" s="1" t="s">
        <v>46</v>
      </c>
      <c r="G849" s="2">
        <v>45491</v>
      </c>
      <c r="H849" s="1" t="s">
        <v>217</v>
      </c>
      <c r="I849" s="1" t="s">
        <v>150</v>
      </c>
      <c r="K849" t="s">
        <v>58</v>
      </c>
      <c r="L849" s="1" t="s">
        <v>35</v>
      </c>
      <c r="M849" s="3">
        <v>0.46458333333333335</v>
      </c>
      <c r="N849" t="str">
        <f t="shared" si="57"/>
        <v>24-02-01-03-09</v>
      </c>
      <c r="O849" t="s">
        <v>26</v>
      </c>
      <c r="P849" s="5">
        <v>2.7</v>
      </c>
      <c r="Q849" t="s">
        <v>253</v>
      </c>
      <c r="R849" s="5">
        <v>21.2</v>
      </c>
    </row>
    <row r="850" spans="1:18" x14ac:dyDescent="0.25">
      <c r="A850" s="1" t="s">
        <v>27</v>
      </c>
      <c r="B850" s="1" t="s">
        <v>23</v>
      </c>
      <c r="C850" t="str">
        <f t="shared" si="58"/>
        <v>02-01</v>
      </c>
      <c r="D850">
        <v>2024</v>
      </c>
      <c r="E850" s="1" t="s">
        <v>28</v>
      </c>
      <c r="F850" s="1" t="s">
        <v>46</v>
      </c>
      <c r="G850" s="2">
        <v>45491</v>
      </c>
      <c r="H850" s="1" t="s">
        <v>217</v>
      </c>
      <c r="I850" s="1" t="s">
        <v>150</v>
      </c>
      <c r="K850" t="s">
        <v>58</v>
      </c>
      <c r="L850" s="1" t="s">
        <v>36</v>
      </c>
      <c r="M850" s="3">
        <v>0.47361111111111109</v>
      </c>
      <c r="N850" t="str">
        <f t="shared" si="57"/>
        <v>24-02-01-03-10</v>
      </c>
      <c r="O850" t="s">
        <v>26</v>
      </c>
      <c r="P850" s="5">
        <v>5.7</v>
      </c>
      <c r="Q850" t="s">
        <v>253</v>
      </c>
      <c r="R850" s="5">
        <v>21.9</v>
      </c>
    </row>
    <row r="851" spans="1:18" x14ac:dyDescent="0.25">
      <c r="A851" s="1" t="s">
        <v>27</v>
      </c>
      <c r="B851" s="1" t="s">
        <v>23</v>
      </c>
      <c r="C851" t="str">
        <f t="shared" si="58"/>
        <v>02-01</v>
      </c>
      <c r="D851">
        <v>2024</v>
      </c>
      <c r="E851" s="1" t="s">
        <v>28</v>
      </c>
      <c r="F851" s="1" t="s">
        <v>46</v>
      </c>
      <c r="G851" s="2">
        <v>45491</v>
      </c>
      <c r="H851" s="1" t="s">
        <v>217</v>
      </c>
      <c r="I851" s="1" t="s">
        <v>150</v>
      </c>
      <c r="K851" t="s">
        <v>58</v>
      </c>
      <c r="L851" s="1" t="s">
        <v>37</v>
      </c>
      <c r="M851" s="3">
        <v>0.47847222222222224</v>
      </c>
      <c r="N851" t="str">
        <f t="shared" si="57"/>
        <v>24-02-01-03-11</v>
      </c>
      <c r="O851" t="s">
        <v>26</v>
      </c>
      <c r="P851" s="5">
        <v>2.8</v>
      </c>
      <c r="Q851" t="s">
        <v>253</v>
      </c>
      <c r="R851" s="5">
        <v>25.4</v>
      </c>
    </row>
    <row r="852" spans="1:18" x14ac:dyDescent="0.25">
      <c r="A852" s="1" t="s">
        <v>27</v>
      </c>
      <c r="B852" s="1" t="s">
        <v>23</v>
      </c>
      <c r="C852" t="str">
        <f t="shared" si="58"/>
        <v>02-01</v>
      </c>
      <c r="D852">
        <v>2024</v>
      </c>
      <c r="E852" s="1" t="s">
        <v>28</v>
      </c>
      <c r="F852" s="1" t="s">
        <v>46</v>
      </c>
      <c r="G852" s="2">
        <v>45491</v>
      </c>
      <c r="H852" s="1" t="s">
        <v>217</v>
      </c>
      <c r="I852" s="1" t="s">
        <v>150</v>
      </c>
      <c r="K852" t="s">
        <v>58</v>
      </c>
      <c r="L852" s="1" t="s">
        <v>38</v>
      </c>
      <c r="M852" s="3">
        <v>0.50694444444444442</v>
      </c>
      <c r="N852" t="str">
        <f t="shared" si="57"/>
        <v>24-02-01-03-12</v>
      </c>
      <c r="O852" t="s">
        <v>26</v>
      </c>
      <c r="P852" s="5">
        <v>3.5</v>
      </c>
      <c r="Q852" t="s">
        <v>253</v>
      </c>
      <c r="R852" s="5">
        <v>26</v>
      </c>
    </row>
    <row r="853" spans="1:18" x14ac:dyDescent="0.25">
      <c r="A853" s="1" t="s">
        <v>27</v>
      </c>
      <c r="B853" s="1" t="s">
        <v>23</v>
      </c>
      <c r="C853" t="str">
        <f>_xlfn.CONCAT(A853,"-",B853)</f>
        <v>02-01</v>
      </c>
      <c r="D853">
        <v>2024</v>
      </c>
      <c r="E853" s="1" t="s">
        <v>28</v>
      </c>
      <c r="F853" s="1" t="s">
        <v>46</v>
      </c>
      <c r="G853" s="2">
        <v>45491</v>
      </c>
      <c r="H853" s="1" t="s">
        <v>217</v>
      </c>
      <c r="I853" s="1" t="s">
        <v>150</v>
      </c>
      <c r="K853" t="s">
        <v>58</v>
      </c>
      <c r="L853" s="1" t="s">
        <v>55</v>
      </c>
      <c r="M853" s="3">
        <v>0.5083333333333333</v>
      </c>
      <c r="N853" t="str">
        <f>_xlfn.CONCAT("24-",C853,"-",E853,"-",L853)</f>
        <v>24-02-01-03-13</v>
      </c>
      <c r="O853" t="s">
        <v>26</v>
      </c>
      <c r="P853" s="5">
        <v>3.6</v>
      </c>
      <c r="Q853" t="s">
        <v>253</v>
      </c>
      <c r="R853" s="5">
        <v>26</v>
      </c>
    </row>
    <row r="854" spans="1:18" x14ac:dyDescent="0.25">
      <c r="A854" s="1" t="s">
        <v>28</v>
      </c>
      <c r="B854" s="1" t="s">
        <v>23</v>
      </c>
      <c r="C854" t="str">
        <f t="shared" ref="C854" si="59">_xlfn.CONCAT(A854,"-",B854)</f>
        <v>03-01</v>
      </c>
      <c r="D854">
        <v>2024</v>
      </c>
      <c r="E854" s="1" t="s">
        <v>23</v>
      </c>
      <c r="F854" t="s">
        <v>57</v>
      </c>
      <c r="G854" s="2">
        <v>45454</v>
      </c>
      <c r="H854" s="1" t="s">
        <v>206</v>
      </c>
      <c r="I854" s="1" t="s">
        <v>254</v>
      </c>
      <c r="K854" t="s">
        <v>255</v>
      </c>
      <c r="L854" s="1" t="s">
        <v>256</v>
      </c>
      <c r="M854" s="3">
        <v>0.43194444444444446</v>
      </c>
      <c r="N854" t="str">
        <f t="shared" ref="N854:N899" si="60">_xlfn.CONCAT("24-",C854,"-",E854,"-",L854)</f>
        <v>24-03-01-01-1</v>
      </c>
      <c r="O854" t="s">
        <v>26</v>
      </c>
      <c r="P854" s="5">
        <v>6.2</v>
      </c>
      <c r="Q854" t="s">
        <v>43</v>
      </c>
      <c r="R854" s="5">
        <v>14.5</v>
      </c>
    </row>
    <row r="855" spans="1:18" x14ac:dyDescent="0.25">
      <c r="A855" s="1" t="s">
        <v>28</v>
      </c>
      <c r="B855" s="1" t="s">
        <v>23</v>
      </c>
      <c r="C855" t="str">
        <f>_xlfn.CONCAT(A855,"-",B855)</f>
        <v>03-01</v>
      </c>
      <c r="D855">
        <v>2024</v>
      </c>
      <c r="E855" s="1" t="s">
        <v>23</v>
      </c>
      <c r="F855" t="s">
        <v>57</v>
      </c>
      <c r="G855" s="2">
        <v>45454</v>
      </c>
      <c r="H855" s="1" t="s">
        <v>206</v>
      </c>
      <c r="I855" s="1" t="s">
        <v>254</v>
      </c>
      <c r="K855" t="s">
        <v>255</v>
      </c>
      <c r="L855" s="1" t="s">
        <v>257</v>
      </c>
      <c r="M855" s="3">
        <v>0.43611111111111112</v>
      </c>
      <c r="N855" t="str">
        <f t="shared" si="60"/>
        <v>24-03-01-01-2</v>
      </c>
      <c r="O855" t="s">
        <v>26</v>
      </c>
      <c r="P855" s="5">
        <v>5</v>
      </c>
      <c r="Q855" t="s">
        <v>253</v>
      </c>
      <c r="R855" s="5">
        <v>15.3</v>
      </c>
    </row>
    <row r="856" spans="1:18" x14ac:dyDescent="0.25">
      <c r="A856" s="1" t="s">
        <v>28</v>
      </c>
      <c r="B856" s="1" t="s">
        <v>23</v>
      </c>
      <c r="C856" t="str">
        <f t="shared" ref="C856:C877" si="61">_xlfn.CONCAT(A856,"-",B856)</f>
        <v>03-01</v>
      </c>
      <c r="D856">
        <v>2024</v>
      </c>
      <c r="E856" s="1" t="s">
        <v>23</v>
      </c>
      <c r="F856" t="s">
        <v>57</v>
      </c>
      <c r="G856" s="2">
        <v>45454</v>
      </c>
      <c r="H856" s="1" t="s">
        <v>206</v>
      </c>
      <c r="I856" s="1" t="s">
        <v>254</v>
      </c>
      <c r="K856" t="s">
        <v>255</v>
      </c>
      <c r="L856" s="1" t="s">
        <v>258</v>
      </c>
      <c r="M856" s="3">
        <v>0.43680555555555556</v>
      </c>
      <c r="N856" t="str">
        <f t="shared" si="60"/>
        <v>24-03-01-01-3</v>
      </c>
      <c r="O856" t="s">
        <v>26</v>
      </c>
      <c r="P856" s="5">
        <v>6.3</v>
      </c>
      <c r="Q856" t="s">
        <v>253</v>
      </c>
      <c r="R856" s="5">
        <v>15.2</v>
      </c>
    </row>
    <row r="857" spans="1:18" x14ac:dyDescent="0.25">
      <c r="A857" s="1" t="s">
        <v>28</v>
      </c>
      <c r="B857" s="1" t="s">
        <v>23</v>
      </c>
      <c r="C857" t="str">
        <f t="shared" si="61"/>
        <v>03-01</v>
      </c>
      <c r="D857">
        <v>2024</v>
      </c>
      <c r="E857" s="1" t="s">
        <v>23</v>
      </c>
      <c r="F857" s="6" t="s">
        <v>57</v>
      </c>
      <c r="G857" s="7">
        <v>45454</v>
      </c>
      <c r="H857" s="1" t="s">
        <v>206</v>
      </c>
      <c r="I857" s="1" t="s">
        <v>254</v>
      </c>
      <c r="K857" t="s">
        <v>255</v>
      </c>
      <c r="L857" s="1" t="s">
        <v>259</v>
      </c>
      <c r="M857" s="3">
        <v>0.44097222222222221</v>
      </c>
      <c r="N857" t="str">
        <f t="shared" si="60"/>
        <v>24-03-01-01-4</v>
      </c>
      <c r="O857" t="s">
        <v>26</v>
      </c>
      <c r="P857" s="5">
        <v>4.0999999999999996</v>
      </c>
      <c r="Q857" t="s">
        <v>253</v>
      </c>
      <c r="R857" s="5">
        <v>15.4</v>
      </c>
    </row>
    <row r="858" spans="1:18" x14ac:dyDescent="0.25">
      <c r="A858" s="1" t="s">
        <v>28</v>
      </c>
      <c r="B858" s="1" t="s">
        <v>23</v>
      </c>
      <c r="C858" t="str">
        <f t="shared" si="61"/>
        <v>03-01</v>
      </c>
      <c r="D858">
        <v>2024</v>
      </c>
      <c r="E858" s="1" t="s">
        <v>23</v>
      </c>
      <c r="F858" s="6" t="s">
        <v>57</v>
      </c>
      <c r="G858" s="7">
        <v>45454</v>
      </c>
      <c r="H858" s="1" t="s">
        <v>206</v>
      </c>
      <c r="I858" s="1" t="s">
        <v>254</v>
      </c>
      <c r="K858" t="s">
        <v>255</v>
      </c>
      <c r="L858" s="1" t="s">
        <v>260</v>
      </c>
      <c r="M858" s="3">
        <v>0.44097222222222221</v>
      </c>
      <c r="N858" t="str">
        <f t="shared" si="60"/>
        <v>24-03-01-01-5</v>
      </c>
      <c r="O858" t="s">
        <v>26</v>
      </c>
      <c r="P858" s="5">
        <v>5</v>
      </c>
      <c r="Q858" t="s">
        <v>253</v>
      </c>
      <c r="R858" s="5">
        <v>15.8</v>
      </c>
    </row>
    <row r="859" spans="1:18" x14ac:dyDescent="0.25">
      <c r="A859" s="1" t="s">
        <v>28</v>
      </c>
      <c r="B859" s="1" t="s">
        <v>23</v>
      </c>
      <c r="C859" t="str">
        <f t="shared" si="61"/>
        <v>03-01</v>
      </c>
      <c r="D859">
        <v>2024</v>
      </c>
      <c r="E859" s="1" t="s">
        <v>23</v>
      </c>
      <c r="F859" s="6" t="s">
        <v>57</v>
      </c>
      <c r="G859" s="7">
        <v>45454</v>
      </c>
      <c r="H859" s="1" t="s">
        <v>206</v>
      </c>
      <c r="I859" s="1" t="s">
        <v>254</v>
      </c>
      <c r="K859" t="s">
        <v>255</v>
      </c>
      <c r="L859" s="1" t="s">
        <v>261</v>
      </c>
      <c r="M859" s="3">
        <v>0.45277777777777778</v>
      </c>
      <c r="N859" t="str">
        <f t="shared" si="60"/>
        <v>24-03-01-01-6</v>
      </c>
      <c r="O859" t="s">
        <v>26</v>
      </c>
      <c r="P859" s="5">
        <v>4.5</v>
      </c>
      <c r="Q859" t="s">
        <v>43</v>
      </c>
      <c r="R859" s="5">
        <v>15.3</v>
      </c>
    </row>
    <row r="860" spans="1:18" x14ac:dyDescent="0.25">
      <c r="A860" s="1" t="s">
        <v>28</v>
      </c>
      <c r="B860" s="1" t="s">
        <v>23</v>
      </c>
      <c r="C860" t="str">
        <f t="shared" si="61"/>
        <v>03-01</v>
      </c>
      <c r="D860">
        <v>2024</v>
      </c>
      <c r="E860" s="1" t="s">
        <v>23</v>
      </c>
      <c r="F860" s="6" t="s">
        <v>57</v>
      </c>
      <c r="G860" s="7">
        <v>45454</v>
      </c>
      <c r="H860" s="1" t="s">
        <v>206</v>
      </c>
      <c r="I860" s="1" t="s">
        <v>254</v>
      </c>
      <c r="K860" t="s">
        <v>255</v>
      </c>
      <c r="L860" s="1" t="s">
        <v>262</v>
      </c>
      <c r="M860" s="3">
        <v>0.46111111111111114</v>
      </c>
      <c r="N860" t="str">
        <f t="shared" si="60"/>
        <v>24-03-01-01-7</v>
      </c>
      <c r="O860" t="s">
        <v>26</v>
      </c>
      <c r="P860" s="5">
        <v>6.9</v>
      </c>
      <c r="Q860" t="s">
        <v>43</v>
      </c>
      <c r="R860" s="5">
        <v>16.8</v>
      </c>
    </row>
    <row r="861" spans="1:18" x14ac:dyDescent="0.25">
      <c r="A861" s="1" t="s">
        <v>28</v>
      </c>
      <c r="B861" s="1" t="s">
        <v>23</v>
      </c>
      <c r="C861" t="str">
        <f t="shared" si="61"/>
        <v>03-01</v>
      </c>
      <c r="D861">
        <v>2024</v>
      </c>
      <c r="E861" s="1" t="s">
        <v>23</v>
      </c>
      <c r="F861" s="6" t="s">
        <v>57</v>
      </c>
      <c r="G861" s="7">
        <v>45454</v>
      </c>
      <c r="H861" s="1" t="s">
        <v>206</v>
      </c>
      <c r="I861" s="1" t="s">
        <v>254</v>
      </c>
      <c r="K861" t="s">
        <v>255</v>
      </c>
      <c r="L861" s="1" t="s">
        <v>263</v>
      </c>
      <c r="M861" s="3">
        <v>0.47499999999999998</v>
      </c>
      <c r="N861" t="str">
        <f t="shared" si="60"/>
        <v>24-03-01-01-8</v>
      </c>
      <c r="O861" t="s">
        <v>26</v>
      </c>
      <c r="P861" s="5">
        <v>6.1</v>
      </c>
      <c r="Q861" t="s">
        <v>253</v>
      </c>
      <c r="R861" s="5">
        <v>15.2</v>
      </c>
    </row>
    <row r="862" spans="1:18" x14ac:dyDescent="0.25">
      <c r="A862" s="1" t="s">
        <v>28</v>
      </c>
      <c r="B862" s="1" t="s">
        <v>23</v>
      </c>
      <c r="C862" t="str">
        <f t="shared" si="61"/>
        <v>03-01</v>
      </c>
      <c r="D862">
        <v>2024</v>
      </c>
      <c r="E862" s="1" t="s">
        <v>23</v>
      </c>
      <c r="F862" s="6" t="s">
        <v>57</v>
      </c>
      <c r="G862" s="7">
        <v>45454</v>
      </c>
      <c r="H862" s="1" t="s">
        <v>206</v>
      </c>
      <c r="I862" s="1" t="s">
        <v>254</v>
      </c>
      <c r="K862" t="s">
        <v>255</v>
      </c>
      <c r="L862" s="1" t="s">
        <v>264</v>
      </c>
      <c r="M862" s="3">
        <v>0.48125000000000001</v>
      </c>
      <c r="N862" t="str">
        <f t="shared" si="60"/>
        <v>24-03-01-01-9</v>
      </c>
      <c r="O862" t="s">
        <v>26</v>
      </c>
      <c r="P862" s="5">
        <v>5.6</v>
      </c>
      <c r="Q862" t="s">
        <v>253</v>
      </c>
      <c r="R862" s="5">
        <v>15.5</v>
      </c>
    </row>
    <row r="863" spans="1:18" x14ac:dyDescent="0.25">
      <c r="A863" s="1" t="s">
        <v>28</v>
      </c>
      <c r="B863" s="1" t="s">
        <v>23</v>
      </c>
      <c r="C863" t="str">
        <f t="shared" si="61"/>
        <v>03-01</v>
      </c>
      <c r="D863">
        <v>2024</v>
      </c>
      <c r="E863" s="1" t="s">
        <v>23</v>
      </c>
      <c r="F863" s="6" t="s">
        <v>57</v>
      </c>
      <c r="G863" s="7">
        <v>45454</v>
      </c>
      <c r="H863" s="1" t="s">
        <v>206</v>
      </c>
      <c r="I863" s="1" t="s">
        <v>254</v>
      </c>
      <c r="K863" t="s">
        <v>255</v>
      </c>
      <c r="L863" s="1" t="s">
        <v>36</v>
      </c>
      <c r="M863" s="3">
        <v>0.48749999999999999</v>
      </c>
      <c r="N863" t="str">
        <f t="shared" si="60"/>
        <v>24-03-01-01-10</v>
      </c>
      <c r="O863" t="s">
        <v>26</v>
      </c>
      <c r="P863" s="5">
        <v>6.7</v>
      </c>
      <c r="Q863" t="s">
        <v>253</v>
      </c>
      <c r="R863" s="5">
        <v>15.3</v>
      </c>
    </row>
    <row r="864" spans="1:18" x14ac:dyDescent="0.25">
      <c r="A864" s="1" t="s">
        <v>28</v>
      </c>
      <c r="B864" s="1" t="s">
        <v>23</v>
      </c>
      <c r="C864" t="str">
        <f t="shared" si="61"/>
        <v>03-01</v>
      </c>
      <c r="D864">
        <v>2024</v>
      </c>
      <c r="E864" s="1" t="s">
        <v>23</v>
      </c>
      <c r="F864" s="6" t="s">
        <v>57</v>
      </c>
      <c r="G864" s="7">
        <v>45454</v>
      </c>
      <c r="H864" s="1" t="s">
        <v>206</v>
      </c>
      <c r="I864" s="1" t="s">
        <v>254</v>
      </c>
      <c r="K864" t="s">
        <v>255</v>
      </c>
      <c r="L864" s="1" t="s">
        <v>37</v>
      </c>
      <c r="M864" s="3">
        <v>0.48749999999999999</v>
      </c>
      <c r="N864" t="str">
        <f t="shared" si="60"/>
        <v>24-03-01-01-11</v>
      </c>
      <c r="O864" t="s">
        <v>26</v>
      </c>
      <c r="P864" s="5">
        <v>6</v>
      </c>
      <c r="Q864" t="s">
        <v>253</v>
      </c>
      <c r="R864" s="5">
        <v>15.5</v>
      </c>
    </row>
    <row r="865" spans="1:24" x14ac:dyDescent="0.25">
      <c r="A865" s="1" t="s">
        <v>28</v>
      </c>
      <c r="B865" s="1" t="s">
        <v>23</v>
      </c>
      <c r="C865" t="str">
        <f t="shared" si="61"/>
        <v>03-01</v>
      </c>
      <c r="D865">
        <v>2024</v>
      </c>
      <c r="E865" s="1" t="s">
        <v>23</v>
      </c>
      <c r="F865" s="6" t="s">
        <v>57</v>
      </c>
      <c r="G865" s="2">
        <v>45454</v>
      </c>
      <c r="H865" s="1" t="s">
        <v>206</v>
      </c>
      <c r="I865" s="1" t="s">
        <v>254</v>
      </c>
      <c r="K865" t="s">
        <v>255</v>
      </c>
      <c r="L865" s="1" t="s">
        <v>38</v>
      </c>
      <c r="M865" s="3">
        <v>0.49513888888888891</v>
      </c>
      <c r="N865" t="str">
        <f t="shared" si="60"/>
        <v>24-03-01-01-12</v>
      </c>
      <c r="O865" t="s">
        <v>26</v>
      </c>
      <c r="P865" s="5">
        <v>5.5</v>
      </c>
      <c r="Q865" t="s">
        <v>253</v>
      </c>
      <c r="R865" s="5">
        <v>16.2</v>
      </c>
    </row>
    <row r="866" spans="1:24" x14ac:dyDescent="0.25">
      <c r="A866" s="1" t="s">
        <v>28</v>
      </c>
      <c r="B866" s="1" t="s">
        <v>23</v>
      </c>
      <c r="C866" t="str">
        <f t="shared" si="61"/>
        <v>03-01</v>
      </c>
      <c r="D866">
        <v>2024</v>
      </c>
      <c r="E866" s="1" t="s">
        <v>27</v>
      </c>
      <c r="F866" s="6" t="s">
        <v>57</v>
      </c>
      <c r="G866" s="2">
        <v>45483</v>
      </c>
      <c r="H866" s="1" t="s">
        <v>240</v>
      </c>
      <c r="I866" s="1" t="s">
        <v>240</v>
      </c>
      <c r="K866" t="s">
        <v>255</v>
      </c>
      <c r="L866" s="1" t="s">
        <v>256</v>
      </c>
      <c r="M866" s="3">
        <v>0.40347222222222223</v>
      </c>
      <c r="N866" t="str">
        <f t="shared" si="60"/>
        <v>24-03-01-02-1</v>
      </c>
      <c r="O866" t="s">
        <v>26</v>
      </c>
      <c r="P866" s="5">
        <v>6.2</v>
      </c>
      <c r="Q866" t="s">
        <v>253</v>
      </c>
      <c r="R866" s="5">
        <v>23.3</v>
      </c>
    </row>
    <row r="867" spans="1:24" x14ac:dyDescent="0.25">
      <c r="A867" s="1" t="s">
        <v>28</v>
      </c>
      <c r="B867" s="1" t="s">
        <v>23</v>
      </c>
      <c r="C867" t="str">
        <f t="shared" si="61"/>
        <v>03-01</v>
      </c>
      <c r="D867">
        <v>2024</v>
      </c>
      <c r="E867" s="1" t="s">
        <v>27</v>
      </c>
      <c r="F867" s="6" t="s">
        <v>57</v>
      </c>
      <c r="G867" s="2">
        <v>45483</v>
      </c>
      <c r="H867" s="1" t="s">
        <v>240</v>
      </c>
      <c r="I867" s="1" t="s">
        <v>240</v>
      </c>
      <c r="K867" t="s">
        <v>255</v>
      </c>
      <c r="L867" s="1" t="s">
        <v>257</v>
      </c>
      <c r="M867" s="3">
        <v>0.40763888888888888</v>
      </c>
      <c r="N867" t="str">
        <f t="shared" si="60"/>
        <v>24-03-01-02-2</v>
      </c>
      <c r="O867" t="s">
        <v>26</v>
      </c>
      <c r="P867" s="5">
        <v>3</v>
      </c>
      <c r="Q867" t="s">
        <v>253</v>
      </c>
      <c r="R867" s="5">
        <v>23.3</v>
      </c>
    </row>
    <row r="868" spans="1:24" x14ac:dyDescent="0.25">
      <c r="A868" s="1" t="s">
        <v>28</v>
      </c>
      <c r="B868" s="1" t="s">
        <v>23</v>
      </c>
      <c r="C868" t="str">
        <f t="shared" si="61"/>
        <v>03-01</v>
      </c>
      <c r="D868">
        <v>2024</v>
      </c>
      <c r="E868" s="1" t="s">
        <v>27</v>
      </c>
      <c r="F868" s="6" t="s">
        <v>57</v>
      </c>
      <c r="G868" s="2">
        <v>45483</v>
      </c>
      <c r="H868" s="1" t="s">
        <v>240</v>
      </c>
      <c r="I868" s="1" t="s">
        <v>240</v>
      </c>
      <c r="K868" t="s">
        <v>255</v>
      </c>
      <c r="L868" s="1" t="s">
        <v>258</v>
      </c>
      <c r="M868" s="3">
        <v>0.41458333333333336</v>
      </c>
      <c r="N868" t="str">
        <f t="shared" si="60"/>
        <v>24-03-01-02-3</v>
      </c>
      <c r="O868" t="s">
        <v>26</v>
      </c>
      <c r="P868" s="5">
        <v>6</v>
      </c>
      <c r="Q868" t="s">
        <v>253</v>
      </c>
      <c r="R868" s="5">
        <v>22.9</v>
      </c>
    </row>
    <row r="869" spans="1:24" x14ac:dyDescent="0.25">
      <c r="A869" s="1" t="s">
        <v>28</v>
      </c>
      <c r="B869" s="1" t="s">
        <v>23</v>
      </c>
      <c r="C869" t="str">
        <f t="shared" si="61"/>
        <v>03-01</v>
      </c>
      <c r="D869">
        <v>2024</v>
      </c>
      <c r="E869" s="1" t="s">
        <v>27</v>
      </c>
      <c r="F869" s="6" t="s">
        <v>57</v>
      </c>
      <c r="G869" s="2">
        <v>45483</v>
      </c>
      <c r="H869" s="1" t="s">
        <v>240</v>
      </c>
      <c r="I869" s="1" t="s">
        <v>240</v>
      </c>
      <c r="K869" t="s">
        <v>255</v>
      </c>
      <c r="L869" s="1" t="s">
        <v>259</v>
      </c>
      <c r="M869" s="3">
        <v>0.42430555555555555</v>
      </c>
      <c r="N869" t="str">
        <f t="shared" si="60"/>
        <v>24-03-01-02-4</v>
      </c>
      <c r="O869" t="s">
        <v>26</v>
      </c>
      <c r="P869" s="5">
        <v>6.6</v>
      </c>
      <c r="Q869" t="s">
        <v>253</v>
      </c>
      <c r="R869" s="5">
        <v>20.399999999999999</v>
      </c>
    </row>
    <row r="870" spans="1:24" x14ac:dyDescent="0.25">
      <c r="A870" s="1" t="s">
        <v>28</v>
      </c>
      <c r="B870" s="1" t="s">
        <v>23</v>
      </c>
      <c r="C870" t="str">
        <f t="shared" si="61"/>
        <v>03-01</v>
      </c>
      <c r="D870">
        <v>2024</v>
      </c>
      <c r="E870" s="1" t="s">
        <v>27</v>
      </c>
      <c r="F870" s="6" t="s">
        <v>57</v>
      </c>
      <c r="G870" s="2">
        <v>45483</v>
      </c>
      <c r="H870" s="1" t="s">
        <v>240</v>
      </c>
      <c r="I870" s="1" t="s">
        <v>240</v>
      </c>
      <c r="K870" t="s">
        <v>255</v>
      </c>
      <c r="L870" s="1" t="s">
        <v>260</v>
      </c>
      <c r="M870" s="3">
        <v>0.42777777777777776</v>
      </c>
      <c r="N870" t="str">
        <f t="shared" si="60"/>
        <v>24-03-01-02-5</v>
      </c>
      <c r="O870" t="s">
        <v>26</v>
      </c>
      <c r="P870" s="5">
        <v>7</v>
      </c>
      <c r="Q870" t="s">
        <v>253</v>
      </c>
      <c r="R870" s="5">
        <v>20.3</v>
      </c>
      <c r="X870" t="s">
        <v>265</v>
      </c>
    </row>
    <row r="871" spans="1:24" x14ac:dyDescent="0.25">
      <c r="A871" s="1" t="s">
        <v>28</v>
      </c>
      <c r="B871" s="1" t="s">
        <v>23</v>
      </c>
      <c r="C871" t="str">
        <f t="shared" si="61"/>
        <v>03-01</v>
      </c>
      <c r="D871">
        <v>2024</v>
      </c>
      <c r="E871" s="1" t="s">
        <v>27</v>
      </c>
      <c r="F871" s="6" t="s">
        <v>57</v>
      </c>
      <c r="G871" s="2">
        <v>45483</v>
      </c>
      <c r="H871" s="1" t="s">
        <v>240</v>
      </c>
      <c r="I871" s="1" t="s">
        <v>240</v>
      </c>
      <c r="K871" t="s">
        <v>255</v>
      </c>
      <c r="L871" s="1" t="s">
        <v>261</v>
      </c>
      <c r="M871" s="3">
        <v>0.46805555555555556</v>
      </c>
      <c r="N871" t="str">
        <f t="shared" si="60"/>
        <v>24-03-01-02-6</v>
      </c>
      <c r="O871" t="s">
        <v>26</v>
      </c>
      <c r="P871" s="5">
        <v>6.3</v>
      </c>
      <c r="Q871" t="s">
        <v>253</v>
      </c>
      <c r="R871" s="5">
        <v>23.6</v>
      </c>
    </row>
    <row r="872" spans="1:24" x14ac:dyDescent="0.25">
      <c r="A872" s="1" t="s">
        <v>28</v>
      </c>
      <c r="B872" s="1" t="s">
        <v>23</v>
      </c>
      <c r="C872" t="str">
        <f t="shared" si="61"/>
        <v>03-01</v>
      </c>
      <c r="D872">
        <v>2024</v>
      </c>
      <c r="E872" s="1" t="s">
        <v>27</v>
      </c>
      <c r="F872" s="6" t="s">
        <v>57</v>
      </c>
      <c r="G872" s="2">
        <v>45483</v>
      </c>
      <c r="H872" s="1" t="s">
        <v>240</v>
      </c>
      <c r="I872" s="1" t="s">
        <v>240</v>
      </c>
      <c r="K872" t="s">
        <v>255</v>
      </c>
      <c r="L872" s="1" t="s">
        <v>262</v>
      </c>
      <c r="M872" s="3">
        <v>0.47083333333333333</v>
      </c>
      <c r="N872" t="str">
        <f t="shared" si="60"/>
        <v>24-03-01-02-7</v>
      </c>
      <c r="O872" t="s">
        <v>26</v>
      </c>
      <c r="P872" s="5">
        <v>7.9</v>
      </c>
      <c r="Q872" t="s">
        <v>253</v>
      </c>
      <c r="R872" s="5">
        <v>23.5</v>
      </c>
    </row>
    <row r="873" spans="1:24" x14ac:dyDescent="0.25">
      <c r="A873" s="1" t="s">
        <v>28</v>
      </c>
      <c r="B873" s="1" t="s">
        <v>23</v>
      </c>
      <c r="C873" t="str">
        <f t="shared" si="61"/>
        <v>03-01</v>
      </c>
      <c r="D873">
        <v>2024</v>
      </c>
      <c r="E873" s="1" t="s">
        <v>27</v>
      </c>
      <c r="F873" s="6" t="s">
        <v>57</v>
      </c>
      <c r="G873" s="2">
        <v>45483</v>
      </c>
      <c r="H873" s="1" t="s">
        <v>240</v>
      </c>
      <c r="I873" s="1" t="s">
        <v>240</v>
      </c>
      <c r="K873" t="s">
        <v>255</v>
      </c>
      <c r="L873" s="1" t="s">
        <v>263</v>
      </c>
      <c r="M873" s="3">
        <v>0.47361111111111109</v>
      </c>
      <c r="N873" t="str">
        <f t="shared" si="60"/>
        <v>24-03-01-02-8</v>
      </c>
      <c r="O873" t="s">
        <v>26</v>
      </c>
      <c r="P873" s="5">
        <v>5.5</v>
      </c>
      <c r="Q873" t="s">
        <v>253</v>
      </c>
      <c r="R873" s="5">
        <v>23.9</v>
      </c>
    </row>
    <row r="874" spans="1:24" x14ac:dyDescent="0.25">
      <c r="A874" s="1" t="s">
        <v>29</v>
      </c>
      <c r="B874" s="1" t="s">
        <v>23</v>
      </c>
      <c r="C874" t="str">
        <f t="shared" si="61"/>
        <v>04-01</v>
      </c>
      <c r="D874">
        <v>2024</v>
      </c>
      <c r="E874" s="1" t="s">
        <v>23</v>
      </c>
      <c r="F874" s="6" t="s">
        <v>64</v>
      </c>
      <c r="G874" s="2">
        <v>45463</v>
      </c>
      <c r="H874" s="1" t="s">
        <v>266</v>
      </c>
      <c r="I874" s="1" t="s">
        <v>143</v>
      </c>
      <c r="K874" t="s">
        <v>267</v>
      </c>
      <c r="L874" s="1" t="s">
        <v>256</v>
      </c>
      <c r="M874" s="3">
        <v>0.41458333333333336</v>
      </c>
      <c r="N874" t="str">
        <f t="shared" si="60"/>
        <v>24-04-01-01-1</v>
      </c>
      <c r="O874" t="s">
        <v>26</v>
      </c>
      <c r="P874" s="5">
        <v>2.6</v>
      </c>
      <c r="Q874" t="s">
        <v>253</v>
      </c>
      <c r="R874" s="5">
        <v>23.8</v>
      </c>
      <c r="X874" t="s">
        <v>268</v>
      </c>
    </row>
    <row r="875" spans="1:24" x14ac:dyDescent="0.25">
      <c r="A875" s="1" t="s">
        <v>29</v>
      </c>
      <c r="B875" s="1" t="s">
        <v>23</v>
      </c>
      <c r="C875" t="str">
        <f t="shared" si="61"/>
        <v>04-01</v>
      </c>
      <c r="D875">
        <v>2024</v>
      </c>
      <c r="E875" s="1" t="s">
        <v>23</v>
      </c>
      <c r="F875" s="6" t="s">
        <v>64</v>
      </c>
      <c r="G875" s="2">
        <v>45463</v>
      </c>
      <c r="H875" s="1" t="s">
        <v>266</v>
      </c>
      <c r="I875" s="1" t="s">
        <v>143</v>
      </c>
      <c r="K875" t="s">
        <v>267</v>
      </c>
      <c r="L875" s="1" t="s">
        <v>257</v>
      </c>
      <c r="M875" s="3">
        <v>0.41597222222222224</v>
      </c>
      <c r="N875" t="str">
        <f t="shared" si="60"/>
        <v>24-04-01-01-2</v>
      </c>
      <c r="O875" t="s">
        <v>26</v>
      </c>
      <c r="P875" s="5">
        <v>7.5</v>
      </c>
      <c r="Q875" t="s">
        <v>253</v>
      </c>
      <c r="R875" s="5">
        <v>23.8</v>
      </c>
      <c r="T875" t="s">
        <v>269</v>
      </c>
    </row>
    <row r="876" spans="1:24" x14ac:dyDescent="0.25">
      <c r="A876" s="1" t="s">
        <v>29</v>
      </c>
      <c r="B876" s="1" t="s">
        <v>23</v>
      </c>
      <c r="C876" t="str">
        <f t="shared" si="61"/>
        <v>04-01</v>
      </c>
      <c r="D876">
        <v>2024</v>
      </c>
      <c r="E876" s="1" t="s">
        <v>23</v>
      </c>
      <c r="F876" s="6" t="s">
        <v>64</v>
      </c>
      <c r="G876" s="2">
        <v>45463</v>
      </c>
      <c r="H876" s="1" t="s">
        <v>266</v>
      </c>
      <c r="I876" s="1" t="s">
        <v>143</v>
      </c>
      <c r="K876" t="s">
        <v>267</v>
      </c>
      <c r="L876" s="1" t="s">
        <v>258</v>
      </c>
      <c r="M876" s="3">
        <v>0.42777777777777776</v>
      </c>
      <c r="N876" t="str">
        <f t="shared" si="60"/>
        <v>24-04-01-01-3</v>
      </c>
      <c r="O876" t="s">
        <v>26</v>
      </c>
      <c r="P876" s="5">
        <v>2.8</v>
      </c>
      <c r="Q876" t="s">
        <v>253</v>
      </c>
      <c r="R876" s="5">
        <v>26.9</v>
      </c>
    </row>
    <row r="877" spans="1:24" x14ac:dyDescent="0.25">
      <c r="A877" s="1" t="s">
        <v>29</v>
      </c>
      <c r="B877" s="1" t="s">
        <v>23</v>
      </c>
      <c r="C877" t="str">
        <f t="shared" si="61"/>
        <v>04-01</v>
      </c>
      <c r="D877">
        <v>2024</v>
      </c>
      <c r="E877" s="1" t="s">
        <v>23</v>
      </c>
      <c r="F877" s="6" t="s">
        <v>64</v>
      </c>
      <c r="G877" s="2">
        <v>45463</v>
      </c>
      <c r="H877" s="1" t="s">
        <v>266</v>
      </c>
      <c r="I877" s="1" t="s">
        <v>143</v>
      </c>
      <c r="K877" t="s">
        <v>267</v>
      </c>
      <c r="L877" s="1" t="s">
        <v>259</v>
      </c>
      <c r="M877" s="3">
        <v>0.43819444444444444</v>
      </c>
      <c r="N877" t="str">
        <f t="shared" si="60"/>
        <v>24-04-01-01-4</v>
      </c>
      <c r="O877" t="s">
        <v>270</v>
      </c>
      <c r="P877" s="5">
        <v>3</v>
      </c>
      <c r="Q877" t="s">
        <v>271</v>
      </c>
      <c r="R877" s="5">
        <v>27</v>
      </c>
      <c r="X877" t="s">
        <v>138</v>
      </c>
    </row>
    <row r="878" spans="1:24" x14ac:dyDescent="0.25">
      <c r="A878" s="1" t="s">
        <v>29</v>
      </c>
      <c r="B878" s="1" t="s">
        <v>23</v>
      </c>
      <c r="C878" t="str">
        <f t="shared" ref="C878:C884" si="62">_xlfn.CONCAT(A878,"-",B878)</f>
        <v>04-01</v>
      </c>
      <c r="D878">
        <v>2024</v>
      </c>
      <c r="E878" s="1" t="s">
        <v>23</v>
      </c>
      <c r="F878" s="6" t="s">
        <v>64</v>
      </c>
      <c r="G878" s="2">
        <v>45463</v>
      </c>
      <c r="H878" s="1" t="s">
        <v>266</v>
      </c>
      <c r="I878" s="1" t="s">
        <v>143</v>
      </c>
      <c r="K878" t="s">
        <v>267</v>
      </c>
      <c r="L878" s="1" t="s">
        <v>260</v>
      </c>
      <c r="M878" s="3">
        <v>0.44444444444444442</v>
      </c>
      <c r="N878" t="str">
        <f t="shared" si="60"/>
        <v>24-04-01-01-5</v>
      </c>
      <c r="O878" t="s">
        <v>26</v>
      </c>
      <c r="P878" s="5">
        <v>2.7</v>
      </c>
      <c r="Q878" t="s">
        <v>253</v>
      </c>
      <c r="R878" s="5">
        <v>24.7</v>
      </c>
    </row>
    <row r="879" spans="1:24" x14ac:dyDescent="0.25">
      <c r="A879" s="1" t="s">
        <v>29</v>
      </c>
      <c r="B879" s="1" t="s">
        <v>23</v>
      </c>
      <c r="C879" t="str">
        <f t="shared" si="62"/>
        <v>04-01</v>
      </c>
      <c r="D879">
        <v>2024</v>
      </c>
      <c r="E879" s="1" t="s">
        <v>23</v>
      </c>
      <c r="F879" s="6" t="s">
        <v>64</v>
      </c>
      <c r="G879" s="2">
        <v>45463</v>
      </c>
      <c r="H879" s="1" t="s">
        <v>266</v>
      </c>
      <c r="I879" s="1" t="s">
        <v>143</v>
      </c>
      <c r="K879" t="s">
        <v>267</v>
      </c>
      <c r="L879" s="1" t="s">
        <v>261</v>
      </c>
      <c r="M879" s="3">
        <v>0.44722222222222224</v>
      </c>
      <c r="N879" t="str">
        <f t="shared" si="60"/>
        <v>24-04-01-01-6</v>
      </c>
      <c r="O879" t="s">
        <v>26</v>
      </c>
      <c r="P879" s="5">
        <v>2.8</v>
      </c>
      <c r="Q879" t="s">
        <v>253</v>
      </c>
      <c r="R879" s="5">
        <v>26.5</v>
      </c>
    </row>
    <row r="880" spans="1:24" x14ac:dyDescent="0.25">
      <c r="A880" s="1" t="s">
        <v>29</v>
      </c>
      <c r="B880" s="1" t="s">
        <v>23</v>
      </c>
      <c r="C880" t="str">
        <f t="shared" si="62"/>
        <v>04-01</v>
      </c>
      <c r="D880">
        <v>2024</v>
      </c>
      <c r="E880" s="1" t="s">
        <v>23</v>
      </c>
      <c r="F880" s="6" t="s">
        <v>64</v>
      </c>
      <c r="G880" s="2">
        <v>45463</v>
      </c>
      <c r="H880" s="1" t="s">
        <v>266</v>
      </c>
      <c r="I880" s="1" t="s">
        <v>143</v>
      </c>
      <c r="K880" t="s">
        <v>267</v>
      </c>
      <c r="L880" s="1" t="s">
        <v>262</v>
      </c>
      <c r="M880" s="3">
        <v>0.45208333333333334</v>
      </c>
      <c r="N880" t="str">
        <f t="shared" si="60"/>
        <v>24-04-01-01-7</v>
      </c>
      <c r="O880" t="s">
        <v>26</v>
      </c>
      <c r="P880" s="5">
        <v>2.7</v>
      </c>
      <c r="Q880" t="s">
        <v>253</v>
      </c>
      <c r="R880" s="5">
        <v>26.5</v>
      </c>
    </row>
    <row r="881" spans="1:24" x14ac:dyDescent="0.25">
      <c r="A881" s="1" t="s">
        <v>29</v>
      </c>
      <c r="B881" s="1" t="s">
        <v>23</v>
      </c>
      <c r="C881" t="str">
        <f t="shared" si="62"/>
        <v>04-01</v>
      </c>
      <c r="D881">
        <v>2024</v>
      </c>
      <c r="E881" s="1" t="s">
        <v>23</v>
      </c>
      <c r="F881" s="6" t="s">
        <v>64</v>
      </c>
      <c r="G881" s="2">
        <v>45463</v>
      </c>
      <c r="H881" s="1" t="s">
        <v>266</v>
      </c>
      <c r="I881" s="1" t="s">
        <v>143</v>
      </c>
      <c r="K881" t="s">
        <v>267</v>
      </c>
      <c r="L881" s="1" t="s">
        <v>263</v>
      </c>
      <c r="M881" s="3">
        <v>0.45555555555555555</v>
      </c>
      <c r="N881" t="str">
        <f t="shared" si="60"/>
        <v>24-04-01-01-8</v>
      </c>
      <c r="O881" t="s">
        <v>270</v>
      </c>
      <c r="P881" s="5">
        <v>2.7</v>
      </c>
      <c r="Q881" t="s">
        <v>253</v>
      </c>
      <c r="R881" s="5">
        <v>26.8</v>
      </c>
    </row>
    <row r="882" spans="1:24" x14ac:dyDescent="0.25">
      <c r="A882" s="1" t="s">
        <v>29</v>
      </c>
      <c r="B882" s="1" t="s">
        <v>23</v>
      </c>
      <c r="C882" t="str">
        <f t="shared" si="62"/>
        <v>04-01</v>
      </c>
      <c r="D882">
        <v>2024</v>
      </c>
      <c r="E882" s="1" t="s">
        <v>23</v>
      </c>
      <c r="F882" s="6" t="s">
        <v>64</v>
      </c>
      <c r="G882" s="2">
        <v>45463</v>
      </c>
      <c r="H882" s="1" t="s">
        <v>266</v>
      </c>
      <c r="I882" s="1" t="s">
        <v>143</v>
      </c>
      <c r="K882" t="s">
        <v>267</v>
      </c>
      <c r="L882" s="1" t="s">
        <v>264</v>
      </c>
      <c r="M882" s="3">
        <v>0.46597222222222223</v>
      </c>
      <c r="N882" t="str">
        <f t="shared" si="60"/>
        <v>24-04-01-01-9</v>
      </c>
      <c r="O882" t="s">
        <v>26</v>
      </c>
      <c r="P882" s="5">
        <v>5.7</v>
      </c>
      <c r="Q882" t="s">
        <v>43</v>
      </c>
      <c r="R882" s="5">
        <v>26.9</v>
      </c>
    </row>
    <row r="883" spans="1:24" x14ac:dyDescent="0.25">
      <c r="A883" s="1" t="s">
        <v>29</v>
      </c>
      <c r="B883" s="1" t="s">
        <v>23</v>
      </c>
      <c r="C883" t="str">
        <f t="shared" si="62"/>
        <v>04-01</v>
      </c>
      <c r="D883">
        <v>2024</v>
      </c>
      <c r="E883" s="1" t="s">
        <v>23</v>
      </c>
      <c r="F883" s="6" t="s">
        <v>64</v>
      </c>
      <c r="G883" s="2">
        <v>45463</v>
      </c>
      <c r="H883" s="1" t="s">
        <v>266</v>
      </c>
      <c r="I883" s="1" t="s">
        <v>143</v>
      </c>
      <c r="K883" t="s">
        <v>267</v>
      </c>
      <c r="L883" s="1" t="s">
        <v>36</v>
      </c>
      <c r="M883" s="3">
        <v>0.46875</v>
      </c>
      <c r="N883" t="str">
        <f t="shared" si="60"/>
        <v>24-04-01-01-10</v>
      </c>
      <c r="O883" t="s">
        <v>26</v>
      </c>
      <c r="P883" s="5">
        <v>2.9</v>
      </c>
      <c r="Q883" t="s">
        <v>253</v>
      </c>
      <c r="R883" s="5">
        <v>27.9</v>
      </c>
    </row>
    <row r="884" spans="1:24" x14ac:dyDescent="0.25">
      <c r="A884" s="1" t="s">
        <v>29</v>
      </c>
      <c r="B884" s="1" t="s">
        <v>23</v>
      </c>
      <c r="C884" t="str">
        <f t="shared" si="62"/>
        <v>04-01</v>
      </c>
      <c r="D884">
        <v>2024</v>
      </c>
      <c r="E884" s="1" t="s">
        <v>23</v>
      </c>
      <c r="F884" s="6" t="s">
        <v>64</v>
      </c>
      <c r="G884" s="2">
        <v>45463</v>
      </c>
      <c r="H884" s="1" t="s">
        <v>266</v>
      </c>
      <c r="I884" s="1" t="s">
        <v>143</v>
      </c>
      <c r="K884" t="s">
        <v>267</v>
      </c>
      <c r="L884" s="1" t="s">
        <v>37</v>
      </c>
      <c r="M884" s="3">
        <v>0.47222222222222221</v>
      </c>
      <c r="N884" t="str">
        <f t="shared" si="60"/>
        <v>24-04-01-01-11</v>
      </c>
      <c r="O884" t="s">
        <v>26</v>
      </c>
      <c r="P884" s="5">
        <v>2.6</v>
      </c>
      <c r="Q884" t="s">
        <v>253</v>
      </c>
      <c r="R884" s="5" t="s">
        <v>272</v>
      </c>
    </row>
    <row r="885" spans="1:24" x14ac:dyDescent="0.25">
      <c r="A885" s="1" t="s">
        <v>29</v>
      </c>
      <c r="B885" s="1" t="s">
        <v>23</v>
      </c>
      <c r="C885" t="str">
        <f>_xlfn.CONCAT(A885,"-",B885)</f>
        <v>04-01</v>
      </c>
      <c r="D885">
        <v>2024</v>
      </c>
      <c r="E885" s="1" t="s">
        <v>23</v>
      </c>
      <c r="F885" s="6" t="s">
        <v>64</v>
      </c>
      <c r="G885" s="2">
        <v>45463</v>
      </c>
      <c r="H885" s="1" t="s">
        <v>266</v>
      </c>
      <c r="I885" s="1" t="s">
        <v>143</v>
      </c>
      <c r="K885" t="s">
        <v>267</v>
      </c>
      <c r="L885" s="1" t="s">
        <v>38</v>
      </c>
      <c r="M885" s="3">
        <v>0.49444444444444446</v>
      </c>
      <c r="N885" t="str">
        <f t="shared" si="60"/>
        <v>24-04-01-01-12</v>
      </c>
      <c r="O885" t="s">
        <v>26</v>
      </c>
      <c r="P885" s="5">
        <v>6.4</v>
      </c>
      <c r="Q885" t="s">
        <v>253</v>
      </c>
      <c r="R885" s="5">
        <v>27.9</v>
      </c>
    </row>
    <row r="886" spans="1:24" x14ac:dyDescent="0.25">
      <c r="A886" s="1" t="s">
        <v>29</v>
      </c>
      <c r="B886" s="1" t="s">
        <v>23</v>
      </c>
      <c r="C886" t="str">
        <f t="shared" ref="C886:C899" si="63">_xlfn.CONCAT(A886,"-",B886)</f>
        <v>04-01</v>
      </c>
      <c r="D886">
        <v>2024</v>
      </c>
      <c r="E886" s="1" t="s">
        <v>27</v>
      </c>
      <c r="F886" s="6" t="s">
        <v>64</v>
      </c>
      <c r="G886" s="2">
        <v>45481</v>
      </c>
      <c r="H886" s="1" t="s">
        <v>273</v>
      </c>
      <c r="I886" s="1" t="s">
        <v>105</v>
      </c>
      <c r="K886" t="s">
        <v>274</v>
      </c>
      <c r="L886" s="1" t="s">
        <v>256</v>
      </c>
      <c r="M886" s="3">
        <v>0.53263888888888888</v>
      </c>
      <c r="N886" t="str">
        <f t="shared" si="60"/>
        <v>24-04-01-02-1</v>
      </c>
      <c r="O886" t="s">
        <v>26</v>
      </c>
      <c r="P886" s="5">
        <v>2.7</v>
      </c>
      <c r="Q886" t="s">
        <v>253</v>
      </c>
      <c r="R886" s="5">
        <v>24.4</v>
      </c>
    </row>
    <row r="887" spans="1:24" x14ac:dyDescent="0.25">
      <c r="A887" s="1" t="s">
        <v>29</v>
      </c>
      <c r="B887" s="1" t="s">
        <v>23</v>
      </c>
      <c r="C887" t="str">
        <f t="shared" si="63"/>
        <v>04-01</v>
      </c>
      <c r="D887">
        <v>2024</v>
      </c>
      <c r="E887" s="1" t="s">
        <v>27</v>
      </c>
      <c r="F887" s="6" t="s">
        <v>64</v>
      </c>
      <c r="G887" s="2">
        <v>45481</v>
      </c>
      <c r="H887" s="1" t="s">
        <v>273</v>
      </c>
      <c r="I887" s="1" t="s">
        <v>105</v>
      </c>
      <c r="K887" t="s">
        <v>274</v>
      </c>
      <c r="L887" s="1" t="s">
        <v>257</v>
      </c>
      <c r="M887" s="3">
        <v>0.53888888888888886</v>
      </c>
      <c r="N887" t="str">
        <f t="shared" si="60"/>
        <v>24-04-01-02-2</v>
      </c>
      <c r="O887" t="s">
        <v>26</v>
      </c>
      <c r="P887" s="5">
        <v>2.5</v>
      </c>
      <c r="Q887" t="s">
        <v>253</v>
      </c>
      <c r="R887" s="5">
        <v>25.7</v>
      </c>
    </row>
    <row r="888" spans="1:24" x14ac:dyDescent="0.25">
      <c r="A888" s="1" t="s">
        <v>29</v>
      </c>
      <c r="B888" s="1" t="s">
        <v>23</v>
      </c>
      <c r="C888" t="str">
        <f t="shared" si="63"/>
        <v>04-01</v>
      </c>
      <c r="D888">
        <v>2024</v>
      </c>
      <c r="E888" s="1" t="s">
        <v>27</v>
      </c>
      <c r="F888" s="6" t="s">
        <v>64</v>
      </c>
      <c r="G888" s="2">
        <v>45481</v>
      </c>
      <c r="H888" s="1" t="s">
        <v>273</v>
      </c>
      <c r="I888" s="1" t="s">
        <v>105</v>
      </c>
      <c r="K888" t="s">
        <v>274</v>
      </c>
      <c r="L888" s="1" t="s">
        <v>258</v>
      </c>
      <c r="M888" s="3">
        <v>4.7222222222222221E-2</v>
      </c>
      <c r="N888" t="str">
        <f t="shared" si="60"/>
        <v>24-04-01-02-3</v>
      </c>
      <c r="O888" t="s">
        <v>26</v>
      </c>
      <c r="P888" s="5">
        <v>2.5</v>
      </c>
      <c r="Q888" t="s">
        <v>271</v>
      </c>
      <c r="R888" s="5">
        <v>32.1</v>
      </c>
    </row>
    <row r="889" spans="1:24" x14ac:dyDescent="0.25">
      <c r="A889" s="1" t="s">
        <v>29</v>
      </c>
      <c r="B889" s="1" t="s">
        <v>23</v>
      </c>
      <c r="C889" t="str">
        <f t="shared" si="63"/>
        <v>04-01</v>
      </c>
      <c r="D889">
        <v>2024</v>
      </c>
      <c r="E889" s="1" t="s">
        <v>27</v>
      </c>
      <c r="F889" s="6" t="s">
        <v>64</v>
      </c>
      <c r="G889" s="2">
        <v>45481</v>
      </c>
      <c r="H889" s="1" t="s">
        <v>273</v>
      </c>
      <c r="I889" s="1" t="s">
        <v>105</v>
      </c>
      <c r="K889" t="s">
        <v>274</v>
      </c>
      <c r="L889" s="1" t="s">
        <v>259</v>
      </c>
      <c r="M889" s="3">
        <v>5.8333333333333334E-2</v>
      </c>
      <c r="N889" t="str">
        <f t="shared" si="60"/>
        <v>24-04-01-02-4</v>
      </c>
      <c r="O889" t="s">
        <v>26</v>
      </c>
      <c r="P889" s="5">
        <v>2.7</v>
      </c>
      <c r="Q889" t="s">
        <v>271</v>
      </c>
      <c r="R889" s="5">
        <v>33.799999999999997</v>
      </c>
    </row>
    <row r="890" spans="1:24" x14ac:dyDescent="0.25">
      <c r="A890" s="1" t="s">
        <v>29</v>
      </c>
      <c r="B890" s="1" t="s">
        <v>23</v>
      </c>
      <c r="C890" t="str">
        <f t="shared" si="63"/>
        <v>04-01</v>
      </c>
      <c r="D890">
        <v>2024</v>
      </c>
      <c r="E890" s="1" t="s">
        <v>27</v>
      </c>
      <c r="F890" s="6" t="s">
        <v>64</v>
      </c>
      <c r="G890" s="2">
        <v>45481</v>
      </c>
      <c r="H890" s="1" t="s">
        <v>273</v>
      </c>
      <c r="I890" s="1" t="s">
        <v>105</v>
      </c>
      <c r="K890" t="s">
        <v>274</v>
      </c>
      <c r="L890" s="1" t="s">
        <v>260</v>
      </c>
      <c r="M890" s="3">
        <v>8.5416666666666669E-2</v>
      </c>
      <c r="N890" t="str">
        <f t="shared" si="60"/>
        <v>24-04-01-02-5</v>
      </c>
      <c r="O890" t="s">
        <v>26</v>
      </c>
      <c r="P890" s="5">
        <v>2.5</v>
      </c>
      <c r="Q890" t="s">
        <v>253</v>
      </c>
      <c r="R890" s="5">
        <v>30.2</v>
      </c>
      <c r="X890" t="s">
        <v>275</v>
      </c>
    </row>
    <row r="891" spans="1:24" x14ac:dyDescent="0.25">
      <c r="A891" s="1" t="s">
        <v>29</v>
      </c>
      <c r="B891" s="1" t="s">
        <v>23</v>
      </c>
      <c r="C891" t="str">
        <f t="shared" si="63"/>
        <v>04-01</v>
      </c>
      <c r="D891">
        <v>2024</v>
      </c>
      <c r="E891" s="1" t="s">
        <v>27</v>
      </c>
      <c r="F891" s="6" t="s">
        <v>64</v>
      </c>
      <c r="G891" s="2">
        <v>45481</v>
      </c>
      <c r="H891" s="1" t="s">
        <v>273</v>
      </c>
      <c r="I891" s="1" t="s">
        <v>105</v>
      </c>
      <c r="K891" t="s">
        <v>274</v>
      </c>
      <c r="L891" s="1" t="s">
        <v>261</v>
      </c>
      <c r="M891" s="3">
        <v>6.3888888888888884E-2</v>
      </c>
      <c r="N891" t="str">
        <f t="shared" si="60"/>
        <v>24-04-01-02-6</v>
      </c>
      <c r="O891" t="s">
        <v>26</v>
      </c>
      <c r="P891" s="5">
        <v>2.5</v>
      </c>
      <c r="Q891" t="s">
        <v>253</v>
      </c>
      <c r="R891" s="5">
        <v>30.2</v>
      </c>
    </row>
    <row r="892" spans="1:24" x14ac:dyDescent="0.25">
      <c r="A892" s="1" t="s">
        <v>29</v>
      </c>
      <c r="B892" s="1" t="s">
        <v>23</v>
      </c>
      <c r="C892" t="str">
        <f t="shared" si="63"/>
        <v>04-01</v>
      </c>
      <c r="D892">
        <v>2024</v>
      </c>
      <c r="E892" s="1" t="s">
        <v>27</v>
      </c>
      <c r="F892" s="6" t="s">
        <v>64</v>
      </c>
      <c r="G892" s="2">
        <v>45481</v>
      </c>
      <c r="H892" s="1" t="s">
        <v>273</v>
      </c>
      <c r="I892" s="1" t="s">
        <v>105</v>
      </c>
      <c r="K892" t="s">
        <v>274</v>
      </c>
      <c r="L892" s="1" t="s">
        <v>262</v>
      </c>
      <c r="M892" s="3">
        <v>6.458333333333334E-2</v>
      </c>
      <c r="N892" t="str">
        <f t="shared" si="60"/>
        <v>24-04-01-02-7</v>
      </c>
      <c r="O892" t="s">
        <v>26</v>
      </c>
      <c r="P892" s="5">
        <v>2.8</v>
      </c>
      <c r="Q892" t="s">
        <v>253</v>
      </c>
      <c r="R892" s="5">
        <v>33.200000000000003</v>
      </c>
    </row>
    <row r="893" spans="1:24" x14ac:dyDescent="0.25">
      <c r="A893" s="1" t="s">
        <v>29</v>
      </c>
      <c r="B893" s="1" t="s">
        <v>23</v>
      </c>
      <c r="C893" t="str">
        <f t="shared" si="63"/>
        <v>04-01</v>
      </c>
      <c r="D893">
        <v>2024</v>
      </c>
      <c r="E893" s="1" t="s">
        <v>27</v>
      </c>
      <c r="F893" s="6" t="s">
        <v>64</v>
      </c>
      <c r="G893" s="2">
        <v>45481</v>
      </c>
      <c r="H893" s="1" t="s">
        <v>273</v>
      </c>
      <c r="I893" s="1" t="s">
        <v>105</v>
      </c>
      <c r="K893" t="s">
        <v>274</v>
      </c>
      <c r="L893" s="1" t="s">
        <v>263</v>
      </c>
      <c r="M893" s="3">
        <v>6.805555555555555E-2</v>
      </c>
      <c r="N893" t="str">
        <f t="shared" si="60"/>
        <v>24-04-01-02-8</v>
      </c>
      <c r="O893" t="s">
        <v>26</v>
      </c>
      <c r="P893" s="5">
        <v>2.9</v>
      </c>
      <c r="Q893" t="s">
        <v>253</v>
      </c>
      <c r="R893" s="5">
        <v>29.7</v>
      </c>
    </row>
    <row r="894" spans="1:24" x14ac:dyDescent="0.25">
      <c r="A894" s="1" t="s">
        <v>29</v>
      </c>
      <c r="B894" s="1" t="s">
        <v>23</v>
      </c>
      <c r="C894" t="str">
        <f t="shared" si="63"/>
        <v>04-01</v>
      </c>
      <c r="D894">
        <v>2024</v>
      </c>
      <c r="E894" s="1" t="s">
        <v>27</v>
      </c>
      <c r="F894" s="6" t="s">
        <v>64</v>
      </c>
      <c r="G894" s="2">
        <v>45481</v>
      </c>
      <c r="H894" s="1" t="s">
        <v>273</v>
      </c>
      <c r="I894" s="1" t="s">
        <v>105</v>
      </c>
      <c r="K894" t="s">
        <v>274</v>
      </c>
      <c r="L894" s="1" t="s">
        <v>264</v>
      </c>
      <c r="M894" s="3">
        <v>8.819444444444445E-2</v>
      </c>
      <c r="N894" t="str">
        <f t="shared" si="60"/>
        <v>24-04-01-02-9</v>
      </c>
      <c r="O894" t="s">
        <v>26</v>
      </c>
      <c r="P894" s="5">
        <v>2.5</v>
      </c>
      <c r="Q894" t="s">
        <v>253</v>
      </c>
      <c r="R894" s="5">
        <v>26.1</v>
      </c>
    </row>
    <row r="895" spans="1:24" x14ac:dyDescent="0.25">
      <c r="A895" s="1" t="s">
        <v>29</v>
      </c>
      <c r="B895" s="1" t="s">
        <v>23</v>
      </c>
      <c r="C895" t="str">
        <f t="shared" si="63"/>
        <v>04-01</v>
      </c>
      <c r="D895">
        <v>2024</v>
      </c>
      <c r="E895" s="1" t="s">
        <v>27</v>
      </c>
      <c r="F895" s="6" t="s">
        <v>64</v>
      </c>
      <c r="G895" s="2">
        <v>45481</v>
      </c>
      <c r="H895" s="1" t="s">
        <v>273</v>
      </c>
      <c r="I895" s="1" t="s">
        <v>105</v>
      </c>
      <c r="K895" t="s">
        <v>274</v>
      </c>
      <c r="L895" s="1" t="s">
        <v>36</v>
      </c>
      <c r="M895" s="3">
        <v>9.3055555555555558E-2</v>
      </c>
      <c r="N895" t="str">
        <f t="shared" si="60"/>
        <v>24-04-01-02-10</v>
      </c>
      <c r="O895" t="s">
        <v>26</v>
      </c>
      <c r="P895" s="5">
        <v>2.6</v>
      </c>
      <c r="Q895" t="s">
        <v>253</v>
      </c>
      <c r="R895" s="5">
        <v>31.5</v>
      </c>
    </row>
    <row r="896" spans="1:24" x14ac:dyDescent="0.25">
      <c r="A896" s="1" t="s">
        <v>29</v>
      </c>
      <c r="B896" s="1" t="s">
        <v>23</v>
      </c>
      <c r="C896" t="str">
        <f t="shared" si="63"/>
        <v>04-01</v>
      </c>
      <c r="D896">
        <v>2024</v>
      </c>
      <c r="E896" s="1" t="s">
        <v>27</v>
      </c>
      <c r="F896" s="6" t="s">
        <v>64</v>
      </c>
      <c r="G896" s="2">
        <v>45481</v>
      </c>
      <c r="H896" s="1" t="s">
        <v>273</v>
      </c>
      <c r="I896" s="1" t="s">
        <v>105</v>
      </c>
      <c r="K896" t="s">
        <v>274</v>
      </c>
      <c r="L896" s="1" t="s">
        <v>37</v>
      </c>
      <c r="M896" s="3">
        <v>9.3055555555555558E-2</v>
      </c>
      <c r="N896" t="str">
        <f t="shared" si="60"/>
        <v>24-04-01-02-11</v>
      </c>
      <c r="O896" t="s">
        <v>26</v>
      </c>
      <c r="P896" s="5">
        <v>2.9</v>
      </c>
      <c r="Q896" t="s">
        <v>253</v>
      </c>
      <c r="R896" s="5">
        <v>31.5</v>
      </c>
    </row>
    <row r="897" spans="1:24" x14ac:dyDescent="0.25">
      <c r="A897" s="1" t="s">
        <v>29</v>
      </c>
      <c r="B897" s="1" t="s">
        <v>23</v>
      </c>
      <c r="C897" t="str">
        <f t="shared" si="63"/>
        <v>04-01</v>
      </c>
      <c r="D897">
        <v>2024</v>
      </c>
      <c r="E897" s="1" t="s">
        <v>27</v>
      </c>
      <c r="F897" s="6" t="s">
        <v>64</v>
      </c>
      <c r="G897" s="2">
        <v>45481</v>
      </c>
      <c r="H897" s="1" t="s">
        <v>273</v>
      </c>
      <c r="I897" s="1" t="s">
        <v>105</v>
      </c>
      <c r="K897" t="s">
        <v>274</v>
      </c>
      <c r="L897" s="1" t="s">
        <v>38</v>
      </c>
      <c r="M897" s="3">
        <v>9.8611111111111108E-2</v>
      </c>
      <c r="N897" t="str">
        <f t="shared" si="60"/>
        <v>24-04-01-02-12</v>
      </c>
      <c r="O897" t="s">
        <v>26</v>
      </c>
      <c r="P897" s="5">
        <v>7.5</v>
      </c>
      <c r="Q897" t="s">
        <v>253</v>
      </c>
      <c r="R897" s="5">
        <v>30.1</v>
      </c>
    </row>
    <row r="898" spans="1:24" x14ac:dyDescent="0.25">
      <c r="A898" s="1" t="s">
        <v>31</v>
      </c>
      <c r="B898" s="1" t="s">
        <v>27</v>
      </c>
      <c r="C898" t="str">
        <f t="shared" si="63"/>
        <v>06-02</v>
      </c>
      <c r="D898">
        <v>2024</v>
      </c>
      <c r="E898" s="1" t="s">
        <v>23</v>
      </c>
      <c r="F898" s="6" t="s">
        <v>99</v>
      </c>
      <c r="G898" s="2">
        <v>45455</v>
      </c>
      <c r="H898" s="1" t="s">
        <v>41</v>
      </c>
      <c r="I898" s="1" t="s">
        <v>41</v>
      </c>
      <c r="K898" s="1" t="s">
        <v>215</v>
      </c>
      <c r="L898" s="1" t="s">
        <v>23</v>
      </c>
      <c r="M898" s="3">
        <v>0.46736111111111112</v>
      </c>
      <c r="N898" t="str">
        <f t="shared" si="60"/>
        <v>24-06-02-01-01</v>
      </c>
      <c r="O898" t="s">
        <v>26</v>
      </c>
      <c r="P898" s="5">
        <v>6.4</v>
      </c>
      <c r="Q898" t="s">
        <v>45</v>
      </c>
      <c r="R898" s="5">
        <v>20.2</v>
      </c>
    </row>
    <row r="899" spans="1:24" x14ac:dyDescent="0.25">
      <c r="A899" s="1" t="s">
        <v>31</v>
      </c>
      <c r="B899" s="1" t="s">
        <v>27</v>
      </c>
      <c r="C899" t="str">
        <f t="shared" si="63"/>
        <v>06-02</v>
      </c>
      <c r="D899">
        <v>2024</v>
      </c>
      <c r="E899" s="1" t="s">
        <v>23</v>
      </c>
      <c r="F899" s="6" t="s">
        <v>99</v>
      </c>
      <c r="G899" s="2">
        <v>45455</v>
      </c>
      <c r="H899" s="1" t="s">
        <v>41</v>
      </c>
      <c r="I899" s="1" t="s">
        <v>41</v>
      </c>
      <c r="K899" s="1" t="s">
        <v>215</v>
      </c>
      <c r="L899" s="1" t="s">
        <v>27</v>
      </c>
      <c r="M899" s="3">
        <v>0.46527777777777779</v>
      </c>
      <c r="N899" t="str">
        <f t="shared" si="60"/>
        <v>24-06-02-01-02</v>
      </c>
      <c r="O899" t="s">
        <v>26</v>
      </c>
      <c r="P899" s="5">
        <v>7.6</v>
      </c>
      <c r="Q899" t="s">
        <v>45</v>
      </c>
      <c r="R899" s="5">
        <v>20.6</v>
      </c>
    </row>
    <row r="900" spans="1:24" x14ac:dyDescent="0.25">
      <c r="A900" s="1" t="s">
        <v>31</v>
      </c>
      <c r="B900" s="1" t="s">
        <v>27</v>
      </c>
      <c r="C900" t="str">
        <f t="shared" ref="C900:C911" si="64">_xlfn.CONCAT(A900,"-",B900)</f>
        <v>06-02</v>
      </c>
      <c r="D900">
        <v>2024</v>
      </c>
      <c r="E900" s="1" t="s">
        <v>23</v>
      </c>
      <c r="F900" s="6" t="s">
        <v>99</v>
      </c>
      <c r="G900" s="2">
        <v>45455</v>
      </c>
      <c r="H900" s="1" t="s">
        <v>41</v>
      </c>
      <c r="I900" s="1" t="s">
        <v>41</v>
      </c>
      <c r="K900" s="1" t="s">
        <v>215</v>
      </c>
      <c r="L900" s="1" t="s">
        <v>28</v>
      </c>
      <c r="M900" s="3">
        <v>0.46875</v>
      </c>
      <c r="N900" t="str">
        <f t="shared" ref="N900:N954" si="65">_xlfn.CONCAT("24-",C900,"-",E900,"-",L900)</f>
        <v>24-06-02-01-03</v>
      </c>
      <c r="O900" t="s">
        <v>26</v>
      </c>
      <c r="P900" s="5">
        <v>3.4</v>
      </c>
      <c r="Q900" t="s">
        <v>45</v>
      </c>
      <c r="R900" s="5">
        <v>20.6</v>
      </c>
    </row>
    <row r="901" spans="1:24" x14ac:dyDescent="0.25">
      <c r="A901" s="1" t="s">
        <v>31</v>
      </c>
      <c r="B901" s="1" t="s">
        <v>27</v>
      </c>
      <c r="C901" t="str">
        <f t="shared" si="64"/>
        <v>06-02</v>
      </c>
      <c r="D901">
        <v>2024</v>
      </c>
      <c r="E901" s="1" t="s">
        <v>23</v>
      </c>
      <c r="F901" s="6" t="s">
        <v>99</v>
      </c>
      <c r="G901" s="2">
        <v>45455</v>
      </c>
      <c r="H901" s="1" t="s">
        <v>41</v>
      </c>
      <c r="I901" s="1" t="s">
        <v>41</v>
      </c>
      <c r="K901" s="1" t="s">
        <v>215</v>
      </c>
      <c r="L901" s="1" t="s">
        <v>29</v>
      </c>
      <c r="M901" s="3">
        <v>0.47152777777777777</v>
      </c>
      <c r="N901" t="str">
        <f t="shared" si="65"/>
        <v>24-06-02-01-04</v>
      </c>
      <c r="O901" t="s">
        <v>26</v>
      </c>
      <c r="P901" s="5">
        <v>3</v>
      </c>
      <c r="Q901" t="s">
        <v>45</v>
      </c>
      <c r="R901" s="5">
        <v>21</v>
      </c>
      <c r="S901" t="s">
        <v>238</v>
      </c>
      <c r="X901" t="s">
        <v>276</v>
      </c>
    </row>
    <row r="902" spans="1:24" x14ac:dyDescent="0.25">
      <c r="A902" s="1" t="s">
        <v>31</v>
      </c>
      <c r="B902" s="1" t="s">
        <v>27</v>
      </c>
      <c r="C902" t="str">
        <f t="shared" si="64"/>
        <v>06-02</v>
      </c>
      <c r="D902">
        <v>2024</v>
      </c>
      <c r="E902" s="1" t="s">
        <v>23</v>
      </c>
      <c r="F902" s="6" t="s">
        <v>99</v>
      </c>
      <c r="G902" s="2">
        <v>45455</v>
      </c>
      <c r="H902" s="1" t="s">
        <v>41</v>
      </c>
      <c r="I902" s="1" t="s">
        <v>41</v>
      </c>
      <c r="K902" s="1" t="s">
        <v>215</v>
      </c>
      <c r="L902" s="1" t="s">
        <v>30</v>
      </c>
      <c r="M902" s="3">
        <v>0.47569444444444442</v>
      </c>
      <c r="N902" t="str">
        <f t="shared" si="65"/>
        <v>24-06-02-01-05</v>
      </c>
      <c r="O902" t="s">
        <v>26</v>
      </c>
      <c r="P902" s="5">
        <v>2.9</v>
      </c>
      <c r="Q902" t="s">
        <v>45</v>
      </c>
      <c r="R902" s="5">
        <v>20.9</v>
      </c>
      <c r="X902" t="s">
        <v>276</v>
      </c>
    </row>
    <row r="903" spans="1:24" x14ac:dyDescent="0.25">
      <c r="A903" s="1" t="s">
        <v>31</v>
      </c>
      <c r="B903" s="1" t="s">
        <v>27</v>
      </c>
      <c r="C903" t="str">
        <f t="shared" si="64"/>
        <v>06-02</v>
      </c>
      <c r="D903">
        <v>2024</v>
      </c>
      <c r="E903" s="1" t="s">
        <v>23</v>
      </c>
      <c r="F903" s="6" t="s">
        <v>99</v>
      </c>
      <c r="G903" s="2">
        <v>45455</v>
      </c>
      <c r="H903" s="1" t="s">
        <v>41</v>
      </c>
      <c r="I903" s="1" t="s">
        <v>41</v>
      </c>
      <c r="K903" s="1" t="s">
        <v>215</v>
      </c>
      <c r="L903" s="1" t="s">
        <v>31</v>
      </c>
      <c r="M903" s="3">
        <v>0.47499999999999998</v>
      </c>
      <c r="N903" t="str">
        <f t="shared" si="65"/>
        <v>24-06-02-01-06</v>
      </c>
      <c r="O903" t="s">
        <v>26</v>
      </c>
      <c r="P903" s="5">
        <v>3.5</v>
      </c>
      <c r="Q903" t="s">
        <v>45</v>
      </c>
      <c r="R903" s="5">
        <v>22.6</v>
      </c>
    </row>
    <row r="904" spans="1:24" x14ac:dyDescent="0.25">
      <c r="A904" s="1" t="s">
        <v>31</v>
      </c>
      <c r="B904" s="1" t="s">
        <v>27</v>
      </c>
      <c r="C904" t="str">
        <f t="shared" si="64"/>
        <v>06-02</v>
      </c>
      <c r="D904">
        <v>2024</v>
      </c>
      <c r="E904" s="1" t="s">
        <v>23</v>
      </c>
      <c r="F904" s="6" t="s">
        <v>99</v>
      </c>
      <c r="G904" s="2">
        <v>45455</v>
      </c>
      <c r="H904" s="1" t="s">
        <v>41</v>
      </c>
      <c r="I904" s="1" t="s">
        <v>41</v>
      </c>
      <c r="K904" s="1" t="s">
        <v>215</v>
      </c>
      <c r="L904" s="1" t="s">
        <v>33</v>
      </c>
      <c r="M904" s="3">
        <v>0.47847222222222224</v>
      </c>
      <c r="N904" t="str">
        <f t="shared" si="65"/>
        <v>24-06-02-01-07</v>
      </c>
      <c r="O904" t="s">
        <v>26</v>
      </c>
      <c r="P904" s="5">
        <v>3.4</v>
      </c>
      <c r="Q904" t="s">
        <v>45</v>
      </c>
      <c r="R904" s="5">
        <v>21.2</v>
      </c>
    </row>
    <row r="905" spans="1:24" x14ac:dyDescent="0.25">
      <c r="A905" s="1" t="s">
        <v>31</v>
      </c>
      <c r="B905" s="1" t="s">
        <v>27</v>
      </c>
      <c r="C905" t="str">
        <f t="shared" si="64"/>
        <v>06-02</v>
      </c>
      <c r="D905">
        <v>2024</v>
      </c>
      <c r="E905" s="1" t="s">
        <v>23</v>
      </c>
      <c r="F905" s="6" t="s">
        <v>99</v>
      </c>
      <c r="G905" s="2">
        <v>45455</v>
      </c>
      <c r="H905" s="1" t="s">
        <v>41</v>
      </c>
      <c r="I905" s="1" t="s">
        <v>41</v>
      </c>
      <c r="K905" s="1" t="s">
        <v>215</v>
      </c>
      <c r="L905" s="1" t="s">
        <v>34</v>
      </c>
      <c r="M905" s="3">
        <v>0.4826388888888889</v>
      </c>
      <c r="N905" t="str">
        <f t="shared" si="65"/>
        <v>24-06-02-01-08</v>
      </c>
      <c r="O905" t="s">
        <v>26</v>
      </c>
      <c r="P905" s="5">
        <v>3.4</v>
      </c>
      <c r="Q905" t="s">
        <v>45</v>
      </c>
      <c r="R905" s="5">
        <v>22.5</v>
      </c>
    </row>
    <row r="906" spans="1:24" x14ac:dyDescent="0.25">
      <c r="A906" s="1" t="s">
        <v>31</v>
      </c>
      <c r="B906" s="1" t="s">
        <v>27</v>
      </c>
      <c r="C906" t="str">
        <f t="shared" si="64"/>
        <v>06-02</v>
      </c>
      <c r="D906">
        <v>2024</v>
      </c>
      <c r="E906" s="1" t="s">
        <v>23</v>
      </c>
      <c r="F906" s="6" t="s">
        <v>99</v>
      </c>
      <c r="G906" s="2">
        <v>45455</v>
      </c>
      <c r="H906" s="1" t="s">
        <v>41</v>
      </c>
      <c r="I906" s="1" t="s">
        <v>41</v>
      </c>
      <c r="K906" s="1" t="s">
        <v>215</v>
      </c>
      <c r="L906" s="1" t="s">
        <v>35</v>
      </c>
      <c r="M906" s="3">
        <v>0.48333333333333334</v>
      </c>
      <c r="N906" t="str">
        <f t="shared" si="65"/>
        <v>24-06-02-01-09</v>
      </c>
      <c r="O906" t="s">
        <v>26</v>
      </c>
      <c r="P906" s="5">
        <v>3.1</v>
      </c>
      <c r="Q906" t="s">
        <v>45</v>
      </c>
      <c r="R906" s="5">
        <v>20.6</v>
      </c>
      <c r="X906" t="s">
        <v>276</v>
      </c>
    </row>
    <row r="907" spans="1:24" x14ac:dyDescent="0.25">
      <c r="A907" s="1" t="s">
        <v>31</v>
      </c>
      <c r="B907" s="1" t="s">
        <v>27</v>
      </c>
      <c r="C907" t="str">
        <f t="shared" si="64"/>
        <v>06-02</v>
      </c>
      <c r="D907">
        <v>2024</v>
      </c>
      <c r="E907" s="1" t="s">
        <v>23</v>
      </c>
      <c r="F907" s="6" t="s">
        <v>99</v>
      </c>
      <c r="G907" s="2">
        <v>45455</v>
      </c>
      <c r="H907" s="1" t="s">
        <v>41</v>
      </c>
      <c r="I907" s="1" t="s">
        <v>41</v>
      </c>
      <c r="K907" s="1" t="s">
        <v>215</v>
      </c>
      <c r="L907" s="1" t="s">
        <v>36</v>
      </c>
      <c r="M907" s="3">
        <v>0.55000000000000004</v>
      </c>
      <c r="N907" t="str">
        <f t="shared" si="65"/>
        <v>24-06-02-01-10</v>
      </c>
      <c r="O907" t="s">
        <v>26</v>
      </c>
      <c r="P907" s="5">
        <v>3.4</v>
      </c>
      <c r="Q907" t="s">
        <v>45</v>
      </c>
      <c r="R907" s="5">
        <v>25</v>
      </c>
    </row>
    <row r="908" spans="1:24" x14ac:dyDescent="0.25">
      <c r="A908" s="1" t="s">
        <v>31</v>
      </c>
      <c r="B908" s="1" t="s">
        <v>27</v>
      </c>
      <c r="C908" t="str">
        <f t="shared" si="64"/>
        <v>06-02</v>
      </c>
      <c r="D908">
        <v>2024</v>
      </c>
      <c r="E908" s="1" t="s">
        <v>23</v>
      </c>
      <c r="F908" s="6" t="s">
        <v>99</v>
      </c>
      <c r="G908" s="2">
        <v>45455</v>
      </c>
      <c r="H908" s="1" t="s">
        <v>41</v>
      </c>
      <c r="I908" s="1" t="s">
        <v>41</v>
      </c>
      <c r="K908" s="1" t="s">
        <v>215</v>
      </c>
      <c r="L908" s="1" t="s">
        <v>37</v>
      </c>
      <c r="M908" s="3">
        <v>0.55347222222222225</v>
      </c>
      <c r="N908" t="str">
        <f t="shared" si="65"/>
        <v>24-06-02-01-11</v>
      </c>
      <c r="O908" t="s">
        <v>26</v>
      </c>
      <c r="P908" s="5">
        <v>3.2</v>
      </c>
      <c r="Q908" t="s">
        <v>45</v>
      </c>
      <c r="R908" s="5">
        <v>23.2</v>
      </c>
      <c r="X908" t="s">
        <v>277</v>
      </c>
    </row>
    <row r="909" spans="1:24" x14ac:dyDescent="0.25">
      <c r="A909" s="1" t="s">
        <v>31</v>
      </c>
      <c r="B909" s="1" t="s">
        <v>27</v>
      </c>
      <c r="C909" t="str">
        <f t="shared" si="64"/>
        <v>06-02</v>
      </c>
      <c r="D909">
        <v>2024</v>
      </c>
      <c r="E909" s="1" t="s">
        <v>23</v>
      </c>
      <c r="F909" s="6" t="s">
        <v>99</v>
      </c>
      <c r="G909" s="2">
        <v>45455</v>
      </c>
      <c r="H909" s="1" t="s">
        <v>41</v>
      </c>
      <c r="I909" s="1" t="s">
        <v>41</v>
      </c>
      <c r="K909" s="1" t="s">
        <v>215</v>
      </c>
      <c r="L909" s="1" t="s">
        <v>38</v>
      </c>
      <c r="M909" s="3">
        <v>0.55347222222222225</v>
      </c>
      <c r="N909" t="str">
        <f t="shared" si="65"/>
        <v>24-06-02-01-12</v>
      </c>
      <c r="O909" t="s">
        <v>26</v>
      </c>
      <c r="P909" s="5">
        <v>3.4</v>
      </c>
      <c r="Q909" t="s">
        <v>45</v>
      </c>
      <c r="R909" s="5">
        <v>23.2</v>
      </c>
    </row>
    <row r="910" spans="1:24" x14ac:dyDescent="0.25">
      <c r="A910" s="1" t="s">
        <v>31</v>
      </c>
      <c r="B910" s="1" t="s">
        <v>23</v>
      </c>
      <c r="C910" t="str">
        <f t="shared" si="64"/>
        <v>06-01</v>
      </c>
      <c r="D910">
        <v>2024</v>
      </c>
      <c r="E910" s="1" t="s">
        <v>23</v>
      </c>
      <c r="F910" s="6" t="s">
        <v>93</v>
      </c>
      <c r="G910" s="2">
        <v>45460</v>
      </c>
      <c r="H910" s="1" t="s">
        <v>278</v>
      </c>
      <c r="I910" s="1" t="s">
        <v>279</v>
      </c>
      <c r="K910" s="1" t="s">
        <v>101</v>
      </c>
      <c r="L910" s="1" t="s">
        <v>23</v>
      </c>
      <c r="M910" s="3">
        <v>0.3840277777777778</v>
      </c>
      <c r="N910" t="str">
        <f t="shared" si="65"/>
        <v>24-06-01-01-01</v>
      </c>
      <c r="O910" t="s">
        <v>26</v>
      </c>
      <c r="P910" s="5">
        <v>3.8</v>
      </c>
      <c r="Q910" t="s">
        <v>45</v>
      </c>
      <c r="R910" s="5">
        <v>19.899999999999999</v>
      </c>
    </row>
    <row r="911" spans="1:24" x14ac:dyDescent="0.25">
      <c r="A911" s="1" t="s">
        <v>31</v>
      </c>
      <c r="B911" s="1" t="s">
        <v>23</v>
      </c>
      <c r="C911" t="str">
        <f t="shared" si="64"/>
        <v>06-01</v>
      </c>
      <c r="D911">
        <v>2024</v>
      </c>
      <c r="E911" s="1" t="s">
        <v>23</v>
      </c>
      <c r="F911" s="6" t="s">
        <v>93</v>
      </c>
      <c r="G911" s="2">
        <v>45460</v>
      </c>
      <c r="H911" s="1" t="s">
        <v>278</v>
      </c>
      <c r="I911" s="1" t="s">
        <v>279</v>
      </c>
      <c r="K911" s="1" t="s">
        <v>101</v>
      </c>
      <c r="L911" s="1" t="s">
        <v>27</v>
      </c>
      <c r="M911" s="3">
        <v>0.3972222222222222</v>
      </c>
      <c r="N911" t="str">
        <f t="shared" si="65"/>
        <v>24-06-01-01-02</v>
      </c>
      <c r="O911" t="s">
        <v>26</v>
      </c>
      <c r="P911" s="5">
        <v>3.6</v>
      </c>
      <c r="Q911" t="s">
        <v>43</v>
      </c>
      <c r="R911" s="5">
        <v>17.5</v>
      </c>
    </row>
    <row r="912" spans="1:24" x14ac:dyDescent="0.25">
      <c r="A912" s="1" t="s">
        <v>31</v>
      </c>
      <c r="B912" s="1" t="s">
        <v>23</v>
      </c>
      <c r="C912" t="str">
        <f t="shared" ref="C912:C923" si="66">_xlfn.CONCAT(A912,"-",B912)</f>
        <v>06-01</v>
      </c>
      <c r="D912">
        <v>2024</v>
      </c>
      <c r="E912" s="1" t="s">
        <v>23</v>
      </c>
      <c r="F912" s="6" t="s">
        <v>93</v>
      </c>
      <c r="G912" s="2">
        <v>45460</v>
      </c>
      <c r="H912" s="1" t="s">
        <v>278</v>
      </c>
      <c r="I912" s="1" t="s">
        <v>279</v>
      </c>
      <c r="K912" s="1" t="s">
        <v>101</v>
      </c>
      <c r="L912" s="1" t="s">
        <v>28</v>
      </c>
      <c r="M912" s="3">
        <v>0.41805555555555557</v>
      </c>
      <c r="N912" t="str">
        <f t="shared" si="65"/>
        <v>24-06-01-01-03</v>
      </c>
      <c r="O912" t="s">
        <v>26</v>
      </c>
      <c r="P912" s="5">
        <v>5.3</v>
      </c>
      <c r="Q912" t="s">
        <v>45</v>
      </c>
      <c r="R912" s="5">
        <v>19.3</v>
      </c>
    </row>
    <row r="913" spans="1:24" x14ac:dyDescent="0.25">
      <c r="A913" s="1" t="s">
        <v>31</v>
      </c>
      <c r="B913" s="1" t="s">
        <v>23</v>
      </c>
      <c r="C913" t="str">
        <f t="shared" si="66"/>
        <v>06-01</v>
      </c>
      <c r="D913">
        <v>2024</v>
      </c>
      <c r="E913" s="1" t="s">
        <v>23</v>
      </c>
      <c r="F913" s="6" t="s">
        <v>93</v>
      </c>
      <c r="G913" s="2">
        <v>45460</v>
      </c>
      <c r="H913" s="1" t="s">
        <v>278</v>
      </c>
      <c r="I913" s="1" t="s">
        <v>279</v>
      </c>
      <c r="K913" s="1" t="s">
        <v>101</v>
      </c>
      <c r="L913" s="1" t="s">
        <v>29</v>
      </c>
      <c r="M913" s="3">
        <v>0.42569444444444443</v>
      </c>
      <c r="N913" t="str">
        <f t="shared" si="65"/>
        <v>24-06-01-01-04</v>
      </c>
      <c r="O913" t="s">
        <v>26</v>
      </c>
      <c r="P913" s="5">
        <v>4.5</v>
      </c>
      <c r="Q913" t="s">
        <v>43</v>
      </c>
      <c r="R913" s="5">
        <v>19.2</v>
      </c>
      <c r="X913" t="s">
        <v>280</v>
      </c>
    </row>
    <row r="914" spans="1:24" x14ac:dyDescent="0.25">
      <c r="A914" s="1" t="s">
        <v>31</v>
      </c>
      <c r="B914" s="1" t="s">
        <v>23</v>
      </c>
      <c r="C914" t="str">
        <f t="shared" si="66"/>
        <v>06-01</v>
      </c>
      <c r="D914">
        <v>2024</v>
      </c>
      <c r="E914" s="1" t="s">
        <v>23</v>
      </c>
      <c r="F914" s="6" t="s">
        <v>93</v>
      </c>
      <c r="G914" s="2">
        <v>45460</v>
      </c>
      <c r="H914" s="1" t="s">
        <v>278</v>
      </c>
      <c r="I914" s="1" t="s">
        <v>279</v>
      </c>
      <c r="K914" s="1" t="s">
        <v>101</v>
      </c>
      <c r="L914" s="1" t="s">
        <v>30</v>
      </c>
      <c r="M914" s="3">
        <v>0.42777777777777776</v>
      </c>
      <c r="N914" t="str">
        <f t="shared" si="65"/>
        <v>24-06-01-01-05</v>
      </c>
      <c r="O914" t="s">
        <v>26</v>
      </c>
      <c r="P914" s="5">
        <v>5</v>
      </c>
      <c r="Q914" t="s">
        <v>45</v>
      </c>
      <c r="R914" s="5">
        <v>20</v>
      </c>
    </row>
    <row r="915" spans="1:24" x14ac:dyDescent="0.25">
      <c r="A915" s="1" t="s">
        <v>31</v>
      </c>
      <c r="B915" s="1" t="s">
        <v>23</v>
      </c>
      <c r="C915" t="str">
        <f t="shared" si="66"/>
        <v>06-01</v>
      </c>
      <c r="D915">
        <v>2024</v>
      </c>
      <c r="E915" s="1" t="s">
        <v>23</v>
      </c>
      <c r="F915" s="6" t="s">
        <v>93</v>
      </c>
      <c r="G915" s="2">
        <v>45460</v>
      </c>
      <c r="H915" s="1" t="s">
        <v>278</v>
      </c>
      <c r="I915" s="1" t="s">
        <v>279</v>
      </c>
      <c r="K915" s="1" t="s">
        <v>101</v>
      </c>
      <c r="L915" s="1" t="s">
        <v>31</v>
      </c>
      <c r="M915" s="3">
        <v>0.43263888888888891</v>
      </c>
      <c r="N915" t="str">
        <f t="shared" si="65"/>
        <v>24-06-01-01-06</v>
      </c>
      <c r="O915" t="s">
        <v>26</v>
      </c>
      <c r="P915" s="5">
        <v>4.7</v>
      </c>
      <c r="Q915" t="s">
        <v>45</v>
      </c>
      <c r="R915" s="5">
        <v>20.3</v>
      </c>
    </row>
    <row r="916" spans="1:24" x14ac:dyDescent="0.25">
      <c r="A916" s="1" t="s">
        <v>31</v>
      </c>
      <c r="B916" s="1" t="s">
        <v>23</v>
      </c>
      <c r="C916" t="str">
        <f t="shared" si="66"/>
        <v>06-01</v>
      </c>
      <c r="D916">
        <v>2024</v>
      </c>
      <c r="E916" s="1" t="s">
        <v>23</v>
      </c>
      <c r="F916" s="6" t="s">
        <v>93</v>
      </c>
      <c r="G916" s="2">
        <v>45460</v>
      </c>
      <c r="H916" s="1" t="s">
        <v>278</v>
      </c>
      <c r="I916" s="1" t="s">
        <v>279</v>
      </c>
      <c r="K916" s="1" t="s">
        <v>101</v>
      </c>
      <c r="L916" s="1" t="s">
        <v>33</v>
      </c>
      <c r="M916" s="3">
        <v>0.43263888888888891</v>
      </c>
      <c r="N916" t="str">
        <f t="shared" si="65"/>
        <v>24-06-01-01-07</v>
      </c>
      <c r="O916" t="s">
        <v>26</v>
      </c>
      <c r="P916" s="5">
        <v>4.5999999999999996</v>
      </c>
      <c r="Q916" t="s">
        <v>45</v>
      </c>
      <c r="R916" s="5">
        <v>18.8</v>
      </c>
      <c r="X916" t="s">
        <v>281</v>
      </c>
    </row>
    <row r="917" spans="1:24" x14ac:dyDescent="0.25">
      <c r="A917" s="1" t="s">
        <v>31</v>
      </c>
      <c r="B917" s="1" t="s">
        <v>23</v>
      </c>
      <c r="C917" t="str">
        <f t="shared" si="66"/>
        <v>06-01</v>
      </c>
      <c r="D917">
        <v>2024</v>
      </c>
      <c r="E917" s="1" t="s">
        <v>23</v>
      </c>
      <c r="F917" s="6" t="s">
        <v>93</v>
      </c>
      <c r="G917" s="2">
        <v>45460</v>
      </c>
      <c r="H917" s="1" t="s">
        <v>278</v>
      </c>
      <c r="I917" s="1" t="s">
        <v>279</v>
      </c>
      <c r="K917" s="1" t="s">
        <v>101</v>
      </c>
      <c r="L917" s="1" t="s">
        <v>34</v>
      </c>
      <c r="M917" s="3">
        <v>0.43472222222222223</v>
      </c>
      <c r="N917" t="str">
        <f t="shared" si="65"/>
        <v>24-06-01-01-08</v>
      </c>
      <c r="O917" t="s">
        <v>26</v>
      </c>
      <c r="P917" s="5">
        <v>4.8</v>
      </c>
      <c r="Q917" t="s">
        <v>43</v>
      </c>
      <c r="R917" s="5">
        <v>18.2</v>
      </c>
    </row>
    <row r="918" spans="1:24" x14ac:dyDescent="0.25">
      <c r="A918" s="1" t="s">
        <v>31</v>
      </c>
      <c r="B918" s="1" t="s">
        <v>23</v>
      </c>
      <c r="C918" t="str">
        <f t="shared" si="66"/>
        <v>06-01</v>
      </c>
      <c r="D918">
        <v>2024</v>
      </c>
      <c r="E918" s="1" t="s">
        <v>23</v>
      </c>
      <c r="F918" s="6" t="s">
        <v>93</v>
      </c>
      <c r="G918" s="2">
        <v>45460</v>
      </c>
      <c r="H918" s="1" t="s">
        <v>278</v>
      </c>
      <c r="I918" s="1" t="s">
        <v>279</v>
      </c>
      <c r="K918" s="1" t="s">
        <v>101</v>
      </c>
      <c r="L918" s="1" t="s">
        <v>35</v>
      </c>
      <c r="M918" s="3">
        <v>0.44583333333333336</v>
      </c>
      <c r="N918" t="str">
        <f t="shared" si="65"/>
        <v>24-06-01-01-09</v>
      </c>
      <c r="O918" t="s">
        <v>26</v>
      </c>
      <c r="P918" s="5">
        <v>5.9</v>
      </c>
      <c r="Q918" t="s">
        <v>45</v>
      </c>
      <c r="R918" s="5">
        <v>20.399999999999999</v>
      </c>
    </row>
    <row r="919" spans="1:24" x14ac:dyDescent="0.25">
      <c r="A919" s="1" t="s">
        <v>31</v>
      </c>
      <c r="B919" s="1" t="s">
        <v>23</v>
      </c>
      <c r="C919" t="str">
        <f t="shared" si="66"/>
        <v>06-01</v>
      </c>
      <c r="D919">
        <v>2024</v>
      </c>
      <c r="E919" s="1" t="s">
        <v>23</v>
      </c>
      <c r="F919" s="6" t="s">
        <v>93</v>
      </c>
      <c r="G919" s="2">
        <v>45460</v>
      </c>
      <c r="H919" s="1" t="s">
        <v>278</v>
      </c>
      <c r="I919" s="1" t="s">
        <v>279</v>
      </c>
      <c r="K919" s="1" t="s">
        <v>101</v>
      </c>
      <c r="L919" s="1" t="s">
        <v>36</v>
      </c>
      <c r="M919" s="3">
        <v>0.44930555555555557</v>
      </c>
      <c r="N919" t="str">
        <f t="shared" si="65"/>
        <v>24-06-01-01-10</v>
      </c>
      <c r="O919" t="s">
        <v>26</v>
      </c>
      <c r="P919" s="5">
        <v>5.3</v>
      </c>
      <c r="Q919" t="s">
        <v>45</v>
      </c>
      <c r="R919" s="5">
        <v>19.3</v>
      </c>
    </row>
    <row r="920" spans="1:24" x14ac:dyDescent="0.25">
      <c r="A920" s="1" t="s">
        <v>31</v>
      </c>
      <c r="B920" s="1" t="s">
        <v>23</v>
      </c>
      <c r="C920" t="str">
        <f t="shared" si="66"/>
        <v>06-01</v>
      </c>
      <c r="D920">
        <v>2024</v>
      </c>
      <c r="E920" s="1" t="s">
        <v>23</v>
      </c>
      <c r="F920" s="6" t="s">
        <v>93</v>
      </c>
      <c r="G920" s="2">
        <v>45460</v>
      </c>
      <c r="H920" s="1" t="s">
        <v>278</v>
      </c>
      <c r="I920" s="1" t="s">
        <v>279</v>
      </c>
      <c r="K920" s="1" t="s">
        <v>101</v>
      </c>
      <c r="L920" s="1" t="s">
        <v>37</v>
      </c>
      <c r="M920" s="3">
        <v>0.45277777777777778</v>
      </c>
      <c r="N920" t="str">
        <f t="shared" si="65"/>
        <v>24-06-01-01-11</v>
      </c>
      <c r="O920" t="s">
        <v>26</v>
      </c>
      <c r="P920" s="5">
        <v>2.6</v>
      </c>
      <c r="Q920" t="s">
        <v>45</v>
      </c>
      <c r="R920" s="5">
        <v>18.5</v>
      </c>
    </row>
    <row r="921" spans="1:24" x14ac:dyDescent="0.25">
      <c r="A921" s="1" t="s">
        <v>31</v>
      </c>
      <c r="B921" s="1" t="s">
        <v>23</v>
      </c>
      <c r="C921" t="str">
        <f t="shared" si="66"/>
        <v>06-01</v>
      </c>
      <c r="D921">
        <v>2024</v>
      </c>
      <c r="E921" s="1" t="s">
        <v>23</v>
      </c>
      <c r="F921" s="6" t="s">
        <v>93</v>
      </c>
      <c r="G921" s="2">
        <v>45460</v>
      </c>
      <c r="H921" s="1" t="s">
        <v>278</v>
      </c>
      <c r="I921" s="1" t="s">
        <v>279</v>
      </c>
      <c r="K921" s="1" t="s">
        <v>101</v>
      </c>
      <c r="L921" s="1" t="s">
        <v>38</v>
      </c>
      <c r="M921" s="3">
        <v>0.45555555555555555</v>
      </c>
      <c r="N921" t="str">
        <f t="shared" si="65"/>
        <v>24-06-01-01-12</v>
      </c>
      <c r="O921" t="s">
        <v>26</v>
      </c>
      <c r="P921" s="5">
        <v>4</v>
      </c>
      <c r="Q921" t="s">
        <v>45</v>
      </c>
      <c r="R921" s="5">
        <v>19.899999999999999</v>
      </c>
    </row>
    <row r="922" spans="1:24" x14ac:dyDescent="0.25">
      <c r="A922" s="1" t="s">
        <v>31</v>
      </c>
      <c r="B922" s="1" t="s">
        <v>27</v>
      </c>
      <c r="C922" t="str">
        <f t="shared" si="66"/>
        <v>06-02</v>
      </c>
      <c r="D922">
        <v>2024</v>
      </c>
      <c r="E922" s="1" t="s">
        <v>27</v>
      </c>
      <c r="F922" s="6" t="s">
        <v>99</v>
      </c>
      <c r="G922" s="2">
        <v>45488</v>
      </c>
      <c r="H922" s="1" t="s">
        <v>127</v>
      </c>
      <c r="I922" s="1" t="s">
        <v>249</v>
      </c>
      <c r="L922" s="1" t="s">
        <v>23</v>
      </c>
      <c r="M922" s="3">
        <v>0.36666666666666664</v>
      </c>
      <c r="N922" t="str">
        <f t="shared" si="65"/>
        <v>24-06-02-02-01</v>
      </c>
      <c r="O922" t="s">
        <v>26</v>
      </c>
      <c r="P922" s="5">
        <v>3.4</v>
      </c>
      <c r="Q922" t="s">
        <v>45</v>
      </c>
      <c r="R922" s="5">
        <v>25.3</v>
      </c>
    </row>
    <row r="923" spans="1:24" x14ac:dyDescent="0.25">
      <c r="A923" s="1" t="s">
        <v>31</v>
      </c>
      <c r="B923" s="1" t="s">
        <v>27</v>
      </c>
      <c r="C923" t="str">
        <f t="shared" si="66"/>
        <v>06-02</v>
      </c>
      <c r="D923">
        <v>2024</v>
      </c>
      <c r="E923" s="1" t="s">
        <v>27</v>
      </c>
      <c r="F923" s="6" t="s">
        <v>99</v>
      </c>
      <c r="G923" s="2">
        <v>45488</v>
      </c>
      <c r="H923" s="1" t="s">
        <v>127</v>
      </c>
      <c r="I923" s="1" t="s">
        <v>249</v>
      </c>
      <c r="L923" s="1" t="s">
        <v>27</v>
      </c>
      <c r="M923" s="3">
        <v>0.36944444444444446</v>
      </c>
      <c r="N923" t="str">
        <f t="shared" si="65"/>
        <v>24-06-02-02-02</v>
      </c>
      <c r="O923" t="s">
        <v>26</v>
      </c>
      <c r="P923" s="5">
        <v>6.1</v>
      </c>
      <c r="Q923" t="s">
        <v>45</v>
      </c>
      <c r="R923" s="5">
        <v>25.5</v>
      </c>
    </row>
    <row r="924" spans="1:24" x14ac:dyDescent="0.25">
      <c r="A924" s="1" t="s">
        <v>31</v>
      </c>
      <c r="B924" s="1" t="s">
        <v>27</v>
      </c>
      <c r="C924" t="str">
        <f t="shared" ref="C924:C935" si="67">_xlfn.CONCAT(A924,"-",B924)</f>
        <v>06-02</v>
      </c>
      <c r="D924">
        <v>2024</v>
      </c>
      <c r="E924" s="1" t="s">
        <v>27</v>
      </c>
      <c r="F924" s="6" t="s">
        <v>99</v>
      </c>
      <c r="G924" s="2">
        <v>45488</v>
      </c>
      <c r="H924" s="1" t="s">
        <v>127</v>
      </c>
      <c r="I924" s="1" t="s">
        <v>249</v>
      </c>
      <c r="L924" s="1" t="s">
        <v>28</v>
      </c>
      <c r="M924" s="3">
        <v>0.37152777777777779</v>
      </c>
      <c r="N924" t="str">
        <f t="shared" si="65"/>
        <v>24-06-02-02-03</v>
      </c>
      <c r="O924" t="s">
        <v>26</v>
      </c>
      <c r="P924" s="5">
        <v>6.7</v>
      </c>
      <c r="Q924" t="s">
        <v>45</v>
      </c>
      <c r="R924" s="5">
        <v>25.4</v>
      </c>
    </row>
    <row r="925" spans="1:24" x14ac:dyDescent="0.25">
      <c r="A925" s="1" t="s">
        <v>31</v>
      </c>
      <c r="B925" s="1" t="s">
        <v>27</v>
      </c>
      <c r="C925" t="str">
        <f t="shared" si="67"/>
        <v>06-02</v>
      </c>
      <c r="D925">
        <v>2024</v>
      </c>
      <c r="E925" s="1" t="s">
        <v>27</v>
      </c>
      <c r="F925" s="6" t="s">
        <v>99</v>
      </c>
      <c r="G925" s="2">
        <v>45488</v>
      </c>
      <c r="H925" s="1" t="s">
        <v>127</v>
      </c>
      <c r="I925" s="1" t="s">
        <v>249</v>
      </c>
      <c r="L925" s="1" t="s">
        <v>29</v>
      </c>
      <c r="M925" s="3">
        <v>0.37569444444444444</v>
      </c>
      <c r="N925" t="str">
        <f t="shared" si="65"/>
        <v>24-06-02-02-04</v>
      </c>
      <c r="O925" t="s">
        <v>26</v>
      </c>
      <c r="P925" s="5">
        <v>3</v>
      </c>
      <c r="Q925" t="s">
        <v>45</v>
      </c>
      <c r="R925" s="5">
        <v>26</v>
      </c>
    </row>
    <row r="926" spans="1:24" x14ac:dyDescent="0.25">
      <c r="A926" s="1" t="s">
        <v>31</v>
      </c>
      <c r="B926" s="1" t="s">
        <v>27</v>
      </c>
      <c r="C926" t="str">
        <f t="shared" si="67"/>
        <v>06-02</v>
      </c>
      <c r="D926">
        <v>2024</v>
      </c>
      <c r="E926" s="1" t="s">
        <v>27</v>
      </c>
      <c r="F926" s="6" t="s">
        <v>99</v>
      </c>
      <c r="G926" s="2">
        <v>45488</v>
      </c>
      <c r="H926" s="1" t="s">
        <v>127</v>
      </c>
      <c r="I926" s="1" t="s">
        <v>249</v>
      </c>
      <c r="L926" s="1" t="s">
        <v>30</v>
      </c>
      <c r="M926" s="3">
        <v>0.37847222222222221</v>
      </c>
      <c r="N926" t="str">
        <f t="shared" si="65"/>
        <v>24-06-02-02-05</v>
      </c>
      <c r="O926" t="s">
        <v>26</v>
      </c>
      <c r="P926" s="5">
        <v>5.9</v>
      </c>
      <c r="Q926" t="s">
        <v>45</v>
      </c>
      <c r="R926" s="5">
        <v>25.5</v>
      </c>
    </row>
    <row r="927" spans="1:24" x14ac:dyDescent="0.25">
      <c r="A927" s="1" t="s">
        <v>31</v>
      </c>
      <c r="B927" s="1" t="s">
        <v>27</v>
      </c>
      <c r="C927" t="str">
        <f t="shared" si="67"/>
        <v>06-02</v>
      </c>
      <c r="D927">
        <v>2024</v>
      </c>
      <c r="E927" s="1" t="s">
        <v>27</v>
      </c>
      <c r="F927" s="6" t="s">
        <v>99</v>
      </c>
      <c r="G927" s="2">
        <v>45488</v>
      </c>
      <c r="H927" s="1" t="s">
        <v>127</v>
      </c>
      <c r="I927" s="1" t="s">
        <v>249</v>
      </c>
      <c r="L927" s="1" t="s">
        <v>31</v>
      </c>
      <c r="M927" s="3">
        <v>0.38124999999999998</v>
      </c>
      <c r="N927" t="str">
        <f t="shared" si="65"/>
        <v>24-06-02-02-06</v>
      </c>
      <c r="O927" t="s">
        <v>26</v>
      </c>
      <c r="P927" s="5">
        <v>5.4</v>
      </c>
      <c r="Q927" t="s">
        <v>45</v>
      </c>
      <c r="R927" s="5">
        <v>25.8</v>
      </c>
    </row>
    <row r="928" spans="1:24" x14ac:dyDescent="0.25">
      <c r="A928" s="1" t="s">
        <v>31</v>
      </c>
      <c r="B928" s="1" t="s">
        <v>27</v>
      </c>
      <c r="C928" t="str">
        <f t="shared" si="67"/>
        <v>06-02</v>
      </c>
      <c r="D928">
        <v>2024</v>
      </c>
      <c r="E928" s="1" t="s">
        <v>27</v>
      </c>
      <c r="F928" s="6" t="s">
        <v>99</v>
      </c>
      <c r="G928" s="2">
        <v>45488</v>
      </c>
      <c r="H928" s="1" t="s">
        <v>127</v>
      </c>
      <c r="I928" s="1" t="s">
        <v>249</v>
      </c>
      <c r="L928" s="1" t="s">
        <v>33</v>
      </c>
      <c r="M928" s="3">
        <v>0.38263888888888886</v>
      </c>
      <c r="N928" t="str">
        <f t="shared" si="65"/>
        <v>24-06-02-02-07</v>
      </c>
      <c r="O928" t="s">
        <v>26</v>
      </c>
      <c r="P928" s="5">
        <v>5.9</v>
      </c>
      <c r="Q928" t="s">
        <v>45</v>
      </c>
      <c r="R928" s="5">
        <v>25.8</v>
      </c>
    </row>
    <row r="929" spans="1:24" x14ac:dyDescent="0.25">
      <c r="A929" s="1" t="s">
        <v>31</v>
      </c>
      <c r="B929" s="1" t="s">
        <v>27</v>
      </c>
      <c r="C929" t="str">
        <f t="shared" si="67"/>
        <v>06-02</v>
      </c>
      <c r="D929">
        <v>2024</v>
      </c>
      <c r="E929" s="1" t="s">
        <v>27</v>
      </c>
      <c r="F929" s="6" t="s">
        <v>99</v>
      </c>
      <c r="G929" s="2">
        <v>45488</v>
      </c>
      <c r="H929" s="1" t="s">
        <v>127</v>
      </c>
      <c r="I929" s="1" t="s">
        <v>249</v>
      </c>
      <c r="L929" s="1" t="s">
        <v>34</v>
      </c>
      <c r="M929" s="3">
        <v>0.38680555555555557</v>
      </c>
      <c r="N929" t="str">
        <f t="shared" si="65"/>
        <v>24-06-02-02-08</v>
      </c>
      <c r="O929" t="s">
        <v>26</v>
      </c>
      <c r="P929" s="5">
        <v>6.6</v>
      </c>
      <c r="Q929" t="s">
        <v>45</v>
      </c>
      <c r="R929" s="5">
        <v>25.9</v>
      </c>
    </row>
    <row r="930" spans="1:24" x14ac:dyDescent="0.25">
      <c r="A930" s="1" t="s">
        <v>31</v>
      </c>
      <c r="B930" s="1" t="s">
        <v>27</v>
      </c>
      <c r="C930" t="str">
        <f t="shared" si="67"/>
        <v>06-02</v>
      </c>
      <c r="D930">
        <v>2024</v>
      </c>
      <c r="E930" s="1" t="s">
        <v>27</v>
      </c>
      <c r="F930" s="6" t="s">
        <v>99</v>
      </c>
      <c r="G930" s="2">
        <v>45488</v>
      </c>
      <c r="H930" s="1" t="s">
        <v>127</v>
      </c>
      <c r="I930" s="1" t="s">
        <v>249</v>
      </c>
      <c r="L930" s="1" t="s">
        <v>35</v>
      </c>
      <c r="M930" s="3">
        <v>0.38611111111111113</v>
      </c>
      <c r="N930" t="str">
        <f t="shared" si="65"/>
        <v>24-06-02-02-09</v>
      </c>
      <c r="O930" t="s">
        <v>26</v>
      </c>
      <c r="P930" s="5">
        <v>5.7</v>
      </c>
      <c r="Q930" t="s">
        <v>45</v>
      </c>
      <c r="R930" s="5">
        <v>26.6</v>
      </c>
    </row>
    <row r="931" spans="1:24" x14ac:dyDescent="0.25">
      <c r="A931" s="1" t="s">
        <v>31</v>
      </c>
      <c r="B931" s="1" t="s">
        <v>27</v>
      </c>
      <c r="C931" t="str">
        <f t="shared" si="67"/>
        <v>06-02</v>
      </c>
      <c r="D931">
        <v>2024</v>
      </c>
      <c r="E931" s="1" t="s">
        <v>27</v>
      </c>
      <c r="F931" s="6" t="s">
        <v>99</v>
      </c>
      <c r="G931" s="2">
        <v>45488</v>
      </c>
      <c r="H931" s="1" t="s">
        <v>127</v>
      </c>
      <c r="I931" s="1" t="s">
        <v>249</v>
      </c>
      <c r="L931" s="1" t="s">
        <v>36</v>
      </c>
      <c r="M931" s="3">
        <v>0.3888888888888889</v>
      </c>
      <c r="N931" t="str">
        <f t="shared" si="65"/>
        <v>24-06-02-02-10</v>
      </c>
      <c r="O931" t="s">
        <v>26</v>
      </c>
      <c r="P931" s="5">
        <v>6.5</v>
      </c>
      <c r="Q931" t="s">
        <v>45</v>
      </c>
      <c r="R931" s="5">
        <v>26.1</v>
      </c>
    </row>
    <row r="932" spans="1:24" x14ac:dyDescent="0.25">
      <c r="A932" s="1" t="s">
        <v>31</v>
      </c>
      <c r="B932" s="1" t="s">
        <v>27</v>
      </c>
      <c r="C932" t="str">
        <f t="shared" si="67"/>
        <v>06-02</v>
      </c>
      <c r="D932">
        <v>2024</v>
      </c>
      <c r="E932" s="1" t="s">
        <v>27</v>
      </c>
      <c r="F932" s="6" t="s">
        <v>99</v>
      </c>
      <c r="G932" s="2">
        <v>45488</v>
      </c>
      <c r="H932" s="1" t="s">
        <v>127</v>
      </c>
      <c r="I932" s="1" t="s">
        <v>249</v>
      </c>
      <c r="L932" s="1" t="s">
        <v>37</v>
      </c>
      <c r="M932" s="3">
        <v>0.39097222222222222</v>
      </c>
      <c r="N932" t="str">
        <f t="shared" si="65"/>
        <v>24-06-02-02-11</v>
      </c>
      <c r="O932" t="s">
        <v>26</v>
      </c>
      <c r="Q932" t="s">
        <v>45</v>
      </c>
      <c r="R932" s="5">
        <v>26.3</v>
      </c>
      <c r="T932" t="s">
        <v>269</v>
      </c>
      <c r="X932" t="s">
        <v>282</v>
      </c>
    </row>
    <row r="933" spans="1:24" x14ac:dyDescent="0.25">
      <c r="A933" s="1" t="s">
        <v>31</v>
      </c>
      <c r="B933" s="1" t="s">
        <v>27</v>
      </c>
      <c r="C933" t="str">
        <f t="shared" si="67"/>
        <v>06-02</v>
      </c>
      <c r="D933">
        <v>2024</v>
      </c>
      <c r="E933" s="1" t="s">
        <v>27</v>
      </c>
      <c r="F933" s="6" t="s">
        <v>99</v>
      </c>
      <c r="G933" s="2">
        <v>45488</v>
      </c>
      <c r="H933" s="1" t="s">
        <v>127</v>
      </c>
      <c r="I933" s="1" t="s">
        <v>249</v>
      </c>
      <c r="L933" s="1" t="s">
        <v>38</v>
      </c>
      <c r="M933" s="3">
        <v>0.39652777777777776</v>
      </c>
      <c r="N933" t="str">
        <f t="shared" si="65"/>
        <v>24-06-02-02-12</v>
      </c>
      <c r="O933" t="s">
        <v>26</v>
      </c>
      <c r="P933" s="5">
        <v>6.4</v>
      </c>
      <c r="Q933" t="s">
        <v>45</v>
      </c>
      <c r="R933" s="5">
        <v>26.9</v>
      </c>
    </row>
    <row r="934" spans="1:24" x14ac:dyDescent="0.25">
      <c r="A934" s="1" t="s">
        <v>31</v>
      </c>
      <c r="B934" s="1" t="s">
        <v>23</v>
      </c>
      <c r="C934" t="str">
        <f t="shared" si="67"/>
        <v>06-01</v>
      </c>
      <c r="D934">
        <v>2024</v>
      </c>
      <c r="E934" s="1" t="s">
        <v>27</v>
      </c>
      <c r="F934" s="6" t="s">
        <v>93</v>
      </c>
      <c r="G934" s="2">
        <v>45488</v>
      </c>
      <c r="H934" s="1" t="s">
        <v>121</v>
      </c>
      <c r="I934" s="1" t="s">
        <v>245</v>
      </c>
      <c r="K934" s="1" t="s">
        <v>215</v>
      </c>
      <c r="L934" s="1" t="s">
        <v>23</v>
      </c>
      <c r="M934" s="3">
        <v>0.45624999999999999</v>
      </c>
      <c r="N934" t="str">
        <f t="shared" si="65"/>
        <v>24-06-01-02-01</v>
      </c>
      <c r="O934" t="s">
        <v>26</v>
      </c>
      <c r="P934" s="5">
        <v>3</v>
      </c>
      <c r="Q934" t="s">
        <v>45</v>
      </c>
      <c r="R934" s="5">
        <v>30.5</v>
      </c>
    </row>
    <row r="935" spans="1:24" x14ac:dyDescent="0.25">
      <c r="A935" s="1" t="s">
        <v>31</v>
      </c>
      <c r="B935" s="1" t="s">
        <v>23</v>
      </c>
      <c r="C935" t="str">
        <f t="shared" si="67"/>
        <v>06-01</v>
      </c>
      <c r="D935">
        <v>2024</v>
      </c>
      <c r="E935" s="1" t="s">
        <v>27</v>
      </c>
      <c r="F935" s="6" t="s">
        <v>93</v>
      </c>
      <c r="G935" s="2">
        <v>45488</v>
      </c>
      <c r="H935" s="1" t="s">
        <v>121</v>
      </c>
      <c r="I935" s="1" t="s">
        <v>245</v>
      </c>
      <c r="K935" s="1" t="s">
        <v>215</v>
      </c>
      <c r="L935" s="1" t="s">
        <v>27</v>
      </c>
      <c r="M935" s="3">
        <v>0.46388888888888891</v>
      </c>
      <c r="N935" t="str">
        <f t="shared" si="65"/>
        <v>24-06-01-02-02</v>
      </c>
      <c r="O935" t="s">
        <v>26</v>
      </c>
      <c r="P935" s="5">
        <v>3.2</v>
      </c>
      <c r="Q935" t="s">
        <v>45</v>
      </c>
      <c r="R935" s="5">
        <v>29.2</v>
      </c>
    </row>
    <row r="936" spans="1:24" x14ac:dyDescent="0.25">
      <c r="A936" s="1" t="s">
        <v>31</v>
      </c>
      <c r="B936" s="1" t="s">
        <v>23</v>
      </c>
      <c r="C936" t="str">
        <f t="shared" ref="C936:C999" si="68">_xlfn.CONCAT(A936,"-",B936)</f>
        <v>06-01</v>
      </c>
      <c r="D936">
        <v>2024</v>
      </c>
      <c r="E936" s="1" t="s">
        <v>27</v>
      </c>
      <c r="F936" s="6" t="s">
        <v>93</v>
      </c>
      <c r="G936" s="2">
        <v>45488</v>
      </c>
      <c r="H936" s="1" t="s">
        <v>121</v>
      </c>
      <c r="I936" s="1" t="s">
        <v>245</v>
      </c>
      <c r="K936" s="1" t="s">
        <v>215</v>
      </c>
      <c r="L936" s="1" t="s">
        <v>28</v>
      </c>
      <c r="M936" s="3">
        <v>0.46736111111111112</v>
      </c>
      <c r="N936" t="str">
        <f t="shared" si="65"/>
        <v>24-06-01-02-03</v>
      </c>
      <c r="O936" t="s">
        <v>26</v>
      </c>
      <c r="P936" s="5">
        <v>3.5</v>
      </c>
      <c r="Q936" t="s">
        <v>45</v>
      </c>
      <c r="R936" s="5">
        <v>29.3</v>
      </c>
    </row>
    <row r="937" spans="1:24" x14ac:dyDescent="0.25">
      <c r="A937" s="1" t="s">
        <v>31</v>
      </c>
      <c r="B937" s="1" t="s">
        <v>23</v>
      </c>
      <c r="C937" t="str">
        <f t="shared" si="68"/>
        <v>06-01</v>
      </c>
      <c r="D937">
        <v>2024</v>
      </c>
      <c r="E937" s="1" t="s">
        <v>27</v>
      </c>
      <c r="F937" s="6" t="s">
        <v>93</v>
      </c>
      <c r="G937" s="2">
        <v>45488</v>
      </c>
      <c r="H937" s="1" t="s">
        <v>121</v>
      </c>
      <c r="I937" s="1" t="s">
        <v>245</v>
      </c>
      <c r="K937" s="1" t="s">
        <v>215</v>
      </c>
      <c r="L937" s="1" t="s">
        <v>29</v>
      </c>
      <c r="M937" s="3">
        <v>0.46944444444444444</v>
      </c>
      <c r="N937" t="str">
        <f t="shared" si="65"/>
        <v>24-06-01-02-04</v>
      </c>
      <c r="O937" t="s">
        <v>26</v>
      </c>
      <c r="P937" s="5">
        <v>5.2</v>
      </c>
      <c r="Q937" t="s">
        <v>45</v>
      </c>
      <c r="R937" s="5">
        <v>29.4</v>
      </c>
    </row>
    <row r="938" spans="1:24" x14ac:dyDescent="0.25">
      <c r="A938" s="1" t="s">
        <v>31</v>
      </c>
      <c r="B938" s="1" t="s">
        <v>23</v>
      </c>
      <c r="C938" t="str">
        <f t="shared" si="68"/>
        <v>06-01</v>
      </c>
      <c r="D938">
        <v>2024</v>
      </c>
      <c r="E938" s="1" t="s">
        <v>27</v>
      </c>
      <c r="F938" s="6" t="s">
        <v>93</v>
      </c>
      <c r="G938" s="2">
        <v>45488</v>
      </c>
      <c r="H938" s="1" t="s">
        <v>121</v>
      </c>
      <c r="I938" s="1" t="s">
        <v>245</v>
      </c>
      <c r="K938" s="1" t="s">
        <v>215</v>
      </c>
      <c r="L938" s="1" t="s">
        <v>30</v>
      </c>
      <c r="M938" s="3">
        <v>0.47083333333333333</v>
      </c>
      <c r="N938" t="str">
        <f t="shared" si="65"/>
        <v>24-06-01-02-05</v>
      </c>
      <c r="O938" t="s">
        <v>26</v>
      </c>
      <c r="P938" s="5">
        <v>3.1</v>
      </c>
      <c r="Q938" t="s">
        <v>45</v>
      </c>
    </row>
    <row r="939" spans="1:24" x14ac:dyDescent="0.25">
      <c r="A939" s="1" t="s">
        <v>31</v>
      </c>
      <c r="B939" s="1" t="s">
        <v>23</v>
      </c>
      <c r="C939" t="str">
        <f t="shared" si="68"/>
        <v>06-01</v>
      </c>
      <c r="D939">
        <v>2024</v>
      </c>
      <c r="E939" s="1" t="s">
        <v>27</v>
      </c>
      <c r="F939" s="6" t="s">
        <v>93</v>
      </c>
      <c r="G939" s="2">
        <v>45488</v>
      </c>
      <c r="H939" s="1" t="s">
        <v>121</v>
      </c>
      <c r="I939" s="1" t="s">
        <v>245</v>
      </c>
      <c r="K939" s="1" t="s">
        <v>215</v>
      </c>
      <c r="L939" s="1" t="s">
        <v>31</v>
      </c>
      <c r="M939" s="3">
        <v>0.48055555555555557</v>
      </c>
      <c r="N939" t="str">
        <f t="shared" si="65"/>
        <v>24-06-01-02-06</v>
      </c>
      <c r="O939" t="s">
        <v>26</v>
      </c>
      <c r="P939" s="5">
        <v>3.2</v>
      </c>
      <c r="Q939" t="s">
        <v>43</v>
      </c>
      <c r="R939" s="5">
        <v>28.5</v>
      </c>
    </row>
    <row r="940" spans="1:24" x14ac:dyDescent="0.25">
      <c r="A940" s="1" t="s">
        <v>31</v>
      </c>
      <c r="B940" s="1" t="s">
        <v>23</v>
      </c>
      <c r="C940" t="str">
        <f t="shared" si="68"/>
        <v>06-01</v>
      </c>
      <c r="D940">
        <v>2024</v>
      </c>
      <c r="E940" s="1" t="s">
        <v>27</v>
      </c>
      <c r="F940" s="6" t="s">
        <v>93</v>
      </c>
      <c r="G940" s="2">
        <v>45488</v>
      </c>
      <c r="H940" s="1" t="s">
        <v>121</v>
      </c>
      <c r="I940" s="1" t="s">
        <v>245</v>
      </c>
      <c r="K940" s="1" t="s">
        <v>215</v>
      </c>
      <c r="L940" s="1" t="s">
        <v>33</v>
      </c>
      <c r="M940" s="3">
        <v>0.48402777777777778</v>
      </c>
      <c r="N940" t="str">
        <f t="shared" si="65"/>
        <v>24-06-01-02-07</v>
      </c>
      <c r="O940" t="s">
        <v>26</v>
      </c>
      <c r="P940" s="5">
        <v>3.1</v>
      </c>
      <c r="Q940" t="s">
        <v>43</v>
      </c>
      <c r="R940" s="5">
        <v>31.3</v>
      </c>
    </row>
    <row r="941" spans="1:24" x14ac:dyDescent="0.25">
      <c r="A941" s="1" t="s">
        <v>31</v>
      </c>
      <c r="B941" s="1" t="s">
        <v>23</v>
      </c>
      <c r="C941" t="str">
        <f t="shared" si="68"/>
        <v>06-01</v>
      </c>
      <c r="D941">
        <v>2024</v>
      </c>
      <c r="E941" s="1" t="s">
        <v>27</v>
      </c>
      <c r="F941" s="6" t="s">
        <v>93</v>
      </c>
      <c r="G941" s="2">
        <v>45488</v>
      </c>
      <c r="H941" s="1" t="s">
        <v>121</v>
      </c>
      <c r="I941" s="1" t="s">
        <v>245</v>
      </c>
      <c r="K941" s="1" t="s">
        <v>215</v>
      </c>
      <c r="L941" s="1" t="s">
        <v>34</v>
      </c>
      <c r="M941" s="3">
        <v>0.4861111111111111</v>
      </c>
      <c r="N941" t="str">
        <f t="shared" si="65"/>
        <v>24-06-01-02-08</v>
      </c>
      <c r="O941" t="s">
        <v>26</v>
      </c>
      <c r="P941" s="5">
        <v>3.3</v>
      </c>
      <c r="Q941" t="s">
        <v>43</v>
      </c>
      <c r="R941" s="5">
        <v>30.2</v>
      </c>
    </row>
    <row r="942" spans="1:24" x14ac:dyDescent="0.25">
      <c r="A942" s="1" t="s">
        <v>31</v>
      </c>
      <c r="B942" s="1" t="s">
        <v>23</v>
      </c>
      <c r="C942" t="str">
        <f t="shared" si="68"/>
        <v>06-01</v>
      </c>
      <c r="D942">
        <v>2024</v>
      </c>
      <c r="E942" s="1" t="s">
        <v>27</v>
      </c>
      <c r="F942" s="6" t="s">
        <v>93</v>
      </c>
      <c r="G942" s="2">
        <v>45488</v>
      </c>
      <c r="H942" s="1" t="s">
        <v>121</v>
      </c>
      <c r="I942" s="1" t="s">
        <v>245</v>
      </c>
      <c r="K942" s="1" t="s">
        <v>215</v>
      </c>
      <c r="L942" s="1" t="s">
        <v>35</v>
      </c>
      <c r="M942" s="3">
        <v>0.48749999999999999</v>
      </c>
      <c r="N942" t="str">
        <f t="shared" si="65"/>
        <v>24-06-01-02-09</v>
      </c>
      <c r="O942" t="s">
        <v>26</v>
      </c>
      <c r="P942" s="5">
        <v>3.5</v>
      </c>
      <c r="Q942" t="s">
        <v>45</v>
      </c>
      <c r="R942" s="5">
        <v>30.9</v>
      </c>
    </row>
    <row r="943" spans="1:24" x14ac:dyDescent="0.25">
      <c r="A943" s="1" t="s">
        <v>31</v>
      </c>
      <c r="B943" s="1" t="s">
        <v>23</v>
      </c>
      <c r="C943" t="str">
        <f t="shared" si="68"/>
        <v>06-01</v>
      </c>
      <c r="D943">
        <v>2024</v>
      </c>
      <c r="E943" s="1" t="s">
        <v>27</v>
      </c>
      <c r="F943" s="6" t="s">
        <v>93</v>
      </c>
      <c r="G943" s="2">
        <v>45488</v>
      </c>
      <c r="H943" s="1" t="s">
        <v>121</v>
      </c>
      <c r="I943" s="1" t="s">
        <v>245</v>
      </c>
      <c r="K943" s="1" t="s">
        <v>215</v>
      </c>
      <c r="L943" s="1" t="s">
        <v>36</v>
      </c>
      <c r="M943" s="3">
        <v>0.49236111111111114</v>
      </c>
      <c r="N943" t="str">
        <f t="shared" si="65"/>
        <v>24-06-01-02-10</v>
      </c>
      <c r="O943" t="s">
        <v>26</v>
      </c>
      <c r="P943" s="5">
        <v>6</v>
      </c>
      <c r="Q943" t="s">
        <v>45</v>
      </c>
      <c r="R943" s="5">
        <v>29.2</v>
      </c>
    </row>
    <row r="944" spans="1:24" x14ac:dyDescent="0.25">
      <c r="A944" s="1" t="s">
        <v>31</v>
      </c>
      <c r="B944" s="1" t="s">
        <v>23</v>
      </c>
      <c r="C944" t="str">
        <f t="shared" si="68"/>
        <v>06-01</v>
      </c>
      <c r="D944">
        <v>2024</v>
      </c>
      <c r="E944" s="1" t="s">
        <v>27</v>
      </c>
      <c r="F944" s="6" t="s">
        <v>93</v>
      </c>
      <c r="G944" s="2">
        <v>45488</v>
      </c>
      <c r="H944" s="1" t="s">
        <v>121</v>
      </c>
      <c r="I944" s="1" t="s">
        <v>245</v>
      </c>
      <c r="K944" s="1" t="s">
        <v>215</v>
      </c>
      <c r="L944" s="1" t="s">
        <v>37</v>
      </c>
      <c r="M944" s="3">
        <v>0.49375000000000002</v>
      </c>
      <c r="N944" t="str">
        <f t="shared" si="65"/>
        <v>24-06-01-02-11</v>
      </c>
      <c r="O944" t="s">
        <v>26</v>
      </c>
      <c r="P944" s="5">
        <v>3.3</v>
      </c>
      <c r="Q944" t="s">
        <v>45</v>
      </c>
      <c r="R944" s="5">
        <v>29.2</v>
      </c>
    </row>
    <row r="945" spans="1:24" x14ac:dyDescent="0.25">
      <c r="A945" s="1" t="s">
        <v>31</v>
      </c>
      <c r="B945" s="1" t="s">
        <v>23</v>
      </c>
      <c r="C945" t="str">
        <f t="shared" si="68"/>
        <v>06-01</v>
      </c>
      <c r="D945">
        <v>2024</v>
      </c>
      <c r="E945" s="1" t="s">
        <v>27</v>
      </c>
      <c r="F945" s="6" t="s">
        <v>93</v>
      </c>
      <c r="G945" s="2">
        <v>45488</v>
      </c>
      <c r="H945" s="1" t="s">
        <v>121</v>
      </c>
      <c r="I945" s="1" t="s">
        <v>245</v>
      </c>
      <c r="K945" s="1" t="s">
        <v>215</v>
      </c>
      <c r="L945" s="1" t="s">
        <v>38</v>
      </c>
      <c r="M945" s="3">
        <v>0.49513888888888891</v>
      </c>
      <c r="N945" t="str">
        <f t="shared" si="65"/>
        <v>24-06-01-02-12</v>
      </c>
      <c r="O945" t="s">
        <v>26</v>
      </c>
      <c r="P945" s="5">
        <v>3.2</v>
      </c>
      <c r="Q945" t="s">
        <v>43</v>
      </c>
      <c r="R945" s="5">
        <v>28.9</v>
      </c>
    </row>
    <row r="946" spans="1:24" x14ac:dyDescent="0.25">
      <c r="A946" s="1" t="s">
        <v>30</v>
      </c>
      <c r="B946" s="1" t="s">
        <v>23</v>
      </c>
      <c r="C946" t="str">
        <f t="shared" si="68"/>
        <v>05-01</v>
      </c>
      <c r="D946">
        <v>2024</v>
      </c>
      <c r="E946" s="1" t="s">
        <v>23</v>
      </c>
      <c r="F946" t="s">
        <v>283</v>
      </c>
      <c r="G946" s="2">
        <v>45449</v>
      </c>
      <c r="H946" s="1" t="s">
        <v>212</v>
      </c>
      <c r="I946" s="1" t="s">
        <v>284</v>
      </c>
      <c r="K946" t="s">
        <v>255</v>
      </c>
      <c r="L946" s="1" t="s">
        <v>256</v>
      </c>
      <c r="M946" s="3">
        <v>5.6944444444444443E-2</v>
      </c>
      <c r="N946" t="str">
        <f t="shared" si="65"/>
        <v>24-05-01-01-1</v>
      </c>
      <c r="O946" t="s">
        <v>59</v>
      </c>
      <c r="P946" s="5">
        <v>7.8</v>
      </c>
      <c r="Q946" t="s">
        <v>253</v>
      </c>
      <c r="R946" s="5">
        <v>25.5</v>
      </c>
    </row>
    <row r="947" spans="1:24" x14ac:dyDescent="0.25">
      <c r="A947" s="1" t="s">
        <v>30</v>
      </c>
      <c r="B947" s="1" t="s">
        <v>23</v>
      </c>
      <c r="C947" t="str">
        <f t="shared" si="68"/>
        <v>05-01</v>
      </c>
      <c r="D947">
        <v>2024</v>
      </c>
      <c r="E947" s="1" t="s">
        <v>23</v>
      </c>
      <c r="F947" t="s">
        <v>283</v>
      </c>
      <c r="G947" s="2">
        <v>45449</v>
      </c>
      <c r="H947" s="1" t="s">
        <v>212</v>
      </c>
      <c r="I947" s="1" t="s">
        <v>284</v>
      </c>
      <c r="K947" t="s">
        <v>255</v>
      </c>
      <c r="L947" s="1" t="s">
        <v>257</v>
      </c>
      <c r="M947" s="3">
        <v>6.9444444444444448E-2</v>
      </c>
      <c r="N947" t="str">
        <f t="shared" si="65"/>
        <v>24-05-01-01-2</v>
      </c>
      <c r="O947" t="s">
        <v>26</v>
      </c>
      <c r="P947" s="5">
        <v>5.2</v>
      </c>
      <c r="Q947" t="s">
        <v>253</v>
      </c>
      <c r="R947" s="5">
        <v>26.1</v>
      </c>
    </row>
    <row r="948" spans="1:24" x14ac:dyDescent="0.25">
      <c r="A948" s="1" t="s">
        <v>30</v>
      </c>
      <c r="B948" s="1" t="s">
        <v>23</v>
      </c>
      <c r="C948" t="str">
        <f t="shared" si="68"/>
        <v>05-01</v>
      </c>
      <c r="D948">
        <v>2024</v>
      </c>
      <c r="E948" s="1" t="s">
        <v>23</v>
      </c>
      <c r="F948" t="s">
        <v>283</v>
      </c>
      <c r="G948" s="2">
        <v>45449</v>
      </c>
      <c r="H948" s="1" t="s">
        <v>212</v>
      </c>
      <c r="I948" s="1" t="s">
        <v>284</v>
      </c>
      <c r="K948" t="s">
        <v>255</v>
      </c>
      <c r="L948" s="1" t="s">
        <v>258</v>
      </c>
      <c r="M948" s="3">
        <v>8.7499999999999994E-2</v>
      </c>
      <c r="N948" t="str">
        <f t="shared" si="65"/>
        <v>24-05-01-01-3</v>
      </c>
      <c r="O948" t="s">
        <v>26</v>
      </c>
      <c r="P948" s="5">
        <v>7.1</v>
      </c>
      <c r="Q948" t="s">
        <v>253</v>
      </c>
      <c r="R948" s="5">
        <v>23.8</v>
      </c>
    </row>
    <row r="949" spans="1:24" x14ac:dyDescent="0.25">
      <c r="A949" s="1" t="s">
        <v>30</v>
      </c>
      <c r="B949" s="1" t="s">
        <v>23</v>
      </c>
      <c r="C949" t="str">
        <f t="shared" si="68"/>
        <v>05-01</v>
      </c>
      <c r="D949">
        <v>2024</v>
      </c>
      <c r="E949" s="1" t="s">
        <v>23</v>
      </c>
      <c r="F949" t="s">
        <v>283</v>
      </c>
      <c r="G949" s="2">
        <v>45449</v>
      </c>
      <c r="H949" s="1" t="s">
        <v>212</v>
      </c>
      <c r="I949" s="1" t="s">
        <v>284</v>
      </c>
      <c r="K949" t="s">
        <v>255</v>
      </c>
      <c r="L949" s="1" t="s">
        <v>259</v>
      </c>
      <c r="M949" s="3">
        <v>9.0972222222222218E-2</v>
      </c>
      <c r="N949" t="str">
        <f t="shared" si="65"/>
        <v>24-05-01-01-4</v>
      </c>
      <c r="O949" t="s">
        <v>26</v>
      </c>
      <c r="P949" s="5">
        <v>6.9</v>
      </c>
      <c r="Q949" t="s">
        <v>253</v>
      </c>
      <c r="R949" s="5">
        <v>24.7</v>
      </c>
    </row>
    <row r="950" spans="1:24" x14ac:dyDescent="0.25">
      <c r="A950" s="1" t="s">
        <v>30</v>
      </c>
      <c r="B950" s="1" t="s">
        <v>27</v>
      </c>
      <c r="C950" t="str">
        <f t="shared" si="68"/>
        <v>05-02</v>
      </c>
      <c r="D950">
        <v>2024</v>
      </c>
      <c r="E950" s="1" t="s">
        <v>23</v>
      </c>
      <c r="F950" t="s">
        <v>285</v>
      </c>
      <c r="G950" s="2">
        <v>45450</v>
      </c>
      <c r="H950" s="1" t="s">
        <v>286</v>
      </c>
      <c r="I950" s="1" t="s">
        <v>249</v>
      </c>
      <c r="K950" t="s">
        <v>255</v>
      </c>
      <c r="L950" s="1" t="s">
        <v>256</v>
      </c>
      <c r="M950" s="3">
        <v>0.41666666666666669</v>
      </c>
      <c r="N950" t="str">
        <f t="shared" si="65"/>
        <v>24-05-02-01-1</v>
      </c>
      <c r="O950" t="s">
        <v>26</v>
      </c>
      <c r="P950" s="5">
        <v>2.6</v>
      </c>
      <c r="Q950" t="s">
        <v>43</v>
      </c>
      <c r="R950" s="5">
        <v>17.399999999999999</v>
      </c>
      <c r="S950" t="s">
        <v>287</v>
      </c>
      <c r="X950" t="s">
        <v>288</v>
      </c>
    </row>
    <row r="951" spans="1:24" x14ac:dyDescent="0.25">
      <c r="A951" s="1" t="s">
        <v>30</v>
      </c>
      <c r="B951" s="1" t="s">
        <v>27</v>
      </c>
      <c r="C951" t="str">
        <f t="shared" si="68"/>
        <v>05-02</v>
      </c>
      <c r="D951">
        <v>2024</v>
      </c>
      <c r="E951" s="1" t="s">
        <v>23</v>
      </c>
      <c r="F951" t="s">
        <v>285</v>
      </c>
      <c r="G951" s="2">
        <v>45451</v>
      </c>
      <c r="H951" s="1" t="s">
        <v>286</v>
      </c>
      <c r="I951" s="1" t="s">
        <v>249</v>
      </c>
      <c r="K951" t="s">
        <v>255</v>
      </c>
      <c r="L951" s="1" t="s">
        <v>257</v>
      </c>
      <c r="M951" s="3">
        <v>0.43194444444444446</v>
      </c>
      <c r="N951" t="str">
        <f t="shared" si="65"/>
        <v>24-05-02-01-2</v>
      </c>
      <c r="O951" t="s">
        <v>26</v>
      </c>
      <c r="P951" s="5">
        <v>6.5</v>
      </c>
      <c r="Q951" t="s">
        <v>253</v>
      </c>
      <c r="R951" s="5">
        <v>25.4</v>
      </c>
    </row>
    <row r="952" spans="1:24" x14ac:dyDescent="0.25">
      <c r="A952" s="1" t="s">
        <v>30</v>
      </c>
      <c r="B952" s="1" t="s">
        <v>27</v>
      </c>
      <c r="C952" t="str">
        <f t="shared" si="68"/>
        <v>05-02</v>
      </c>
      <c r="D952">
        <v>2024</v>
      </c>
      <c r="E952" s="1" t="s">
        <v>23</v>
      </c>
      <c r="F952" t="s">
        <v>285</v>
      </c>
      <c r="G952" s="2">
        <v>45452</v>
      </c>
      <c r="H952" s="1" t="s">
        <v>286</v>
      </c>
      <c r="I952" s="1" t="s">
        <v>249</v>
      </c>
      <c r="K952" t="s">
        <v>255</v>
      </c>
      <c r="L952" s="1" t="s">
        <v>258</v>
      </c>
      <c r="M952" s="3">
        <v>0.44513888888888886</v>
      </c>
      <c r="N952" t="str">
        <f t="shared" si="65"/>
        <v>24-05-02-01-3</v>
      </c>
      <c r="O952" t="s">
        <v>26</v>
      </c>
      <c r="P952" s="5">
        <v>6.8</v>
      </c>
      <c r="Q952" t="s">
        <v>253</v>
      </c>
      <c r="R952" s="5">
        <v>24.4</v>
      </c>
    </row>
    <row r="953" spans="1:24" x14ac:dyDescent="0.25">
      <c r="A953" s="1" t="s">
        <v>30</v>
      </c>
      <c r="B953" s="1" t="s">
        <v>27</v>
      </c>
      <c r="C953" t="str">
        <f t="shared" si="68"/>
        <v>05-02</v>
      </c>
      <c r="D953">
        <v>2024</v>
      </c>
      <c r="E953" s="1" t="s">
        <v>23</v>
      </c>
      <c r="F953" t="s">
        <v>285</v>
      </c>
      <c r="G953" s="2">
        <v>45453</v>
      </c>
      <c r="H953" s="1" t="s">
        <v>286</v>
      </c>
      <c r="I953" s="1" t="s">
        <v>249</v>
      </c>
      <c r="K953" t="s">
        <v>255</v>
      </c>
      <c r="L953" s="1" t="s">
        <v>259</v>
      </c>
      <c r="M953" s="3">
        <v>0.44930555555555557</v>
      </c>
      <c r="N953" t="str">
        <f t="shared" si="65"/>
        <v>24-05-02-01-4</v>
      </c>
      <c r="O953" t="s">
        <v>26</v>
      </c>
      <c r="P953" s="5">
        <v>5.5</v>
      </c>
      <c r="Q953" t="s">
        <v>253</v>
      </c>
      <c r="R953" s="5">
        <v>25.3</v>
      </c>
    </row>
    <row r="954" spans="1:24" x14ac:dyDescent="0.25">
      <c r="A954" s="1" t="s">
        <v>30</v>
      </c>
      <c r="B954" s="1" t="s">
        <v>23</v>
      </c>
      <c r="C954" t="str">
        <f t="shared" si="68"/>
        <v>05-01</v>
      </c>
      <c r="D954">
        <v>2024</v>
      </c>
      <c r="E954" s="1" t="s">
        <v>27</v>
      </c>
      <c r="F954" t="s">
        <v>283</v>
      </c>
      <c r="G954" s="2">
        <v>45478</v>
      </c>
      <c r="H954" s="1" t="s">
        <v>212</v>
      </c>
      <c r="I954" s="1" t="s">
        <v>243</v>
      </c>
      <c r="K954" t="s">
        <v>267</v>
      </c>
      <c r="L954" s="1" t="s">
        <v>256</v>
      </c>
      <c r="M954" s="3">
        <v>0.43333333333333335</v>
      </c>
      <c r="N954" t="str">
        <f t="shared" si="65"/>
        <v>24-05-01-02-1</v>
      </c>
      <c r="O954" t="s">
        <v>26</v>
      </c>
      <c r="P954" s="5">
        <v>2.6</v>
      </c>
      <c r="Q954" t="s">
        <v>253</v>
      </c>
      <c r="R954" s="5">
        <v>26.2</v>
      </c>
    </row>
    <row r="955" spans="1:24" x14ac:dyDescent="0.25">
      <c r="A955" s="1" t="s">
        <v>30</v>
      </c>
      <c r="B955" s="1" t="s">
        <v>23</v>
      </c>
      <c r="C955" t="str">
        <f t="shared" si="68"/>
        <v>05-01</v>
      </c>
      <c r="D955">
        <v>2024</v>
      </c>
      <c r="E955" s="1" t="s">
        <v>27</v>
      </c>
      <c r="F955" t="s">
        <v>283</v>
      </c>
      <c r="G955" s="2">
        <v>45478</v>
      </c>
      <c r="H955" s="1" t="s">
        <v>212</v>
      </c>
      <c r="I955" s="1" t="s">
        <v>243</v>
      </c>
      <c r="K955" t="s">
        <v>267</v>
      </c>
      <c r="L955" s="1" t="s">
        <v>257</v>
      </c>
      <c r="M955" s="3">
        <v>0.44374999999999998</v>
      </c>
      <c r="N955" t="str">
        <f t="shared" ref="N955:N997" si="69">_xlfn.CONCAT("24-",C955,"-",E955,"-",L955)</f>
        <v>24-05-01-02-2</v>
      </c>
      <c r="O955" t="s">
        <v>26</v>
      </c>
      <c r="P955" s="5">
        <v>2.6</v>
      </c>
      <c r="Q955" t="s">
        <v>253</v>
      </c>
      <c r="R955" s="5">
        <v>27.9</v>
      </c>
      <c r="X955" t="s">
        <v>289</v>
      </c>
    </row>
    <row r="956" spans="1:24" x14ac:dyDescent="0.25">
      <c r="A956" s="1" t="s">
        <v>30</v>
      </c>
      <c r="B956" s="1" t="s">
        <v>23</v>
      </c>
      <c r="C956" t="str">
        <f t="shared" si="68"/>
        <v>05-01</v>
      </c>
      <c r="D956">
        <v>2024</v>
      </c>
      <c r="E956" s="1" t="s">
        <v>27</v>
      </c>
      <c r="F956" t="s">
        <v>283</v>
      </c>
      <c r="G956" s="2">
        <v>45478</v>
      </c>
      <c r="H956" s="1" t="s">
        <v>212</v>
      </c>
      <c r="I956" s="1" t="s">
        <v>243</v>
      </c>
      <c r="K956" t="s">
        <v>267</v>
      </c>
      <c r="L956" s="1" t="s">
        <v>258</v>
      </c>
      <c r="M956" s="3">
        <v>0.44791666666666669</v>
      </c>
      <c r="N956" t="str">
        <f t="shared" si="69"/>
        <v>24-05-01-02-3</v>
      </c>
      <c r="O956" t="s">
        <v>26</v>
      </c>
      <c r="P956" s="5">
        <v>2.8</v>
      </c>
      <c r="Q956" t="s">
        <v>253</v>
      </c>
      <c r="R956" s="5">
        <v>28.5</v>
      </c>
    </row>
    <row r="957" spans="1:24" x14ac:dyDescent="0.25">
      <c r="A957" s="1" t="s">
        <v>30</v>
      </c>
      <c r="B957" s="1" t="s">
        <v>23</v>
      </c>
      <c r="C957" t="str">
        <f t="shared" si="68"/>
        <v>05-01</v>
      </c>
      <c r="D957">
        <v>2024</v>
      </c>
      <c r="E957" s="1" t="s">
        <v>27</v>
      </c>
      <c r="F957" t="s">
        <v>283</v>
      </c>
      <c r="G957" s="2">
        <v>45478</v>
      </c>
      <c r="H957" s="1" t="s">
        <v>212</v>
      </c>
      <c r="I957" s="1" t="s">
        <v>243</v>
      </c>
      <c r="K957" t="s">
        <v>267</v>
      </c>
      <c r="L957" s="1" t="s">
        <v>259</v>
      </c>
      <c r="M957" s="3">
        <v>0.44791666666666669</v>
      </c>
      <c r="N957" t="str">
        <f t="shared" si="69"/>
        <v>24-05-01-02-4</v>
      </c>
      <c r="O957" t="s">
        <v>26</v>
      </c>
      <c r="P957" s="5">
        <v>2.5</v>
      </c>
      <c r="Q957" t="s">
        <v>253</v>
      </c>
      <c r="R957" s="5">
        <v>28.5</v>
      </c>
      <c r="X957" t="s">
        <v>288</v>
      </c>
    </row>
    <row r="958" spans="1:24" x14ac:dyDescent="0.25">
      <c r="A958" s="1" t="s">
        <v>30</v>
      </c>
      <c r="B958" s="1" t="s">
        <v>27</v>
      </c>
      <c r="C958" t="str">
        <f t="shared" si="68"/>
        <v>05-02</v>
      </c>
      <c r="D958">
        <v>2024</v>
      </c>
      <c r="E958" s="1" t="s">
        <v>27</v>
      </c>
      <c r="F958" t="s">
        <v>285</v>
      </c>
      <c r="G958" s="2">
        <v>45478</v>
      </c>
      <c r="H958" s="1" t="s">
        <v>290</v>
      </c>
      <c r="I958" s="1" t="s">
        <v>291</v>
      </c>
      <c r="K958" t="s">
        <v>267</v>
      </c>
      <c r="L958" s="1" t="s">
        <v>256</v>
      </c>
      <c r="M958" s="3">
        <v>0.52847222222222223</v>
      </c>
      <c r="N958" t="str">
        <f t="shared" si="69"/>
        <v>24-05-02-02-1</v>
      </c>
      <c r="O958" t="s">
        <v>26</v>
      </c>
      <c r="P958" s="5">
        <v>2.5</v>
      </c>
      <c r="Q958" t="s">
        <v>271</v>
      </c>
      <c r="R958" s="5">
        <v>28.3</v>
      </c>
    </row>
    <row r="959" spans="1:24" x14ac:dyDescent="0.25">
      <c r="A959" s="1" t="s">
        <v>30</v>
      </c>
      <c r="B959" s="1" t="s">
        <v>27</v>
      </c>
      <c r="C959" t="str">
        <f t="shared" si="68"/>
        <v>05-02</v>
      </c>
      <c r="D959">
        <v>2024</v>
      </c>
      <c r="E959" s="1" t="s">
        <v>27</v>
      </c>
      <c r="F959" t="s">
        <v>285</v>
      </c>
      <c r="G959" s="2">
        <v>45478</v>
      </c>
      <c r="H959" s="1" t="s">
        <v>290</v>
      </c>
      <c r="I959" s="1" t="s">
        <v>291</v>
      </c>
      <c r="K959" t="s">
        <v>267</v>
      </c>
      <c r="L959" s="1" t="s">
        <v>257</v>
      </c>
      <c r="M959" s="3">
        <v>4.3055555555555555E-2</v>
      </c>
      <c r="N959" t="str">
        <f t="shared" si="69"/>
        <v>24-05-02-02-2</v>
      </c>
      <c r="O959" t="s">
        <v>26</v>
      </c>
      <c r="P959" s="5">
        <v>2.9</v>
      </c>
      <c r="Q959" t="s">
        <v>253</v>
      </c>
      <c r="R959" s="5">
        <v>29.4</v>
      </c>
    </row>
    <row r="960" spans="1:24" x14ac:dyDescent="0.25">
      <c r="A960" s="1" t="s">
        <v>30</v>
      </c>
      <c r="B960" s="1" t="s">
        <v>27</v>
      </c>
      <c r="C960" t="str">
        <f t="shared" si="68"/>
        <v>05-02</v>
      </c>
      <c r="D960">
        <v>2024</v>
      </c>
      <c r="E960" s="1" t="s">
        <v>27</v>
      </c>
      <c r="F960" t="s">
        <v>285</v>
      </c>
      <c r="G960" s="2">
        <v>45478</v>
      </c>
      <c r="H960" s="1" t="s">
        <v>290</v>
      </c>
      <c r="I960" s="1" t="s">
        <v>291</v>
      </c>
      <c r="K960" t="s">
        <v>267</v>
      </c>
      <c r="L960" s="1" t="s">
        <v>258</v>
      </c>
      <c r="M960" s="3">
        <v>5.2083333333333336E-2</v>
      </c>
      <c r="N960" t="str">
        <f t="shared" si="69"/>
        <v>24-05-02-02-3</v>
      </c>
      <c r="O960" t="s">
        <v>26</v>
      </c>
      <c r="P960" s="5">
        <v>6.1</v>
      </c>
      <c r="Q960" t="s">
        <v>253</v>
      </c>
      <c r="R960" s="5">
        <v>27.1</v>
      </c>
    </row>
    <row r="961" spans="1:18" x14ac:dyDescent="0.25">
      <c r="A961" s="1" t="s">
        <v>30</v>
      </c>
      <c r="B961" s="1" t="s">
        <v>27</v>
      </c>
      <c r="C961" t="str">
        <f t="shared" si="68"/>
        <v>05-02</v>
      </c>
      <c r="D961">
        <v>2024</v>
      </c>
      <c r="E961" s="1" t="s">
        <v>27</v>
      </c>
      <c r="F961" t="s">
        <v>285</v>
      </c>
      <c r="G961" s="2">
        <v>45478</v>
      </c>
      <c r="H961" s="1" t="s">
        <v>290</v>
      </c>
      <c r="I961" s="1" t="s">
        <v>291</v>
      </c>
      <c r="K961" t="s">
        <v>267</v>
      </c>
      <c r="L961" s="1" t="s">
        <v>259</v>
      </c>
      <c r="M961" s="3">
        <v>5.4166666666666669E-2</v>
      </c>
      <c r="N961" t="str">
        <f t="shared" si="69"/>
        <v>24-05-02-02-4</v>
      </c>
      <c r="O961" t="s">
        <v>26</v>
      </c>
      <c r="P961" s="5">
        <v>3</v>
      </c>
      <c r="Q961" t="s">
        <v>253</v>
      </c>
      <c r="R961" s="5">
        <v>28.3</v>
      </c>
    </row>
    <row r="962" spans="1:18" x14ac:dyDescent="0.25">
      <c r="A962" s="1" t="s">
        <v>30</v>
      </c>
      <c r="B962" s="1" t="s">
        <v>27</v>
      </c>
      <c r="C962" t="str">
        <f t="shared" si="68"/>
        <v>05-02</v>
      </c>
      <c r="D962">
        <v>2024</v>
      </c>
      <c r="E962" s="1" t="s">
        <v>27</v>
      </c>
      <c r="F962" t="s">
        <v>285</v>
      </c>
      <c r="G962" s="2">
        <v>45478</v>
      </c>
      <c r="H962" s="1" t="s">
        <v>290</v>
      </c>
      <c r="I962" s="1" t="s">
        <v>291</v>
      </c>
      <c r="K962" t="s">
        <v>267</v>
      </c>
      <c r="L962" s="1" t="s">
        <v>260</v>
      </c>
      <c r="M962" s="3">
        <v>5.6944444444444443E-2</v>
      </c>
      <c r="N962" t="str">
        <f t="shared" si="69"/>
        <v>24-05-02-02-5</v>
      </c>
      <c r="O962" t="s">
        <v>26</v>
      </c>
      <c r="P962" s="5">
        <v>2.6</v>
      </c>
      <c r="Q962" t="s">
        <v>253</v>
      </c>
      <c r="R962" s="5">
        <v>30.1</v>
      </c>
    </row>
    <row r="963" spans="1:18" x14ac:dyDescent="0.25">
      <c r="A963" s="1" t="s">
        <v>30</v>
      </c>
      <c r="B963" s="1" t="s">
        <v>27</v>
      </c>
      <c r="C963" t="str">
        <f t="shared" si="68"/>
        <v>05-02</v>
      </c>
      <c r="D963">
        <v>2024</v>
      </c>
      <c r="E963" s="1" t="s">
        <v>27</v>
      </c>
      <c r="F963" t="s">
        <v>285</v>
      </c>
      <c r="G963" s="2">
        <v>45478</v>
      </c>
      <c r="H963" s="1" t="s">
        <v>290</v>
      </c>
      <c r="I963" s="1" t="s">
        <v>291</v>
      </c>
      <c r="K963" t="s">
        <v>267</v>
      </c>
      <c r="L963" s="1" t="s">
        <v>261</v>
      </c>
      <c r="M963" s="3">
        <v>5.8333333333333334E-2</v>
      </c>
      <c r="N963" t="str">
        <f t="shared" si="69"/>
        <v>24-05-02-02-6</v>
      </c>
      <c r="O963" t="s">
        <v>26</v>
      </c>
      <c r="P963" s="5">
        <v>2.4</v>
      </c>
      <c r="Q963" t="s">
        <v>253</v>
      </c>
      <c r="R963" s="5">
        <v>30.1</v>
      </c>
    </row>
    <row r="964" spans="1:18" x14ac:dyDescent="0.25">
      <c r="A964" s="1" t="s">
        <v>30</v>
      </c>
      <c r="B964" s="1" t="s">
        <v>27</v>
      </c>
      <c r="C964" t="str">
        <f t="shared" si="68"/>
        <v>05-02</v>
      </c>
      <c r="D964">
        <v>2024</v>
      </c>
      <c r="E964" s="1" t="s">
        <v>27</v>
      </c>
      <c r="F964" t="s">
        <v>285</v>
      </c>
      <c r="G964" s="2">
        <v>45478</v>
      </c>
      <c r="H964" s="1" t="s">
        <v>290</v>
      </c>
      <c r="I964" s="1" t="s">
        <v>291</v>
      </c>
      <c r="K964" t="s">
        <v>267</v>
      </c>
      <c r="L964" s="1" t="s">
        <v>262</v>
      </c>
      <c r="M964" s="3">
        <v>6.1111111111111109E-2</v>
      </c>
      <c r="N964" t="str">
        <f t="shared" si="69"/>
        <v>24-05-02-02-7</v>
      </c>
      <c r="O964" t="s">
        <v>26</v>
      </c>
      <c r="P964" s="5">
        <v>3</v>
      </c>
      <c r="Q964" t="s">
        <v>253</v>
      </c>
      <c r="R964" s="5">
        <v>33.5</v>
      </c>
    </row>
    <row r="965" spans="1:18" x14ac:dyDescent="0.25">
      <c r="A965" s="1" t="s">
        <v>30</v>
      </c>
      <c r="B965" s="1" t="s">
        <v>27</v>
      </c>
      <c r="C965" t="str">
        <f t="shared" si="68"/>
        <v>05-02</v>
      </c>
      <c r="D965">
        <v>2024</v>
      </c>
      <c r="E965" s="1" t="s">
        <v>27</v>
      </c>
      <c r="F965" t="s">
        <v>285</v>
      </c>
      <c r="G965" s="2">
        <v>45478</v>
      </c>
      <c r="H965" s="1" t="s">
        <v>290</v>
      </c>
      <c r="I965" s="1" t="s">
        <v>291</v>
      </c>
      <c r="K965" t="s">
        <v>267</v>
      </c>
      <c r="L965" s="1" t="s">
        <v>263</v>
      </c>
      <c r="M965" s="3">
        <v>6.5277777777777782E-2</v>
      </c>
      <c r="N965" t="str">
        <f t="shared" si="69"/>
        <v>24-05-02-02-8</v>
      </c>
      <c r="O965" t="s">
        <v>26</v>
      </c>
      <c r="P965" s="5">
        <v>2.6</v>
      </c>
      <c r="Q965" t="s">
        <v>253</v>
      </c>
      <c r="R965" s="5">
        <v>28.5</v>
      </c>
    </row>
    <row r="966" spans="1:18" x14ac:dyDescent="0.25">
      <c r="A966" s="1" t="s">
        <v>30</v>
      </c>
      <c r="B966" s="1" t="s">
        <v>27</v>
      </c>
      <c r="C966" t="str">
        <f t="shared" si="68"/>
        <v>05-02</v>
      </c>
      <c r="D966">
        <v>2024</v>
      </c>
      <c r="E966" s="1" t="s">
        <v>27</v>
      </c>
      <c r="F966" t="s">
        <v>285</v>
      </c>
      <c r="G966" s="2">
        <v>45478</v>
      </c>
      <c r="H966" s="1" t="s">
        <v>290</v>
      </c>
      <c r="I966" s="1" t="s">
        <v>291</v>
      </c>
      <c r="K966" t="s">
        <v>267</v>
      </c>
      <c r="L966" s="1" t="s">
        <v>264</v>
      </c>
      <c r="M966" s="3">
        <v>6.6666666666666666E-2</v>
      </c>
      <c r="N966" t="str">
        <f t="shared" si="69"/>
        <v>24-05-02-02-9</v>
      </c>
      <c r="O966" t="s">
        <v>26</v>
      </c>
      <c r="P966" s="5">
        <v>2.5</v>
      </c>
      <c r="Q966" t="s">
        <v>253</v>
      </c>
      <c r="R966" s="5">
        <v>28.5</v>
      </c>
    </row>
    <row r="967" spans="1:18" x14ac:dyDescent="0.25">
      <c r="A967" s="1" t="s">
        <v>30</v>
      </c>
      <c r="B967" s="1" t="s">
        <v>27</v>
      </c>
      <c r="C967" t="str">
        <f t="shared" si="68"/>
        <v>05-02</v>
      </c>
      <c r="D967">
        <v>2024</v>
      </c>
      <c r="E967" s="1" t="s">
        <v>27</v>
      </c>
      <c r="F967" t="s">
        <v>285</v>
      </c>
      <c r="G967" s="2">
        <v>45478</v>
      </c>
      <c r="H967" s="1" t="s">
        <v>290</v>
      </c>
      <c r="I967" s="1" t="s">
        <v>291</v>
      </c>
      <c r="K967" t="s">
        <v>267</v>
      </c>
      <c r="L967" s="1" t="s">
        <v>36</v>
      </c>
      <c r="M967" s="3">
        <v>8.8888888888888892E-2</v>
      </c>
      <c r="N967" t="str">
        <f t="shared" si="69"/>
        <v>24-05-02-02-10</v>
      </c>
      <c r="O967" t="s">
        <v>26</v>
      </c>
      <c r="P967" s="5">
        <v>3.2</v>
      </c>
      <c r="Q967" t="s">
        <v>253</v>
      </c>
      <c r="R967" s="5">
        <v>27</v>
      </c>
    </row>
    <row r="968" spans="1:18" x14ac:dyDescent="0.25">
      <c r="A968" s="1" t="s">
        <v>30</v>
      </c>
      <c r="B968" s="1" t="s">
        <v>27</v>
      </c>
      <c r="C968" t="str">
        <f t="shared" si="68"/>
        <v>05-02</v>
      </c>
      <c r="D968">
        <v>2024</v>
      </c>
      <c r="E968" s="1" t="s">
        <v>27</v>
      </c>
      <c r="F968" t="s">
        <v>285</v>
      </c>
      <c r="G968" s="2">
        <v>45478</v>
      </c>
      <c r="H968" s="1" t="s">
        <v>290</v>
      </c>
      <c r="I968" s="1" t="s">
        <v>291</v>
      </c>
      <c r="K968" t="s">
        <v>267</v>
      </c>
      <c r="L968" s="1" t="s">
        <v>37</v>
      </c>
      <c r="M968" s="3">
        <v>9.4444444444444442E-2</v>
      </c>
      <c r="N968" t="str">
        <f t="shared" si="69"/>
        <v>24-05-02-02-11</v>
      </c>
      <c r="O968" t="s">
        <v>26</v>
      </c>
      <c r="P968" s="5">
        <v>2.5</v>
      </c>
      <c r="Q968" t="s">
        <v>253</v>
      </c>
      <c r="R968" s="5">
        <v>26.2</v>
      </c>
    </row>
    <row r="969" spans="1:18" x14ac:dyDescent="0.25">
      <c r="A969" s="1" t="s">
        <v>30</v>
      </c>
      <c r="B969" s="1" t="s">
        <v>27</v>
      </c>
      <c r="C969" t="str">
        <f t="shared" si="68"/>
        <v>05-02</v>
      </c>
      <c r="D969">
        <v>2024</v>
      </c>
      <c r="E969" s="1" t="s">
        <v>27</v>
      </c>
      <c r="F969" t="s">
        <v>285</v>
      </c>
      <c r="G969" s="2">
        <v>45478</v>
      </c>
      <c r="H969" s="1" t="s">
        <v>290</v>
      </c>
      <c r="I969" s="1" t="s">
        <v>291</v>
      </c>
      <c r="K969" t="s">
        <v>267</v>
      </c>
      <c r="L969" s="1" t="s">
        <v>38</v>
      </c>
      <c r="M969" s="3">
        <v>9.7222222222222224E-2</v>
      </c>
      <c r="N969" t="str">
        <f t="shared" si="69"/>
        <v>24-05-02-02-12</v>
      </c>
      <c r="O969" t="s">
        <v>26</v>
      </c>
      <c r="P969" s="5">
        <v>2.6</v>
      </c>
      <c r="Q969" t="s">
        <v>253</v>
      </c>
      <c r="R969" s="5">
        <v>31.4</v>
      </c>
    </row>
    <row r="970" spans="1:18" x14ac:dyDescent="0.25">
      <c r="A970" s="1" t="s">
        <v>34</v>
      </c>
      <c r="B970" s="1" t="s">
        <v>27</v>
      </c>
      <c r="C970" t="str">
        <f t="shared" si="68"/>
        <v>08-02</v>
      </c>
      <c r="D970">
        <v>2024</v>
      </c>
      <c r="E970" s="1" t="s">
        <v>23</v>
      </c>
      <c r="F970" t="s">
        <v>292</v>
      </c>
      <c r="G970" s="2">
        <v>45461</v>
      </c>
      <c r="H970" s="1" t="s">
        <v>293</v>
      </c>
      <c r="I970" s="1" t="s">
        <v>219</v>
      </c>
      <c r="K970" t="s">
        <v>174</v>
      </c>
      <c r="L970" s="1" t="s">
        <v>256</v>
      </c>
      <c r="M970" s="3">
        <v>0.41249999999999998</v>
      </c>
      <c r="N970" t="str">
        <f t="shared" si="69"/>
        <v>24-08-02-01-1</v>
      </c>
      <c r="O970" t="s">
        <v>26</v>
      </c>
      <c r="P970" s="5">
        <v>7.5</v>
      </c>
      <c r="Q970" t="s">
        <v>253</v>
      </c>
      <c r="R970" s="5">
        <v>22.3</v>
      </c>
    </row>
    <row r="971" spans="1:18" x14ac:dyDescent="0.25">
      <c r="A971" s="1" t="s">
        <v>34</v>
      </c>
      <c r="B971" s="1" t="s">
        <v>27</v>
      </c>
      <c r="C971" t="str">
        <f t="shared" si="68"/>
        <v>08-02</v>
      </c>
      <c r="D971">
        <v>2024</v>
      </c>
      <c r="E971" s="1" t="s">
        <v>23</v>
      </c>
      <c r="F971" t="s">
        <v>292</v>
      </c>
      <c r="G971" s="2">
        <v>45461</v>
      </c>
      <c r="H971" s="1" t="s">
        <v>293</v>
      </c>
      <c r="I971" s="1" t="s">
        <v>219</v>
      </c>
      <c r="K971" t="s">
        <v>174</v>
      </c>
      <c r="L971" s="1" t="s">
        <v>257</v>
      </c>
      <c r="M971" s="3">
        <v>0.4152777777777778</v>
      </c>
      <c r="N971" t="str">
        <f t="shared" si="69"/>
        <v>24-08-02-01-2</v>
      </c>
      <c r="O971" t="s">
        <v>26</v>
      </c>
      <c r="P971" s="5">
        <v>7.7</v>
      </c>
      <c r="Q971" t="s">
        <v>253</v>
      </c>
      <c r="R971" s="5">
        <v>22.2</v>
      </c>
    </row>
    <row r="972" spans="1:18" x14ac:dyDescent="0.25">
      <c r="A972" s="1" t="s">
        <v>34</v>
      </c>
      <c r="B972" s="1" t="s">
        <v>27</v>
      </c>
      <c r="C972" t="str">
        <f t="shared" si="68"/>
        <v>08-02</v>
      </c>
      <c r="D972">
        <v>2024</v>
      </c>
      <c r="E972" s="1" t="s">
        <v>23</v>
      </c>
      <c r="F972" t="s">
        <v>292</v>
      </c>
      <c r="G972" s="2">
        <v>45461</v>
      </c>
      <c r="H972" s="1" t="s">
        <v>293</v>
      </c>
      <c r="I972" s="1" t="s">
        <v>219</v>
      </c>
      <c r="K972" t="s">
        <v>174</v>
      </c>
      <c r="L972" s="1" t="s">
        <v>258</v>
      </c>
      <c r="M972" s="3">
        <v>0.42708333333333331</v>
      </c>
      <c r="N972" t="str">
        <f t="shared" si="69"/>
        <v>24-08-02-01-3</v>
      </c>
      <c r="O972" t="s">
        <v>26</v>
      </c>
      <c r="P972" s="5">
        <v>7.3</v>
      </c>
      <c r="Q972" t="s">
        <v>253</v>
      </c>
      <c r="R972" s="5">
        <v>23.8</v>
      </c>
    </row>
    <row r="973" spans="1:18" x14ac:dyDescent="0.25">
      <c r="A973" s="1" t="s">
        <v>34</v>
      </c>
      <c r="B973" s="1" t="s">
        <v>27</v>
      </c>
      <c r="C973" t="str">
        <f t="shared" si="68"/>
        <v>08-02</v>
      </c>
      <c r="D973">
        <v>2024</v>
      </c>
      <c r="E973" s="1" t="s">
        <v>23</v>
      </c>
      <c r="F973" t="s">
        <v>292</v>
      </c>
      <c r="G973" s="2">
        <v>45461</v>
      </c>
      <c r="H973" s="1" t="s">
        <v>293</v>
      </c>
      <c r="I973" s="1" t="s">
        <v>219</v>
      </c>
      <c r="K973" t="s">
        <v>174</v>
      </c>
      <c r="L973" s="1" t="s">
        <v>259</v>
      </c>
      <c r="M973" s="3">
        <v>0.4465277777777778</v>
      </c>
      <c r="N973" t="str">
        <f t="shared" si="69"/>
        <v>24-08-02-01-4</v>
      </c>
      <c r="O973" t="s">
        <v>26</v>
      </c>
      <c r="P973" s="5">
        <v>8.9</v>
      </c>
      <c r="Q973" t="s">
        <v>253</v>
      </c>
      <c r="R973" s="5">
        <v>23.3</v>
      </c>
    </row>
    <row r="974" spans="1:18" x14ac:dyDescent="0.25">
      <c r="A974" s="1" t="s">
        <v>34</v>
      </c>
      <c r="B974" s="1" t="s">
        <v>27</v>
      </c>
      <c r="C974" t="str">
        <f t="shared" si="68"/>
        <v>08-02</v>
      </c>
      <c r="D974">
        <v>2024</v>
      </c>
      <c r="E974" s="1" t="s">
        <v>23</v>
      </c>
      <c r="F974" t="s">
        <v>292</v>
      </c>
      <c r="G974" s="2">
        <v>45461</v>
      </c>
      <c r="H974" s="1" t="s">
        <v>293</v>
      </c>
      <c r="I974" s="1" t="s">
        <v>219</v>
      </c>
      <c r="K974" t="s">
        <v>174</v>
      </c>
      <c r="L974" s="1" t="s">
        <v>260</v>
      </c>
      <c r="M974" s="3">
        <v>0.45</v>
      </c>
      <c r="N974" t="str">
        <f t="shared" si="69"/>
        <v>24-08-02-01-5</v>
      </c>
      <c r="O974" t="s">
        <v>26</v>
      </c>
      <c r="P974" s="5">
        <v>7.6</v>
      </c>
      <c r="Q974" t="s">
        <v>253</v>
      </c>
      <c r="R974" s="5">
        <v>23.3</v>
      </c>
    </row>
    <row r="975" spans="1:18" x14ac:dyDescent="0.25">
      <c r="A975" s="1" t="s">
        <v>34</v>
      </c>
      <c r="B975" s="1" t="s">
        <v>27</v>
      </c>
      <c r="C975" t="str">
        <f t="shared" si="68"/>
        <v>08-02</v>
      </c>
      <c r="D975">
        <v>2024</v>
      </c>
      <c r="E975" s="1" t="s">
        <v>23</v>
      </c>
      <c r="F975" t="s">
        <v>292</v>
      </c>
      <c r="G975" s="2">
        <v>45461</v>
      </c>
      <c r="H975" s="1" t="s">
        <v>293</v>
      </c>
      <c r="I975" s="1" t="s">
        <v>219</v>
      </c>
      <c r="K975" t="s">
        <v>174</v>
      </c>
      <c r="L975" s="1" t="s">
        <v>261</v>
      </c>
      <c r="M975" s="3">
        <v>0.45763888888888887</v>
      </c>
      <c r="N975" t="str">
        <f t="shared" si="69"/>
        <v>24-08-02-01-6</v>
      </c>
      <c r="O975" t="s">
        <v>26</v>
      </c>
      <c r="P975" s="5">
        <v>8.5</v>
      </c>
      <c r="Q975" t="s">
        <v>253</v>
      </c>
      <c r="R975" s="5">
        <v>24.1</v>
      </c>
    </row>
    <row r="976" spans="1:18" x14ac:dyDescent="0.25">
      <c r="A976" s="1" t="s">
        <v>34</v>
      </c>
      <c r="B976" s="1" t="s">
        <v>27</v>
      </c>
      <c r="C976" t="str">
        <f t="shared" si="68"/>
        <v>08-02</v>
      </c>
      <c r="D976">
        <v>2024</v>
      </c>
      <c r="E976" s="1" t="s">
        <v>23</v>
      </c>
      <c r="F976" t="s">
        <v>292</v>
      </c>
      <c r="G976" s="2">
        <v>45461</v>
      </c>
      <c r="H976" s="1" t="s">
        <v>293</v>
      </c>
      <c r="I976" s="1" t="s">
        <v>219</v>
      </c>
      <c r="K976" t="s">
        <v>174</v>
      </c>
      <c r="L976" s="1" t="s">
        <v>262</v>
      </c>
      <c r="M976" s="3">
        <v>0.46319444444444446</v>
      </c>
      <c r="N976" t="str">
        <f t="shared" si="69"/>
        <v>24-08-02-01-7</v>
      </c>
      <c r="O976" t="s">
        <v>26</v>
      </c>
      <c r="P976" s="5">
        <v>8.1</v>
      </c>
      <c r="Q976" t="s">
        <v>253</v>
      </c>
      <c r="R976" s="5">
        <v>24.1</v>
      </c>
    </row>
    <row r="977" spans="1:18" x14ac:dyDescent="0.25">
      <c r="A977" s="1" t="s">
        <v>34</v>
      </c>
      <c r="B977" s="1" t="s">
        <v>27</v>
      </c>
      <c r="C977" t="str">
        <f t="shared" si="68"/>
        <v>08-02</v>
      </c>
      <c r="D977">
        <v>2024</v>
      </c>
      <c r="E977" s="1" t="s">
        <v>23</v>
      </c>
      <c r="F977" t="s">
        <v>292</v>
      </c>
      <c r="G977" s="2">
        <v>45461</v>
      </c>
      <c r="H977" s="1" t="s">
        <v>293</v>
      </c>
      <c r="I977" s="1" t="s">
        <v>219</v>
      </c>
      <c r="K977" t="s">
        <v>174</v>
      </c>
      <c r="L977" s="1" t="s">
        <v>263</v>
      </c>
      <c r="M977" s="3">
        <v>0.46875</v>
      </c>
      <c r="N977" t="str">
        <f t="shared" si="69"/>
        <v>24-08-02-01-8</v>
      </c>
      <c r="O977" t="s">
        <v>26</v>
      </c>
      <c r="P977" s="5">
        <v>8</v>
      </c>
      <c r="Q977" t="s">
        <v>253</v>
      </c>
      <c r="R977" s="5">
        <v>25.2</v>
      </c>
    </row>
    <row r="978" spans="1:18" x14ac:dyDescent="0.25">
      <c r="A978" s="1" t="s">
        <v>34</v>
      </c>
      <c r="B978" s="1" t="s">
        <v>27</v>
      </c>
      <c r="C978" t="str">
        <f t="shared" si="68"/>
        <v>08-02</v>
      </c>
      <c r="D978">
        <v>2024</v>
      </c>
      <c r="E978" s="1" t="s">
        <v>23</v>
      </c>
      <c r="F978" t="s">
        <v>292</v>
      </c>
      <c r="G978" s="2">
        <v>45461</v>
      </c>
      <c r="H978" s="1" t="s">
        <v>293</v>
      </c>
      <c r="I978" s="1" t="s">
        <v>219</v>
      </c>
      <c r="K978" t="s">
        <v>174</v>
      </c>
      <c r="L978" s="1" t="s">
        <v>264</v>
      </c>
      <c r="M978" s="3">
        <v>0.47083333333333333</v>
      </c>
      <c r="N978" t="str">
        <f t="shared" si="69"/>
        <v>24-08-02-01-9</v>
      </c>
      <c r="O978" t="s">
        <v>26</v>
      </c>
      <c r="P978" s="5">
        <v>7.7</v>
      </c>
      <c r="Q978" t="s">
        <v>253</v>
      </c>
      <c r="R978" s="5">
        <v>27.1</v>
      </c>
    </row>
    <row r="979" spans="1:18" x14ac:dyDescent="0.25">
      <c r="A979" s="1" t="s">
        <v>34</v>
      </c>
      <c r="B979" s="1" t="s">
        <v>27</v>
      </c>
      <c r="C979" t="str">
        <f t="shared" si="68"/>
        <v>08-02</v>
      </c>
      <c r="D979">
        <v>2024</v>
      </c>
      <c r="E979" s="1" t="s">
        <v>23</v>
      </c>
      <c r="F979" t="s">
        <v>292</v>
      </c>
      <c r="G979" s="2">
        <v>45461</v>
      </c>
      <c r="H979" s="1" t="s">
        <v>293</v>
      </c>
      <c r="I979" s="1" t="s">
        <v>219</v>
      </c>
      <c r="K979" t="s">
        <v>174</v>
      </c>
      <c r="L979" s="1" t="s">
        <v>36</v>
      </c>
      <c r="M979" s="3">
        <v>0.47569444444444442</v>
      </c>
      <c r="N979" t="str">
        <f t="shared" si="69"/>
        <v>24-08-02-01-10</v>
      </c>
      <c r="O979" t="s">
        <v>26</v>
      </c>
      <c r="P979" s="5">
        <v>7.1</v>
      </c>
      <c r="Q979" t="s">
        <v>253</v>
      </c>
      <c r="R979" s="5">
        <v>23.8</v>
      </c>
    </row>
    <row r="980" spans="1:18" x14ac:dyDescent="0.25">
      <c r="A980" s="1" t="s">
        <v>34</v>
      </c>
      <c r="B980" s="1" t="s">
        <v>27</v>
      </c>
      <c r="C980" t="str">
        <f t="shared" si="68"/>
        <v>08-02</v>
      </c>
      <c r="D980">
        <v>2024</v>
      </c>
      <c r="E980" s="1" t="s">
        <v>23</v>
      </c>
      <c r="F980" t="s">
        <v>292</v>
      </c>
      <c r="G980" s="2">
        <v>45461</v>
      </c>
      <c r="H980" s="1" t="s">
        <v>293</v>
      </c>
      <c r="I980" s="1" t="s">
        <v>219</v>
      </c>
      <c r="K980" t="s">
        <v>174</v>
      </c>
      <c r="L980" s="1" t="s">
        <v>37</v>
      </c>
      <c r="M980" s="3">
        <v>0.48819444444444443</v>
      </c>
      <c r="N980" t="str">
        <f t="shared" si="69"/>
        <v>24-08-02-01-11</v>
      </c>
      <c r="O980" t="s">
        <v>26</v>
      </c>
      <c r="P980" s="5">
        <v>7.2</v>
      </c>
      <c r="Q980" t="s">
        <v>253</v>
      </c>
      <c r="R980" s="5">
        <v>33.200000000000003</v>
      </c>
    </row>
    <row r="981" spans="1:18" x14ac:dyDescent="0.25">
      <c r="A981" s="1" t="s">
        <v>34</v>
      </c>
      <c r="B981" s="1" t="s">
        <v>27</v>
      </c>
      <c r="C981" t="str">
        <f t="shared" si="68"/>
        <v>08-02</v>
      </c>
      <c r="D981">
        <v>2024</v>
      </c>
      <c r="E981" s="1" t="s">
        <v>23</v>
      </c>
      <c r="F981" t="s">
        <v>292</v>
      </c>
      <c r="G981" s="2">
        <v>45461</v>
      </c>
      <c r="H981" s="1" t="s">
        <v>293</v>
      </c>
      <c r="I981" s="1" t="s">
        <v>219</v>
      </c>
      <c r="K981" t="s">
        <v>174</v>
      </c>
      <c r="L981" s="1" t="s">
        <v>38</v>
      </c>
      <c r="M981" s="3">
        <v>0.49236111111111114</v>
      </c>
      <c r="N981" t="str">
        <f t="shared" si="69"/>
        <v>24-08-02-01-12</v>
      </c>
      <c r="O981" t="s">
        <v>26</v>
      </c>
      <c r="P981" s="5">
        <v>7.2</v>
      </c>
      <c r="Q981" t="s">
        <v>253</v>
      </c>
      <c r="R981" s="5">
        <v>25.5</v>
      </c>
    </row>
    <row r="982" spans="1:18" x14ac:dyDescent="0.25">
      <c r="A982" s="1" t="s">
        <v>34</v>
      </c>
      <c r="B982" s="1" t="s">
        <v>27</v>
      </c>
      <c r="C982" t="str">
        <f t="shared" si="68"/>
        <v>08-02</v>
      </c>
      <c r="D982">
        <v>2024</v>
      </c>
      <c r="E982" s="1" t="s">
        <v>27</v>
      </c>
      <c r="F982" t="s">
        <v>292</v>
      </c>
      <c r="G982" s="2">
        <v>45489</v>
      </c>
      <c r="H982" s="1" t="s">
        <v>233</v>
      </c>
      <c r="I982" s="1" t="s">
        <v>240</v>
      </c>
      <c r="K982" t="s">
        <v>267</v>
      </c>
      <c r="L982" s="1" t="s">
        <v>256</v>
      </c>
      <c r="M982" s="3">
        <v>0.3611111111111111</v>
      </c>
      <c r="N982" t="str">
        <f t="shared" si="69"/>
        <v>24-08-02-02-1</v>
      </c>
      <c r="O982" t="s">
        <v>26</v>
      </c>
      <c r="P982" s="5">
        <v>8.4</v>
      </c>
      <c r="Q982" t="s">
        <v>253</v>
      </c>
      <c r="R982" s="5">
        <v>23.5</v>
      </c>
    </row>
    <row r="983" spans="1:18" x14ac:dyDescent="0.25">
      <c r="A983" s="1" t="s">
        <v>34</v>
      </c>
      <c r="B983" s="1" t="s">
        <v>27</v>
      </c>
      <c r="C983" t="str">
        <f t="shared" si="68"/>
        <v>08-02</v>
      </c>
      <c r="D983">
        <v>2024</v>
      </c>
      <c r="E983" s="1" t="s">
        <v>27</v>
      </c>
      <c r="F983" t="s">
        <v>292</v>
      </c>
      <c r="G983" s="2">
        <v>45489</v>
      </c>
      <c r="H983" s="1" t="s">
        <v>233</v>
      </c>
      <c r="I983" s="1" t="s">
        <v>240</v>
      </c>
      <c r="K983" t="s">
        <v>267</v>
      </c>
      <c r="L983" s="1" t="s">
        <v>257</v>
      </c>
      <c r="M983" s="3">
        <v>0.3659722222222222</v>
      </c>
      <c r="N983" t="str">
        <f t="shared" si="69"/>
        <v>24-08-02-02-2</v>
      </c>
      <c r="O983" t="s">
        <v>26</v>
      </c>
      <c r="P983" s="5">
        <v>8.4</v>
      </c>
      <c r="Q983" t="s">
        <v>253</v>
      </c>
      <c r="R983" s="5">
        <v>23.3</v>
      </c>
    </row>
    <row r="984" spans="1:18" x14ac:dyDescent="0.25">
      <c r="A984" s="1" t="s">
        <v>34</v>
      </c>
      <c r="B984" s="1" t="s">
        <v>27</v>
      </c>
      <c r="C984" t="str">
        <f t="shared" si="68"/>
        <v>08-02</v>
      </c>
      <c r="D984">
        <v>2024</v>
      </c>
      <c r="E984" s="1" t="s">
        <v>27</v>
      </c>
      <c r="F984" t="s">
        <v>292</v>
      </c>
      <c r="G984" s="2">
        <v>45489</v>
      </c>
      <c r="H984" s="1" t="s">
        <v>233</v>
      </c>
      <c r="I984" s="1" t="s">
        <v>240</v>
      </c>
      <c r="K984" t="s">
        <v>267</v>
      </c>
      <c r="L984" s="1" t="s">
        <v>258</v>
      </c>
      <c r="M984" s="3">
        <v>0.37152777777777779</v>
      </c>
      <c r="N984" t="str">
        <f t="shared" si="69"/>
        <v>24-08-02-02-3</v>
      </c>
      <c r="O984" t="s">
        <v>26</v>
      </c>
      <c r="P984" s="5">
        <v>7.1</v>
      </c>
      <c r="Q984" t="s">
        <v>253</v>
      </c>
      <c r="R984" s="5">
        <v>19.2</v>
      </c>
    </row>
    <row r="985" spans="1:18" x14ac:dyDescent="0.25">
      <c r="A985" s="1" t="s">
        <v>34</v>
      </c>
      <c r="B985" s="1" t="s">
        <v>27</v>
      </c>
      <c r="C985" t="str">
        <f t="shared" si="68"/>
        <v>08-02</v>
      </c>
      <c r="D985">
        <v>2024</v>
      </c>
      <c r="E985" s="1" t="s">
        <v>27</v>
      </c>
      <c r="F985" t="s">
        <v>292</v>
      </c>
      <c r="G985" s="2">
        <v>45489</v>
      </c>
      <c r="H985" s="1" t="s">
        <v>233</v>
      </c>
      <c r="I985" s="1" t="s">
        <v>240</v>
      </c>
      <c r="K985" t="s">
        <v>267</v>
      </c>
      <c r="L985" s="1" t="s">
        <v>259</v>
      </c>
      <c r="M985" s="3">
        <v>0.37430555555555556</v>
      </c>
      <c r="N985" t="str">
        <f t="shared" si="69"/>
        <v>24-08-02-02-4</v>
      </c>
      <c r="O985" t="s">
        <v>26</v>
      </c>
      <c r="P985" s="5">
        <v>6.9</v>
      </c>
      <c r="Q985" t="s">
        <v>253</v>
      </c>
      <c r="R985" s="5">
        <v>23.5</v>
      </c>
    </row>
    <row r="986" spans="1:18" x14ac:dyDescent="0.25">
      <c r="A986" s="1" t="s">
        <v>34</v>
      </c>
      <c r="B986" s="1" t="s">
        <v>27</v>
      </c>
      <c r="C986" t="str">
        <f t="shared" si="68"/>
        <v>08-02</v>
      </c>
      <c r="D986">
        <v>2024</v>
      </c>
      <c r="E986" s="1" t="s">
        <v>27</v>
      </c>
      <c r="F986" t="s">
        <v>292</v>
      </c>
      <c r="G986" s="2">
        <v>45489</v>
      </c>
      <c r="H986" s="1" t="s">
        <v>233</v>
      </c>
      <c r="I986" s="1" t="s">
        <v>240</v>
      </c>
      <c r="K986" t="s">
        <v>267</v>
      </c>
      <c r="L986" s="1" t="s">
        <v>260</v>
      </c>
      <c r="M986" s="3">
        <v>0.37638888888888888</v>
      </c>
      <c r="N986" t="str">
        <f t="shared" si="69"/>
        <v>24-08-02-02-5</v>
      </c>
      <c r="O986" t="s">
        <v>26</v>
      </c>
      <c r="P986" s="5">
        <v>7.7</v>
      </c>
      <c r="Q986" t="s">
        <v>253</v>
      </c>
      <c r="R986" s="5">
        <v>23.3</v>
      </c>
    </row>
    <row r="987" spans="1:18" x14ac:dyDescent="0.25">
      <c r="A987" s="1" t="s">
        <v>34</v>
      </c>
      <c r="B987" s="1" t="s">
        <v>27</v>
      </c>
      <c r="C987" t="str">
        <f t="shared" si="68"/>
        <v>08-02</v>
      </c>
      <c r="D987">
        <v>2024</v>
      </c>
      <c r="E987" s="1" t="s">
        <v>27</v>
      </c>
      <c r="F987" t="s">
        <v>292</v>
      </c>
      <c r="G987" s="2">
        <v>45489</v>
      </c>
      <c r="H987" s="1" t="s">
        <v>233</v>
      </c>
      <c r="I987" s="1" t="s">
        <v>240</v>
      </c>
      <c r="K987" t="s">
        <v>267</v>
      </c>
      <c r="L987" s="1" t="s">
        <v>261</v>
      </c>
      <c r="M987" s="3">
        <v>0.38124999999999998</v>
      </c>
      <c r="N987" t="str">
        <f t="shared" si="69"/>
        <v>24-08-02-02-6</v>
      </c>
      <c r="O987" t="s">
        <v>26</v>
      </c>
      <c r="P987" s="5">
        <v>7.6</v>
      </c>
      <c r="Q987" t="s">
        <v>253</v>
      </c>
      <c r="R987" s="5">
        <v>23.2</v>
      </c>
    </row>
    <row r="988" spans="1:18" x14ac:dyDescent="0.25">
      <c r="A988" s="1" t="s">
        <v>34</v>
      </c>
      <c r="B988" s="1" t="s">
        <v>27</v>
      </c>
      <c r="C988" t="str">
        <f t="shared" si="68"/>
        <v>08-02</v>
      </c>
      <c r="D988">
        <v>2024</v>
      </c>
      <c r="E988" s="1" t="s">
        <v>27</v>
      </c>
      <c r="F988" t="s">
        <v>292</v>
      </c>
      <c r="G988" s="2">
        <v>45489</v>
      </c>
      <c r="H988" s="1" t="s">
        <v>233</v>
      </c>
      <c r="I988" s="1" t="s">
        <v>240</v>
      </c>
      <c r="K988" t="s">
        <v>267</v>
      </c>
      <c r="L988" s="1" t="s">
        <v>262</v>
      </c>
      <c r="M988" s="3">
        <v>0.38055555555555554</v>
      </c>
      <c r="N988" t="str">
        <f t="shared" si="69"/>
        <v>24-08-02-02-7</v>
      </c>
      <c r="O988" t="s">
        <v>26</v>
      </c>
      <c r="P988" s="5">
        <v>8</v>
      </c>
      <c r="Q988" t="s">
        <v>253</v>
      </c>
      <c r="R988" s="5">
        <v>23.3</v>
      </c>
    </row>
    <row r="989" spans="1:18" x14ac:dyDescent="0.25">
      <c r="A989" s="1" t="s">
        <v>34</v>
      </c>
      <c r="B989" s="1" t="s">
        <v>27</v>
      </c>
      <c r="C989" t="str">
        <f t="shared" si="68"/>
        <v>08-02</v>
      </c>
      <c r="D989">
        <v>2024</v>
      </c>
      <c r="E989" s="1" t="s">
        <v>27</v>
      </c>
      <c r="F989" t="s">
        <v>292</v>
      </c>
      <c r="G989" s="2">
        <v>45489</v>
      </c>
      <c r="H989" s="1" t="s">
        <v>233</v>
      </c>
      <c r="I989" s="1" t="s">
        <v>240</v>
      </c>
      <c r="K989" t="s">
        <v>267</v>
      </c>
      <c r="L989" s="1" t="s">
        <v>263</v>
      </c>
      <c r="M989" s="3">
        <v>0.38263888888888886</v>
      </c>
      <c r="N989" t="str">
        <f t="shared" si="69"/>
        <v>24-08-02-02-8</v>
      </c>
      <c r="O989" t="s">
        <v>26</v>
      </c>
      <c r="P989" s="5">
        <v>7.7</v>
      </c>
      <c r="Q989" t="s">
        <v>253</v>
      </c>
      <c r="R989" s="5">
        <v>22.7</v>
      </c>
    </row>
    <row r="990" spans="1:18" x14ac:dyDescent="0.25">
      <c r="A990" s="1" t="s">
        <v>34</v>
      </c>
      <c r="B990" s="1" t="s">
        <v>27</v>
      </c>
      <c r="C990" t="str">
        <f t="shared" si="68"/>
        <v>08-02</v>
      </c>
      <c r="D990">
        <v>2024</v>
      </c>
      <c r="E990" s="1" t="s">
        <v>27</v>
      </c>
      <c r="F990" t="s">
        <v>292</v>
      </c>
      <c r="G990" s="2">
        <v>45489</v>
      </c>
      <c r="H990" s="1" t="s">
        <v>233</v>
      </c>
      <c r="I990" s="1" t="s">
        <v>240</v>
      </c>
      <c r="K990" t="s">
        <v>267</v>
      </c>
      <c r="L990" s="1" t="s">
        <v>264</v>
      </c>
      <c r="M990" s="3">
        <v>0.3888888888888889</v>
      </c>
      <c r="N990" t="str">
        <f t="shared" si="69"/>
        <v>24-08-02-02-9</v>
      </c>
      <c r="O990" t="s">
        <v>26</v>
      </c>
      <c r="P990" s="5">
        <v>7.5</v>
      </c>
      <c r="Q990" t="s">
        <v>253</v>
      </c>
      <c r="R990" s="5">
        <v>23.5</v>
      </c>
    </row>
    <row r="991" spans="1:18" x14ac:dyDescent="0.25">
      <c r="A991" s="1" t="s">
        <v>34</v>
      </c>
      <c r="B991" s="1" t="s">
        <v>27</v>
      </c>
      <c r="C991" t="str">
        <f t="shared" si="68"/>
        <v>08-02</v>
      </c>
      <c r="D991">
        <v>2024</v>
      </c>
      <c r="E991" s="1" t="s">
        <v>27</v>
      </c>
      <c r="F991" t="s">
        <v>292</v>
      </c>
      <c r="G991" s="2">
        <v>45489</v>
      </c>
      <c r="H991" s="1" t="s">
        <v>233</v>
      </c>
      <c r="I991" s="1" t="s">
        <v>240</v>
      </c>
      <c r="K991" t="s">
        <v>267</v>
      </c>
      <c r="L991" s="1" t="s">
        <v>36</v>
      </c>
      <c r="M991" s="3">
        <v>0.39513888888888887</v>
      </c>
      <c r="N991" t="str">
        <f t="shared" si="69"/>
        <v>24-08-02-02-10</v>
      </c>
      <c r="O991" t="s">
        <v>26</v>
      </c>
      <c r="P991" s="5">
        <v>6.7</v>
      </c>
      <c r="Q991" t="s">
        <v>253</v>
      </c>
      <c r="R991" s="5">
        <v>23.7</v>
      </c>
    </row>
    <row r="992" spans="1:18" x14ac:dyDescent="0.25">
      <c r="A992" s="1" t="s">
        <v>34</v>
      </c>
      <c r="B992" s="1" t="s">
        <v>27</v>
      </c>
      <c r="C992" t="str">
        <f t="shared" si="68"/>
        <v>08-02</v>
      </c>
      <c r="D992">
        <v>2024</v>
      </c>
      <c r="E992" s="1" t="s">
        <v>27</v>
      </c>
      <c r="F992" t="s">
        <v>292</v>
      </c>
      <c r="G992" s="2">
        <v>45489</v>
      </c>
      <c r="H992" s="1" t="s">
        <v>233</v>
      </c>
      <c r="I992" s="1" t="s">
        <v>240</v>
      </c>
      <c r="K992" t="s">
        <v>267</v>
      </c>
      <c r="L992" s="1" t="s">
        <v>37</v>
      </c>
      <c r="M992" s="3">
        <v>0.40138888888888891</v>
      </c>
      <c r="N992" t="str">
        <f t="shared" si="69"/>
        <v>24-08-02-02-11</v>
      </c>
      <c r="O992" t="s">
        <v>26</v>
      </c>
      <c r="P992" s="5">
        <v>8.1</v>
      </c>
      <c r="Q992" t="s">
        <v>253</v>
      </c>
      <c r="R992" s="5">
        <v>23.7</v>
      </c>
    </row>
    <row r="993" spans="1:24" x14ac:dyDescent="0.25">
      <c r="A993" s="1" t="s">
        <v>34</v>
      </c>
      <c r="B993" s="1" t="s">
        <v>27</v>
      </c>
      <c r="C993" t="str">
        <f t="shared" si="68"/>
        <v>08-02</v>
      </c>
      <c r="D993">
        <v>2024</v>
      </c>
      <c r="E993" s="1" t="s">
        <v>27</v>
      </c>
      <c r="F993" t="s">
        <v>292</v>
      </c>
      <c r="G993" s="2">
        <v>45489</v>
      </c>
      <c r="H993" s="1" t="s">
        <v>233</v>
      </c>
      <c r="I993" s="1" t="s">
        <v>240</v>
      </c>
      <c r="K993" t="s">
        <v>267</v>
      </c>
      <c r="L993" s="1" t="s">
        <v>38</v>
      </c>
      <c r="M993" s="3">
        <v>0.40347222222222223</v>
      </c>
      <c r="N993" t="str">
        <f t="shared" si="69"/>
        <v>24-08-02-02-12</v>
      </c>
      <c r="O993" t="s">
        <v>26</v>
      </c>
      <c r="P993" s="5">
        <v>6.9</v>
      </c>
      <c r="Q993" t="s">
        <v>253</v>
      </c>
      <c r="R993" s="5">
        <v>23.3</v>
      </c>
    </row>
    <row r="994" spans="1:24" x14ac:dyDescent="0.25">
      <c r="A994" s="1" t="s">
        <v>34</v>
      </c>
      <c r="B994" s="1" t="s">
        <v>23</v>
      </c>
      <c r="C994" t="str">
        <f t="shared" si="68"/>
        <v>08-01</v>
      </c>
      <c r="D994">
        <v>2024</v>
      </c>
      <c r="E994" s="1" t="s">
        <v>23</v>
      </c>
      <c r="F994" t="s">
        <v>294</v>
      </c>
      <c r="G994" s="2">
        <v>45489</v>
      </c>
      <c r="H994" s="1" t="s">
        <v>143</v>
      </c>
      <c r="I994" s="1" t="s">
        <v>192</v>
      </c>
      <c r="K994" t="s">
        <v>58</v>
      </c>
      <c r="L994" s="1" t="s">
        <v>256</v>
      </c>
      <c r="M994" s="3">
        <v>0.46180555555555558</v>
      </c>
      <c r="N994" t="str">
        <f t="shared" si="69"/>
        <v>24-08-01-01-1</v>
      </c>
      <c r="O994" t="s">
        <v>26</v>
      </c>
      <c r="P994" s="5">
        <v>7.1</v>
      </c>
      <c r="Q994" t="s">
        <v>253</v>
      </c>
      <c r="R994" s="5">
        <v>25.3</v>
      </c>
    </row>
    <row r="995" spans="1:24" x14ac:dyDescent="0.25">
      <c r="A995" s="1" t="s">
        <v>34</v>
      </c>
      <c r="B995" s="1" t="s">
        <v>23</v>
      </c>
      <c r="C995" t="str">
        <f t="shared" si="68"/>
        <v>08-01</v>
      </c>
      <c r="D995">
        <v>2024</v>
      </c>
      <c r="E995" s="1" t="s">
        <v>23</v>
      </c>
      <c r="F995" t="s">
        <v>294</v>
      </c>
      <c r="G995" s="2">
        <v>45489</v>
      </c>
      <c r="H995" s="1" t="s">
        <v>143</v>
      </c>
      <c r="I995" s="1" t="s">
        <v>192</v>
      </c>
      <c r="K995" t="s">
        <v>58</v>
      </c>
      <c r="L995" s="1" t="s">
        <v>257</v>
      </c>
      <c r="M995" s="3">
        <v>0.48055555555555557</v>
      </c>
      <c r="N995" t="str">
        <f t="shared" si="69"/>
        <v>24-08-01-01-2</v>
      </c>
      <c r="O995" t="s">
        <v>53</v>
      </c>
      <c r="P995" s="5">
        <v>10.4</v>
      </c>
      <c r="Q995" t="s">
        <v>271</v>
      </c>
      <c r="R995" s="5">
        <v>25.3</v>
      </c>
    </row>
    <row r="996" spans="1:24" x14ac:dyDescent="0.25">
      <c r="A996" s="1" t="s">
        <v>34</v>
      </c>
      <c r="B996" s="1" t="s">
        <v>23</v>
      </c>
      <c r="C996" t="str">
        <f t="shared" si="68"/>
        <v>08-01</v>
      </c>
      <c r="D996">
        <v>2024</v>
      </c>
      <c r="E996" s="1" t="s">
        <v>23</v>
      </c>
      <c r="F996" t="s">
        <v>294</v>
      </c>
      <c r="G996" s="2">
        <v>45489</v>
      </c>
      <c r="H996" s="1" t="s">
        <v>143</v>
      </c>
      <c r="I996" s="1" t="s">
        <v>192</v>
      </c>
      <c r="K996" t="s">
        <v>58</v>
      </c>
      <c r="L996" s="1" t="s">
        <v>258</v>
      </c>
      <c r="M996" s="3">
        <v>0.48541666666666666</v>
      </c>
      <c r="N996" t="str">
        <f t="shared" si="69"/>
        <v>24-08-01-01-3</v>
      </c>
      <c r="O996" t="s">
        <v>26</v>
      </c>
      <c r="P996" s="5">
        <v>6.9</v>
      </c>
      <c r="Q996" t="s">
        <v>271</v>
      </c>
      <c r="R996" s="5">
        <v>25.7</v>
      </c>
      <c r="X996" t="s">
        <v>295</v>
      </c>
    </row>
    <row r="997" spans="1:24" x14ac:dyDescent="0.25">
      <c r="A997" s="1" t="s">
        <v>33</v>
      </c>
      <c r="B997" s="1" t="s">
        <v>23</v>
      </c>
      <c r="C997" t="str">
        <f t="shared" si="68"/>
        <v>07-01</v>
      </c>
      <c r="D997">
        <v>2024</v>
      </c>
      <c r="E997" s="1" t="s">
        <v>23</v>
      </c>
      <c r="F997" t="s">
        <v>296</v>
      </c>
      <c r="G997" s="2">
        <v>45446</v>
      </c>
      <c r="H997" s="1" t="s">
        <v>297</v>
      </c>
      <c r="I997" s="1" t="s">
        <v>142</v>
      </c>
      <c r="K997" t="s">
        <v>58</v>
      </c>
      <c r="L997" s="1" t="s">
        <v>256</v>
      </c>
      <c r="M997" s="3">
        <v>0.49513888888888891</v>
      </c>
      <c r="N997" t="str">
        <f t="shared" si="69"/>
        <v>24-07-01-01-1</v>
      </c>
      <c r="O997" t="s">
        <v>53</v>
      </c>
      <c r="P997" s="5">
        <v>6.5</v>
      </c>
      <c r="Q997" t="s">
        <v>253</v>
      </c>
      <c r="R997" s="5">
        <v>30.3</v>
      </c>
    </row>
    <row r="998" spans="1:24" x14ac:dyDescent="0.25">
      <c r="A998" s="1" t="s">
        <v>33</v>
      </c>
      <c r="B998" s="1" t="s">
        <v>23</v>
      </c>
      <c r="C998" t="str">
        <f t="shared" si="68"/>
        <v>07-01</v>
      </c>
      <c r="D998">
        <v>2024</v>
      </c>
      <c r="E998" s="1" t="s">
        <v>23</v>
      </c>
      <c r="F998" t="s">
        <v>296</v>
      </c>
      <c r="G998" s="2">
        <v>45446</v>
      </c>
      <c r="H998" s="1" t="s">
        <v>297</v>
      </c>
      <c r="I998" s="1" t="s">
        <v>142</v>
      </c>
      <c r="K998" t="s">
        <v>58</v>
      </c>
      <c r="L998" s="1" t="s">
        <v>257</v>
      </c>
      <c r="M998" s="3">
        <v>0.49791666666666667</v>
      </c>
      <c r="N998" t="str">
        <f t="shared" ref="N998:N1019" si="70">_xlfn.CONCAT("24-",C998,"-",E998,"-",L998)</f>
        <v>24-07-01-01-2</v>
      </c>
      <c r="O998" t="s">
        <v>53</v>
      </c>
      <c r="P998" s="5">
        <v>5.7</v>
      </c>
      <c r="Q998" t="s">
        <v>253</v>
      </c>
      <c r="R998" s="5">
        <v>34</v>
      </c>
    </row>
    <row r="999" spans="1:24" x14ac:dyDescent="0.25">
      <c r="A999" s="1" t="s">
        <v>33</v>
      </c>
      <c r="B999" s="1" t="s">
        <v>23</v>
      </c>
      <c r="C999" t="str">
        <f t="shared" si="68"/>
        <v>07-01</v>
      </c>
      <c r="D999">
        <v>2024</v>
      </c>
      <c r="E999" s="1" t="s">
        <v>23</v>
      </c>
      <c r="F999" t="s">
        <v>296</v>
      </c>
      <c r="G999" s="2">
        <v>45446</v>
      </c>
      <c r="H999" s="1" t="s">
        <v>297</v>
      </c>
      <c r="I999" s="1" t="s">
        <v>142</v>
      </c>
      <c r="K999" t="s">
        <v>58</v>
      </c>
      <c r="L999" s="1" t="s">
        <v>258</v>
      </c>
      <c r="M999" s="3">
        <v>0.50277777777777777</v>
      </c>
      <c r="N999" t="str">
        <f t="shared" si="70"/>
        <v>24-07-01-01-3</v>
      </c>
      <c r="O999" t="s">
        <v>53</v>
      </c>
      <c r="P999" s="5">
        <v>5.7</v>
      </c>
      <c r="Q999" t="s">
        <v>253</v>
      </c>
      <c r="R999" s="5">
        <v>32.5</v>
      </c>
    </row>
    <row r="1000" spans="1:24" x14ac:dyDescent="0.25">
      <c r="A1000" s="1" t="s">
        <v>33</v>
      </c>
      <c r="B1000" s="1" t="s">
        <v>23</v>
      </c>
      <c r="C1000" t="str">
        <f t="shared" ref="C1000:C1019" si="71">_xlfn.CONCAT(A1000,"-",B1000)</f>
        <v>07-01</v>
      </c>
      <c r="D1000">
        <v>2024</v>
      </c>
      <c r="E1000" s="1" t="s">
        <v>23</v>
      </c>
      <c r="F1000" t="s">
        <v>296</v>
      </c>
      <c r="G1000" s="2">
        <v>45446</v>
      </c>
      <c r="H1000" s="1" t="s">
        <v>297</v>
      </c>
      <c r="I1000" s="1" t="s">
        <v>142</v>
      </c>
      <c r="K1000" t="s">
        <v>58</v>
      </c>
      <c r="L1000" s="1" t="s">
        <v>259</v>
      </c>
      <c r="M1000" s="3">
        <v>0.50555555555555554</v>
      </c>
      <c r="N1000" t="str">
        <f t="shared" si="70"/>
        <v>24-07-01-01-4</v>
      </c>
      <c r="O1000" t="s">
        <v>53</v>
      </c>
      <c r="P1000" s="5">
        <v>6.8</v>
      </c>
      <c r="Q1000" t="s">
        <v>253</v>
      </c>
      <c r="R1000" s="5">
        <v>32.1</v>
      </c>
    </row>
    <row r="1001" spans="1:24" x14ac:dyDescent="0.25">
      <c r="A1001" s="1" t="s">
        <v>33</v>
      </c>
      <c r="B1001" s="1" t="s">
        <v>23</v>
      </c>
      <c r="C1001" t="str">
        <f t="shared" si="71"/>
        <v>07-01</v>
      </c>
      <c r="D1001">
        <v>2024</v>
      </c>
      <c r="E1001" s="1" t="s">
        <v>23</v>
      </c>
      <c r="F1001" t="s">
        <v>296</v>
      </c>
      <c r="G1001" s="2">
        <v>45446</v>
      </c>
      <c r="H1001" s="1" t="s">
        <v>297</v>
      </c>
      <c r="I1001" s="1" t="s">
        <v>142</v>
      </c>
      <c r="K1001" t="s">
        <v>58</v>
      </c>
      <c r="L1001" s="1" t="s">
        <v>260</v>
      </c>
      <c r="M1001" s="3">
        <v>0.52777777777777779</v>
      </c>
      <c r="N1001" t="str">
        <f t="shared" si="70"/>
        <v>24-07-01-01-5</v>
      </c>
      <c r="O1001" t="s">
        <v>26</v>
      </c>
      <c r="P1001" s="5">
        <v>5.9</v>
      </c>
      <c r="Q1001" t="s">
        <v>253</v>
      </c>
      <c r="R1001" s="5">
        <v>28.8</v>
      </c>
    </row>
    <row r="1002" spans="1:24" x14ac:dyDescent="0.25">
      <c r="A1002" s="1" t="s">
        <v>33</v>
      </c>
      <c r="B1002" s="1" t="s">
        <v>23</v>
      </c>
      <c r="C1002" t="str">
        <f t="shared" si="71"/>
        <v>07-01</v>
      </c>
      <c r="D1002">
        <v>2024</v>
      </c>
      <c r="E1002" s="1" t="s">
        <v>23</v>
      </c>
      <c r="F1002" t="s">
        <v>296</v>
      </c>
      <c r="G1002" s="2">
        <v>45446</v>
      </c>
      <c r="H1002" s="1" t="s">
        <v>297</v>
      </c>
      <c r="I1002" s="1" t="s">
        <v>142</v>
      </c>
      <c r="K1002" t="s">
        <v>58</v>
      </c>
      <c r="L1002" s="1" t="s">
        <v>261</v>
      </c>
      <c r="M1002" s="3">
        <v>0.52916666666666667</v>
      </c>
      <c r="N1002" t="str">
        <f t="shared" si="70"/>
        <v>24-07-01-01-6</v>
      </c>
      <c r="O1002" t="s">
        <v>53</v>
      </c>
      <c r="P1002" s="5">
        <v>5.0999999999999996</v>
      </c>
      <c r="Q1002" t="s">
        <v>253</v>
      </c>
      <c r="R1002" s="5">
        <v>32.200000000000003</v>
      </c>
    </row>
    <row r="1003" spans="1:24" x14ac:dyDescent="0.25">
      <c r="A1003" s="1" t="s">
        <v>33</v>
      </c>
      <c r="B1003" s="1" t="s">
        <v>23</v>
      </c>
      <c r="C1003" t="str">
        <f t="shared" si="71"/>
        <v>07-01</v>
      </c>
      <c r="D1003">
        <v>2024</v>
      </c>
      <c r="E1003" s="1" t="s">
        <v>23</v>
      </c>
      <c r="F1003" t="s">
        <v>296</v>
      </c>
      <c r="G1003" s="2">
        <v>45446</v>
      </c>
      <c r="H1003" s="1" t="s">
        <v>297</v>
      </c>
      <c r="I1003" s="1" t="s">
        <v>142</v>
      </c>
      <c r="K1003" t="s">
        <v>58</v>
      </c>
      <c r="L1003" s="1" t="s">
        <v>262</v>
      </c>
      <c r="M1003" s="3">
        <v>6.0416666666666667E-2</v>
      </c>
      <c r="N1003" t="str">
        <f t="shared" si="70"/>
        <v>24-07-01-01-7</v>
      </c>
      <c r="O1003" t="s">
        <v>26</v>
      </c>
      <c r="P1003" s="5">
        <v>5.3</v>
      </c>
      <c r="Q1003" t="s">
        <v>253</v>
      </c>
      <c r="R1003" s="5">
        <v>31.5</v>
      </c>
    </row>
    <row r="1004" spans="1:24" x14ac:dyDescent="0.25">
      <c r="A1004" s="1" t="s">
        <v>33</v>
      </c>
      <c r="B1004" s="1" t="s">
        <v>23</v>
      </c>
      <c r="C1004" t="str">
        <f t="shared" si="71"/>
        <v>07-01</v>
      </c>
      <c r="D1004">
        <v>2024</v>
      </c>
      <c r="E1004" s="1" t="s">
        <v>23</v>
      </c>
      <c r="F1004" t="s">
        <v>296</v>
      </c>
      <c r="G1004" s="2">
        <v>45446</v>
      </c>
      <c r="H1004" s="1" t="s">
        <v>297</v>
      </c>
      <c r="I1004" s="1" t="s">
        <v>142</v>
      </c>
      <c r="K1004" t="s">
        <v>58</v>
      </c>
      <c r="L1004" s="1" t="s">
        <v>263</v>
      </c>
      <c r="M1004" s="3">
        <v>6.805555555555555E-2</v>
      </c>
      <c r="N1004" t="str">
        <f t="shared" si="70"/>
        <v>24-07-01-01-8</v>
      </c>
      <c r="O1004" t="s">
        <v>53</v>
      </c>
      <c r="P1004" s="5">
        <v>5.7</v>
      </c>
      <c r="Q1004" t="s">
        <v>253</v>
      </c>
      <c r="R1004" s="5">
        <v>32.1</v>
      </c>
    </row>
    <row r="1005" spans="1:24" x14ac:dyDescent="0.25">
      <c r="A1005" s="1" t="s">
        <v>33</v>
      </c>
      <c r="B1005" s="1" t="s">
        <v>23</v>
      </c>
      <c r="C1005" t="str">
        <f t="shared" si="71"/>
        <v>07-01</v>
      </c>
      <c r="D1005">
        <v>2024</v>
      </c>
      <c r="E1005" s="1" t="s">
        <v>23</v>
      </c>
      <c r="F1005" t="s">
        <v>296</v>
      </c>
      <c r="G1005" s="2">
        <v>45446</v>
      </c>
      <c r="H1005" s="1" t="s">
        <v>297</v>
      </c>
      <c r="I1005" s="1" t="s">
        <v>142</v>
      </c>
      <c r="K1005" t="s">
        <v>58</v>
      </c>
      <c r="L1005" s="1" t="s">
        <v>264</v>
      </c>
      <c r="M1005" s="3">
        <v>8.1250000000000003E-2</v>
      </c>
      <c r="N1005" t="str">
        <f t="shared" si="70"/>
        <v>24-07-01-01-9</v>
      </c>
      <c r="O1005" t="s">
        <v>53</v>
      </c>
      <c r="P1005" s="5">
        <v>5.5</v>
      </c>
      <c r="Q1005" t="s">
        <v>253</v>
      </c>
      <c r="R1005" s="5">
        <v>31.1</v>
      </c>
    </row>
    <row r="1006" spans="1:24" x14ac:dyDescent="0.25">
      <c r="A1006" s="1" t="s">
        <v>33</v>
      </c>
      <c r="B1006" s="1" t="s">
        <v>23</v>
      </c>
      <c r="C1006" t="str">
        <f t="shared" si="71"/>
        <v>07-01</v>
      </c>
      <c r="D1006">
        <v>2024</v>
      </c>
      <c r="E1006" s="1" t="s">
        <v>23</v>
      </c>
      <c r="F1006" t="s">
        <v>296</v>
      </c>
      <c r="G1006" s="2">
        <v>45446</v>
      </c>
      <c r="H1006" s="1" t="s">
        <v>297</v>
      </c>
      <c r="I1006" s="1" t="s">
        <v>142</v>
      </c>
      <c r="K1006" t="s">
        <v>58</v>
      </c>
      <c r="L1006" s="1" t="s">
        <v>36</v>
      </c>
      <c r="M1006" s="3">
        <v>9.375E-2</v>
      </c>
      <c r="N1006" t="str">
        <f t="shared" si="70"/>
        <v>24-07-01-01-10</v>
      </c>
      <c r="O1006" t="s">
        <v>53</v>
      </c>
      <c r="P1006" s="5">
        <v>6.9</v>
      </c>
      <c r="Q1006" t="s">
        <v>253</v>
      </c>
      <c r="R1006" s="5">
        <v>28.3</v>
      </c>
    </row>
    <row r="1007" spans="1:24" x14ac:dyDescent="0.25">
      <c r="A1007" s="1" t="s">
        <v>33</v>
      </c>
      <c r="B1007" s="1" t="s">
        <v>23</v>
      </c>
      <c r="C1007" t="str">
        <f t="shared" si="71"/>
        <v>07-01</v>
      </c>
      <c r="D1007">
        <v>2024</v>
      </c>
      <c r="E1007" s="1" t="s">
        <v>23</v>
      </c>
      <c r="F1007" t="s">
        <v>296</v>
      </c>
      <c r="G1007" s="2">
        <v>45446</v>
      </c>
      <c r="H1007" s="1" t="s">
        <v>297</v>
      </c>
      <c r="I1007" s="1" t="s">
        <v>142</v>
      </c>
      <c r="K1007" t="s">
        <v>58</v>
      </c>
      <c r="L1007" s="1" t="s">
        <v>37</v>
      </c>
      <c r="M1007" s="3">
        <v>8.611111111111111E-2</v>
      </c>
      <c r="N1007" t="str">
        <f t="shared" si="70"/>
        <v>24-07-01-01-11</v>
      </c>
      <c r="O1007" t="s">
        <v>53</v>
      </c>
      <c r="P1007" s="5">
        <v>7.3</v>
      </c>
      <c r="Q1007" t="s">
        <v>253</v>
      </c>
      <c r="R1007" s="5">
        <v>27.9</v>
      </c>
    </row>
    <row r="1008" spans="1:24" x14ac:dyDescent="0.25">
      <c r="A1008" s="1" t="s">
        <v>33</v>
      </c>
      <c r="B1008" s="1" t="s">
        <v>23</v>
      </c>
      <c r="C1008" t="str">
        <f t="shared" si="71"/>
        <v>07-01</v>
      </c>
      <c r="D1008">
        <v>2024</v>
      </c>
      <c r="E1008" s="1" t="s">
        <v>23</v>
      </c>
      <c r="F1008" t="s">
        <v>296</v>
      </c>
      <c r="G1008" s="2">
        <v>45446</v>
      </c>
      <c r="H1008" s="1" t="s">
        <v>297</v>
      </c>
      <c r="I1008" s="1" t="s">
        <v>142</v>
      </c>
      <c r="K1008" t="s">
        <v>58</v>
      </c>
      <c r="L1008" s="1" t="s">
        <v>38</v>
      </c>
      <c r="M1008" s="3">
        <v>9.7222222222222224E-2</v>
      </c>
      <c r="N1008" t="str">
        <f t="shared" si="70"/>
        <v>24-07-01-01-12</v>
      </c>
      <c r="O1008" t="s">
        <v>53</v>
      </c>
      <c r="P1008" s="5">
        <v>7.3</v>
      </c>
      <c r="Q1008" t="s">
        <v>253</v>
      </c>
      <c r="R1008" s="5">
        <v>27.5</v>
      </c>
    </row>
    <row r="1009" spans="1:18" x14ac:dyDescent="0.25">
      <c r="A1009" s="1" t="s">
        <v>33</v>
      </c>
      <c r="B1009" s="1" t="s">
        <v>27</v>
      </c>
      <c r="C1009" t="str">
        <f t="shared" si="71"/>
        <v>07-02</v>
      </c>
      <c r="D1009">
        <v>2024</v>
      </c>
      <c r="E1009" s="1" t="s">
        <v>23</v>
      </c>
      <c r="F1009" t="s">
        <v>298</v>
      </c>
      <c r="G1009" s="2">
        <v>45448</v>
      </c>
      <c r="H1009" s="1" t="s">
        <v>213</v>
      </c>
      <c r="I1009" s="1" t="s">
        <v>96</v>
      </c>
      <c r="K1009" t="s">
        <v>58</v>
      </c>
      <c r="L1009" s="1" t="s">
        <v>256</v>
      </c>
      <c r="M1009" s="3">
        <v>0.44374999999999998</v>
      </c>
      <c r="N1009" t="str">
        <f t="shared" si="70"/>
        <v>24-07-02-01-1</v>
      </c>
      <c r="O1009" t="s">
        <v>26</v>
      </c>
      <c r="P1009" s="5">
        <v>7</v>
      </c>
      <c r="Q1009" t="s">
        <v>253</v>
      </c>
      <c r="R1009" s="5">
        <v>24.8</v>
      </c>
    </row>
    <row r="1010" spans="1:18" x14ac:dyDescent="0.25">
      <c r="A1010" s="1" t="s">
        <v>33</v>
      </c>
      <c r="B1010" s="1" t="s">
        <v>27</v>
      </c>
      <c r="C1010" t="str">
        <f t="shared" si="71"/>
        <v>07-02</v>
      </c>
      <c r="D1010">
        <v>2024</v>
      </c>
      <c r="E1010" s="1" t="s">
        <v>23</v>
      </c>
      <c r="F1010" t="s">
        <v>298</v>
      </c>
      <c r="G1010" s="2">
        <v>45449</v>
      </c>
      <c r="H1010" s="1" t="s">
        <v>213</v>
      </c>
      <c r="I1010" s="1" t="s">
        <v>96</v>
      </c>
      <c r="K1010" t="s">
        <v>58</v>
      </c>
      <c r="L1010" s="1" t="s">
        <v>257</v>
      </c>
      <c r="M1010" s="3">
        <v>0.48888888888888887</v>
      </c>
      <c r="N1010" t="str">
        <f t="shared" si="70"/>
        <v>24-07-02-01-2</v>
      </c>
      <c r="O1010" t="s">
        <v>26</v>
      </c>
      <c r="P1010" s="5">
        <v>6.9</v>
      </c>
      <c r="Q1010" t="s">
        <v>271</v>
      </c>
      <c r="R1010" s="5">
        <v>27.7</v>
      </c>
    </row>
    <row r="1011" spans="1:18" x14ac:dyDescent="0.25">
      <c r="A1011" s="1" t="s">
        <v>33</v>
      </c>
      <c r="B1011" s="1" t="s">
        <v>27</v>
      </c>
      <c r="C1011" t="str">
        <f t="shared" si="71"/>
        <v>07-02</v>
      </c>
      <c r="D1011">
        <v>2024</v>
      </c>
      <c r="E1011" s="1" t="s">
        <v>23</v>
      </c>
      <c r="F1011" t="s">
        <v>298</v>
      </c>
      <c r="G1011" s="2">
        <v>45450</v>
      </c>
      <c r="H1011" s="1" t="s">
        <v>213</v>
      </c>
      <c r="I1011" s="1" t="s">
        <v>96</v>
      </c>
      <c r="K1011" t="s">
        <v>58</v>
      </c>
      <c r="L1011" s="1" t="s">
        <v>258</v>
      </c>
      <c r="M1011" s="3">
        <v>0.49791666666666667</v>
      </c>
      <c r="N1011" t="str">
        <f t="shared" si="70"/>
        <v>24-07-02-01-3</v>
      </c>
      <c r="O1011" t="s">
        <v>26</v>
      </c>
      <c r="P1011" s="5">
        <v>3.7</v>
      </c>
      <c r="Q1011" t="s">
        <v>43</v>
      </c>
      <c r="R1011" s="5">
        <v>27.3</v>
      </c>
    </row>
    <row r="1012" spans="1:18" x14ac:dyDescent="0.25">
      <c r="A1012" s="1" t="s">
        <v>33</v>
      </c>
      <c r="B1012" s="1" t="s">
        <v>27</v>
      </c>
      <c r="C1012" t="str">
        <f t="shared" si="71"/>
        <v>07-02</v>
      </c>
      <c r="D1012">
        <v>2024</v>
      </c>
      <c r="E1012" s="1" t="s">
        <v>23</v>
      </c>
      <c r="F1012" t="s">
        <v>298</v>
      </c>
      <c r="G1012" s="2">
        <v>45451</v>
      </c>
      <c r="H1012" s="1" t="s">
        <v>213</v>
      </c>
      <c r="I1012" s="1" t="s">
        <v>96</v>
      </c>
      <c r="K1012" t="s">
        <v>58</v>
      </c>
      <c r="L1012" s="1" t="s">
        <v>259</v>
      </c>
      <c r="M1012" s="3">
        <v>0.50208333333333333</v>
      </c>
      <c r="N1012" t="str">
        <f t="shared" si="70"/>
        <v>24-07-02-01-4</v>
      </c>
      <c r="O1012" t="s">
        <v>26</v>
      </c>
      <c r="P1012" s="5">
        <v>5.5</v>
      </c>
      <c r="Q1012" t="s">
        <v>253</v>
      </c>
      <c r="R1012" s="5">
        <v>24.7</v>
      </c>
    </row>
    <row r="1013" spans="1:18" x14ac:dyDescent="0.25">
      <c r="A1013" s="1" t="s">
        <v>33</v>
      </c>
      <c r="B1013" s="1" t="s">
        <v>27</v>
      </c>
      <c r="C1013" t="str">
        <f t="shared" si="71"/>
        <v>07-02</v>
      </c>
      <c r="D1013">
        <v>2024</v>
      </c>
      <c r="E1013" s="1" t="s">
        <v>23</v>
      </c>
      <c r="F1013" t="s">
        <v>298</v>
      </c>
      <c r="G1013" s="2">
        <v>45452</v>
      </c>
      <c r="H1013" s="1" t="s">
        <v>213</v>
      </c>
      <c r="I1013" s="1" t="s">
        <v>96</v>
      </c>
      <c r="K1013" t="s">
        <v>58</v>
      </c>
      <c r="L1013" s="1" t="s">
        <v>260</v>
      </c>
      <c r="M1013" s="3">
        <v>0.53749999999999998</v>
      </c>
      <c r="N1013" t="str">
        <f t="shared" si="70"/>
        <v>24-07-02-01-5</v>
      </c>
      <c r="O1013" t="s">
        <v>26</v>
      </c>
      <c r="P1013" s="5">
        <v>7.9</v>
      </c>
      <c r="Q1013" t="s">
        <v>253</v>
      </c>
      <c r="R1013" s="5">
        <v>26.9</v>
      </c>
    </row>
    <row r="1014" spans="1:18" x14ac:dyDescent="0.25">
      <c r="A1014" s="1" t="s">
        <v>33</v>
      </c>
      <c r="B1014" s="1" t="s">
        <v>27</v>
      </c>
      <c r="C1014" t="str">
        <f t="shared" si="71"/>
        <v>07-02</v>
      </c>
      <c r="D1014">
        <v>2024</v>
      </c>
      <c r="E1014" s="1" t="s">
        <v>23</v>
      </c>
      <c r="F1014" t="s">
        <v>298</v>
      </c>
      <c r="G1014" s="2">
        <v>45453</v>
      </c>
      <c r="H1014" s="1" t="s">
        <v>213</v>
      </c>
      <c r="I1014" s="1" t="s">
        <v>96</v>
      </c>
      <c r="K1014" t="s">
        <v>58</v>
      </c>
      <c r="L1014" s="1" t="s">
        <v>261</v>
      </c>
      <c r="M1014" s="3">
        <v>0.54097222222222219</v>
      </c>
      <c r="N1014" t="str">
        <f t="shared" si="70"/>
        <v>24-07-02-01-6</v>
      </c>
      <c r="O1014" t="s">
        <v>53</v>
      </c>
      <c r="P1014" s="5">
        <v>5.8</v>
      </c>
      <c r="Q1014" t="s">
        <v>253</v>
      </c>
      <c r="R1014" s="5">
        <v>26.8</v>
      </c>
    </row>
    <row r="1015" spans="1:18" x14ac:dyDescent="0.25">
      <c r="A1015" s="1" t="s">
        <v>33</v>
      </c>
      <c r="B1015" s="1" t="s">
        <v>27</v>
      </c>
      <c r="C1015" t="str">
        <f t="shared" si="71"/>
        <v>07-02</v>
      </c>
      <c r="D1015">
        <v>2024</v>
      </c>
      <c r="E1015" s="1" t="s">
        <v>23</v>
      </c>
      <c r="F1015" t="s">
        <v>298</v>
      </c>
      <c r="G1015" s="2">
        <v>45454</v>
      </c>
      <c r="H1015" s="1" t="s">
        <v>213</v>
      </c>
      <c r="I1015" s="1" t="s">
        <v>96</v>
      </c>
      <c r="K1015" t="s">
        <v>58</v>
      </c>
      <c r="L1015" s="1" t="s">
        <v>262</v>
      </c>
      <c r="M1015" s="3">
        <v>4.3749999999999997E-2</v>
      </c>
      <c r="N1015" t="str">
        <f t="shared" si="70"/>
        <v>24-07-02-01-7</v>
      </c>
      <c r="O1015" t="s">
        <v>26</v>
      </c>
      <c r="P1015" s="5">
        <v>7.7</v>
      </c>
      <c r="Q1015" t="s">
        <v>253</v>
      </c>
      <c r="R1015" s="5">
        <v>26.1</v>
      </c>
    </row>
    <row r="1016" spans="1:18" x14ac:dyDescent="0.25">
      <c r="A1016" s="1" t="s">
        <v>33</v>
      </c>
      <c r="B1016" s="1" t="s">
        <v>27</v>
      </c>
      <c r="C1016" t="str">
        <f t="shared" si="71"/>
        <v>07-02</v>
      </c>
      <c r="D1016">
        <v>2024</v>
      </c>
      <c r="E1016" s="1" t="s">
        <v>23</v>
      </c>
      <c r="F1016" t="s">
        <v>298</v>
      </c>
      <c r="G1016" s="2">
        <v>45455</v>
      </c>
      <c r="H1016" s="1" t="s">
        <v>213</v>
      </c>
      <c r="I1016" s="1" t="s">
        <v>96</v>
      </c>
      <c r="K1016" t="s">
        <v>58</v>
      </c>
      <c r="L1016" s="1" t="s">
        <v>263</v>
      </c>
      <c r="M1016" s="3">
        <v>4.8611111111111112E-2</v>
      </c>
      <c r="N1016" t="str">
        <f t="shared" si="70"/>
        <v>24-07-02-01-8</v>
      </c>
      <c r="O1016" t="s">
        <v>26</v>
      </c>
      <c r="P1016" s="5">
        <v>7.6</v>
      </c>
      <c r="Q1016" t="s">
        <v>253</v>
      </c>
      <c r="R1016" s="5">
        <v>26.9</v>
      </c>
    </row>
    <row r="1017" spans="1:18" x14ac:dyDescent="0.25">
      <c r="A1017" s="1" t="s">
        <v>33</v>
      </c>
      <c r="B1017" s="1" t="s">
        <v>27</v>
      </c>
      <c r="C1017" t="str">
        <f t="shared" si="71"/>
        <v>07-02</v>
      </c>
      <c r="D1017">
        <v>2024</v>
      </c>
      <c r="E1017" s="1" t="s">
        <v>23</v>
      </c>
      <c r="F1017" t="s">
        <v>298</v>
      </c>
      <c r="G1017" s="2">
        <v>45456</v>
      </c>
      <c r="H1017" s="1" t="s">
        <v>213</v>
      </c>
      <c r="I1017" s="1" t="s">
        <v>96</v>
      </c>
      <c r="K1017" t="s">
        <v>58</v>
      </c>
      <c r="L1017" s="1" t="s">
        <v>264</v>
      </c>
      <c r="M1017" s="3">
        <v>5.347222222222222E-2</v>
      </c>
      <c r="N1017" t="str">
        <f t="shared" si="70"/>
        <v>24-07-02-01-9</v>
      </c>
      <c r="O1017" t="s">
        <v>26</v>
      </c>
      <c r="P1017" s="5">
        <v>7.2</v>
      </c>
      <c r="Q1017" t="s">
        <v>253</v>
      </c>
      <c r="R1017" s="5">
        <v>25.6</v>
      </c>
    </row>
    <row r="1018" spans="1:18" x14ac:dyDescent="0.25">
      <c r="A1018" s="1" t="s">
        <v>33</v>
      </c>
      <c r="B1018" s="1" t="s">
        <v>27</v>
      </c>
      <c r="C1018" t="str">
        <f t="shared" si="71"/>
        <v>07-02</v>
      </c>
      <c r="D1018">
        <v>2024</v>
      </c>
      <c r="E1018" s="1" t="s">
        <v>23</v>
      </c>
      <c r="F1018" t="s">
        <v>298</v>
      </c>
      <c r="G1018" s="2">
        <v>45457</v>
      </c>
      <c r="H1018" s="1" t="s">
        <v>213</v>
      </c>
      <c r="I1018" s="1" t="s">
        <v>96</v>
      </c>
      <c r="K1018" t="s">
        <v>58</v>
      </c>
      <c r="L1018" s="1" t="s">
        <v>36</v>
      </c>
      <c r="M1018" s="3">
        <v>7.4305555555555555E-2</v>
      </c>
      <c r="N1018" t="str">
        <f t="shared" si="70"/>
        <v>24-07-02-01-10</v>
      </c>
      <c r="O1018" t="s">
        <v>53</v>
      </c>
      <c r="P1018" s="5">
        <v>5.5</v>
      </c>
      <c r="Q1018" t="s">
        <v>253</v>
      </c>
      <c r="R1018" s="5">
        <v>29.1</v>
      </c>
    </row>
    <row r="1019" spans="1:18" x14ac:dyDescent="0.25">
      <c r="A1019" s="1" t="s">
        <v>33</v>
      </c>
      <c r="B1019" s="1" t="s">
        <v>27</v>
      </c>
      <c r="C1019" t="str">
        <f t="shared" si="71"/>
        <v>07-02</v>
      </c>
      <c r="D1019">
        <v>2024</v>
      </c>
      <c r="E1019" s="1" t="s">
        <v>23</v>
      </c>
      <c r="F1019" t="s">
        <v>298</v>
      </c>
      <c r="G1019" s="2">
        <v>45458</v>
      </c>
      <c r="H1019" s="1" t="s">
        <v>213</v>
      </c>
      <c r="I1019" s="1" t="s">
        <v>96</v>
      </c>
      <c r="K1019" t="s">
        <v>58</v>
      </c>
      <c r="L1019" s="1" t="s">
        <v>37</v>
      </c>
      <c r="M1019" s="3">
        <v>8.4722222222222227E-2</v>
      </c>
      <c r="N1019" t="str">
        <f t="shared" si="70"/>
        <v>24-07-02-01-11</v>
      </c>
      <c r="O1019" t="s">
        <v>26</v>
      </c>
      <c r="P1019" s="5">
        <v>7.7</v>
      </c>
      <c r="Q1019" t="s">
        <v>253</v>
      </c>
      <c r="R1019" s="5">
        <v>26.1</v>
      </c>
    </row>
    <row r="1020" spans="1:18" x14ac:dyDescent="0.25">
      <c r="A1020" s="1" t="s">
        <v>33</v>
      </c>
      <c r="B1020" s="1" t="s">
        <v>27</v>
      </c>
      <c r="C1020" t="str">
        <f>_xlfn.CONCAT(A1020,"-",B1020)</f>
        <v>07-02</v>
      </c>
      <c r="D1020">
        <v>2024</v>
      </c>
      <c r="E1020" s="1" t="s">
        <v>23</v>
      </c>
      <c r="F1020" t="s">
        <v>298</v>
      </c>
      <c r="G1020" s="2">
        <v>45459</v>
      </c>
      <c r="H1020" s="1" t="s">
        <v>213</v>
      </c>
      <c r="I1020" s="1" t="s">
        <v>96</v>
      </c>
      <c r="K1020" t="s">
        <v>58</v>
      </c>
      <c r="L1020" s="1" t="s">
        <v>38</v>
      </c>
      <c r="M1020" s="3">
        <v>8.8888888888888892E-2</v>
      </c>
      <c r="N1020" t="str">
        <f>_xlfn.CONCAT("24-",C1020,"-",E1020,"-",L1020)</f>
        <v>24-07-02-01-12</v>
      </c>
      <c r="O1020" t="s">
        <v>53</v>
      </c>
      <c r="P1020" s="5">
        <v>6.2</v>
      </c>
      <c r="Q1020" t="s">
        <v>253</v>
      </c>
      <c r="R1020" s="5">
        <v>26.1</v>
      </c>
    </row>
    <row r="1021" spans="1:18" x14ac:dyDescent="0.25">
      <c r="A1021" s="1" t="s">
        <v>33</v>
      </c>
      <c r="B1021" s="1" t="s">
        <v>23</v>
      </c>
      <c r="C1021" t="str">
        <f t="shared" ref="C1021:C1082" si="72">_xlfn.CONCAT(A1021,"-",B1021)</f>
        <v>07-01</v>
      </c>
      <c r="D1021">
        <v>2024</v>
      </c>
      <c r="E1021" s="1" t="s">
        <v>27</v>
      </c>
      <c r="F1021" t="s">
        <v>296</v>
      </c>
      <c r="G1021" s="2">
        <v>45475</v>
      </c>
      <c r="H1021" s="1" t="s">
        <v>299</v>
      </c>
      <c r="I1021" s="1" t="s">
        <v>299</v>
      </c>
      <c r="K1021" t="s">
        <v>299</v>
      </c>
      <c r="L1021" s="1" t="s">
        <v>256</v>
      </c>
      <c r="M1021" s="3">
        <v>0.43472222222222223</v>
      </c>
      <c r="N1021" t="str">
        <f t="shared" ref="N1021:N1082" si="73">_xlfn.CONCAT("24-",C1021,"-",E1021,"-",L1021)</f>
        <v>24-07-01-02-1</v>
      </c>
      <c r="O1021" t="s">
        <v>26</v>
      </c>
      <c r="P1021" s="5">
        <v>2.9</v>
      </c>
      <c r="Q1021" t="s">
        <v>271</v>
      </c>
      <c r="R1021" s="5">
        <v>24.8</v>
      </c>
    </row>
    <row r="1022" spans="1:18" x14ac:dyDescent="0.25">
      <c r="A1022" s="1" t="s">
        <v>33</v>
      </c>
      <c r="B1022" s="1" t="s">
        <v>23</v>
      </c>
      <c r="C1022" t="str">
        <f t="shared" si="72"/>
        <v>07-01</v>
      </c>
      <c r="D1022">
        <v>2024</v>
      </c>
      <c r="E1022" s="1" t="s">
        <v>27</v>
      </c>
      <c r="F1022" t="s">
        <v>296</v>
      </c>
      <c r="G1022" s="2">
        <v>45475</v>
      </c>
      <c r="H1022" s="1" t="s">
        <v>299</v>
      </c>
      <c r="I1022" s="1" t="s">
        <v>299</v>
      </c>
      <c r="K1022" t="s">
        <v>299</v>
      </c>
      <c r="L1022" s="1" t="s">
        <v>257</v>
      </c>
      <c r="M1022" s="3">
        <v>0.43888888888888888</v>
      </c>
      <c r="N1022" t="str">
        <f t="shared" si="73"/>
        <v>24-07-01-02-2</v>
      </c>
      <c r="O1022" t="s">
        <v>26</v>
      </c>
      <c r="P1022" s="5">
        <v>3</v>
      </c>
      <c r="Q1022" t="s">
        <v>271</v>
      </c>
      <c r="R1022" s="5">
        <v>33</v>
      </c>
    </row>
    <row r="1023" spans="1:18" x14ac:dyDescent="0.25">
      <c r="A1023" s="1" t="s">
        <v>33</v>
      </c>
      <c r="B1023" s="1" t="s">
        <v>23</v>
      </c>
      <c r="C1023" t="str">
        <f t="shared" si="72"/>
        <v>07-01</v>
      </c>
      <c r="D1023">
        <v>2024</v>
      </c>
      <c r="E1023" s="1" t="s">
        <v>27</v>
      </c>
      <c r="F1023" t="s">
        <v>296</v>
      </c>
      <c r="G1023" s="2">
        <v>45475</v>
      </c>
      <c r="H1023" s="1" t="s">
        <v>299</v>
      </c>
      <c r="I1023" s="1" t="s">
        <v>299</v>
      </c>
      <c r="K1023" t="s">
        <v>299</v>
      </c>
      <c r="L1023" s="1" t="s">
        <v>258</v>
      </c>
      <c r="M1023" s="3">
        <v>0.44305555555555554</v>
      </c>
      <c r="N1023" t="str">
        <f t="shared" si="73"/>
        <v>24-07-01-02-3</v>
      </c>
      <c r="O1023" t="s">
        <v>26</v>
      </c>
      <c r="P1023" s="5">
        <v>2.6</v>
      </c>
      <c r="Q1023" t="s">
        <v>271</v>
      </c>
      <c r="R1023" s="5">
        <v>27.3</v>
      </c>
    </row>
    <row r="1024" spans="1:18" x14ac:dyDescent="0.25">
      <c r="A1024" s="1" t="s">
        <v>33</v>
      </c>
      <c r="B1024" s="1" t="s">
        <v>23</v>
      </c>
      <c r="C1024" t="str">
        <f t="shared" si="72"/>
        <v>07-01</v>
      </c>
      <c r="D1024">
        <v>2024</v>
      </c>
      <c r="E1024" s="1" t="s">
        <v>27</v>
      </c>
      <c r="F1024" t="s">
        <v>296</v>
      </c>
      <c r="G1024" s="2">
        <v>45475</v>
      </c>
      <c r="H1024" s="1" t="s">
        <v>299</v>
      </c>
      <c r="I1024" s="1" t="s">
        <v>299</v>
      </c>
      <c r="K1024" t="s">
        <v>299</v>
      </c>
      <c r="L1024" s="1" t="s">
        <v>259</v>
      </c>
      <c r="M1024" s="3">
        <v>0.46180555555555558</v>
      </c>
      <c r="N1024" t="str">
        <f t="shared" si="73"/>
        <v>24-07-01-02-4</v>
      </c>
      <c r="O1024" t="s">
        <v>26</v>
      </c>
      <c r="P1024" s="5">
        <v>2.8</v>
      </c>
      <c r="Q1024" t="s">
        <v>271</v>
      </c>
      <c r="R1024" s="5">
        <v>24.3</v>
      </c>
    </row>
    <row r="1025" spans="1:24" x14ac:dyDescent="0.25">
      <c r="A1025" s="1" t="s">
        <v>33</v>
      </c>
      <c r="B1025" s="1" t="s">
        <v>23</v>
      </c>
      <c r="C1025" t="str">
        <f t="shared" si="72"/>
        <v>07-01</v>
      </c>
      <c r="D1025">
        <v>2024</v>
      </c>
      <c r="E1025" s="1" t="s">
        <v>27</v>
      </c>
      <c r="F1025" t="s">
        <v>296</v>
      </c>
      <c r="G1025" s="2">
        <v>45475</v>
      </c>
      <c r="H1025" s="1" t="s">
        <v>299</v>
      </c>
      <c r="I1025" s="1" t="s">
        <v>299</v>
      </c>
      <c r="K1025" t="s">
        <v>299</v>
      </c>
      <c r="L1025" s="1" t="s">
        <v>260</v>
      </c>
      <c r="M1025" s="3">
        <v>0.47638888888888886</v>
      </c>
      <c r="N1025" t="str">
        <f t="shared" si="73"/>
        <v>24-07-01-02-5</v>
      </c>
      <c r="O1025" t="s">
        <v>300</v>
      </c>
      <c r="P1025" s="5">
        <v>6.7</v>
      </c>
      <c r="Q1025" t="s">
        <v>253</v>
      </c>
      <c r="R1025" s="5">
        <v>33.200000000000003</v>
      </c>
    </row>
    <row r="1026" spans="1:24" x14ac:dyDescent="0.25">
      <c r="A1026" s="1" t="s">
        <v>33</v>
      </c>
      <c r="B1026" s="1" t="s">
        <v>23</v>
      </c>
      <c r="C1026" t="str">
        <f t="shared" si="72"/>
        <v>07-01</v>
      </c>
      <c r="D1026">
        <v>2024</v>
      </c>
      <c r="E1026" s="1" t="s">
        <v>27</v>
      </c>
      <c r="F1026" t="s">
        <v>296</v>
      </c>
      <c r="G1026" s="2">
        <v>45475</v>
      </c>
      <c r="H1026" s="1" t="s">
        <v>299</v>
      </c>
      <c r="I1026" s="1" t="s">
        <v>299</v>
      </c>
      <c r="K1026" t="s">
        <v>299</v>
      </c>
      <c r="L1026" s="1" t="s">
        <v>261</v>
      </c>
      <c r="M1026" s="3">
        <v>0.47847222222222224</v>
      </c>
      <c r="N1026" t="str">
        <f t="shared" si="73"/>
        <v>24-07-01-02-6</v>
      </c>
      <c r="O1026" t="s">
        <v>26</v>
      </c>
      <c r="P1026" s="5">
        <v>2.7</v>
      </c>
      <c r="Q1026" t="s">
        <v>271</v>
      </c>
      <c r="R1026" s="5">
        <v>25.7</v>
      </c>
    </row>
    <row r="1027" spans="1:24" x14ac:dyDescent="0.25">
      <c r="A1027" s="1" t="s">
        <v>33</v>
      </c>
      <c r="B1027" s="1" t="s">
        <v>23</v>
      </c>
      <c r="C1027" t="str">
        <f t="shared" si="72"/>
        <v>07-01</v>
      </c>
      <c r="D1027">
        <v>2024</v>
      </c>
      <c r="E1027" s="1" t="s">
        <v>27</v>
      </c>
      <c r="F1027" t="s">
        <v>296</v>
      </c>
      <c r="G1027" s="2">
        <v>45475</v>
      </c>
      <c r="H1027" s="1" t="s">
        <v>299</v>
      </c>
      <c r="I1027" s="1" t="s">
        <v>299</v>
      </c>
      <c r="K1027" t="s">
        <v>299</v>
      </c>
      <c r="L1027" s="1" t="s">
        <v>262</v>
      </c>
      <c r="M1027" s="3">
        <v>0.48333333333333334</v>
      </c>
      <c r="N1027" t="str">
        <f t="shared" si="73"/>
        <v>24-07-01-02-7</v>
      </c>
      <c r="O1027" t="s">
        <v>270</v>
      </c>
      <c r="P1027" s="5">
        <v>2.9</v>
      </c>
      <c r="Q1027" t="s">
        <v>271</v>
      </c>
      <c r="R1027" s="5">
        <v>25.3</v>
      </c>
    </row>
    <row r="1028" spans="1:24" x14ac:dyDescent="0.25">
      <c r="A1028" s="1" t="s">
        <v>33</v>
      </c>
      <c r="B1028" s="1" t="s">
        <v>23</v>
      </c>
      <c r="C1028" t="str">
        <f t="shared" si="72"/>
        <v>07-01</v>
      </c>
      <c r="D1028">
        <v>2024</v>
      </c>
      <c r="E1028" s="1" t="s">
        <v>27</v>
      </c>
      <c r="F1028" t="s">
        <v>296</v>
      </c>
      <c r="G1028" s="2">
        <v>45475</v>
      </c>
      <c r="H1028" s="1" t="s">
        <v>299</v>
      </c>
      <c r="I1028" s="1" t="s">
        <v>299</v>
      </c>
      <c r="K1028" t="s">
        <v>299</v>
      </c>
      <c r="L1028" s="1" t="s">
        <v>263</v>
      </c>
      <c r="M1028" s="3">
        <v>0.53888888888888886</v>
      </c>
      <c r="N1028" t="str">
        <f t="shared" si="73"/>
        <v>24-07-01-02-8</v>
      </c>
      <c r="O1028" t="s">
        <v>300</v>
      </c>
      <c r="P1028" s="5">
        <v>7.2</v>
      </c>
      <c r="Q1028" t="s">
        <v>253</v>
      </c>
      <c r="R1028" s="5">
        <v>33.5</v>
      </c>
    </row>
    <row r="1029" spans="1:24" x14ac:dyDescent="0.25">
      <c r="A1029" s="1" t="s">
        <v>33</v>
      </c>
      <c r="B1029" s="1" t="s">
        <v>23</v>
      </c>
      <c r="C1029" t="str">
        <f t="shared" si="72"/>
        <v>07-01</v>
      </c>
      <c r="D1029">
        <v>2024</v>
      </c>
      <c r="E1029" s="1" t="s">
        <v>27</v>
      </c>
      <c r="F1029" t="s">
        <v>296</v>
      </c>
      <c r="G1029" s="2">
        <v>45475</v>
      </c>
      <c r="H1029" s="1" t="s">
        <v>299</v>
      </c>
      <c r="I1029" s="1" t="s">
        <v>299</v>
      </c>
      <c r="K1029" t="s">
        <v>299</v>
      </c>
      <c r="L1029" s="1" t="s">
        <v>264</v>
      </c>
      <c r="M1029" s="3">
        <v>0.5395833333333333</v>
      </c>
      <c r="N1029" t="str">
        <f t="shared" si="73"/>
        <v>24-07-01-02-9</v>
      </c>
      <c r="O1029" t="s">
        <v>270</v>
      </c>
      <c r="P1029" s="5">
        <v>2.9</v>
      </c>
      <c r="Q1029" t="s">
        <v>253</v>
      </c>
      <c r="R1029" s="5">
        <v>27</v>
      </c>
    </row>
    <row r="1030" spans="1:24" x14ac:dyDescent="0.25">
      <c r="A1030" s="1" t="s">
        <v>33</v>
      </c>
      <c r="B1030" s="1" t="s">
        <v>23</v>
      </c>
      <c r="C1030" t="str">
        <f t="shared" si="72"/>
        <v>07-01</v>
      </c>
      <c r="D1030">
        <v>2024</v>
      </c>
      <c r="E1030" s="1" t="s">
        <v>27</v>
      </c>
      <c r="F1030" t="s">
        <v>296</v>
      </c>
      <c r="G1030" s="2">
        <v>45475</v>
      </c>
      <c r="H1030" s="1" t="s">
        <v>299</v>
      </c>
      <c r="I1030" s="1" t="s">
        <v>299</v>
      </c>
      <c r="K1030" t="s">
        <v>299</v>
      </c>
      <c r="L1030" s="1" t="s">
        <v>36</v>
      </c>
      <c r="M1030" s="3">
        <v>4.4444444444444446E-2</v>
      </c>
      <c r="N1030" t="str">
        <f t="shared" si="73"/>
        <v>24-07-01-02-10</v>
      </c>
      <c r="O1030" t="s">
        <v>53</v>
      </c>
      <c r="P1030" s="5">
        <v>5.6</v>
      </c>
      <c r="Q1030" t="s">
        <v>253</v>
      </c>
      <c r="R1030" s="5">
        <v>32.9</v>
      </c>
    </row>
    <row r="1031" spans="1:24" x14ac:dyDescent="0.25">
      <c r="A1031" s="1" t="s">
        <v>33</v>
      </c>
      <c r="B1031" s="1" t="s">
        <v>23</v>
      </c>
      <c r="C1031" t="str">
        <f t="shared" si="72"/>
        <v>07-01</v>
      </c>
      <c r="D1031">
        <v>2024</v>
      </c>
      <c r="E1031" s="1" t="s">
        <v>27</v>
      </c>
      <c r="F1031" t="s">
        <v>296</v>
      </c>
      <c r="G1031" s="2">
        <v>45475</v>
      </c>
      <c r="H1031" s="1" t="s">
        <v>299</v>
      </c>
      <c r="I1031" s="1" t="s">
        <v>299</v>
      </c>
      <c r="K1031" t="s">
        <v>299</v>
      </c>
      <c r="L1031" s="1" t="s">
        <v>37</v>
      </c>
      <c r="M1031" s="3">
        <v>5.6250000000000001E-2</v>
      </c>
      <c r="N1031" t="str">
        <f t="shared" si="73"/>
        <v>24-07-01-02-11</v>
      </c>
      <c r="O1031" t="s">
        <v>26</v>
      </c>
      <c r="P1031" s="5">
        <v>2.9</v>
      </c>
      <c r="Q1031" t="s">
        <v>271</v>
      </c>
      <c r="R1031" s="5">
        <v>28.1</v>
      </c>
    </row>
    <row r="1032" spans="1:24" x14ac:dyDescent="0.25">
      <c r="A1032" s="1" t="s">
        <v>33</v>
      </c>
      <c r="B1032" s="1" t="s">
        <v>23</v>
      </c>
      <c r="C1032" t="str">
        <f t="shared" si="72"/>
        <v>07-01</v>
      </c>
      <c r="D1032">
        <v>2024</v>
      </c>
      <c r="E1032" s="1" t="s">
        <v>27</v>
      </c>
      <c r="F1032" t="s">
        <v>296</v>
      </c>
      <c r="G1032" s="2">
        <v>45475</v>
      </c>
      <c r="H1032" s="1" t="s">
        <v>299</v>
      </c>
      <c r="I1032" s="1" t="s">
        <v>299</v>
      </c>
      <c r="K1032" t="s">
        <v>299</v>
      </c>
      <c r="L1032" s="1" t="s">
        <v>38</v>
      </c>
      <c r="M1032" s="3">
        <v>5.9722222222222225E-2</v>
      </c>
      <c r="N1032" t="str">
        <f t="shared" si="73"/>
        <v>24-07-01-02-12</v>
      </c>
      <c r="O1032" t="s">
        <v>53</v>
      </c>
      <c r="P1032" s="5">
        <v>6.1</v>
      </c>
      <c r="Q1032" t="s">
        <v>253</v>
      </c>
      <c r="R1032" s="5">
        <v>31.3</v>
      </c>
    </row>
    <row r="1033" spans="1:24" x14ac:dyDescent="0.25">
      <c r="A1033" s="1" t="s">
        <v>33</v>
      </c>
      <c r="B1033" s="1" t="s">
        <v>27</v>
      </c>
      <c r="C1033" t="str">
        <f t="shared" si="72"/>
        <v>07-02</v>
      </c>
      <c r="D1033">
        <v>2024</v>
      </c>
      <c r="E1033" s="1" t="s">
        <v>27</v>
      </c>
      <c r="F1033" t="s">
        <v>298</v>
      </c>
      <c r="G1033" s="2">
        <v>45476</v>
      </c>
      <c r="H1033" s="1" t="s">
        <v>301</v>
      </c>
      <c r="I1033" s="1" t="s">
        <v>302</v>
      </c>
      <c r="K1033" t="s">
        <v>303</v>
      </c>
      <c r="L1033" s="1" t="s">
        <v>256</v>
      </c>
      <c r="M1033" s="3">
        <v>0.49027777777777776</v>
      </c>
      <c r="N1033" t="str">
        <f t="shared" si="73"/>
        <v>24-07-02-02-1</v>
      </c>
      <c r="O1033" t="s">
        <v>26</v>
      </c>
      <c r="P1033" s="5">
        <v>2.8</v>
      </c>
      <c r="Q1033" t="s">
        <v>253</v>
      </c>
      <c r="R1033" s="5">
        <v>26.1</v>
      </c>
      <c r="S1033" t="s">
        <v>304</v>
      </c>
    </row>
    <row r="1034" spans="1:24" x14ac:dyDescent="0.25">
      <c r="A1034" s="1" t="s">
        <v>33</v>
      </c>
      <c r="B1034" s="1" t="s">
        <v>27</v>
      </c>
      <c r="C1034" t="str">
        <f t="shared" si="72"/>
        <v>07-02</v>
      </c>
      <c r="D1034">
        <v>2024</v>
      </c>
      <c r="E1034" s="1" t="s">
        <v>27</v>
      </c>
      <c r="F1034" t="s">
        <v>298</v>
      </c>
      <c r="G1034" s="2">
        <v>45476</v>
      </c>
      <c r="H1034" s="1" t="s">
        <v>301</v>
      </c>
      <c r="I1034" s="1" t="s">
        <v>302</v>
      </c>
      <c r="K1034" t="s">
        <v>303</v>
      </c>
      <c r="L1034" s="1" t="s">
        <v>257</v>
      </c>
      <c r="M1034" s="3">
        <v>0.50486111111111109</v>
      </c>
      <c r="N1034" t="str">
        <f t="shared" si="73"/>
        <v>24-07-02-02-2</v>
      </c>
      <c r="O1034" t="s">
        <v>26</v>
      </c>
      <c r="P1034" s="5">
        <v>7</v>
      </c>
      <c r="Q1034" t="s">
        <v>253</v>
      </c>
      <c r="R1034" s="5">
        <v>23.8</v>
      </c>
    </row>
    <row r="1035" spans="1:24" x14ac:dyDescent="0.25">
      <c r="A1035" s="1" t="s">
        <v>33</v>
      </c>
      <c r="B1035" s="1" t="s">
        <v>27</v>
      </c>
      <c r="C1035" t="str">
        <f t="shared" si="72"/>
        <v>07-02</v>
      </c>
      <c r="D1035">
        <v>2024</v>
      </c>
      <c r="E1035" s="1" t="s">
        <v>27</v>
      </c>
      <c r="F1035" t="s">
        <v>298</v>
      </c>
      <c r="G1035" s="2">
        <v>45476</v>
      </c>
      <c r="H1035" s="1" t="s">
        <v>301</v>
      </c>
      <c r="I1035" s="1" t="s">
        <v>302</v>
      </c>
      <c r="K1035" t="s">
        <v>303</v>
      </c>
      <c r="L1035" s="1" t="s">
        <v>258</v>
      </c>
      <c r="M1035" s="3">
        <v>0.5180555555555556</v>
      </c>
      <c r="N1035" t="str">
        <f t="shared" si="73"/>
        <v>24-07-02-02-3</v>
      </c>
      <c r="O1035" t="s">
        <v>26</v>
      </c>
      <c r="P1035" s="5">
        <v>2.7</v>
      </c>
      <c r="Q1035" t="s">
        <v>253</v>
      </c>
      <c r="R1035" s="5">
        <v>24.4</v>
      </c>
    </row>
    <row r="1036" spans="1:24" x14ac:dyDescent="0.25">
      <c r="A1036" s="1" t="s">
        <v>33</v>
      </c>
      <c r="B1036" s="1" t="s">
        <v>27</v>
      </c>
      <c r="C1036" t="str">
        <f t="shared" si="72"/>
        <v>07-02</v>
      </c>
      <c r="D1036">
        <v>2024</v>
      </c>
      <c r="E1036" s="1" t="s">
        <v>27</v>
      </c>
      <c r="F1036" t="s">
        <v>298</v>
      </c>
      <c r="G1036" s="2">
        <v>45476</v>
      </c>
      <c r="H1036" s="1" t="s">
        <v>301</v>
      </c>
      <c r="I1036" s="1" t="s">
        <v>302</v>
      </c>
      <c r="K1036" t="s">
        <v>303</v>
      </c>
      <c r="L1036" s="1" t="s">
        <v>259</v>
      </c>
      <c r="M1036" s="3">
        <v>0.52083333333333337</v>
      </c>
      <c r="N1036" t="str">
        <f t="shared" si="73"/>
        <v>24-07-02-02-4</v>
      </c>
      <c r="O1036" t="s">
        <v>26</v>
      </c>
      <c r="P1036" s="5">
        <v>5.6</v>
      </c>
      <c r="Q1036" t="s">
        <v>253</v>
      </c>
      <c r="R1036" s="5">
        <v>24.2</v>
      </c>
    </row>
    <row r="1037" spans="1:24" x14ac:dyDescent="0.25">
      <c r="A1037" s="1" t="s">
        <v>33</v>
      </c>
      <c r="B1037" s="1" t="s">
        <v>27</v>
      </c>
      <c r="C1037" t="str">
        <f t="shared" si="72"/>
        <v>07-02</v>
      </c>
      <c r="D1037">
        <v>2024</v>
      </c>
      <c r="E1037" s="1" t="s">
        <v>27</v>
      </c>
      <c r="F1037" t="s">
        <v>298</v>
      </c>
      <c r="G1037" s="2">
        <v>45476</v>
      </c>
      <c r="H1037" s="1" t="s">
        <v>301</v>
      </c>
      <c r="I1037" s="1" t="s">
        <v>302</v>
      </c>
      <c r="K1037" t="s">
        <v>303</v>
      </c>
      <c r="L1037" s="1" t="s">
        <v>260</v>
      </c>
      <c r="M1037" s="3">
        <v>0.52361111111111114</v>
      </c>
      <c r="N1037" t="str">
        <f t="shared" si="73"/>
        <v>24-07-02-02-5</v>
      </c>
      <c r="O1037" t="s">
        <v>26</v>
      </c>
      <c r="P1037" s="5">
        <v>2.7</v>
      </c>
      <c r="Q1037" t="s">
        <v>253</v>
      </c>
      <c r="R1037" s="5">
        <v>25.1</v>
      </c>
      <c r="X1037" t="s">
        <v>305</v>
      </c>
    </row>
    <row r="1038" spans="1:24" x14ac:dyDescent="0.25">
      <c r="A1038" s="1" t="s">
        <v>33</v>
      </c>
      <c r="B1038" s="1" t="s">
        <v>27</v>
      </c>
      <c r="C1038" t="str">
        <f t="shared" si="72"/>
        <v>07-02</v>
      </c>
      <c r="D1038">
        <v>2024</v>
      </c>
      <c r="E1038" s="1" t="s">
        <v>27</v>
      </c>
      <c r="F1038" t="s">
        <v>298</v>
      </c>
      <c r="G1038" s="2">
        <v>45476</v>
      </c>
      <c r="H1038" s="1" t="s">
        <v>301</v>
      </c>
      <c r="I1038" s="1" t="s">
        <v>302</v>
      </c>
      <c r="K1038" t="s">
        <v>303</v>
      </c>
      <c r="L1038" s="1" t="s">
        <v>261</v>
      </c>
      <c r="M1038" s="3">
        <v>0.52777777777777779</v>
      </c>
      <c r="N1038" t="str">
        <f t="shared" si="73"/>
        <v>24-07-02-02-6</v>
      </c>
      <c r="O1038" t="s">
        <v>26</v>
      </c>
      <c r="P1038" s="5">
        <v>2.7</v>
      </c>
      <c r="Q1038" t="s">
        <v>253</v>
      </c>
      <c r="R1038" s="5">
        <v>24.3</v>
      </c>
    </row>
    <row r="1039" spans="1:24" x14ac:dyDescent="0.25">
      <c r="A1039" s="1" t="s">
        <v>33</v>
      </c>
      <c r="B1039" s="1" t="s">
        <v>27</v>
      </c>
      <c r="C1039" t="str">
        <f t="shared" si="72"/>
        <v>07-02</v>
      </c>
      <c r="D1039">
        <v>2024</v>
      </c>
      <c r="E1039" s="1" t="s">
        <v>27</v>
      </c>
      <c r="F1039" t="s">
        <v>298</v>
      </c>
      <c r="G1039" s="2">
        <v>45476</v>
      </c>
      <c r="H1039" s="1" t="s">
        <v>301</v>
      </c>
      <c r="I1039" s="1" t="s">
        <v>302</v>
      </c>
      <c r="K1039" t="s">
        <v>303</v>
      </c>
      <c r="L1039" s="1" t="s">
        <v>262</v>
      </c>
      <c r="M1039" s="3">
        <v>0.53402777777777777</v>
      </c>
      <c r="N1039" t="str">
        <f t="shared" si="73"/>
        <v>24-07-02-02-7</v>
      </c>
      <c r="O1039" t="s">
        <v>26</v>
      </c>
      <c r="P1039" s="5">
        <v>2.9</v>
      </c>
      <c r="Q1039" t="s">
        <v>253</v>
      </c>
      <c r="R1039" s="5">
        <v>24.9</v>
      </c>
    </row>
    <row r="1040" spans="1:24" x14ac:dyDescent="0.25">
      <c r="A1040" s="1" t="s">
        <v>33</v>
      </c>
      <c r="B1040" s="1" t="s">
        <v>27</v>
      </c>
      <c r="C1040" t="str">
        <f t="shared" si="72"/>
        <v>07-02</v>
      </c>
      <c r="D1040">
        <v>2024</v>
      </c>
      <c r="E1040" s="1" t="s">
        <v>27</v>
      </c>
      <c r="F1040" t="s">
        <v>298</v>
      </c>
      <c r="G1040" s="2">
        <v>45476</v>
      </c>
      <c r="H1040" s="1" t="s">
        <v>301</v>
      </c>
      <c r="I1040" s="1" t="s">
        <v>302</v>
      </c>
      <c r="K1040" t="s">
        <v>303</v>
      </c>
      <c r="L1040" s="1" t="s">
        <v>263</v>
      </c>
      <c r="M1040" s="3">
        <v>0.53611111111111109</v>
      </c>
      <c r="N1040" t="str">
        <f t="shared" si="73"/>
        <v>24-07-02-02-8</v>
      </c>
      <c r="O1040" t="s">
        <v>26</v>
      </c>
      <c r="P1040" s="5">
        <v>2.8</v>
      </c>
      <c r="Q1040" t="s">
        <v>253</v>
      </c>
      <c r="R1040" s="5">
        <v>23.8</v>
      </c>
    </row>
    <row r="1041" spans="1:24" x14ac:dyDescent="0.25">
      <c r="A1041" s="1" t="s">
        <v>33</v>
      </c>
      <c r="B1041" s="1" t="s">
        <v>27</v>
      </c>
      <c r="C1041" t="str">
        <f t="shared" si="72"/>
        <v>07-02</v>
      </c>
      <c r="D1041">
        <v>2024</v>
      </c>
      <c r="E1041" s="1" t="s">
        <v>27</v>
      </c>
      <c r="F1041" t="s">
        <v>298</v>
      </c>
      <c r="G1041" s="2">
        <v>45476</v>
      </c>
      <c r="H1041" s="1" t="s">
        <v>301</v>
      </c>
      <c r="I1041" s="1" t="s">
        <v>302</v>
      </c>
      <c r="K1041" t="s">
        <v>303</v>
      </c>
      <c r="L1041" s="1" t="s">
        <v>264</v>
      </c>
      <c r="M1041" s="3">
        <v>0.5395833333333333</v>
      </c>
      <c r="N1041" t="str">
        <f t="shared" si="73"/>
        <v>24-07-02-02-9</v>
      </c>
      <c r="O1041" t="s">
        <v>26</v>
      </c>
      <c r="P1041" s="5">
        <v>6.6</v>
      </c>
      <c r="Q1041" t="s">
        <v>253</v>
      </c>
      <c r="R1041" s="5">
        <v>24</v>
      </c>
    </row>
    <row r="1042" spans="1:24" x14ac:dyDescent="0.25">
      <c r="A1042" s="1" t="s">
        <v>33</v>
      </c>
      <c r="B1042" s="1" t="s">
        <v>27</v>
      </c>
      <c r="C1042" t="str">
        <f t="shared" si="72"/>
        <v>07-02</v>
      </c>
      <c r="D1042">
        <v>2024</v>
      </c>
      <c r="E1042" s="1" t="s">
        <v>27</v>
      </c>
      <c r="F1042" t="s">
        <v>298</v>
      </c>
      <c r="G1042" s="2">
        <v>45476</v>
      </c>
      <c r="H1042" s="1" t="s">
        <v>301</v>
      </c>
      <c r="I1042" s="1" t="s">
        <v>302</v>
      </c>
      <c r="K1042" t="s">
        <v>303</v>
      </c>
      <c r="L1042" s="1" t="s">
        <v>36</v>
      </c>
      <c r="M1042" s="3">
        <v>4.7222222222222221E-2</v>
      </c>
      <c r="N1042" t="str">
        <f t="shared" si="73"/>
        <v>24-07-02-02-10</v>
      </c>
      <c r="O1042" t="s">
        <v>26</v>
      </c>
      <c r="P1042" s="5">
        <v>2.6</v>
      </c>
      <c r="Q1042" t="s">
        <v>253</v>
      </c>
      <c r="R1042" s="5">
        <v>25.3</v>
      </c>
      <c r="S1042" t="s">
        <v>304</v>
      </c>
      <c r="X1042" t="s">
        <v>306</v>
      </c>
    </row>
    <row r="1043" spans="1:24" x14ac:dyDescent="0.25">
      <c r="A1043" s="1" t="s">
        <v>33</v>
      </c>
      <c r="B1043" s="1" t="s">
        <v>27</v>
      </c>
      <c r="C1043" t="str">
        <f t="shared" si="72"/>
        <v>07-02</v>
      </c>
      <c r="D1043">
        <v>2024</v>
      </c>
      <c r="E1043" s="1" t="s">
        <v>27</v>
      </c>
      <c r="F1043" t="s">
        <v>298</v>
      </c>
      <c r="G1043" s="2">
        <v>45476</v>
      </c>
      <c r="H1043" s="1" t="s">
        <v>301</v>
      </c>
      <c r="I1043" s="1" t="s">
        <v>302</v>
      </c>
      <c r="K1043" t="s">
        <v>303</v>
      </c>
      <c r="L1043" s="1" t="s">
        <v>37</v>
      </c>
      <c r="M1043" s="3">
        <v>0.05</v>
      </c>
      <c r="N1043" t="str">
        <f t="shared" si="73"/>
        <v>24-07-02-02-11</v>
      </c>
      <c r="O1043" t="s">
        <v>26</v>
      </c>
      <c r="P1043" s="5">
        <v>2.6</v>
      </c>
      <c r="Q1043" t="s">
        <v>253</v>
      </c>
      <c r="R1043" s="5">
        <v>25.3</v>
      </c>
    </row>
    <row r="1044" spans="1:24" x14ac:dyDescent="0.25">
      <c r="A1044" s="1" t="s">
        <v>33</v>
      </c>
      <c r="B1044" s="1" t="s">
        <v>27</v>
      </c>
      <c r="C1044" t="str">
        <f t="shared" si="72"/>
        <v>07-02</v>
      </c>
      <c r="D1044">
        <v>2024</v>
      </c>
      <c r="E1044" s="1" t="s">
        <v>27</v>
      </c>
      <c r="F1044" t="s">
        <v>298</v>
      </c>
      <c r="G1044" s="2">
        <v>45476</v>
      </c>
      <c r="H1044" s="1" t="s">
        <v>301</v>
      </c>
      <c r="I1044" s="1" t="s">
        <v>302</v>
      </c>
      <c r="K1044" t="s">
        <v>303</v>
      </c>
      <c r="L1044" s="1" t="s">
        <v>38</v>
      </c>
      <c r="M1044" s="3">
        <v>5.6944444444444443E-2</v>
      </c>
      <c r="N1044" t="str">
        <f t="shared" si="73"/>
        <v>24-07-02-02-12</v>
      </c>
      <c r="O1044" t="s">
        <v>26</v>
      </c>
      <c r="P1044" s="5">
        <v>6.8</v>
      </c>
      <c r="Q1044" t="s">
        <v>253</v>
      </c>
      <c r="R1044" s="5">
        <v>26</v>
      </c>
    </row>
    <row r="1045" spans="1:24" x14ac:dyDescent="0.25">
      <c r="A1045" s="1" t="s">
        <v>37</v>
      </c>
      <c r="B1045" s="1" t="s">
        <v>29</v>
      </c>
      <c r="C1045" t="str">
        <f t="shared" si="72"/>
        <v>11-04</v>
      </c>
      <c r="D1045">
        <v>2024</v>
      </c>
      <c r="E1045" s="1" t="s">
        <v>23</v>
      </c>
      <c r="F1045" t="s">
        <v>307</v>
      </c>
      <c r="G1045" s="2">
        <v>45435</v>
      </c>
      <c r="H1045" s="1" t="s">
        <v>88</v>
      </c>
      <c r="I1045" s="1" t="s">
        <v>212</v>
      </c>
      <c r="K1045" t="s">
        <v>308</v>
      </c>
      <c r="L1045" s="1" t="s">
        <v>256</v>
      </c>
      <c r="M1045" s="3">
        <v>0.41805555555555557</v>
      </c>
      <c r="N1045" t="str">
        <f t="shared" si="73"/>
        <v>24-11-04-01-1</v>
      </c>
      <c r="O1045" t="s">
        <v>26</v>
      </c>
      <c r="P1045" s="5">
        <v>5.4</v>
      </c>
      <c r="Q1045" t="s">
        <v>253</v>
      </c>
      <c r="R1045" s="5">
        <v>23.1</v>
      </c>
    </row>
    <row r="1046" spans="1:24" x14ac:dyDescent="0.25">
      <c r="A1046" s="1" t="s">
        <v>37</v>
      </c>
      <c r="B1046" s="1" t="s">
        <v>29</v>
      </c>
      <c r="C1046" t="str">
        <f t="shared" si="72"/>
        <v>11-04</v>
      </c>
      <c r="D1046">
        <v>2024</v>
      </c>
      <c r="E1046" s="1" t="s">
        <v>23</v>
      </c>
      <c r="F1046" t="s">
        <v>307</v>
      </c>
      <c r="G1046" s="2">
        <v>45435</v>
      </c>
      <c r="H1046" s="1" t="s">
        <v>88</v>
      </c>
      <c r="I1046" s="1" t="s">
        <v>212</v>
      </c>
      <c r="K1046" t="s">
        <v>308</v>
      </c>
      <c r="L1046" s="1" t="s">
        <v>257</v>
      </c>
      <c r="M1046" s="3">
        <v>0.42708333333333331</v>
      </c>
      <c r="N1046" t="str">
        <f t="shared" si="73"/>
        <v>24-11-04-01-2</v>
      </c>
      <c r="O1046" t="s">
        <v>26</v>
      </c>
      <c r="P1046" s="5">
        <v>5.9</v>
      </c>
      <c r="Q1046" t="s">
        <v>253</v>
      </c>
      <c r="R1046" s="5">
        <v>22.6</v>
      </c>
    </row>
    <row r="1047" spans="1:24" x14ac:dyDescent="0.25">
      <c r="A1047" s="1" t="s">
        <v>37</v>
      </c>
      <c r="B1047" s="1" t="s">
        <v>29</v>
      </c>
      <c r="C1047" t="str">
        <f t="shared" si="72"/>
        <v>11-04</v>
      </c>
      <c r="D1047">
        <v>2024</v>
      </c>
      <c r="E1047" s="1" t="s">
        <v>23</v>
      </c>
      <c r="F1047" t="s">
        <v>307</v>
      </c>
      <c r="G1047" s="2">
        <v>45435</v>
      </c>
      <c r="H1047" s="1" t="s">
        <v>88</v>
      </c>
      <c r="I1047" s="1" t="s">
        <v>212</v>
      </c>
      <c r="K1047" t="s">
        <v>308</v>
      </c>
      <c r="L1047" s="1" t="s">
        <v>258</v>
      </c>
      <c r="M1047" s="3">
        <v>0.42708333333333331</v>
      </c>
      <c r="N1047" t="str">
        <f t="shared" si="73"/>
        <v>24-11-04-01-3</v>
      </c>
      <c r="O1047" t="s">
        <v>26</v>
      </c>
      <c r="P1047" s="5">
        <v>7.8</v>
      </c>
      <c r="Q1047" t="s">
        <v>271</v>
      </c>
      <c r="R1047" s="5">
        <v>23.2</v>
      </c>
    </row>
    <row r="1048" spans="1:24" x14ac:dyDescent="0.25">
      <c r="A1048" s="1" t="s">
        <v>37</v>
      </c>
      <c r="B1048" s="1" t="s">
        <v>29</v>
      </c>
      <c r="C1048" t="str">
        <f t="shared" si="72"/>
        <v>11-04</v>
      </c>
      <c r="D1048">
        <v>2024</v>
      </c>
      <c r="E1048" s="1" t="s">
        <v>23</v>
      </c>
      <c r="F1048" t="s">
        <v>307</v>
      </c>
      <c r="G1048" s="2">
        <v>45435</v>
      </c>
      <c r="H1048" s="1" t="s">
        <v>88</v>
      </c>
      <c r="I1048" s="1" t="s">
        <v>212</v>
      </c>
      <c r="K1048" t="s">
        <v>308</v>
      </c>
      <c r="L1048" s="1" t="s">
        <v>259</v>
      </c>
      <c r="M1048" s="3">
        <v>0.43194444444444446</v>
      </c>
      <c r="N1048" t="str">
        <f t="shared" si="73"/>
        <v>24-11-04-01-4</v>
      </c>
      <c r="O1048" t="s">
        <v>26</v>
      </c>
      <c r="P1048" s="5">
        <v>6.6</v>
      </c>
      <c r="Q1048" t="s">
        <v>253</v>
      </c>
      <c r="R1048" s="5">
        <v>22.7</v>
      </c>
    </row>
    <row r="1049" spans="1:24" x14ac:dyDescent="0.25">
      <c r="A1049" s="1" t="s">
        <v>37</v>
      </c>
      <c r="B1049" s="1" t="s">
        <v>29</v>
      </c>
      <c r="C1049" t="str">
        <f t="shared" si="72"/>
        <v>11-04</v>
      </c>
      <c r="D1049">
        <v>2024</v>
      </c>
      <c r="E1049" s="1" t="s">
        <v>23</v>
      </c>
      <c r="F1049" t="s">
        <v>307</v>
      </c>
      <c r="G1049" s="2">
        <v>45435</v>
      </c>
      <c r="H1049" s="1" t="s">
        <v>88</v>
      </c>
      <c r="I1049" s="1" t="s">
        <v>212</v>
      </c>
      <c r="K1049" t="s">
        <v>308</v>
      </c>
      <c r="L1049" s="1" t="s">
        <v>260</v>
      </c>
      <c r="M1049" s="3">
        <v>0.43472222222222223</v>
      </c>
      <c r="N1049" t="str">
        <f t="shared" si="73"/>
        <v>24-11-04-01-5</v>
      </c>
      <c r="O1049" t="s">
        <v>26</v>
      </c>
      <c r="P1049" s="5">
        <v>5.5</v>
      </c>
      <c r="Q1049" t="s">
        <v>253</v>
      </c>
      <c r="R1049" s="5">
        <v>22.8</v>
      </c>
    </row>
    <row r="1050" spans="1:24" x14ac:dyDescent="0.25">
      <c r="A1050" s="1" t="s">
        <v>37</v>
      </c>
      <c r="B1050" s="1" t="s">
        <v>29</v>
      </c>
      <c r="C1050" t="str">
        <f t="shared" si="72"/>
        <v>11-04</v>
      </c>
      <c r="D1050">
        <v>2024</v>
      </c>
      <c r="E1050" s="1" t="s">
        <v>23</v>
      </c>
      <c r="F1050" t="s">
        <v>307</v>
      </c>
      <c r="G1050" s="2">
        <v>45435</v>
      </c>
      <c r="H1050" s="1" t="s">
        <v>88</v>
      </c>
      <c r="I1050" s="1" t="s">
        <v>212</v>
      </c>
      <c r="K1050" t="s">
        <v>308</v>
      </c>
      <c r="L1050" s="1" t="s">
        <v>261</v>
      </c>
      <c r="M1050" s="3">
        <v>0.43819444444444444</v>
      </c>
      <c r="N1050" t="str">
        <f t="shared" si="73"/>
        <v>24-11-04-01-6</v>
      </c>
      <c r="O1050" t="s">
        <v>26</v>
      </c>
      <c r="P1050" s="5">
        <v>6.7</v>
      </c>
      <c r="Q1050" t="s">
        <v>253</v>
      </c>
      <c r="R1050" s="5">
        <v>23</v>
      </c>
    </row>
    <row r="1051" spans="1:24" x14ac:dyDescent="0.25">
      <c r="A1051" s="1" t="s">
        <v>37</v>
      </c>
      <c r="B1051" s="1" t="s">
        <v>29</v>
      </c>
      <c r="C1051" t="str">
        <f t="shared" si="72"/>
        <v>11-04</v>
      </c>
      <c r="D1051">
        <v>2024</v>
      </c>
      <c r="E1051" s="1" t="s">
        <v>23</v>
      </c>
      <c r="F1051" t="s">
        <v>307</v>
      </c>
      <c r="G1051" s="2">
        <v>45435</v>
      </c>
      <c r="H1051" s="1" t="s">
        <v>88</v>
      </c>
      <c r="I1051" s="1" t="s">
        <v>212</v>
      </c>
      <c r="K1051" t="s">
        <v>308</v>
      </c>
      <c r="L1051" s="1" t="s">
        <v>262</v>
      </c>
      <c r="M1051" s="3">
        <v>0.44861111111111113</v>
      </c>
      <c r="N1051" t="str">
        <f t="shared" si="73"/>
        <v>24-11-04-01-7</v>
      </c>
      <c r="O1051" t="s">
        <v>26</v>
      </c>
      <c r="P1051" s="5">
        <v>6.9</v>
      </c>
      <c r="Q1051" t="s">
        <v>253</v>
      </c>
      <c r="R1051" s="5">
        <v>23.4</v>
      </c>
    </row>
    <row r="1052" spans="1:24" x14ac:dyDescent="0.25">
      <c r="A1052" s="1" t="s">
        <v>37</v>
      </c>
      <c r="B1052" s="1" t="s">
        <v>29</v>
      </c>
      <c r="C1052" t="str">
        <f t="shared" si="72"/>
        <v>11-04</v>
      </c>
      <c r="D1052">
        <v>2024</v>
      </c>
      <c r="E1052" s="1" t="s">
        <v>23</v>
      </c>
      <c r="F1052" t="s">
        <v>307</v>
      </c>
      <c r="G1052" s="2">
        <v>45435</v>
      </c>
      <c r="H1052" s="1" t="s">
        <v>88</v>
      </c>
      <c r="I1052" s="1" t="s">
        <v>212</v>
      </c>
      <c r="K1052" t="s">
        <v>308</v>
      </c>
      <c r="L1052" s="1" t="s">
        <v>263</v>
      </c>
      <c r="M1052" s="3">
        <v>0.4513888888888889</v>
      </c>
      <c r="N1052" t="str">
        <f t="shared" si="73"/>
        <v>24-11-04-01-8</v>
      </c>
      <c r="O1052" t="s">
        <v>26</v>
      </c>
      <c r="P1052" s="5">
        <v>6.3</v>
      </c>
      <c r="Q1052" t="s">
        <v>253</v>
      </c>
      <c r="R1052" s="5">
        <v>22.8</v>
      </c>
    </row>
    <row r="1053" spans="1:24" x14ac:dyDescent="0.25">
      <c r="A1053" s="1" t="s">
        <v>37</v>
      </c>
      <c r="B1053" s="1" t="s">
        <v>29</v>
      </c>
      <c r="C1053" t="str">
        <f t="shared" si="72"/>
        <v>11-04</v>
      </c>
      <c r="D1053">
        <v>2024</v>
      </c>
      <c r="E1053" s="1" t="s">
        <v>23</v>
      </c>
      <c r="F1053" t="s">
        <v>307</v>
      </c>
      <c r="G1053" s="2">
        <v>45435</v>
      </c>
      <c r="H1053" s="1" t="s">
        <v>88</v>
      </c>
      <c r="I1053" s="1" t="s">
        <v>212</v>
      </c>
      <c r="K1053" t="s">
        <v>308</v>
      </c>
      <c r="L1053" s="1" t="s">
        <v>264</v>
      </c>
      <c r="M1053" s="3">
        <v>0.5</v>
      </c>
      <c r="N1053" t="str">
        <f t="shared" si="73"/>
        <v>24-11-04-01-9</v>
      </c>
      <c r="O1053" t="s">
        <v>26</v>
      </c>
      <c r="P1053" s="5">
        <v>6.6</v>
      </c>
      <c r="Q1053" t="s">
        <v>253</v>
      </c>
      <c r="R1053" s="5">
        <v>23.4</v>
      </c>
    </row>
    <row r="1054" spans="1:24" x14ac:dyDescent="0.25">
      <c r="A1054" s="1" t="s">
        <v>37</v>
      </c>
      <c r="B1054" s="1" t="s">
        <v>29</v>
      </c>
      <c r="C1054" t="str">
        <f t="shared" si="72"/>
        <v>11-04</v>
      </c>
      <c r="D1054">
        <v>2024</v>
      </c>
      <c r="E1054" s="1" t="s">
        <v>23</v>
      </c>
      <c r="F1054" t="s">
        <v>307</v>
      </c>
      <c r="G1054" s="2">
        <v>45435</v>
      </c>
      <c r="H1054" s="1" t="s">
        <v>88</v>
      </c>
      <c r="I1054" s="1" t="s">
        <v>212</v>
      </c>
      <c r="K1054" t="s">
        <v>308</v>
      </c>
      <c r="L1054" s="1" t="s">
        <v>36</v>
      </c>
      <c r="M1054" s="3">
        <v>0.50277777777777777</v>
      </c>
      <c r="N1054" t="str">
        <f t="shared" si="73"/>
        <v>24-11-04-01-10</v>
      </c>
      <c r="O1054" t="s">
        <v>26</v>
      </c>
      <c r="P1054" s="5">
        <v>6.8</v>
      </c>
      <c r="Q1054" t="s">
        <v>253</v>
      </c>
      <c r="R1054" s="5">
        <v>23.2</v>
      </c>
    </row>
    <row r="1055" spans="1:24" x14ac:dyDescent="0.25">
      <c r="A1055" s="1" t="s">
        <v>37</v>
      </c>
      <c r="B1055" s="1" t="s">
        <v>29</v>
      </c>
      <c r="C1055" t="str">
        <f t="shared" si="72"/>
        <v>11-04</v>
      </c>
      <c r="D1055">
        <v>2024</v>
      </c>
      <c r="E1055" s="1" t="s">
        <v>23</v>
      </c>
      <c r="F1055" t="s">
        <v>307</v>
      </c>
      <c r="G1055" s="2">
        <v>45435</v>
      </c>
      <c r="H1055" s="1" t="s">
        <v>88</v>
      </c>
      <c r="I1055" s="1" t="s">
        <v>212</v>
      </c>
      <c r="K1055" t="s">
        <v>308</v>
      </c>
      <c r="L1055" s="1" t="s">
        <v>37</v>
      </c>
      <c r="M1055" s="3">
        <v>0.50694444444444442</v>
      </c>
      <c r="N1055" t="str">
        <f t="shared" si="73"/>
        <v>24-11-04-01-11</v>
      </c>
      <c r="O1055" t="s">
        <v>26</v>
      </c>
      <c r="P1055" s="5">
        <v>7.6</v>
      </c>
      <c r="Q1055" t="s">
        <v>253</v>
      </c>
      <c r="R1055" s="5">
        <v>23.2</v>
      </c>
    </row>
    <row r="1056" spans="1:24" x14ac:dyDescent="0.25">
      <c r="A1056" s="1" t="s">
        <v>37</v>
      </c>
      <c r="B1056" s="1" t="s">
        <v>29</v>
      </c>
      <c r="C1056" t="str">
        <f t="shared" si="72"/>
        <v>11-04</v>
      </c>
      <c r="D1056">
        <v>2024</v>
      </c>
      <c r="E1056" s="1" t="s">
        <v>23</v>
      </c>
      <c r="F1056" t="s">
        <v>307</v>
      </c>
      <c r="G1056" s="2">
        <v>45435</v>
      </c>
      <c r="H1056" s="1" t="s">
        <v>88</v>
      </c>
      <c r="I1056" s="1" t="s">
        <v>212</v>
      </c>
      <c r="K1056" t="s">
        <v>308</v>
      </c>
      <c r="L1056" s="1" t="s">
        <v>38</v>
      </c>
      <c r="M1056" s="3">
        <v>0.5083333333333333</v>
      </c>
      <c r="N1056" t="str">
        <f t="shared" si="73"/>
        <v>24-11-04-01-12</v>
      </c>
      <c r="O1056" t="s">
        <v>26</v>
      </c>
      <c r="P1056" s="5">
        <v>7.3</v>
      </c>
      <c r="Q1056" t="s">
        <v>253</v>
      </c>
      <c r="R1056" s="5">
        <v>23.3</v>
      </c>
    </row>
    <row r="1057" spans="1:18" x14ac:dyDescent="0.25">
      <c r="A1057" s="1" t="s">
        <v>37</v>
      </c>
      <c r="B1057" s="1" t="s">
        <v>23</v>
      </c>
      <c r="C1057" t="str">
        <f t="shared" si="72"/>
        <v>11-01</v>
      </c>
      <c r="D1057">
        <v>2024</v>
      </c>
      <c r="E1057" s="1" t="s">
        <v>23</v>
      </c>
      <c r="F1057" t="s">
        <v>309</v>
      </c>
      <c r="G1057" s="2">
        <v>45436</v>
      </c>
      <c r="H1057" s="1" t="s">
        <v>233</v>
      </c>
      <c r="I1057" s="1" t="s">
        <v>310</v>
      </c>
      <c r="J1057" s="1" t="s">
        <v>311</v>
      </c>
      <c r="K1057" t="s">
        <v>267</v>
      </c>
      <c r="L1057" s="1" t="s">
        <v>256</v>
      </c>
      <c r="M1057" s="3">
        <v>0.39652777777777776</v>
      </c>
      <c r="N1057" t="str">
        <f t="shared" si="73"/>
        <v>24-11-01-01-1</v>
      </c>
      <c r="O1057" t="s">
        <v>26</v>
      </c>
      <c r="P1057" s="5">
        <v>7.1</v>
      </c>
      <c r="Q1057" t="s">
        <v>253</v>
      </c>
      <c r="R1057" s="5">
        <v>24.1</v>
      </c>
    </row>
    <row r="1058" spans="1:18" x14ac:dyDescent="0.25">
      <c r="A1058" s="1" t="s">
        <v>37</v>
      </c>
      <c r="B1058" s="1" t="s">
        <v>23</v>
      </c>
      <c r="C1058" t="str">
        <f t="shared" si="72"/>
        <v>11-01</v>
      </c>
      <c r="D1058">
        <v>2024</v>
      </c>
      <c r="E1058" s="1" t="s">
        <v>23</v>
      </c>
      <c r="F1058" t="s">
        <v>309</v>
      </c>
      <c r="G1058" s="2">
        <v>45436</v>
      </c>
      <c r="H1058" s="1" t="s">
        <v>233</v>
      </c>
      <c r="I1058" s="1" t="s">
        <v>310</v>
      </c>
      <c r="J1058" s="1" t="s">
        <v>311</v>
      </c>
      <c r="K1058" t="s">
        <v>267</v>
      </c>
      <c r="L1058" s="1" t="s">
        <v>257</v>
      </c>
      <c r="M1058" s="3">
        <v>0.40138888888888891</v>
      </c>
      <c r="N1058" t="str">
        <f t="shared" si="73"/>
        <v>24-11-01-01-2</v>
      </c>
      <c r="O1058" t="s">
        <v>26</v>
      </c>
      <c r="P1058" s="5">
        <v>6.8</v>
      </c>
      <c r="Q1058" t="s">
        <v>253</v>
      </c>
      <c r="R1058" s="5">
        <v>24.1</v>
      </c>
    </row>
    <row r="1059" spans="1:18" x14ac:dyDescent="0.25">
      <c r="A1059" s="1" t="s">
        <v>37</v>
      </c>
      <c r="B1059" s="1" t="s">
        <v>23</v>
      </c>
      <c r="C1059" t="str">
        <f t="shared" si="72"/>
        <v>11-01</v>
      </c>
      <c r="D1059">
        <v>2024</v>
      </c>
      <c r="E1059" s="1" t="s">
        <v>23</v>
      </c>
      <c r="F1059" t="s">
        <v>309</v>
      </c>
      <c r="G1059" s="2">
        <v>45436</v>
      </c>
      <c r="H1059" s="1" t="s">
        <v>233</v>
      </c>
      <c r="I1059" s="1" t="s">
        <v>310</v>
      </c>
      <c r="J1059" s="1" t="s">
        <v>311</v>
      </c>
      <c r="K1059" t="s">
        <v>267</v>
      </c>
      <c r="L1059" s="1" t="s">
        <v>258</v>
      </c>
      <c r="M1059" s="3">
        <v>0.40625</v>
      </c>
      <c r="N1059" t="str">
        <f t="shared" si="73"/>
        <v>24-11-01-01-3</v>
      </c>
      <c r="O1059" t="s">
        <v>26</v>
      </c>
      <c r="P1059" s="5">
        <v>8.6999999999999993</v>
      </c>
      <c r="Q1059" t="s">
        <v>253</v>
      </c>
      <c r="R1059" s="5">
        <v>23.8</v>
      </c>
    </row>
    <row r="1060" spans="1:18" x14ac:dyDescent="0.25">
      <c r="A1060" s="1" t="s">
        <v>37</v>
      </c>
      <c r="B1060" s="1" t="s">
        <v>23</v>
      </c>
      <c r="C1060" t="str">
        <f t="shared" si="72"/>
        <v>11-01</v>
      </c>
      <c r="D1060">
        <v>2024</v>
      </c>
      <c r="E1060" s="1" t="s">
        <v>23</v>
      </c>
      <c r="F1060" t="s">
        <v>309</v>
      </c>
      <c r="G1060" s="2">
        <v>45436</v>
      </c>
      <c r="H1060" s="1" t="s">
        <v>233</v>
      </c>
      <c r="I1060" s="1" t="s">
        <v>310</v>
      </c>
      <c r="J1060" s="1" t="s">
        <v>311</v>
      </c>
      <c r="K1060" t="s">
        <v>267</v>
      </c>
      <c r="L1060" s="1" t="s">
        <v>259</v>
      </c>
      <c r="M1060" s="3">
        <v>0.42986111111111114</v>
      </c>
      <c r="N1060" t="str">
        <f t="shared" si="73"/>
        <v>24-11-01-01-4</v>
      </c>
      <c r="O1060" t="s">
        <v>26</v>
      </c>
      <c r="P1060" s="5">
        <v>4.5</v>
      </c>
      <c r="Q1060" t="s">
        <v>253</v>
      </c>
      <c r="R1060" s="5">
        <v>20.3</v>
      </c>
    </row>
    <row r="1061" spans="1:18" x14ac:dyDescent="0.25">
      <c r="A1061" s="1" t="s">
        <v>37</v>
      </c>
      <c r="B1061" s="1" t="s">
        <v>23</v>
      </c>
      <c r="C1061" t="str">
        <f t="shared" si="72"/>
        <v>11-01</v>
      </c>
      <c r="D1061">
        <v>2024</v>
      </c>
      <c r="E1061" s="1" t="s">
        <v>23</v>
      </c>
      <c r="F1061" t="s">
        <v>309</v>
      </c>
      <c r="G1061" s="2">
        <v>45436</v>
      </c>
      <c r="H1061" s="1" t="s">
        <v>233</v>
      </c>
      <c r="I1061" s="1" t="s">
        <v>310</v>
      </c>
      <c r="J1061" s="1" t="s">
        <v>311</v>
      </c>
      <c r="K1061" t="s">
        <v>267</v>
      </c>
      <c r="L1061" s="1" t="s">
        <v>260</v>
      </c>
      <c r="M1061" s="3">
        <v>0.43263888888888891</v>
      </c>
      <c r="N1061" t="str">
        <f t="shared" si="73"/>
        <v>24-11-01-01-5</v>
      </c>
      <c r="O1061" t="s">
        <v>26</v>
      </c>
      <c r="P1061" s="5">
        <v>6.9</v>
      </c>
      <c r="Q1061" t="s">
        <v>253</v>
      </c>
      <c r="R1061" s="5">
        <v>22.7</v>
      </c>
    </row>
    <row r="1062" spans="1:18" x14ac:dyDescent="0.25">
      <c r="A1062" s="1" t="s">
        <v>37</v>
      </c>
      <c r="B1062" s="1" t="s">
        <v>23</v>
      </c>
      <c r="C1062" t="str">
        <f t="shared" si="72"/>
        <v>11-01</v>
      </c>
      <c r="D1062">
        <v>2024</v>
      </c>
      <c r="E1062" s="1" t="s">
        <v>23</v>
      </c>
      <c r="F1062" t="s">
        <v>309</v>
      </c>
      <c r="G1062" s="2">
        <v>45436</v>
      </c>
      <c r="H1062" s="1" t="s">
        <v>233</v>
      </c>
      <c r="I1062" s="1" t="s">
        <v>310</v>
      </c>
      <c r="J1062" s="1" t="s">
        <v>311</v>
      </c>
      <c r="K1062" t="s">
        <v>267</v>
      </c>
      <c r="L1062" s="1" t="s">
        <v>261</v>
      </c>
      <c r="M1062" s="3">
        <v>0.43472222222222223</v>
      </c>
      <c r="N1062" t="str">
        <f t="shared" si="73"/>
        <v>24-11-01-01-6</v>
      </c>
      <c r="O1062" t="s">
        <v>26</v>
      </c>
      <c r="P1062" s="5">
        <v>7.4</v>
      </c>
      <c r="Q1062" t="s">
        <v>271</v>
      </c>
      <c r="R1062" s="5">
        <v>20.7</v>
      </c>
    </row>
    <row r="1063" spans="1:18" x14ac:dyDescent="0.25">
      <c r="A1063" s="1" t="s">
        <v>37</v>
      </c>
      <c r="B1063" s="1" t="s">
        <v>23</v>
      </c>
      <c r="C1063" t="str">
        <f t="shared" si="72"/>
        <v>11-01</v>
      </c>
      <c r="D1063">
        <v>2024</v>
      </c>
      <c r="E1063" s="1" t="s">
        <v>23</v>
      </c>
      <c r="F1063" t="s">
        <v>309</v>
      </c>
      <c r="G1063" s="2">
        <v>45436</v>
      </c>
      <c r="H1063" s="1" t="s">
        <v>233</v>
      </c>
      <c r="I1063" s="1" t="s">
        <v>310</v>
      </c>
      <c r="J1063" s="1" t="s">
        <v>311</v>
      </c>
      <c r="K1063" t="s">
        <v>267</v>
      </c>
      <c r="L1063" s="1" t="s">
        <v>262</v>
      </c>
      <c r="M1063" s="3">
        <v>0.46180555555555558</v>
      </c>
      <c r="N1063" t="str">
        <f t="shared" si="73"/>
        <v>24-11-01-01-7</v>
      </c>
      <c r="O1063" t="s">
        <v>26</v>
      </c>
      <c r="P1063" s="5">
        <v>7.8</v>
      </c>
      <c r="Q1063" t="s">
        <v>253</v>
      </c>
      <c r="R1063" s="5">
        <v>23.1</v>
      </c>
    </row>
    <row r="1064" spans="1:18" x14ac:dyDescent="0.25">
      <c r="A1064" s="1" t="s">
        <v>37</v>
      </c>
      <c r="B1064" s="1" t="s">
        <v>23</v>
      </c>
      <c r="C1064" t="str">
        <f t="shared" si="72"/>
        <v>11-01</v>
      </c>
      <c r="D1064">
        <v>2024</v>
      </c>
      <c r="E1064" s="1" t="s">
        <v>23</v>
      </c>
      <c r="F1064" t="s">
        <v>309</v>
      </c>
      <c r="G1064" s="2">
        <v>45436</v>
      </c>
      <c r="H1064" s="1" t="s">
        <v>233</v>
      </c>
      <c r="I1064" s="1" t="s">
        <v>310</v>
      </c>
      <c r="J1064" s="1" t="s">
        <v>311</v>
      </c>
      <c r="K1064" t="s">
        <v>267</v>
      </c>
      <c r="L1064" s="1" t="s">
        <v>263</v>
      </c>
      <c r="M1064" s="3">
        <v>0.48402777777777778</v>
      </c>
      <c r="N1064" t="str">
        <f t="shared" si="73"/>
        <v>24-11-01-01-8</v>
      </c>
      <c r="O1064" t="s">
        <v>26</v>
      </c>
      <c r="P1064" s="5">
        <v>6.5</v>
      </c>
      <c r="Q1064" t="s">
        <v>253</v>
      </c>
      <c r="R1064" s="5">
        <v>23.4</v>
      </c>
    </row>
    <row r="1065" spans="1:18" x14ac:dyDescent="0.25">
      <c r="A1065" s="1" t="s">
        <v>37</v>
      </c>
      <c r="B1065" s="1" t="s">
        <v>23</v>
      </c>
      <c r="C1065" t="str">
        <f t="shared" si="72"/>
        <v>11-01</v>
      </c>
      <c r="D1065">
        <v>2024</v>
      </c>
      <c r="E1065" s="1" t="s">
        <v>23</v>
      </c>
      <c r="F1065" t="s">
        <v>309</v>
      </c>
      <c r="G1065" s="2">
        <v>45436</v>
      </c>
      <c r="H1065" s="1" t="s">
        <v>233</v>
      </c>
      <c r="I1065" s="1" t="s">
        <v>310</v>
      </c>
      <c r="J1065" s="1" t="s">
        <v>311</v>
      </c>
      <c r="K1065" t="s">
        <v>267</v>
      </c>
      <c r="L1065" s="1" t="s">
        <v>264</v>
      </c>
      <c r="M1065" s="3">
        <v>0.48749999999999999</v>
      </c>
      <c r="N1065" t="str">
        <f t="shared" si="73"/>
        <v>24-11-01-01-9</v>
      </c>
      <c r="O1065" t="s">
        <v>26</v>
      </c>
      <c r="P1065" s="5">
        <v>7.8</v>
      </c>
      <c r="Q1065" t="s">
        <v>253</v>
      </c>
      <c r="R1065" s="5">
        <v>22.1</v>
      </c>
    </row>
    <row r="1066" spans="1:18" x14ac:dyDescent="0.25">
      <c r="A1066" s="1" t="s">
        <v>37</v>
      </c>
      <c r="B1066" s="1" t="s">
        <v>23</v>
      </c>
      <c r="C1066" t="str">
        <f t="shared" si="72"/>
        <v>11-01</v>
      </c>
      <c r="D1066">
        <v>2024</v>
      </c>
      <c r="E1066" s="1" t="s">
        <v>23</v>
      </c>
      <c r="F1066" t="s">
        <v>309</v>
      </c>
      <c r="G1066" s="2">
        <v>45436</v>
      </c>
      <c r="H1066" s="1" t="s">
        <v>233</v>
      </c>
      <c r="I1066" s="1" t="s">
        <v>310</v>
      </c>
      <c r="J1066" s="1" t="s">
        <v>311</v>
      </c>
      <c r="K1066" t="s">
        <v>267</v>
      </c>
      <c r="L1066" s="1" t="s">
        <v>36</v>
      </c>
      <c r="M1066" s="3">
        <v>0.49513888888888891</v>
      </c>
      <c r="N1066" t="str">
        <f t="shared" si="73"/>
        <v>24-11-01-01-10</v>
      </c>
      <c r="O1066" t="s">
        <v>26</v>
      </c>
      <c r="P1066" s="5">
        <v>6.8</v>
      </c>
      <c r="Q1066" t="s">
        <v>253</v>
      </c>
      <c r="R1066" s="5">
        <v>19.5</v>
      </c>
    </row>
    <row r="1067" spans="1:18" x14ac:dyDescent="0.25">
      <c r="A1067" s="1" t="s">
        <v>37</v>
      </c>
      <c r="B1067" s="1" t="s">
        <v>23</v>
      </c>
      <c r="C1067" t="str">
        <f t="shared" si="72"/>
        <v>11-01</v>
      </c>
      <c r="D1067">
        <v>2024</v>
      </c>
      <c r="E1067" s="1" t="s">
        <v>23</v>
      </c>
      <c r="F1067" t="s">
        <v>309</v>
      </c>
      <c r="G1067" s="2">
        <v>45436</v>
      </c>
      <c r="H1067" s="1" t="s">
        <v>233</v>
      </c>
      <c r="I1067" s="1" t="s">
        <v>310</v>
      </c>
      <c r="J1067" s="1" t="s">
        <v>311</v>
      </c>
      <c r="K1067" t="s">
        <v>267</v>
      </c>
      <c r="L1067" s="1" t="s">
        <v>37</v>
      </c>
      <c r="M1067" s="3">
        <v>0.49722222222222223</v>
      </c>
      <c r="N1067" t="str">
        <f t="shared" si="73"/>
        <v>24-11-01-01-11</v>
      </c>
      <c r="O1067" t="s">
        <v>26</v>
      </c>
      <c r="P1067" s="5">
        <v>6.4</v>
      </c>
      <c r="Q1067" t="s">
        <v>253</v>
      </c>
      <c r="R1067" s="5">
        <v>20.2</v>
      </c>
    </row>
    <row r="1068" spans="1:18" x14ac:dyDescent="0.25">
      <c r="A1068" s="1" t="s">
        <v>37</v>
      </c>
      <c r="B1068" s="1" t="s">
        <v>23</v>
      </c>
      <c r="C1068" t="str">
        <f t="shared" si="72"/>
        <v>11-01</v>
      </c>
      <c r="D1068">
        <v>2024</v>
      </c>
      <c r="E1068" s="1" t="s">
        <v>23</v>
      </c>
      <c r="F1068" t="s">
        <v>309</v>
      </c>
      <c r="G1068" s="2">
        <v>45436</v>
      </c>
      <c r="H1068" s="1" t="s">
        <v>233</v>
      </c>
      <c r="I1068" s="1" t="s">
        <v>310</v>
      </c>
      <c r="J1068" s="1" t="s">
        <v>311</v>
      </c>
      <c r="K1068" t="s">
        <v>267</v>
      </c>
      <c r="L1068" s="1" t="s">
        <v>38</v>
      </c>
      <c r="M1068" s="3">
        <v>0.49791666666666667</v>
      </c>
      <c r="N1068" t="str">
        <f t="shared" si="73"/>
        <v>24-11-01-01-12</v>
      </c>
      <c r="O1068" t="s">
        <v>26</v>
      </c>
      <c r="P1068" s="5">
        <v>6.5</v>
      </c>
      <c r="Q1068" t="s">
        <v>43</v>
      </c>
      <c r="R1068" s="5">
        <v>19.899999999999999</v>
      </c>
    </row>
    <row r="1069" spans="1:18" x14ac:dyDescent="0.25">
      <c r="A1069" s="1" t="s">
        <v>37</v>
      </c>
      <c r="B1069" s="1" t="s">
        <v>27</v>
      </c>
      <c r="C1069" t="str">
        <f t="shared" si="72"/>
        <v>11-02</v>
      </c>
      <c r="D1069">
        <v>2024</v>
      </c>
      <c r="E1069" s="1" t="s">
        <v>23</v>
      </c>
      <c r="F1069" t="s">
        <v>312</v>
      </c>
      <c r="G1069" s="2">
        <v>45440</v>
      </c>
      <c r="H1069" s="1" t="s">
        <v>210</v>
      </c>
      <c r="I1069" s="1" t="s">
        <v>313</v>
      </c>
      <c r="K1069" t="s">
        <v>314</v>
      </c>
      <c r="L1069" s="1" t="s">
        <v>256</v>
      </c>
      <c r="M1069" s="3">
        <v>0.40694444444444444</v>
      </c>
      <c r="N1069" t="str">
        <f t="shared" si="73"/>
        <v>24-11-02-01-1</v>
      </c>
      <c r="O1069" t="s">
        <v>26</v>
      </c>
      <c r="P1069" s="5">
        <v>4.2</v>
      </c>
      <c r="Q1069" t="s">
        <v>253</v>
      </c>
      <c r="R1069" s="5">
        <v>17.5</v>
      </c>
    </row>
    <row r="1070" spans="1:18" x14ac:dyDescent="0.25">
      <c r="A1070" s="1" t="s">
        <v>37</v>
      </c>
      <c r="B1070" s="1" t="s">
        <v>27</v>
      </c>
      <c r="C1070" t="str">
        <f t="shared" si="72"/>
        <v>11-02</v>
      </c>
      <c r="D1070">
        <v>2024</v>
      </c>
      <c r="E1070" s="1" t="s">
        <v>23</v>
      </c>
      <c r="F1070" t="s">
        <v>312</v>
      </c>
      <c r="G1070" s="2">
        <v>45440</v>
      </c>
      <c r="H1070" s="1" t="s">
        <v>210</v>
      </c>
      <c r="I1070" s="1" t="s">
        <v>313</v>
      </c>
      <c r="K1070" t="s">
        <v>314</v>
      </c>
      <c r="L1070" s="1" t="s">
        <v>257</v>
      </c>
      <c r="M1070" s="3">
        <v>0.40902777777777777</v>
      </c>
      <c r="N1070" t="str">
        <f t="shared" si="73"/>
        <v>24-11-02-01-2</v>
      </c>
      <c r="O1070" t="s">
        <v>26</v>
      </c>
      <c r="P1070" s="5">
        <v>4.4000000000000004</v>
      </c>
      <c r="Q1070" t="s">
        <v>253</v>
      </c>
      <c r="R1070" s="5">
        <v>17.5</v>
      </c>
    </row>
    <row r="1071" spans="1:18" x14ac:dyDescent="0.25">
      <c r="A1071" s="1" t="s">
        <v>37</v>
      </c>
      <c r="B1071" s="1" t="s">
        <v>27</v>
      </c>
      <c r="C1071" t="str">
        <f t="shared" si="72"/>
        <v>11-02</v>
      </c>
      <c r="D1071">
        <v>2024</v>
      </c>
      <c r="E1071" s="1" t="s">
        <v>23</v>
      </c>
      <c r="F1071" t="s">
        <v>312</v>
      </c>
      <c r="G1071" s="2">
        <v>45440</v>
      </c>
      <c r="H1071" s="1" t="s">
        <v>210</v>
      </c>
      <c r="I1071" s="1" t="s">
        <v>313</v>
      </c>
      <c r="K1071" t="s">
        <v>314</v>
      </c>
      <c r="L1071" s="1" t="s">
        <v>258</v>
      </c>
      <c r="M1071" s="3">
        <v>0.41180555555555554</v>
      </c>
      <c r="N1071" t="str">
        <f t="shared" si="73"/>
        <v>24-11-02-01-3</v>
      </c>
      <c r="O1071" t="s">
        <v>26</v>
      </c>
      <c r="P1071" s="5">
        <v>3.6</v>
      </c>
      <c r="Q1071" t="s">
        <v>253</v>
      </c>
      <c r="R1071" s="5">
        <v>18.399999999999999</v>
      </c>
    </row>
    <row r="1072" spans="1:18" x14ac:dyDescent="0.25">
      <c r="A1072" s="1" t="s">
        <v>37</v>
      </c>
      <c r="B1072" s="1" t="s">
        <v>27</v>
      </c>
      <c r="C1072" t="str">
        <f t="shared" si="72"/>
        <v>11-02</v>
      </c>
      <c r="D1072">
        <v>2024</v>
      </c>
      <c r="E1072" s="1" t="s">
        <v>23</v>
      </c>
      <c r="F1072" t="s">
        <v>312</v>
      </c>
      <c r="G1072" s="2">
        <v>45440</v>
      </c>
      <c r="H1072" s="1" t="s">
        <v>210</v>
      </c>
      <c r="I1072" s="1" t="s">
        <v>313</v>
      </c>
      <c r="K1072" t="s">
        <v>314</v>
      </c>
      <c r="L1072" s="1" t="s">
        <v>259</v>
      </c>
      <c r="M1072" s="3">
        <v>0.42638888888888887</v>
      </c>
      <c r="N1072" t="str">
        <f t="shared" si="73"/>
        <v>24-11-02-01-4</v>
      </c>
      <c r="O1072" t="s">
        <v>26</v>
      </c>
      <c r="P1072" s="5">
        <v>3.4</v>
      </c>
      <c r="Q1072" t="s">
        <v>253</v>
      </c>
      <c r="R1072" s="5">
        <v>22.8</v>
      </c>
    </row>
    <row r="1073" spans="1:24" x14ac:dyDescent="0.25">
      <c r="A1073" s="1" t="s">
        <v>37</v>
      </c>
      <c r="B1073" s="1" t="s">
        <v>27</v>
      </c>
      <c r="C1073" t="str">
        <f t="shared" si="72"/>
        <v>11-02</v>
      </c>
      <c r="D1073">
        <v>2024</v>
      </c>
      <c r="E1073" s="1" t="s">
        <v>23</v>
      </c>
      <c r="F1073" t="s">
        <v>312</v>
      </c>
      <c r="G1073" s="2">
        <v>45440</v>
      </c>
      <c r="H1073" s="1" t="s">
        <v>210</v>
      </c>
      <c r="I1073" s="1" t="s">
        <v>313</v>
      </c>
      <c r="K1073" t="s">
        <v>314</v>
      </c>
      <c r="L1073" s="1" t="s">
        <v>260</v>
      </c>
      <c r="M1073" s="3">
        <v>0.45</v>
      </c>
      <c r="N1073" t="str">
        <f t="shared" si="73"/>
        <v>24-11-02-01-5</v>
      </c>
      <c r="O1073" t="s">
        <v>26</v>
      </c>
      <c r="P1073" s="5">
        <v>6.3</v>
      </c>
      <c r="Q1073" t="s">
        <v>43</v>
      </c>
      <c r="R1073" s="5">
        <v>22.3</v>
      </c>
      <c r="X1073" t="s">
        <v>315</v>
      </c>
    </row>
    <row r="1074" spans="1:24" x14ac:dyDescent="0.25">
      <c r="A1074" s="1" t="s">
        <v>37</v>
      </c>
      <c r="B1074" s="1" t="s">
        <v>27</v>
      </c>
      <c r="C1074" t="str">
        <f t="shared" si="72"/>
        <v>11-02</v>
      </c>
      <c r="D1074">
        <v>2024</v>
      </c>
      <c r="E1074" s="1" t="s">
        <v>23</v>
      </c>
      <c r="F1074" t="s">
        <v>312</v>
      </c>
      <c r="G1074" s="2">
        <v>45440</v>
      </c>
      <c r="H1074" s="1" t="s">
        <v>210</v>
      </c>
      <c r="I1074" s="1" t="s">
        <v>313</v>
      </c>
      <c r="K1074" t="s">
        <v>314</v>
      </c>
      <c r="L1074" s="1" t="s">
        <v>261</v>
      </c>
      <c r="M1074" s="3">
        <v>0.45347222222222222</v>
      </c>
      <c r="N1074" t="str">
        <f t="shared" si="73"/>
        <v>24-11-02-01-6</v>
      </c>
      <c r="O1074" t="s">
        <v>26</v>
      </c>
      <c r="P1074" s="5">
        <v>3.8</v>
      </c>
      <c r="Q1074" t="s">
        <v>253</v>
      </c>
      <c r="R1074" s="5">
        <v>20.7</v>
      </c>
    </row>
    <row r="1075" spans="1:24" x14ac:dyDescent="0.25">
      <c r="A1075" s="1" t="s">
        <v>37</v>
      </c>
      <c r="B1075" s="1" t="s">
        <v>27</v>
      </c>
      <c r="C1075" t="str">
        <f t="shared" si="72"/>
        <v>11-02</v>
      </c>
      <c r="D1075">
        <v>2024</v>
      </c>
      <c r="E1075" s="1" t="s">
        <v>23</v>
      </c>
      <c r="F1075" t="s">
        <v>312</v>
      </c>
      <c r="G1075" s="2">
        <v>45440</v>
      </c>
      <c r="H1075" s="1" t="s">
        <v>210</v>
      </c>
      <c r="I1075" s="1" t="s">
        <v>313</v>
      </c>
      <c r="K1075" t="s">
        <v>314</v>
      </c>
      <c r="L1075" s="1" t="s">
        <v>262</v>
      </c>
      <c r="M1075" s="3">
        <v>0.4548611111111111</v>
      </c>
      <c r="N1075" t="str">
        <f t="shared" si="73"/>
        <v>24-11-02-01-7</v>
      </c>
      <c r="O1075" t="s">
        <v>26</v>
      </c>
      <c r="P1075" s="5">
        <v>3.9</v>
      </c>
      <c r="Q1075" t="s">
        <v>253</v>
      </c>
      <c r="R1075" s="5">
        <v>20.7</v>
      </c>
    </row>
    <row r="1076" spans="1:24" x14ac:dyDescent="0.25">
      <c r="A1076" s="1" t="s">
        <v>37</v>
      </c>
      <c r="B1076" s="1" t="s">
        <v>27</v>
      </c>
      <c r="C1076" t="str">
        <f t="shared" si="72"/>
        <v>11-02</v>
      </c>
      <c r="D1076">
        <v>2024</v>
      </c>
      <c r="E1076" s="1" t="s">
        <v>23</v>
      </c>
      <c r="F1076" t="s">
        <v>312</v>
      </c>
      <c r="G1076" s="2">
        <v>45440</v>
      </c>
      <c r="H1076" s="1" t="s">
        <v>210</v>
      </c>
      <c r="I1076" s="1" t="s">
        <v>313</v>
      </c>
      <c r="K1076" t="s">
        <v>314</v>
      </c>
      <c r="L1076" s="1" t="s">
        <v>263</v>
      </c>
      <c r="M1076" s="3">
        <v>0.48749999999999999</v>
      </c>
      <c r="N1076" t="str">
        <f t="shared" si="73"/>
        <v>24-11-02-01-8</v>
      </c>
      <c r="O1076" t="s">
        <v>26</v>
      </c>
      <c r="P1076" s="5">
        <v>3.7</v>
      </c>
      <c r="Q1076" t="s">
        <v>271</v>
      </c>
      <c r="R1076" s="5">
        <v>20.8</v>
      </c>
    </row>
    <row r="1077" spans="1:24" x14ac:dyDescent="0.25">
      <c r="A1077" s="1" t="s">
        <v>37</v>
      </c>
      <c r="B1077" s="1" t="s">
        <v>27</v>
      </c>
      <c r="C1077" t="str">
        <f t="shared" si="72"/>
        <v>11-02</v>
      </c>
      <c r="D1077">
        <v>2024</v>
      </c>
      <c r="E1077" s="1" t="s">
        <v>23</v>
      </c>
      <c r="F1077" t="s">
        <v>312</v>
      </c>
      <c r="G1077" s="2">
        <v>45440</v>
      </c>
      <c r="H1077" s="1" t="s">
        <v>210</v>
      </c>
      <c r="I1077" s="1" t="s">
        <v>313</v>
      </c>
      <c r="K1077" t="s">
        <v>314</v>
      </c>
      <c r="L1077" s="1" t="s">
        <v>264</v>
      </c>
      <c r="M1077" s="3">
        <v>0.4909722222222222</v>
      </c>
      <c r="N1077" t="str">
        <f t="shared" si="73"/>
        <v>24-11-02-01-9</v>
      </c>
      <c r="O1077" t="s">
        <v>26</v>
      </c>
      <c r="P1077" s="5">
        <v>5.9</v>
      </c>
      <c r="Q1077" t="s">
        <v>45</v>
      </c>
      <c r="R1077" s="5">
        <v>19.5</v>
      </c>
    </row>
    <row r="1078" spans="1:24" x14ac:dyDescent="0.25">
      <c r="A1078" s="1" t="s">
        <v>37</v>
      </c>
      <c r="B1078" s="1" t="s">
        <v>27</v>
      </c>
      <c r="C1078" t="str">
        <f t="shared" si="72"/>
        <v>11-02</v>
      </c>
      <c r="D1078">
        <v>2024</v>
      </c>
      <c r="E1078" s="1" t="s">
        <v>23</v>
      </c>
      <c r="F1078" t="s">
        <v>312</v>
      </c>
      <c r="G1078" s="2">
        <v>45440</v>
      </c>
      <c r="H1078" s="1" t="s">
        <v>210</v>
      </c>
      <c r="I1078" s="1" t="s">
        <v>313</v>
      </c>
      <c r="K1078" t="s">
        <v>314</v>
      </c>
      <c r="L1078" s="1" t="s">
        <v>36</v>
      </c>
      <c r="M1078" s="3">
        <v>0.5</v>
      </c>
      <c r="N1078" t="str">
        <f t="shared" si="73"/>
        <v>24-11-02-01-10</v>
      </c>
      <c r="O1078" t="s">
        <v>26</v>
      </c>
      <c r="P1078" s="5">
        <v>5.4</v>
      </c>
      <c r="Q1078" t="s">
        <v>253</v>
      </c>
      <c r="R1078" s="5">
        <v>22.1</v>
      </c>
    </row>
    <row r="1079" spans="1:24" x14ac:dyDescent="0.25">
      <c r="A1079" s="1" t="s">
        <v>37</v>
      </c>
      <c r="B1079" s="1" t="s">
        <v>27</v>
      </c>
      <c r="C1079" t="str">
        <f t="shared" si="72"/>
        <v>11-02</v>
      </c>
      <c r="D1079">
        <v>2024</v>
      </c>
      <c r="E1079" s="1" t="s">
        <v>23</v>
      </c>
      <c r="F1079" t="s">
        <v>312</v>
      </c>
      <c r="G1079" s="2">
        <v>45440</v>
      </c>
      <c r="H1079" s="1" t="s">
        <v>210</v>
      </c>
      <c r="I1079" s="1" t="s">
        <v>313</v>
      </c>
      <c r="K1079" t="s">
        <v>314</v>
      </c>
      <c r="L1079" s="1" t="s">
        <v>37</v>
      </c>
      <c r="M1079" s="3">
        <v>0.50555555555555554</v>
      </c>
      <c r="N1079" t="str">
        <f t="shared" si="73"/>
        <v>24-11-02-01-11</v>
      </c>
      <c r="O1079" t="s">
        <v>26</v>
      </c>
      <c r="P1079" s="5">
        <v>4.3</v>
      </c>
      <c r="Q1079" t="s">
        <v>253</v>
      </c>
      <c r="R1079" s="5">
        <v>20.2</v>
      </c>
    </row>
    <row r="1080" spans="1:24" x14ac:dyDescent="0.25">
      <c r="A1080" s="1" t="s">
        <v>37</v>
      </c>
      <c r="B1080" s="1" t="s">
        <v>27</v>
      </c>
      <c r="C1080" t="str">
        <f t="shared" si="72"/>
        <v>11-02</v>
      </c>
      <c r="D1080">
        <v>2024</v>
      </c>
      <c r="E1080" s="1" t="s">
        <v>23</v>
      </c>
      <c r="F1080" t="s">
        <v>312</v>
      </c>
      <c r="G1080" s="2">
        <v>45440</v>
      </c>
      <c r="H1080" s="1" t="s">
        <v>210</v>
      </c>
      <c r="I1080" s="1" t="s">
        <v>313</v>
      </c>
      <c r="K1080" t="s">
        <v>314</v>
      </c>
      <c r="L1080" s="1" t="s">
        <v>38</v>
      </c>
      <c r="M1080" s="3">
        <v>0.50208333333333333</v>
      </c>
      <c r="N1080" t="str">
        <f t="shared" si="73"/>
        <v>24-11-02-01-12</v>
      </c>
      <c r="O1080" t="s">
        <v>26</v>
      </c>
      <c r="P1080" s="5">
        <v>3.7</v>
      </c>
      <c r="Q1080" t="s">
        <v>253</v>
      </c>
      <c r="R1080" s="5">
        <v>20</v>
      </c>
    </row>
    <row r="1081" spans="1:24" x14ac:dyDescent="0.25">
      <c r="A1081" s="1" t="s">
        <v>37</v>
      </c>
      <c r="B1081" s="1" t="s">
        <v>23</v>
      </c>
      <c r="C1081" t="str">
        <f t="shared" si="72"/>
        <v>11-01</v>
      </c>
      <c r="D1081">
        <v>2024</v>
      </c>
      <c r="E1081" s="1" t="s">
        <v>27</v>
      </c>
      <c r="F1081" s="1" t="s">
        <v>309</v>
      </c>
      <c r="G1081" s="2">
        <v>45468</v>
      </c>
      <c r="H1081" s="1" t="s">
        <v>222</v>
      </c>
      <c r="I1081" s="1" t="s">
        <v>50</v>
      </c>
      <c r="K1081" s="1" t="s">
        <v>58</v>
      </c>
      <c r="L1081" s="1" t="s">
        <v>23</v>
      </c>
      <c r="M1081" s="3">
        <v>0.3576388888888889</v>
      </c>
      <c r="N1081" t="str">
        <f t="shared" si="73"/>
        <v>24-11-01-02-01</v>
      </c>
      <c r="O1081" t="s">
        <v>26</v>
      </c>
      <c r="P1081" s="5">
        <v>2.7</v>
      </c>
      <c r="Q1081" t="s">
        <v>45</v>
      </c>
      <c r="R1081" s="5">
        <v>21.4</v>
      </c>
    </row>
    <row r="1082" spans="1:24" x14ac:dyDescent="0.25">
      <c r="A1082" s="1" t="s">
        <v>37</v>
      </c>
      <c r="B1082" s="1" t="s">
        <v>23</v>
      </c>
      <c r="C1082" t="str">
        <f t="shared" si="72"/>
        <v>11-01</v>
      </c>
      <c r="D1082">
        <v>2024</v>
      </c>
      <c r="E1082" s="1" t="s">
        <v>27</v>
      </c>
      <c r="F1082" s="1" t="s">
        <v>309</v>
      </c>
      <c r="G1082" s="2">
        <v>45468</v>
      </c>
      <c r="H1082" s="1" t="s">
        <v>222</v>
      </c>
      <c r="I1082" s="1" t="s">
        <v>50</v>
      </c>
      <c r="K1082" s="1" t="s">
        <v>58</v>
      </c>
      <c r="L1082" s="1" t="s">
        <v>27</v>
      </c>
      <c r="M1082" s="3">
        <v>0.38194444444444442</v>
      </c>
      <c r="N1082" t="str">
        <f t="shared" si="73"/>
        <v>24-11-01-02-02</v>
      </c>
      <c r="O1082" t="s">
        <v>26</v>
      </c>
      <c r="P1082" s="5">
        <v>2.9</v>
      </c>
      <c r="Q1082" t="s">
        <v>45</v>
      </c>
      <c r="R1082" s="5">
        <v>21.5</v>
      </c>
    </row>
    <row r="1083" spans="1:24" x14ac:dyDescent="0.25">
      <c r="A1083" s="1" t="s">
        <v>37</v>
      </c>
      <c r="B1083" s="1" t="s">
        <v>23</v>
      </c>
      <c r="C1083" t="str">
        <f t="shared" ref="C1083:C1092" si="74">_xlfn.CONCAT(A1083,"-",B1083)</f>
        <v>11-01</v>
      </c>
      <c r="D1083">
        <v>2024</v>
      </c>
      <c r="E1083" s="1" t="s">
        <v>27</v>
      </c>
      <c r="F1083" s="1" t="s">
        <v>309</v>
      </c>
      <c r="G1083" s="2">
        <v>45468</v>
      </c>
      <c r="H1083" s="1" t="s">
        <v>222</v>
      </c>
      <c r="I1083" s="1" t="s">
        <v>50</v>
      </c>
      <c r="K1083" s="1" t="s">
        <v>58</v>
      </c>
      <c r="L1083" s="1" t="s">
        <v>28</v>
      </c>
      <c r="M1083" s="3">
        <v>0.38333333333333336</v>
      </c>
      <c r="N1083" t="str">
        <f t="shared" ref="N1083:N1092" si="75">_xlfn.CONCAT("24-",C1083,"-",E1083,"-",L1083)</f>
        <v>24-11-01-02-03</v>
      </c>
      <c r="O1083" t="s">
        <v>26</v>
      </c>
      <c r="P1083" s="5">
        <v>3.8</v>
      </c>
      <c r="Q1083" t="s">
        <v>43</v>
      </c>
      <c r="R1083" s="5">
        <v>22.1</v>
      </c>
      <c r="X1083" t="s">
        <v>316</v>
      </c>
    </row>
    <row r="1084" spans="1:24" x14ac:dyDescent="0.25">
      <c r="A1084" s="1" t="s">
        <v>37</v>
      </c>
      <c r="B1084" s="1" t="s">
        <v>23</v>
      </c>
      <c r="C1084" t="str">
        <f t="shared" si="74"/>
        <v>11-01</v>
      </c>
      <c r="D1084">
        <v>2024</v>
      </c>
      <c r="E1084" s="1" t="s">
        <v>27</v>
      </c>
      <c r="F1084" s="1" t="s">
        <v>309</v>
      </c>
      <c r="G1084" s="2">
        <v>45468</v>
      </c>
      <c r="H1084" s="1" t="s">
        <v>222</v>
      </c>
      <c r="I1084" s="1" t="s">
        <v>50</v>
      </c>
      <c r="K1084" s="1" t="s">
        <v>58</v>
      </c>
      <c r="L1084" s="1" t="s">
        <v>29</v>
      </c>
      <c r="M1084" s="3">
        <v>0.38750000000000001</v>
      </c>
      <c r="N1084" t="str">
        <f t="shared" si="75"/>
        <v>24-11-01-02-04</v>
      </c>
      <c r="O1084" t="s">
        <v>26</v>
      </c>
      <c r="P1084" s="5">
        <v>2.6</v>
      </c>
      <c r="Q1084" t="s">
        <v>45</v>
      </c>
      <c r="R1084" s="5">
        <v>22.7</v>
      </c>
    </row>
    <row r="1085" spans="1:24" x14ac:dyDescent="0.25">
      <c r="A1085" s="1" t="s">
        <v>37</v>
      </c>
      <c r="B1085" s="1" t="s">
        <v>23</v>
      </c>
      <c r="C1085" t="str">
        <f t="shared" si="74"/>
        <v>11-01</v>
      </c>
      <c r="D1085">
        <v>2024</v>
      </c>
      <c r="E1085" s="1" t="s">
        <v>27</v>
      </c>
      <c r="F1085" s="1" t="s">
        <v>309</v>
      </c>
      <c r="G1085" s="2">
        <v>45468</v>
      </c>
      <c r="H1085" s="1" t="s">
        <v>222</v>
      </c>
      <c r="I1085" s="1" t="s">
        <v>50</v>
      </c>
      <c r="K1085" s="1" t="s">
        <v>58</v>
      </c>
      <c r="L1085" s="1" t="s">
        <v>30</v>
      </c>
      <c r="M1085" s="3">
        <v>0.38819444444444445</v>
      </c>
      <c r="N1085" t="str">
        <f t="shared" si="75"/>
        <v>24-11-01-02-05</v>
      </c>
      <c r="O1085" t="s">
        <v>26</v>
      </c>
      <c r="P1085" s="5">
        <v>7.4</v>
      </c>
      <c r="Q1085" t="s">
        <v>45</v>
      </c>
      <c r="R1085" s="5">
        <v>24.2</v>
      </c>
    </row>
    <row r="1086" spans="1:24" x14ac:dyDescent="0.25">
      <c r="A1086" s="1" t="s">
        <v>37</v>
      </c>
      <c r="B1086" s="1" t="s">
        <v>23</v>
      </c>
      <c r="C1086" t="str">
        <f t="shared" si="74"/>
        <v>11-01</v>
      </c>
      <c r="D1086">
        <v>2024</v>
      </c>
      <c r="E1086" s="1" t="s">
        <v>27</v>
      </c>
      <c r="F1086" s="1" t="s">
        <v>309</v>
      </c>
      <c r="G1086" s="2">
        <v>45468</v>
      </c>
      <c r="H1086" s="1" t="s">
        <v>222</v>
      </c>
      <c r="I1086" s="1" t="s">
        <v>50</v>
      </c>
      <c r="K1086" s="1" t="s">
        <v>58</v>
      </c>
      <c r="L1086" s="1" t="s">
        <v>31</v>
      </c>
      <c r="M1086" s="3">
        <v>0.39583333333333331</v>
      </c>
      <c r="N1086" t="str">
        <f t="shared" si="75"/>
        <v>24-11-01-02-06</v>
      </c>
      <c r="O1086" t="s">
        <v>53</v>
      </c>
      <c r="P1086" s="5">
        <v>4.2</v>
      </c>
      <c r="Q1086" t="s">
        <v>45</v>
      </c>
      <c r="R1086" s="5">
        <v>24</v>
      </c>
    </row>
    <row r="1087" spans="1:24" x14ac:dyDescent="0.25">
      <c r="A1087" s="1" t="s">
        <v>37</v>
      </c>
      <c r="B1087" s="1" t="s">
        <v>23</v>
      </c>
      <c r="C1087" t="str">
        <f t="shared" si="74"/>
        <v>11-01</v>
      </c>
      <c r="D1087">
        <v>2024</v>
      </c>
      <c r="E1087" s="1" t="s">
        <v>27</v>
      </c>
      <c r="F1087" s="1" t="s">
        <v>309</v>
      </c>
      <c r="G1087" s="2">
        <v>45468</v>
      </c>
      <c r="H1087" s="1" t="s">
        <v>222</v>
      </c>
      <c r="I1087" s="1" t="s">
        <v>50</v>
      </c>
      <c r="K1087" s="1" t="s">
        <v>58</v>
      </c>
      <c r="L1087" s="1" t="s">
        <v>33</v>
      </c>
      <c r="M1087" s="3">
        <v>0.45</v>
      </c>
      <c r="N1087" t="str">
        <f t="shared" si="75"/>
        <v>24-11-01-02-07</v>
      </c>
      <c r="O1087" t="s">
        <v>26</v>
      </c>
      <c r="P1087" s="5">
        <v>3</v>
      </c>
      <c r="Q1087" t="s">
        <v>45</v>
      </c>
      <c r="R1087" s="5">
        <v>23.5</v>
      </c>
    </row>
    <row r="1088" spans="1:24" x14ac:dyDescent="0.25">
      <c r="A1088" s="1" t="s">
        <v>37</v>
      </c>
      <c r="B1088" s="1" t="s">
        <v>23</v>
      </c>
      <c r="C1088" t="str">
        <f t="shared" si="74"/>
        <v>11-01</v>
      </c>
      <c r="D1088">
        <v>2024</v>
      </c>
      <c r="E1088" s="1" t="s">
        <v>27</v>
      </c>
      <c r="F1088" s="1" t="s">
        <v>309</v>
      </c>
      <c r="G1088" s="2">
        <v>45468</v>
      </c>
      <c r="H1088" s="1" t="s">
        <v>222</v>
      </c>
      <c r="I1088" s="1" t="s">
        <v>50</v>
      </c>
      <c r="K1088" s="1" t="s">
        <v>58</v>
      </c>
      <c r="L1088" s="1" t="s">
        <v>34</v>
      </c>
      <c r="M1088" s="3">
        <v>0.46111111111111114</v>
      </c>
      <c r="N1088" t="str">
        <f t="shared" si="75"/>
        <v>24-11-01-02-08</v>
      </c>
      <c r="O1088" t="s">
        <v>26</v>
      </c>
      <c r="P1088" s="5">
        <v>2.9</v>
      </c>
      <c r="Q1088" t="s">
        <v>45</v>
      </c>
      <c r="R1088" s="5">
        <v>24.1</v>
      </c>
      <c r="X1088" t="s">
        <v>317</v>
      </c>
    </row>
    <row r="1089" spans="1:24" x14ac:dyDescent="0.25">
      <c r="A1089" s="1" t="s">
        <v>37</v>
      </c>
      <c r="B1089" s="1" t="s">
        <v>23</v>
      </c>
      <c r="C1089" t="str">
        <f t="shared" si="74"/>
        <v>11-01</v>
      </c>
      <c r="D1089">
        <v>2024</v>
      </c>
      <c r="E1089" s="1" t="s">
        <v>27</v>
      </c>
      <c r="F1089" s="1" t="s">
        <v>309</v>
      </c>
      <c r="G1089" s="2">
        <v>45468</v>
      </c>
      <c r="H1089" s="1" t="s">
        <v>222</v>
      </c>
      <c r="I1089" s="1" t="s">
        <v>50</v>
      </c>
      <c r="K1089" s="1" t="s">
        <v>58</v>
      </c>
      <c r="L1089" s="1" t="s">
        <v>35</v>
      </c>
      <c r="M1089" s="3">
        <v>0.46319444444444446</v>
      </c>
      <c r="N1089" t="str">
        <f t="shared" si="75"/>
        <v>24-11-01-02-09</v>
      </c>
      <c r="O1089" t="s">
        <v>26</v>
      </c>
      <c r="P1089" s="5">
        <v>2.9</v>
      </c>
      <c r="Q1089" t="s">
        <v>45</v>
      </c>
      <c r="R1089" s="5">
        <v>26.2</v>
      </c>
      <c r="X1089" t="s">
        <v>317</v>
      </c>
    </row>
    <row r="1090" spans="1:24" x14ac:dyDescent="0.25">
      <c r="A1090" s="1" t="s">
        <v>37</v>
      </c>
      <c r="B1090" s="1" t="s">
        <v>23</v>
      </c>
      <c r="C1090" t="str">
        <f t="shared" si="74"/>
        <v>11-01</v>
      </c>
      <c r="D1090">
        <v>2024</v>
      </c>
      <c r="E1090" s="1" t="s">
        <v>27</v>
      </c>
      <c r="F1090" s="1" t="s">
        <v>309</v>
      </c>
      <c r="G1090" s="2">
        <v>45468</v>
      </c>
      <c r="H1090" s="1" t="s">
        <v>222</v>
      </c>
      <c r="I1090" s="1" t="s">
        <v>50</v>
      </c>
      <c r="K1090" s="1" t="s">
        <v>58</v>
      </c>
      <c r="L1090" s="1" t="s">
        <v>36</v>
      </c>
      <c r="M1090" s="3">
        <v>0.46597222222222223</v>
      </c>
      <c r="N1090" t="str">
        <f t="shared" si="75"/>
        <v>24-11-01-02-10</v>
      </c>
      <c r="O1090" t="s">
        <v>26</v>
      </c>
      <c r="P1090" s="5">
        <v>3.8</v>
      </c>
      <c r="Q1090" t="s">
        <v>45</v>
      </c>
      <c r="R1090" s="5">
        <v>26.5</v>
      </c>
    </row>
    <row r="1091" spans="1:24" x14ac:dyDescent="0.25">
      <c r="A1091" s="1" t="s">
        <v>37</v>
      </c>
      <c r="B1091" s="1" t="s">
        <v>23</v>
      </c>
      <c r="C1091" t="str">
        <f t="shared" si="74"/>
        <v>11-01</v>
      </c>
      <c r="D1091">
        <v>2024</v>
      </c>
      <c r="E1091" s="1" t="s">
        <v>27</v>
      </c>
      <c r="F1091" s="1" t="s">
        <v>309</v>
      </c>
      <c r="G1091" s="2">
        <v>45468</v>
      </c>
      <c r="H1091" s="1" t="s">
        <v>222</v>
      </c>
      <c r="I1091" s="1" t="s">
        <v>50</v>
      </c>
      <c r="K1091" s="1" t="s">
        <v>58</v>
      </c>
      <c r="L1091" s="1" t="s">
        <v>37</v>
      </c>
      <c r="M1091" s="3">
        <v>0.47152777777777777</v>
      </c>
      <c r="N1091" t="str">
        <f t="shared" si="75"/>
        <v>24-11-01-02-11</v>
      </c>
      <c r="O1091" t="s">
        <v>26</v>
      </c>
      <c r="P1091" s="5">
        <v>2.9</v>
      </c>
      <c r="Q1091" t="s">
        <v>45</v>
      </c>
      <c r="R1091" s="5">
        <v>26.9</v>
      </c>
    </row>
    <row r="1092" spans="1:24" x14ac:dyDescent="0.25">
      <c r="A1092" s="1" t="s">
        <v>37</v>
      </c>
      <c r="B1092" s="1" t="s">
        <v>23</v>
      </c>
      <c r="C1092" t="str">
        <f t="shared" si="74"/>
        <v>11-01</v>
      </c>
      <c r="D1092">
        <v>2024</v>
      </c>
      <c r="E1092" s="1" t="s">
        <v>27</v>
      </c>
      <c r="F1092" s="1" t="s">
        <v>309</v>
      </c>
      <c r="G1092" s="2">
        <v>45468</v>
      </c>
      <c r="H1092" s="1" t="s">
        <v>222</v>
      </c>
      <c r="I1092" s="1" t="s">
        <v>50</v>
      </c>
      <c r="K1092" s="1" t="s">
        <v>58</v>
      </c>
      <c r="L1092" s="1" t="s">
        <v>38</v>
      </c>
      <c r="M1092" s="3">
        <v>0.47222222222222221</v>
      </c>
      <c r="N1092" t="str">
        <f t="shared" si="75"/>
        <v>24-11-01-02-12</v>
      </c>
      <c r="O1092" t="s">
        <v>26</v>
      </c>
      <c r="P1092" s="5">
        <v>2.7</v>
      </c>
      <c r="Q1092" t="s">
        <v>45</v>
      </c>
      <c r="R1092" s="5">
        <v>27.8</v>
      </c>
    </row>
    <row r="1093" spans="1:24" x14ac:dyDescent="0.25">
      <c r="A1093" s="1" t="s">
        <v>37</v>
      </c>
      <c r="B1093" s="1" t="s">
        <v>23</v>
      </c>
      <c r="C1093" t="str">
        <f t="shared" ref="C1093:C1095" si="76">_xlfn.CONCAT(A1093,"-",B1093)</f>
        <v>11-01</v>
      </c>
      <c r="D1093">
        <v>2024</v>
      </c>
      <c r="E1093" s="1" t="s">
        <v>27</v>
      </c>
      <c r="F1093" s="1" t="s">
        <v>309</v>
      </c>
      <c r="G1093" s="2">
        <v>45468</v>
      </c>
      <c r="H1093" s="1" t="s">
        <v>222</v>
      </c>
      <c r="I1093" s="1" t="s">
        <v>50</v>
      </c>
      <c r="K1093" s="1" t="s">
        <v>58</v>
      </c>
      <c r="L1093" s="1" t="s">
        <v>55</v>
      </c>
      <c r="M1093" s="3">
        <v>0.49583333333333335</v>
      </c>
      <c r="N1093" t="str">
        <f t="shared" ref="N1093:N1095" si="77">_xlfn.CONCAT("24-",C1093,"-",E1093,"-",L1093)</f>
        <v>24-11-01-02-13</v>
      </c>
      <c r="O1093" t="s">
        <v>26</v>
      </c>
      <c r="P1093" s="5">
        <v>7.6</v>
      </c>
      <c r="Q1093" t="s">
        <v>45</v>
      </c>
      <c r="R1093" s="5">
        <v>25.3</v>
      </c>
      <c r="X1093" t="s">
        <v>317</v>
      </c>
    </row>
    <row r="1094" spans="1:24" x14ac:dyDescent="0.25">
      <c r="A1094" s="1" t="s">
        <v>37</v>
      </c>
      <c r="B1094" s="1" t="s">
        <v>27</v>
      </c>
      <c r="C1094" t="str">
        <f t="shared" si="76"/>
        <v>11-02</v>
      </c>
      <c r="D1094">
        <v>2024</v>
      </c>
      <c r="E1094" s="1" t="s">
        <v>27</v>
      </c>
      <c r="F1094" s="1" t="s">
        <v>312</v>
      </c>
      <c r="G1094" s="2">
        <v>45469</v>
      </c>
      <c r="I1094" s="1" t="s">
        <v>310</v>
      </c>
      <c r="K1094" s="1" t="s">
        <v>318</v>
      </c>
      <c r="L1094" s="1" t="s">
        <v>23</v>
      </c>
      <c r="M1094" s="3">
        <v>0.44305555555555554</v>
      </c>
      <c r="N1094" t="str">
        <f t="shared" si="77"/>
        <v>24-11-02-02-01</v>
      </c>
      <c r="O1094" t="s">
        <v>26</v>
      </c>
      <c r="P1094" s="5">
        <v>2.7</v>
      </c>
      <c r="Q1094" t="s">
        <v>45</v>
      </c>
      <c r="R1094" s="5">
        <v>19.3</v>
      </c>
    </row>
    <row r="1095" spans="1:24" x14ac:dyDescent="0.25">
      <c r="A1095" s="1" t="s">
        <v>37</v>
      </c>
      <c r="B1095" s="1" t="s">
        <v>27</v>
      </c>
      <c r="C1095" t="str">
        <f t="shared" si="76"/>
        <v>11-02</v>
      </c>
      <c r="D1095">
        <v>2024</v>
      </c>
      <c r="E1095" s="1" t="s">
        <v>27</v>
      </c>
      <c r="F1095" s="1" t="s">
        <v>312</v>
      </c>
      <c r="G1095" s="2">
        <v>45469</v>
      </c>
      <c r="I1095" s="1" t="s">
        <v>310</v>
      </c>
      <c r="K1095" s="1" t="s">
        <v>318</v>
      </c>
      <c r="L1095" s="1" t="s">
        <v>27</v>
      </c>
      <c r="M1095" s="3">
        <v>0.44791666666666669</v>
      </c>
      <c r="N1095" t="str">
        <f t="shared" si="77"/>
        <v>24-11-02-02-02</v>
      </c>
      <c r="O1095" t="s">
        <v>26</v>
      </c>
      <c r="P1095" s="5">
        <v>2.7</v>
      </c>
      <c r="Q1095" t="s">
        <v>45</v>
      </c>
      <c r="R1095" s="5">
        <v>21.9</v>
      </c>
      <c r="X1095" t="s">
        <v>319</v>
      </c>
    </row>
    <row r="1096" spans="1:24" x14ac:dyDescent="0.25">
      <c r="A1096" s="1" t="s">
        <v>37</v>
      </c>
      <c r="B1096" s="1" t="s">
        <v>27</v>
      </c>
      <c r="C1096" t="str">
        <f t="shared" ref="C1096:C1120" si="78">_xlfn.CONCAT(A1096,"-",B1096)</f>
        <v>11-02</v>
      </c>
      <c r="D1096">
        <v>2024</v>
      </c>
      <c r="E1096" s="1" t="s">
        <v>27</v>
      </c>
      <c r="F1096" s="1" t="s">
        <v>312</v>
      </c>
      <c r="G1096" s="2">
        <v>45469</v>
      </c>
      <c r="I1096" s="1" t="s">
        <v>310</v>
      </c>
      <c r="K1096" s="1" t="s">
        <v>318</v>
      </c>
      <c r="L1096" s="1" t="s">
        <v>28</v>
      </c>
      <c r="M1096" s="3">
        <v>0.44791666666666669</v>
      </c>
      <c r="N1096" t="str">
        <f t="shared" ref="N1096:N1159" si="79">_xlfn.CONCAT("24-",C1096,"-",E1096,"-",L1096)</f>
        <v>24-11-02-02-03</v>
      </c>
      <c r="O1096" t="s">
        <v>26</v>
      </c>
      <c r="P1096" s="5">
        <v>2.9</v>
      </c>
      <c r="Q1096" t="s">
        <v>45</v>
      </c>
      <c r="R1096" s="5">
        <v>21.9</v>
      </c>
      <c r="X1096" t="s">
        <v>320</v>
      </c>
    </row>
    <row r="1097" spans="1:24" x14ac:dyDescent="0.25">
      <c r="A1097" s="1" t="s">
        <v>37</v>
      </c>
      <c r="B1097" s="1" t="s">
        <v>27</v>
      </c>
      <c r="C1097" t="str">
        <f t="shared" si="78"/>
        <v>11-02</v>
      </c>
      <c r="D1097">
        <v>2024</v>
      </c>
      <c r="E1097" s="1" t="s">
        <v>27</v>
      </c>
      <c r="F1097" s="1" t="s">
        <v>312</v>
      </c>
      <c r="G1097" s="2">
        <v>45469</v>
      </c>
      <c r="I1097" s="1" t="s">
        <v>310</v>
      </c>
      <c r="K1097" s="1" t="s">
        <v>318</v>
      </c>
      <c r="L1097" s="1" t="s">
        <v>29</v>
      </c>
      <c r="M1097" s="3">
        <v>0.45</v>
      </c>
      <c r="N1097" t="str">
        <f t="shared" si="79"/>
        <v>24-11-02-02-04</v>
      </c>
      <c r="O1097" t="s">
        <v>26</v>
      </c>
      <c r="P1097" s="5">
        <v>2.8</v>
      </c>
      <c r="Q1097" t="s">
        <v>45</v>
      </c>
      <c r="R1097" s="5">
        <v>21.9</v>
      </c>
    </row>
    <row r="1098" spans="1:24" x14ac:dyDescent="0.25">
      <c r="A1098" s="1" t="s">
        <v>37</v>
      </c>
      <c r="B1098" s="1" t="s">
        <v>27</v>
      </c>
      <c r="C1098" t="str">
        <f t="shared" si="78"/>
        <v>11-02</v>
      </c>
      <c r="D1098">
        <v>2024</v>
      </c>
      <c r="E1098" s="1" t="s">
        <v>27</v>
      </c>
      <c r="F1098" s="1" t="s">
        <v>312</v>
      </c>
      <c r="G1098" s="2">
        <v>45469</v>
      </c>
      <c r="I1098" s="1" t="s">
        <v>310</v>
      </c>
      <c r="K1098" s="1" t="s">
        <v>318</v>
      </c>
      <c r="L1098" s="1" t="s">
        <v>30</v>
      </c>
      <c r="M1098" s="3">
        <v>0.4513888888888889</v>
      </c>
      <c r="N1098" t="str">
        <f t="shared" si="79"/>
        <v>24-11-02-02-05</v>
      </c>
      <c r="O1098" t="s">
        <v>26</v>
      </c>
      <c r="P1098" s="5">
        <v>2.8</v>
      </c>
      <c r="Q1098" t="s">
        <v>45</v>
      </c>
      <c r="R1098" s="5">
        <v>21.9</v>
      </c>
    </row>
    <row r="1099" spans="1:24" x14ac:dyDescent="0.25">
      <c r="A1099" s="1" t="s">
        <v>37</v>
      </c>
      <c r="B1099" s="1" t="s">
        <v>27</v>
      </c>
      <c r="C1099" t="str">
        <f t="shared" si="78"/>
        <v>11-02</v>
      </c>
      <c r="D1099">
        <v>2024</v>
      </c>
      <c r="E1099" s="1" t="s">
        <v>27</v>
      </c>
      <c r="F1099" s="1" t="s">
        <v>312</v>
      </c>
      <c r="G1099" s="2">
        <v>45469</v>
      </c>
      <c r="I1099" s="1" t="s">
        <v>310</v>
      </c>
      <c r="K1099" s="1" t="s">
        <v>318</v>
      </c>
      <c r="L1099" s="1" t="s">
        <v>31</v>
      </c>
      <c r="M1099" s="3">
        <v>0.45347222222222222</v>
      </c>
      <c r="N1099" t="str">
        <f t="shared" si="79"/>
        <v>24-11-02-02-06</v>
      </c>
      <c r="O1099" t="s">
        <v>26</v>
      </c>
      <c r="P1099" s="5">
        <v>2.5</v>
      </c>
      <c r="Q1099" t="s">
        <v>45</v>
      </c>
      <c r="R1099" s="5">
        <v>21.9</v>
      </c>
    </row>
    <row r="1100" spans="1:24" x14ac:dyDescent="0.25">
      <c r="A1100" s="1" t="s">
        <v>37</v>
      </c>
      <c r="B1100" s="1" t="s">
        <v>27</v>
      </c>
      <c r="C1100" t="str">
        <f t="shared" si="78"/>
        <v>11-02</v>
      </c>
      <c r="D1100">
        <v>2024</v>
      </c>
      <c r="E1100" s="1" t="s">
        <v>27</v>
      </c>
      <c r="F1100" s="1" t="s">
        <v>312</v>
      </c>
      <c r="G1100" s="2">
        <v>45469</v>
      </c>
      <c r="I1100" s="1" t="s">
        <v>310</v>
      </c>
      <c r="K1100" s="1" t="s">
        <v>318</v>
      </c>
      <c r="L1100" s="1" t="s">
        <v>33</v>
      </c>
      <c r="M1100" s="3">
        <v>0.45555555555555555</v>
      </c>
      <c r="N1100" t="str">
        <f t="shared" si="79"/>
        <v>24-11-02-02-07</v>
      </c>
      <c r="O1100" t="s">
        <v>26</v>
      </c>
      <c r="P1100" s="5">
        <v>2.6</v>
      </c>
      <c r="Q1100" t="s">
        <v>45</v>
      </c>
      <c r="R1100" s="5">
        <v>21.9</v>
      </c>
    </row>
    <row r="1101" spans="1:24" x14ac:dyDescent="0.25">
      <c r="A1101" s="1" t="s">
        <v>37</v>
      </c>
      <c r="B1101" s="1" t="s">
        <v>27</v>
      </c>
      <c r="C1101" t="str">
        <f t="shared" si="78"/>
        <v>11-02</v>
      </c>
      <c r="D1101">
        <v>2024</v>
      </c>
      <c r="E1101" s="1" t="s">
        <v>27</v>
      </c>
      <c r="F1101" s="1" t="s">
        <v>312</v>
      </c>
      <c r="G1101" s="2">
        <v>45469</v>
      </c>
      <c r="I1101" s="1" t="s">
        <v>310</v>
      </c>
      <c r="K1101" s="1" t="s">
        <v>318</v>
      </c>
      <c r="L1101" s="1" t="s">
        <v>34</v>
      </c>
      <c r="M1101" s="3">
        <v>0.46041666666666664</v>
      </c>
      <c r="N1101" t="str">
        <f t="shared" si="79"/>
        <v>24-11-02-02-08</v>
      </c>
      <c r="O1101" t="s">
        <v>26</v>
      </c>
      <c r="P1101" s="5">
        <v>5.9</v>
      </c>
      <c r="Q1101" t="s">
        <v>43</v>
      </c>
      <c r="R1101" s="5">
        <v>21.6</v>
      </c>
    </row>
    <row r="1102" spans="1:24" x14ac:dyDescent="0.25">
      <c r="A1102" s="1" t="s">
        <v>37</v>
      </c>
      <c r="B1102" s="1" t="s">
        <v>27</v>
      </c>
      <c r="C1102" t="str">
        <f t="shared" si="78"/>
        <v>11-02</v>
      </c>
      <c r="D1102">
        <v>2024</v>
      </c>
      <c r="E1102" s="1" t="s">
        <v>27</v>
      </c>
      <c r="F1102" s="1" t="s">
        <v>312</v>
      </c>
      <c r="G1102" s="2">
        <v>45469</v>
      </c>
      <c r="I1102" s="1" t="s">
        <v>310</v>
      </c>
      <c r="K1102" s="1" t="s">
        <v>318</v>
      </c>
      <c r="L1102" s="1" t="s">
        <v>35</v>
      </c>
      <c r="M1102" s="3">
        <v>0.51875000000000004</v>
      </c>
      <c r="N1102" t="str">
        <f t="shared" si="79"/>
        <v>24-11-02-02-09</v>
      </c>
      <c r="O1102" t="s">
        <v>26</v>
      </c>
      <c r="P1102" s="5">
        <v>6.6</v>
      </c>
      <c r="Q1102" t="s">
        <v>43</v>
      </c>
      <c r="R1102" s="5">
        <v>26.5</v>
      </c>
    </row>
    <row r="1103" spans="1:24" x14ac:dyDescent="0.25">
      <c r="A1103" s="1" t="s">
        <v>37</v>
      </c>
      <c r="B1103" s="1" t="s">
        <v>27</v>
      </c>
      <c r="C1103" t="str">
        <f t="shared" si="78"/>
        <v>11-02</v>
      </c>
      <c r="D1103">
        <v>2024</v>
      </c>
      <c r="E1103" s="1" t="s">
        <v>27</v>
      </c>
      <c r="F1103" s="1" t="s">
        <v>312</v>
      </c>
      <c r="G1103" s="2">
        <v>45469</v>
      </c>
      <c r="I1103" s="1" t="s">
        <v>310</v>
      </c>
      <c r="K1103" s="1" t="s">
        <v>318</v>
      </c>
      <c r="L1103" s="1" t="s">
        <v>36</v>
      </c>
      <c r="M1103" s="3">
        <v>0.52708333333333335</v>
      </c>
      <c r="N1103" t="str">
        <f t="shared" si="79"/>
        <v>24-11-02-02-10</v>
      </c>
      <c r="O1103" t="s">
        <v>26</v>
      </c>
      <c r="P1103" s="5">
        <v>4.5</v>
      </c>
      <c r="Q1103" t="s">
        <v>45</v>
      </c>
      <c r="R1103" s="5">
        <v>27.8</v>
      </c>
    </row>
    <row r="1104" spans="1:24" x14ac:dyDescent="0.25">
      <c r="A1104" s="1" t="s">
        <v>37</v>
      </c>
      <c r="B1104" s="1" t="s">
        <v>27</v>
      </c>
      <c r="C1104" t="str">
        <f t="shared" si="78"/>
        <v>11-02</v>
      </c>
      <c r="D1104">
        <v>2024</v>
      </c>
      <c r="E1104" s="1" t="s">
        <v>27</v>
      </c>
      <c r="F1104" s="1" t="s">
        <v>312</v>
      </c>
      <c r="G1104" s="2">
        <v>45469</v>
      </c>
      <c r="I1104" s="1" t="s">
        <v>310</v>
      </c>
      <c r="K1104" s="1" t="s">
        <v>318</v>
      </c>
      <c r="L1104" s="1" t="s">
        <v>37</v>
      </c>
      <c r="M1104" s="3">
        <v>0.53263888888888888</v>
      </c>
      <c r="N1104" t="str">
        <f t="shared" si="79"/>
        <v>24-11-02-02-11</v>
      </c>
      <c r="O1104" t="s">
        <v>26</v>
      </c>
      <c r="P1104" s="5">
        <v>3.2</v>
      </c>
      <c r="Q1104" t="s">
        <v>45</v>
      </c>
      <c r="R1104" s="5">
        <v>26.8</v>
      </c>
    </row>
    <row r="1105" spans="1:18" x14ac:dyDescent="0.25">
      <c r="A1105" s="1" t="s">
        <v>37</v>
      </c>
      <c r="B1105" s="1" t="s">
        <v>27</v>
      </c>
      <c r="C1105" t="str">
        <f t="shared" si="78"/>
        <v>11-02</v>
      </c>
      <c r="D1105">
        <v>2024</v>
      </c>
      <c r="E1105" s="1" t="s">
        <v>27</v>
      </c>
      <c r="F1105" s="1" t="s">
        <v>312</v>
      </c>
      <c r="G1105" s="2">
        <v>45469</v>
      </c>
      <c r="I1105" s="1" t="s">
        <v>310</v>
      </c>
      <c r="K1105" s="1" t="s">
        <v>318</v>
      </c>
      <c r="L1105" s="1" t="s">
        <v>38</v>
      </c>
      <c r="M1105" s="3">
        <v>0.53680555555555554</v>
      </c>
      <c r="N1105" t="str">
        <f t="shared" si="79"/>
        <v>24-11-02-02-12</v>
      </c>
      <c r="O1105" t="s">
        <v>26</v>
      </c>
      <c r="P1105" s="5">
        <v>3</v>
      </c>
      <c r="Q1105" t="s">
        <v>45</v>
      </c>
      <c r="R1105" s="5">
        <v>23.9</v>
      </c>
    </row>
    <row r="1106" spans="1:18" x14ac:dyDescent="0.25">
      <c r="A1106" s="1" t="s">
        <v>37</v>
      </c>
      <c r="B1106" s="1" t="s">
        <v>27</v>
      </c>
      <c r="C1106" t="str">
        <f t="shared" si="78"/>
        <v>11-02</v>
      </c>
      <c r="D1106">
        <v>2024</v>
      </c>
      <c r="E1106" s="1" t="s">
        <v>27</v>
      </c>
      <c r="F1106" s="1" t="s">
        <v>312</v>
      </c>
      <c r="G1106" s="2">
        <v>45469</v>
      </c>
      <c r="I1106" s="1" t="s">
        <v>310</v>
      </c>
      <c r="K1106" s="1" t="s">
        <v>318</v>
      </c>
      <c r="L1106" s="1" t="s">
        <v>55</v>
      </c>
      <c r="M1106" s="3">
        <v>0.54791666666666672</v>
      </c>
      <c r="N1106" t="str">
        <f t="shared" si="79"/>
        <v>24-11-02-02-13</v>
      </c>
      <c r="O1106" t="s">
        <v>26</v>
      </c>
      <c r="Q1106" t="s">
        <v>45</v>
      </c>
      <c r="R1106" s="5">
        <v>23</v>
      </c>
    </row>
    <row r="1107" spans="1:18" x14ac:dyDescent="0.25">
      <c r="A1107" s="1" t="s">
        <v>37</v>
      </c>
      <c r="B1107" s="1" t="s">
        <v>29</v>
      </c>
      <c r="C1107" t="str">
        <f t="shared" si="78"/>
        <v>11-04</v>
      </c>
      <c r="D1107">
        <v>2024</v>
      </c>
      <c r="E1107" s="1" t="s">
        <v>27</v>
      </c>
      <c r="F1107" t="s">
        <v>321</v>
      </c>
      <c r="G1107" s="2">
        <v>45470</v>
      </c>
      <c r="H1107" s="1" t="s">
        <v>301</v>
      </c>
      <c r="I1107" s="1" t="s">
        <v>210</v>
      </c>
      <c r="K1107" t="s">
        <v>101</v>
      </c>
      <c r="L1107" s="1" t="s">
        <v>256</v>
      </c>
      <c r="M1107" s="3">
        <v>0.40972222222222221</v>
      </c>
      <c r="N1107" t="str">
        <f t="shared" si="79"/>
        <v>24-11-04-02-1</v>
      </c>
      <c r="O1107" t="s">
        <v>26</v>
      </c>
      <c r="P1107" s="5">
        <v>9.5</v>
      </c>
      <c r="Q1107" t="s">
        <v>253</v>
      </c>
      <c r="R1107" s="5">
        <v>21.4</v>
      </c>
    </row>
    <row r="1108" spans="1:18" x14ac:dyDescent="0.25">
      <c r="A1108" s="1" t="s">
        <v>37</v>
      </c>
      <c r="B1108" s="1" t="s">
        <v>29</v>
      </c>
      <c r="C1108" t="str">
        <f t="shared" si="78"/>
        <v>11-04</v>
      </c>
      <c r="D1108">
        <v>2024</v>
      </c>
      <c r="E1108" s="1" t="s">
        <v>27</v>
      </c>
      <c r="F1108" t="s">
        <v>321</v>
      </c>
      <c r="G1108" s="2">
        <v>45470</v>
      </c>
      <c r="H1108" s="1" t="s">
        <v>301</v>
      </c>
      <c r="I1108" s="1" t="s">
        <v>210</v>
      </c>
      <c r="K1108" t="s">
        <v>101</v>
      </c>
      <c r="L1108" s="1" t="s">
        <v>257</v>
      </c>
      <c r="M1108" s="3">
        <v>0.4152777777777778</v>
      </c>
      <c r="N1108" t="str">
        <f t="shared" si="79"/>
        <v>24-11-04-02-2</v>
      </c>
      <c r="O1108" t="s">
        <v>26</v>
      </c>
      <c r="P1108" s="5">
        <v>4</v>
      </c>
      <c r="Q1108" t="s">
        <v>253</v>
      </c>
      <c r="R1108" s="5">
        <v>21.5</v>
      </c>
    </row>
    <row r="1109" spans="1:18" x14ac:dyDescent="0.25">
      <c r="A1109" s="1" t="s">
        <v>37</v>
      </c>
      <c r="B1109" s="1" t="s">
        <v>29</v>
      </c>
      <c r="C1109" t="str">
        <f t="shared" si="78"/>
        <v>11-04</v>
      </c>
      <c r="D1109">
        <v>2024</v>
      </c>
      <c r="E1109" s="1" t="s">
        <v>27</v>
      </c>
      <c r="F1109" t="s">
        <v>321</v>
      </c>
      <c r="G1109" s="2">
        <v>45470</v>
      </c>
      <c r="H1109" s="1" t="s">
        <v>301</v>
      </c>
      <c r="I1109" s="1" t="s">
        <v>210</v>
      </c>
      <c r="K1109" t="s">
        <v>101</v>
      </c>
      <c r="L1109" s="1" t="s">
        <v>258</v>
      </c>
      <c r="M1109" s="3">
        <v>0.43333333333333335</v>
      </c>
      <c r="N1109" t="str">
        <f t="shared" si="79"/>
        <v>24-11-04-02-3</v>
      </c>
      <c r="O1109" t="s">
        <v>26</v>
      </c>
      <c r="P1109" s="5">
        <v>6.5</v>
      </c>
      <c r="Q1109" t="s">
        <v>253</v>
      </c>
      <c r="R1109" s="5">
        <v>21.4</v>
      </c>
    </row>
    <row r="1110" spans="1:18" x14ac:dyDescent="0.25">
      <c r="A1110" s="1" t="s">
        <v>37</v>
      </c>
      <c r="B1110" s="1" t="s">
        <v>29</v>
      </c>
      <c r="C1110" t="str">
        <f t="shared" si="78"/>
        <v>11-04</v>
      </c>
      <c r="D1110">
        <v>2024</v>
      </c>
      <c r="E1110" s="1" t="s">
        <v>27</v>
      </c>
      <c r="F1110" t="s">
        <v>321</v>
      </c>
      <c r="G1110" s="2">
        <v>45470</v>
      </c>
      <c r="H1110" s="1" t="s">
        <v>301</v>
      </c>
      <c r="I1110" s="1" t="s">
        <v>210</v>
      </c>
      <c r="K1110" t="s">
        <v>101</v>
      </c>
      <c r="L1110" s="1" t="s">
        <v>259</v>
      </c>
      <c r="M1110" s="3">
        <v>0.43402777777777779</v>
      </c>
      <c r="N1110" t="str">
        <f t="shared" si="79"/>
        <v>24-11-04-02-4</v>
      </c>
      <c r="O1110" t="s">
        <v>26</v>
      </c>
      <c r="P1110" s="5">
        <v>3.4</v>
      </c>
      <c r="Q1110" t="s">
        <v>253</v>
      </c>
      <c r="R1110" s="5">
        <v>22.1</v>
      </c>
    </row>
    <row r="1111" spans="1:18" x14ac:dyDescent="0.25">
      <c r="A1111" s="1" t="s">
        <v>37</v>
      </c>
      <c r="B1111" s="1" t="s">
        <v>29</v>
      </c>
      <c r="C1111" t="str">
        <f t="shared" si="78"/>
        <v>11-04</v>
      </c>
      <c r="D1111">
        <v>2024</v>
      </c>
      <c r="E1111" s="1" t="s">
        <v>27</v>
      </c>
      <c r="F1111" t="s">
        <v>321</v>
      </c>
      <c r="G1111" s="2">
        <v>45470</v>
      </c>
      <c r="H1111" s="1" t="s">
        <v>301</v>
      </c>
      <c r="I1111" s="1" t="s">
        <v>210</v>
      </c>
      <c r="K1111" t="s">
        <v>101</v>
      </c>
      <c r="L1111" s="1" t="s">
        <v>260</v>
      </c>
      <c r="M1111" s="3">
        <v>0.4513888888888889</v>
      </c>
      <c r="N1111" t="str">
        <f t="shared" si="79"/>
        <v>24-11-04-02-5</v>
      </c>
      <c r="O1111" t="s">
        <v>26</v>
      </c>
      <c r="P1111" s="5">
        <v>3.9</v>
      </c>
      <c r="Q1111" t="s">
        <v>253</v>
      </c>
      <c r="R1111" s="5">
        <v>21.5</v>
      </c>
    </row>
    <row r="1112" spans="1:18" x14ac:dyDescent="0.25">
      <c r="A1112" s="1" t="s">
        <v>37</v>
      </c>
      <c r="B1112" s="1" t="s">
        <v>29</v>
      </c>
      <c r="C1112" t="str">
        <f t="shared" si="78"/>
        <v>11-04</v>
      </c>
      <c r="D1112">
        <v>2024</v>
      </c>
      <c r="E1112" s="1" t="s">
        <v>27</v>
      </c>
      <c r="F1112" t="s">
        <v>321</v>
      </c>
      <c r="G1112" s="2">
        <v>45470</v>
      </c>
      <c r="H1112" s="1" t="s">
        <v>301</v>
      </c>
      <c r="I1112" s="1" t="s">
        <v>210</v>
      </c>
      <c r="K1112" t="s">
        <v>101</v>
      </c>
      <c r="L1112" s="1" t="s">
        <v>261</v>
      </c>
      <c r="M1112" s="3">
        <v>0.45277777777777778</v>
      </c>
      <c r="N1112" t="str">
        <f t="shared" si="79"/>
        <v>24-11-04-02-6</v>
      </c>
      <c r="O1112" t="s">
        <v>26</v>
      </c>
      <c r="P1112" s="5">
        <v>3.3</v>
      </c>
      <c r="Q1112" t="s">
        <v>271</v>
      </c>
      <c r="R1112" s="5">
        <v>21.5</v>
      </c>
    </row>
    <row r="1113" spans="1:18" x14ac:dyDescent="0.25">
      <c r="A1113" s="1" t="s">
        <v>37</v>
      </c>
      <c r="B1113" s="1" t="s">
        <v>29</v>
      </c>
      <c r="C1113" t="str">
        <f t="shared" si="78"/>
        <v>11-04</v>
      </c>
      <c r="D1113">
        <v>2024</v>
      </c>
      <c r="E1113" s="1" t="s">
        <v>27</v>
      </c>
      <c r="F1113" t="s">
        <v>321</v>
      </c>
      <c r="G1113" s="2">
        <v>45470</v>
      </c>
      <c r="H1113" s="1" t="s">
        <v>301</v>
      </c>
      <c r="I1113" s="1" t="s">
        <v>210</v>
      </c>
      <c r="K1113" t="s">
        <v>101</v>
      </c>
      <c r="L1113" s="1" t="s">
        <v>262</v>
      </c>
      <c r="M1113" s="3">
        <v>0.45277777777777778</v>
      </c>
      <c r="N1113" t="str">
        <f t="shared" si="79"/>
        <v>24-11-04-02-7</v>
      </c>
      <c r="O1113" t="s">
        <v>26</v>
      </c>
      <c r="P1113" s="5">
        <v>3.4</v>
      </c>
      <c r="Q1113" t="s">
        <v>253</v>
      </c>
      <c r="R1113" s="5">
        <v>21.4</v>
      </c>
    </row>
    <row r="1114" spans="1:18" x14ac:dyDescent="0.25">
      <c r="A1114" s="1" t="s">
        <v>37</v>
      </c>
      <c r="B1114" s="1" t="s">
        <v>29</v>
      </c>
      <c r="C1114" t="str">
        <f t="shared" si="78"/>
        <v>11-04</v>
      </c>
      <c r="D1114">
        <v>2024</v>
      </c>
      <c r="E1114" s="1" t="s">
        <v>27</v>
      </c>
      <c r="F1114" t="s">
        <v>321</v>
      </c>
      <c r="G1114" s="2">
        <v>45470</v>
      </c>
      <c r="H1114" s="1" t="s">
        <v>301</v>
      </c>
      <c r="I1114" s="1" t="s">
        <v>210</v>
      </c>
      <c r="K1114" t="s">
        <v>101</v>
      </c>
      <c r="L1114" s="1" t="s">
        <v>263</v>
      </c>
      <c r="M1114" s="3">
        <v>0.50138888888888888</v>
      </c>
      <c r="N1114" t="str">
        <f t="shared" si="79"/>
        <v>24-11-04-02-8</v>
      </c>
      <c r="O1114" t="s">
        <v>26</v>
      </c>
      <c r="P1114" s="5">
        <v>6.9</v>
      </c>
      <c r="Q1114" t="s">
        <v>253</v>
      </c>
      <c r="R1114" s="5">
        <v>20.3</v>
      </c>
    </row>
    <row r="1115" spans="1:18" x14ac:dyDescent="0.25">
      <c r="A1115" s="1" t="s">
        <v>37</v>
      </c>
      <c r="B1115" s="1" t="s">
        <v>29</v>
      </c>
      <c r="C1115" t="str">
        <f t="shared" si="78"/>
        <v>11-04</v>
      </c>
      <c r="D1115">
        <v>2024</v>
      </c>
      <c r="E1115" s="1" t="s">
        <v>27</v>
      </c>
      <c r="F1115" t="s">
        <v>321</v>
      </c>
      <c r="G1115" s="2">
        <v>45470</v>
      </c>
      <c r="H1115" s="1" t="s">
        <v>301</v>
      </c>
      <c r="I1115" s="1" t="s">
        <v>210</v>
      </c>
      <c r="K1115" t="s">
        <v>101</v>
      </c>
      <c r="L1115" s="1" t="s">
        <v>264</v>
      </c>
      <c r="M1115" s="3">
        <v>0.50555555555555554</v>
      </c>
      <c r="N1115" t="str">
        <f t="shared" si="79"/>
        <v>24-11-04-02-9</v>
      </c>
      <c r="O1115" t="s">
        <v>26</v>
      </c>
      <c r="P1115" s="5">
        <v>4</v>
      </c>
      <c r="Q1115" t="s">
        <v>253</v>
      </c>
      <c r="R1115" s="5">
        <v>21.4</v>
      </c>
    </row>
    <row r="1116" spans="1:18" x14ac:dyDescent="0.25">
      <c r="A1116" s="1" t="s">
        <v>37</v>
      </c>
      <c r="B1116" s="1" t="s">
        <v>29</v>
      </c>
      <c r="C1116" t="str">
        <f t="shared" si="78"/>
        <v>11-04</v>
      </c>
      <c r="D1116">
        <v>2024</v>
      </c>
      <c r="E1116" s="1" t="s">
        <v>27</v>
      </c>
      <c r="F1116" t="s">
        <v>321</v>
      </c>
      <c r="G1116" s="2">
        <v>45470</v>
      </c>
      <c r="H1116" s="1" t="s">
        <v>301</v>
      </c>
      <c r="I1116" s="1" t="s">
        <v>210</v>
      </c>
      <c r="K1116" t="s">
        <v>101</v>
      </c>
      <c r="L1116" s="1" t="s">
        <v>36</v>
      </c>
      <c r="M1116" s="3">
        <v>0.51041666666666663</v>
      </c>
      <c r="N1116" t="str">
        <f t="shared" si="79"/>
        <v>24-11-04-02-10</v>
      </c>
      <c r="O1116" t="s">
        <v>26</v>
      </c>
      <c r="P1116" s="5">
        <v>7.8</v>
      </c>
      <c r="Q1116" t="s">
        <v>253</v>
      </c>
      <c r="R1116" s="5">
        <v>21.7</v>
      </c>
    </row>
    <row r="1117" spans="1:18" x14ac:dyDescent="0.25">
      <c r="A1117" s="1" t="s">
        <v>37</v>
      </c>
      <c r="B1117" s="1" t="s">
        <v>29</v>
      </c>
      <c r="C1117" t="str">
        <f t="shared" si="78"/>
        <v>11-04</v>
      </c>
      <c r="D1117">
        <v>2024</v>
      </c>
      <c r="E1117" s="1" t="s">
        <v>27</v>
      </c>
      <c r="F1117" t="s">
        <v>321</v>
      </c>
      <c r="G1117" s="2">
        <v>45470</v>
      </c>
      <c r="H1117" s="1" t="s">
        <v>301</v>
      </c>
      <c r="I1117" s="1" t="s">
        <v>210</v>
      </c>
      <c r="K1117" t="s">
        <v>101</v>
      </c>
      <c r="L1117" s="1" t="s">
        <v>37</v>
      </c>
      <c r="M1117" s="3">
        <v>0.5131944444444444</v>
      </c>
      <c r="N1117" t="str">
        <f t="shared" si="79"/>
        <v>24-11-04-02-11</v>
      </c>
      <c r="O1117" t="s">
        <v>26</v>
      </c>
      <c r="P1117" s="5">
        <v>3.4</v>
      </c>
      <c r="Q1117" t="s">
        <v>253</v>
      </c>
      <c r="R1117" s="5">
        <v>21.7</v>
      </c>
    </row>
    <row r="1118" spans="1:18" x14ac:dyDescent="0.25">
      <c r="A1118" s="1" t="s">
        <v>37</v>
      </c>
      <c r="B1118" s="1" t="s">
        <v>29</v>
      </c>
      <c r="C1118" t="str">
        <f t="shared" si="78"/>
        <v>11-04</v>
      </c>
      <c r="D1118">
        <v>2024</v>
      </c>
      <c r="E1118" s="1" t="s">
        <v>27</v>
      </c>
      <c r="F1118" t="s">
        <v>321</v>
      </c>
      <c r="G1118" s="2">
        <v>45470</v>
      </c>
      <c r="H1118" s="1" t="s">
        <v>301</v>
      </c>
      <c r="I1118" s="1" t="s">
        <v>210</v>
      </c>
      <c r="K1118" t="s">
        <v>101</v>
      </c>
      <c r="L1118" s="1" t="s">
        <v>38</v>
      </c>
      <c r="M1118" s="3">
        <v>0.51458333333333328</v>
      </c>
      <c r="N1118" t="str">
        <f t="shared" si="79"/>
        <v>24-11-04-02-12</v>
      </c>
      <c r="O1118" t="s">
        <v>26</v>
      </c>
      <c r="P1118" s="5">
        <v>3.9</v>
      </c>
      <c r="Q1118" t="s">
        <v>253</v>
      </c>
      <c r="R1118" s="5">
        <v>21.7</v>
      </c>
    </row>
    <row r="1119" spans="1:18" x14ac:dyDescent="0.25">
      <c r="A1119" s="1" t="s">
        <v>37</v>
      </c>
      <c r="B1119" s="1" t="s">
        <v>29</v>
      </c>
      <c r="C1119" t="str">
        <f t="shared" si="78"/>
        <v>11-04</v>
      </c>
      <c r="D1119">
        <v>2024</v>
      </c>
      <c r="E1119" s="1" t="s">
        <v>27</v>
      </c>
      <c r="F1119" t="s">
        <v>321</v>
      </c>
      <c r="G1119" s="2">
        <v>45470</v>
      </c>
      <c r="H1119" s="1" t="s">
        <v>301</v>
      </c>
      <c r="I1119" s="1" t="s">
        <v>210</v>
      </c>
      <c r="K1119" t="s">
        <v>101</v>
      </c>
      <c r="L1119" s="1" t="s">
        <v>55</v>
      </c>
      <c r="M1119" s="3">
        <v>0.51458333333333328</v>
      </c>
      <c r="N1119" t="str">
        <f t="shared" si="79"/>
        <v>24-11-04-02-13</v>
      </c>
      <c r="O1119" t="s">
        <v>26</v>
      </c>
      <c r="P1119" s="5">
        <v>3.4</v>
      </c>
      <c r="Q1119" t="s">
        <v>253</v>
      </c>
      <c r="R1119" s="5">
        <v>21.7</v>
      </c>
    </row>
    <row r="1120" spans="1:18" x14ac:dyDescent="0.25">
      <c r="A1120" s="1" t="s">
        <v>37</v>
      </c>
      <c r="B1120" s="1" t="s">
        <v>23</v>
      </c>
      <c r="C1120" t="str">
        <f t="shared" si="78"/>
        <v>11-01</v>
      </c>
      <c r="D1120">
        <v>2024</v>
      </c>
      <c r="E1120" s="1" t="s">
        <v>28</v>
      </c>
      <c r="F1120" s="1" t="s">
        <v>309</v>
      </c>
      <c r="G1120" s="2">
        <v>45492</v>
      </c>
      <c r="H1120" s="1" t="s">
        <v>236</v>
      </c>
      <c r="I1120" s="1" t="s">
        <v>322</v>
      </c>
      <c r="K1120" t="s">
        <v>58</v>
      </c>
      <c r="L1120" s="1" t="s">
        <v>256</v>
      </c>
      <c r="M1120" s="3">
        <v>0.39930555555555558</v>
      </c>
      <c r="N1120" t="str">
        <f t="shared" si="79"/>
        <v>24-11-01-03-1</v>
      </c>
      <c r="O1120" t="s">
        <v>26</v>
      </c>
      <c r="P1120" s="5">
        <v>7.3</v>
      </c>
      <c r="Q1120" t="s">
        <v>253</v>
      </c>
      <c r="R1120" s="5">
        <v>20.399999999999999</v>
      </c>
    </row>
    <row r="1121" spans="1:19" x14ac:dyDescent="0.25">
      <c r="A1121" s="1" t="s">
        <v>37</v>
      </c>
      <c r="B1121" s="1" t="s">
        <v>23</v>
      </c>
      <c r="C1121" t="str">
        <f t="shared" ref="C1121:C1184" si="80">_xlfn.CONCAT(A1121,"-",B1121)</f>
        <v>11-01</v>
      </c>
      <c r="D1121">
        <v>2024</v>
      </c>
      <c r="E1121" s="1" t="s">
        <v>28</v>
      </c>
      <c r="F1121" s="1" t="s">
        <v>309</v>
      </c>
      <c r="G1121" s="2">
        <v>45492</v>
      </c>
      <c r="H1121" s="1" t="s">
        <v>236</v>
      </c>
      <c r="I1121" s="1" t="s">
        <v>322</v>
      </c>
      <c r="K1121" t="s">
        <v>58</v>
      </c>
      <c r="L1121" s="1" t="s">
        <v>257</v>
      </c>
      <c r="M1121" s="3">
        <v>0.40416666666666667</v>
      </c>
      <c r="N1121" t="str">
        <f t="shared" si="79"/>
        <v>24-11-01-03-2</v>
      </c>
      <c r="O1121" t="s">
        <v>26</v>
      </c>
      <c r="P1121" s="5">
        <v>2.9</v>
      </c>
      <c r="Q1121" t="s">
        <v>253</v>
      </c>
      <c r="R1121" s="5">
        <v>22.5</v>
      </c>
    </row>
    <row r="1122" spans="1:19" x14ac:dyDescent="0.25">
      <c r="A1122" s="1" t="s">
        <v>37</v>
      </c>
      <c r="B1122" s="1" t="s">
        <v>23</v>
      </c>
      <c r="C1122" t="str">
        <f t="shared" si="80"/>
        <v>11-01</v>
      </c>
      <c r="D1122">
        <v>2024</v>
      </c>
      <c r="E1122" s="1" t="s">
        <v>28</v>
      </c>
      <c r="F1122" s="1" t="s">
        <v>309</v>
      </c>
      <c r="G1122" s="2">
        <v>45492</v>
      </c>
      <c r="H1122" s="1" t="s">
        <v>236</v>
      </c>
      <c r="I1122" s="1" t="s">
        <v>322</v>
      </c>
      <c r="K1122" t="s">
        <v>58</v>
      </c>
      <c r="L1122" s="1" t="s">
        <v>258</v>
      </c>
      <c r="M1122" s="3">
        <v>0.40694444444444444</v>
      </c>
      <c r="N1122" t="str">
        <f t="shared" si="79"/>
        <v>24-11-01-03-3</v>
      </c>
      <c r="O1122" t="s">
        <v>26</v>
      </c>
      <c r="P1122" s="5">
        <v>3.3</v>
      </c>
      <c r="Q1122" t="s">
        <v>253</v>
      </c>
      <c r="R1122" s="5">
        <v>22.5</v>
      </c>
    </row>
    <row r="1123" spans="1:19" x14ac:dyDescent="0.25">
      <c r="A1123" s="1" t="s">
        <v>37</v>
      </c>
      <c r="B1123" s="1" t="s">
        <v>23</v>
      </c>
      <c r="C1123" t="str">
        <f t="shared" si="80"/>
        <v>11-01</v>
      </c>
      <c r="D1123">
        <v>2024</v>
      </c>
      <c r="E1123" s="1" t="s">
        <v>28</v>
      </c>
      <c r="F1123" s="1" t="s">
        <v>309</v>
      </c>
      <c r="G1123" s="2">
        <v>45492</v>
      </c>
      <c r="H1123" s="1" t="s">
        <v>236</v>
      </c>
      <c r="I1123" s="1" t="s">
        <v>322</v>
      </c>
      <c r="K1123" t="s">
        <v>58</v>
      </c>
      <c r="L1123" s="1" t="s">
        <v>259</v>
      </c>
      <c r="M1123" s="3">
        <v>0.40972222222222221</v>
      </c>
      <c r="N1123" t="str">
        <f t="shared" si="79"/>
        <v>24-11-01-03-4</v>
      </c>
      <c r="O1123" t="s">
        <v>26</v>
      </c>
      <c r="P1123" s="5">
        <v>4.9000000000000004</v>
      </c>
      <c r="Q1123" t="s">
        <v>253</v>
      </c>
      <c r="R1123" s="5">
        <v>19.600000000000001</v>
      </c>
    </row>
    <row r="1124" spans="1:19" x14ac:dyDescent="0.25">
      <c r="A1124" s="1" t="s">
        <v>37</v>
      </c>
      <c r="B1124" s="1" t="s">
        <v>23</v>
      </c>
      <c r="C1124" t="str">
        <f t="shared" si="80"/>
        <v>11-01</v>
      </c>
      <c r="D1124">
        <v>2024</v>
      </c>
      <c r="E1124" s="1" t="s">
        <v>28</v>
      </c>
      <c r="F1124" s="1" t="s">
        <v>309</v>
      </c>
      <c r="G1124" s="2">
        <v>45492</v>
      </c>
      <c r="H1124" s="1" t="s">
        <v>236</v>
      </c>
      <c r="I1124" s="1" t="s">
        <v>322</v>
      </c>
      <c r="K1124" t="s">
        <v>58</v>
      </c>
      <c r="L1124" s="1" t="s">
        <v>260</v>
      </c>
      <c r="M1124" s="3">
        <v>0.4152777777777778</v>
      </c>
      <c r="N1124" t="str">
        <f t="shared" si="79"/>
        <v>24-11-01-03-5</v>
      </c>
      <c r="O1124" t="s">
        <v>26</v>
      </c>
      <c r="P1124" s="5">
        <v>7.5</v>
      </c>
      <c r="Q1124" t="s">
        <v>253</v>
      </c>
      <c r="R1124" s="5">
        <v>20.5</v>
      </c>
    </row>
    <row r="1125" spans="1:19" x14ac:dyDescent="0.25">
      <c r="A1125" s="1" t="s">
        <v>37</v>
      </c>
      <c r="B1125" s="1" t="s">
        <v>23</v>
      </c>
      <c r="C1125" t="str">
        <f t="shared" si="80"/>
        <v>11-01</v>
      </c>
      <c r="D1125">
        <v>2024</v>
      </c>
      <c r="E1125" s="1" t="s">
        <v>28</v>
      </c>
      <c r="F1125" s="1" t="s">
        <v>309</v>
      </c>
      <c r="G1125" s="2">
        <v>45492</v>
      </c>
      <c r="H1125" s="1" t="s">
        <v>236</v>
      </c>
      <c r="I1125" s="1" t="s">
        <v>322</v>
      </c>
      <c r="K1125" t="s">
        <v>58</v>
      </c>
      <c r="L1125" s="1" t="s">
        <v>261</v>
      </c>
      <c r="M1125" s="3">
        <v>0.41597222222222224</v>
      </c>
      <c r="N1125" t="str">
        <f t="shared" si="79"/>
        <v>24-11-01-03-6</v>
      </c>
      <c r="O1125" t="s">
        <v>26</v>
      </c>
      <c r="P1125" s="5">
        <v>7.3</v>
      </c>
      <c r="Q1125" t="s">
        <v>253</v>
      </c>
      <c r="R1125" s="5">
        <v>20.5</v>
      </c>
    </row>
    <row r="1126" spans="1:19" x14ac:dyDescent="0.25">
      <c r="A1126" s="1" t="s">
        <v>37</v>
      </c>
      <c r="B1126" s="1" t="s">
        <v>23</v>
      </c>
      <c r="C1126" t="str">
        <f t="shared" si="80"/>
        <v>11-01</v>
      </c>
      <c r="D1126">
        <v>2024</v>
      </c>
      <c r="E1126" s="1" t="s">
        <v>28</v>
      </c>
      <c r="F1126" s="1" t="s">
        <v>309</v>
      </c>
      <c r="G1126" s="2">
        <v>45492</v>
      </c>
      <c r="H1126" s="1" t="s">
        <v>236</v>
      </c>
      <c r="I1126" s="1" t="s">
        <v>322</v>
      </c>
      <c r="K1126" t="s">
        <v>58</v>
      </c>
      <c r="L1126" s="1" t="s">
        <v>262</v>
      </c>
      <c r="M1126" s="3">
        <v>0.41944444444444445</v>
      </c>
      <c r="N1126" t="str">
        <f t="shared" si="79"/>
        <v>24-11-01-03-7</v>
      </c>
      <c r="O1126" t="s">
        <v>26</v>
      </c>
      <c r="P1126" s="5">
        <v>7.4</v>
      </c>
      <c r="Q1126" t="s">
        <v>253</v>
      </c>
      <c r="R1126" s="5">
        <v>20.7</v>
      </c>
    </row>
    <row r="1127" spans="1:19" x14ac:dyDescent="0.25">
      <c r="A1127" s="1" t="s">
        <v>37</v>
      </c>
      <c r="B1127" s="1" t="s">
        <v>23</v>
      </c>
      <c r="C1127" t="str">
        <f t="shared" si="80"/>
        <v>11-01</v>
      </c>
      <c r="D1127">
        <v>2024</v>
      </c>
      <c r="E1127" s="1" t="s">
        <v>28</v>
      </c>
      <c r="F1127" s="1" t="s">
        <v>309</v>
      </c>
      <c r="G1127" s="2">
        <v>45492</v>
      </c>
      <c r="H1127" s="1" t="s">
        <v>236</v>
      </c>
      <c r="I1127" s="1" t="s">
        <v>322</v>
      </c>
      <c r="K1127" t="s">
        <v>58</v>
      </c>
      <c r="L1127" s="1" t="s">
        <v>263</v>
      </c>
      <c r="M1127" s="3">
        <v>0.4236111111111111</v>
      </c>
      <c r="N1127" t="str">
        <f t="shared" si="79"/>
        <v>24-11-01-03-8</v>
      </c>
      <c r="O1127" t="s">
        <v>26</v>
      </c>
      <c r="P1127" s="5">
        <v>6.6</v>
      </c>
      <c r="Q1127" t="s">
        <v>253</v>
      </c>
      <c r="R1127" s="5">
        <v>23.1</v>
      </c>
    </row>
    <row r="1128" spans="1:19" x14ac:dyDescent="0.25">
      <c r="A1128" s="1" t="s">
        <v>37</v>
      </c>
      <c r="B1128" s="1" t="s">
        <v>23</v>
      </c>
      <c r="C1128" t="str">
        <f t="shared" si="80"/>
        <v>11-01</v>
      </c>
      <c r="D1128">
        <v>2024</v>
      </c>
      <c r="E1128" s="1" t="s">
        <v>28</v>
      </c>
      <c r="F1128" s="1" t="s">
        <v>309</v>
      </c>
      <c r="G1128" s="2">
        <v>45492</v>
      </c>
      <c r="H1128" s="1" t="s">
        <v>236</v>
      </c>
      <c r="I1128" s="1" t="s">
        <v>322</v>
      </c>
      <c r="K1128" t="s">
        <v>58</v>
      </c>
      <c r="L1128" s="1" t="s">
        <v>264</v>
      </c>
      <c r="M1128" s="3">
        <v>0.44791666666666669</v>
      </c>
      <c r="N1128" t="str">
        <f t="shared" si="79"/>
        <v>24-11-01-03-9</v>
      </c>
      <c r="O1128" t="s">
        <v>26</v>
      </c>
      <c r="P1128" s="5">
        <v>7.4</v>
      </c>
      <c r="Q1128" t="s">
        <v>253</v>
      </c>
      <c r="R1128" s="5">
        <v>24.5</v>
      </c>
      <c r="S1128" t="s">
        <v>323</v>
      </c>
    </row>
    <row r="1129" spans="1:19" x14ac:dyDescent="0.25">
      <c r="A1129" s="1" t="s">
        <v>37</v>
      </c>
      <c r="B1129" s="1" t="s">
        <v>23</v>
      </c>
      <c r="C1129" t="str">
        <f t="shared" si="80"/>
        <v>11-01</v>
      </c>
      <c r="D1129">
        <v>2024</v>
      </c>
      <c r="E1129" s="1" t="s">
        <v>28</v>
      </c>
      <c r="F1129" s="1" t="s">
        <v>309</v>
      </c>
      <c r="G1129" s="2">
        <v>45492</v>
      </c>
      <c r="H1129" s="1" t="s">
        <v>236</v>
      </c>
      <c r="I1129" s="1" t="s">
        <v>322</v>
      </c>
      <c r="K1129" t="s">
        <v>58</v>
      </c>
      <c r="L1129" s="1" t="s">
        <v>36</v>
      </c>
      <c r="M1129" s="3">
        <v>0.45069444444444445</v>
      </c>
      <c r="N1129" t="str">
        <f t="shared" si="79"/>
        <v>24-11-01-03-10</v>
      </c>
      <c r="O1129" t="s">
        <v>26</v>
      </c>
      <c r="P1129" s="5">
        <v>7.1</v>
      </c>
      <c r="Q1129" t="s">
        <v>253</v>
      </c>
      <c r="R1129" s="5">
        <v>24.5</v>
      </c>
    </row>
    <row r="1130" spans="1:19" x14ac:dyDescent="0.25">
      <c r="A1130" s="1" t="s">
        <v>37</v>
      </c>
      <c r="B1130" s="1" t="s">
        <v>23</v>
      </c>
      <c r="C1130" t="str">
        <f t="shared" si="80"/>
        <v>11-01</v>
      </c>
      <c r="D1130">
        <v>2024</v>
      </c>
      <c r="E1130" s="1" t="s">
        <v>28</v>
      </c>
      <c r="F1130" s="1" t="s">
        <v>309</v>
      </c>
      <c r="G1130" s="2">
        <v>45492</v>
      </c>
      <c r="H1130" s="1" t="s">
        <v>236</v>
      </c>
      <c r="I1130" s="1" t="s">
        <v>322</v>
      </c>
      <c r="K1130" t="s">
        <v>58</v>
      </c>
      <c r="L1130" s="1" t="s">
        <v>37</v>
      </c>
      <c r="M1130" s="3">
        <v>0.45347222222222222</v>
      </c>
      <c r="N1130" t="str">
        <f t="shared" si="79"/>
        <v>24-11-01-03-11</v>
      </c>
      <c r="O1130" t="s">
        <v>26</v>
      </c>
      <c r="P1130" s="5">
        <v>6.4</v>
      </c>
      <c r="Q1130" t="s">
        <v>253</v>
      </c>
      <c r="R1130" s="5">
        <v>26.2</v>
      </c>
    </row>
    <row r="1131" spans="1:19" x14ac:dyDescent="0.25">
      <c r="A1131" s="1" t="s">
        <v>37</v>
      </c>
      <c r="B1131" s="1" t="s">
        <v>23</v>
      </c>
      <c r="C1131" t="str">
        <f t="shared" si="80"/>
        <v>11-01</v>
      </c>
      <c r="D1131">
        <v>2024</v>
      </c>
      <c r="E1131" s="1" t="s">
        <v>28</v>
      </c>
      <c r="F1131" s="1" t="s">
        <v>309</v>
      </c>
      <c r="G1131" s="2">
        <v>45492</v>
      </c>
      <c r="H1131" s="1" t="s">
        <v>236</v>
      </c>
      <c r="I1131" s="1" t="s">
        <v>322</v>
      </c>
      <c r="K1131" t="s">
        <v>58</v>
      </c>
      <c r="L1131" s="1" t="s">
        <v>38</v>
      </c>
      <c r="M1131" s="3">
        <v>0.45416666666666666</v>
      </c>
      <c r="N1131" t="str">
        <f t="shared" si="79"/>
        <v>24-11-01-03-12</v>
      </c>
      <c r="O1131" t="s">
        <v>26</v>
      </c>
      <c r="P1131" s="5">
        <v>6.8</v>
      </c>
      <c r="Q1131" t="s">
        <v>253</v>
      </c>
      <c r="R1131" s="5">
        <v>26.2</v>
      </c>
    </row>
    <row r="1132" spans="1:19" x14ac:dyDescent="0.25">
      <c r="A1132" s="1" t="s">
        <v>37</v>
      </c>
      <c r="B1132" s="1" t="s">
        <v>27</v>
      </c>
      <c r="C1132" t="str">
        <f t="shared" si="80"/>
        <v>11-02</v>
      </c>
      <c r="D1132">
        <v>2024</v>
      </c>
      <c r="E1132" s="1" t="s">
        <v>28</v>
      </c>
      <c r="F1132" t="s">
        <v>312</v>
      </c>
      <c r="G1132" s="2">
        <v>45502</v>
      </c>
      <c r="H1132" s="1" t="s">
        <v>142</v>
      </c>
      <c r="I1132" s="1" t="s">
        <v>143</v>
      </c>
      <c r="K1132" t="s">
        <v>58</v>
      </c>
      <c r="L1132" s="1" t="s">
        <v>256</v>
      </c>
      <c r="M1132" s="3">
        <v>0.43680555555555556</v>
      </c>
      <c r="N1132" t="str">
        <f t="shared" si="79"/>
        <v>24-11-02-03-1</v>
      </c>
      <c r="O1132" t="s">
        <v>26</v>
      </c>
      <c r="P1132" s="5">
        <v>3.9</v>
      </c>
      <c r="Q1132" t="s">
        <v>253</v>
      </c>
      <c r="R1132" s="5">
        <v>25.5</v>
      </c>
    </row>
    <row r="1133" spans="1:19" x14ac:dyDescent="0.25">
      <c r="A1133" s="1" t="s">
        <v>37</v>
      </c>
      <c r="B1133" s="1" t="s">
        <v>27</v>
      </c>
      <c r="C1133" t="str">
        <f t="shared" si="80"/>
        <v>11-02</v>
      </c>
      <c r="D1133">
        <v>2024</v>
      </c>
      <c r="E1133" s="1" t="s">
        <v>28</v>
      </c>
      <c r="F1133" t="s">
        <v>312</v>
      </c>
      <c r="G1133" s="2">
        <v>45502</v>
      </c>
      <c r="H1133" s="1" t="s">
        <v>142</v>
      </c>
      <c r="I1133" s="1" t="s">
        <v>143</v>
      </c>
      <c r="K1133" t="s">
        <v>58</v>
      </c>
      <c r="L1133" s="1" t="s">
        <v>257</v>
      </c>
      <c r="M1133" s="3">
        <v>0.44374999999999998</v>
      </c>
      <c r="N1133" t="str">
        <f t="shared" si="79"/>
        <v>24-11-02-03-2</v>
      </c>
      <c r="O1133" t="s">
        <v>26</v>
      </c>
      <c r="P1133" s="5">
        <v>2</v>
      </c>
      <c r="Q1133" t="s">
        <v>271</v>
      </c>
      <c r="R1133" s="5">
        <v>23.5</v>
      </c>
    </row>
    <row r="1134" spans="1:19" x14ac:dyDescent="0.25">
      <c r="A1134" s="1" t="s">
        <v>37</v>
      </c>
      <c r="B1134" s="1" t="s">
        <v>27</v>
      </c>
      <c r="C1134" t="str">
        <f t="shared" si="80"/>
        <v>11-02</v>
      </c>
      <c r="D1134">
        <v>2024</v>
      </c>
      <c r="E1134" s="1" t="s">
        <v>28</v>
      </c>
      <c r="F1134" t="s">
        <v>312</v>
      </c>
      <c r="G1134" s="2">
        <v>45502</v>
      </c>
      <c r="H1134" s="1" t="s">
        <v>142</v>
      </c>
      <c r="I1134" s="1" t="s">
        <v>143</v>
      </c>
      <c r="K1134" t="s">
        <v>58</v>
      </c>
      <c r="L1134" s="1" t="s">
        <v>258</v>
      </c>
      <c r="M1134" s="3">
        <v>0.4465277777777778</v>
      </c>
      <c r="N1134" t="str">
        <f t="shared" si="79"/>
        <v>24-11-02-03-3</v>
      </c>
      <c r="O1134" t="s">
        <v>26</v>
      </c>
      <c r="P1134" s="5">
        <v>3.7</v>
      </c>
      <c r="Q1134" t="s">
        <v>271</v>
      </c>
      <c r="R1134" s="5">
        <v>23.5</v>
      </c>
    </row>
    <row r="1135" spans="1:19" x14ac:dyDescent="0.25">
      <c r="A1135" s="1" t="s">
        <v>37</v>
      </c>
      <c r="B1135" s="1" t="s">
        <v>27</v>
      </c>
      <c r="C1135" t="str">
        <f t="shared" si="80"/>
        <v>11-02</v>
      </c>
      <c r="D1135">
        <v>2024</v>
      </c>
      <c r="E1135" s="1" t="s">
        <v>28</v>
      </c>
      <c r="F1135" t="s">
        <v>312</v>
      </c>
      <c r="G1135" s="2">
        <v>45502</v>
      </c>
      <c r="H1135" s="1" t="s">
        <v>142</v>
      </c>
      <c r="I1135" s="1" t="s">
        <v>143</v>
      </c>
      <c r="K1135" t="s">
        <v>58</v>
      </c>
      <c r="L1135" s="1" t="s">
        <v>259</v>
      </c>
      <c r="M1135" s="3">
        <v>0.44930555555555557</v>
      </c>
      <c r="N1135" t="str">
        <f t="shared" si="79"/>
        <v>24-11-02-03-4</v>
      </c>
      <c r="O1135" t="s">
        <v>26</v>
      </c>
      <c r="P1135" s="5">
        <v>4.8</v>
      </c>
      <c r="Q1135" t="s">
        <v>253</v>
      </c>
      <c r="R1135" s="5">
        <v>23.7</v>
      </c>
    </row>
    <row r="1136" spans="1:19" x14ac:dyDescent="0.25">
      <c r="A1136" s="1" t="s">
        <v>37</v>
      </c>
      <c r="B1136" s="1" t="s">
        <v>27</v>
      </c>
      <c r="C1136" t="str">
        <f t="shared" si="80"/>
        <v>11-02</v>
      </c>
      <c r="D1136">
        <v>2024</v>
      </c>
      <c r="E1136" s="1" t="s">
        <v>28</v>
      </c>
      <c r="F1136" t="s">
        <v>312</v>
      </c>
      <c r="G1136" s="2">
        <v>45502</v>
      </c>
      <c r="H1136" s="1" t="s">
        <v>142</v>
      </c>
      <c r="I1136" s="1" t="s">
        <v>143</v>
      </c>
      <c r="K1136" t="s">
        <v>58</v>
      </c>
      <c r="L1136" s="1" t="s">
        <v>260</v>
      </c>
      <c r="M1136" s="3">
        <v>0.45555555555555555</v>
      </c>
      <c r="N1136" t="str">
        <f t="shared" si="79"/>
        <v>24-11-02-03-5</v>
      </c>
      <c r="O1136" t="s">
        <v>26</v>
      </c>
      <c r="P1136" s="5">
        <v>3.4</v>
      </c>
      <c r="Q1136" t="s">
        <v>253</v>
      </c>
      <c r="R1136" s="5">
        <v>26.9</v>
      </c>
    </row>
    <row r="1137" spans="1:24" x14ac:dyDescent="0.25">
      <c r="A1137" s="1" t="s">
        <v>37</v>
      </c>
      <c r="B1137" s="1" t="s">
        <v>27</v>
      </c>
      <c r="C1137" t="str">
        <f t="shared" si="80"/>
        <v>11-02</v>
      </c>
      <c r="D1137">
        <v>2024</v>
      </c>
      <c r="E1137" s="1" t="s">
        <v>28</v>
      </c>
      <c r="F1137" t="s">
        <v>312</v>
      </c>
      <c r="G1137" s="2">
        <v>45502</v>
      </c>
      <c r="H1137" s="1" t="s">
        <v>142</v>
      </c>
      <c r="I1137" s="1" t="s">
        <v>143</v>
      </c>
      <c r="K1137" t="s">
        <v>58</v>
      </c>
      <c r="L1137" s="1" t="s">
        <v>261</v>
      </c>
      <c r="M1137" s="3">
        <v>0.46180555555555558</v>
      </c>
      <c r="N1137" t="str">
        <f t="shared" si="79"/>
        <v>24-11-02-03-6</v>
      </c>
      <c r="O1137" t="s">
        <v>26</v>
      </c>
      <c r="P1137" s="5">
        <v>2.9</v>
      </c>
      <c r="Q1137" t="s">
        <v>253</v>
      </c>
      <c r="R1137" s="5">
        <v>28.4</v>
      </c>
    </row>
    <row r="1138" spans="1:24" x14ac:dyDescent="0.25">
      <c r="A1138" s="1" t="s">
        <v>37</v>
      </c>
      <c r="B1138" s="1" t="s">
        <v>27</v>
      </c>
      <c r="C1138" t="str">
        <f t="shared" si="80"/>
        <v>11-02</v>
      </c>
      <c r="D1138">
        <v>2024</v>
      </c>
      <c r="E1138" s="1" t="s">
        <v>28</v>
      </c>
      <c r="F1138" t="s">
        <v>312</v>
      </c>
      <c r="G1138" s="2">
        <v>45502</v>
      </c>
      <c r="H1138" s="1" t="s">
        <v>142</v>
      </c>
      <c r="I1138" s="1" t="s">
        <v>143</v>
      </c>
      <c r="K1138" t="s">
        <v>58</v>
      </c>
      <c r="L1138" s="1" t="s">
        <v>262</v>
      </c>
      <c r="M1138" s="3">
        <v>0.46180555555555558</v>
      </c>
      <c r="N1138" t="str">
        <f t="shared" si="79"/>
        <v>24-11-02-03-7</v>
      </c>
      <c r="O1138" t="s">
        <v>26</v>
      </c>
      <c r="P1138" s="5">
        <v>2.9</v>
      </c>
      <c r="Q1138" t="s">
        <v>253</v>
      </c>
      <c r="R1138" s="5">
        <v>28.4</v>
      </c>
    </row>
    <row r="1139" spans="1:24" x14ac:dyDescent="0.25">
      <c r="A1139" s="1" t="s">
        <v>37</v>
      </c>
      <c r="B1139" s="1" t="s">
        <v>27</v>
      </c>
      <c r="C1139" t="str">
        <f t="shared" si="80"/>
        <v>11-02</v>
      </c>
      <c r="D1139">
        <v>2024</v>
      </c>
      <c r="E1139" s="1" t="s">
        <v>28</v>
      </c>
      <c r="F1139" t="s">
        <v>312</v>
      </c>
      <c r="G1139" s="2">
        <v>45502</v>
      </c>
      <c r="H1139" s="1" t="s">
        <v>142</v>
      </c>
      <c r="I1139" s="1" t="s">
        <v>143</v>
      </c>
      <c r="K1139" t="s">
        <v>58</v>
      </c>
      <c r="L1139" s="1" t="s">
        <v>263</v>
      </c>
      <c r="M1139" s="3">
        <v>0.46180555555555558</v>
      </c>
      <c r="N1139" t="str">
        <f t="shared" si="79"/>
        <v>24-11-02-03-8</v>
      </c>
      <c r="O1139" t="s">
        <v>26</v>
      </c>
      <c r="P1139" s="5">
        <v>3.8</v>
      </c>
      <c r="Q1139" t="s">
        <v>43</v>
      </c>
      <c r="R1139" s="5">
        <v>27.5</v>
      </c>
    </row>
    <row r="1140" spans="1:24" x14ac:dyDescent="0.25">
      <c r="A1140" s="1" t="s">
        <v>37</v>
      </c>
      <c r="B1140" s="1" t="s">
        <v>27</v>
      </c>
      <c r="C1140" t="str">
        <f t="shared" si="80"/>
        <v>11-02</v>
      </c>
      <c r="D1140">
        <v>2024</v>
      </c>
      <c r="E1140" s="1" t="s">
        <v>28</v>
      </c>
      <c r="F1140" t="s">
        <v>312</v>
      </c>
      <c r="G1140" s="2">
        <v>45502</v>
      </c>
      <c r="H1140" s="1" t="s">
        <v>142</v>
      </c>
      <c r="I1140" s="1" t="s">
        <v>143</v>
      </c>
      <c r="K1140" t="s">
        <v>58</v>
      </c>
      <c r="L1140" s="1" t="s">
        <v>264</v>
      </c>
      <c r="M1140" s="3">
        <v>0.49027777777777776</v>
      </c>
      <c r="N1140" t="str">
        <f t="shared" si="79"/>
        <v>24-11-02-03-9</v>
      </c>
      <c r="O1140" t="s">
        <v>26</v>
      </c>
      <c r="P1140" s="5">
        <v>5</v>
      </c>
      <c r="Q1140" t="s">
        <v>253</v>
      </c>
      <c r="R1140" s="5">
        <v>30.5</v>
      </c>
    </row>
    <row r="1141" spans="1:24" x14ac:dyDescent="0.25">
      <c r="A1141" s="1" t="s">
        <v>37</v>
      </c>
      <c r="B1141" s="1" t="s">
        <v>27</v>
      </c>
      <c r="C1141" t="str">
        <f t="shared" si="80"/>
        <v>11-02</v>
      </c>
      <c r="D1141">
        <v>2024</v>
      </c>
      <c r="E1141" s="1" t="s">
        <v>28</v>
      </c>
      <c r="F1141" t="s">
        <v>312</v>
      </c>
      <c r="G1141" s="2">
        <v>45502</v>
      </c>
      <c r="H1141" s="1" t="s">
        <v>142</v>
      </c>
      <c r="I1141" s="1" t="s">
        <v>143</v>
      </c>
      <c r="K1141" t="s">
        <v>58</v>
      </c>
      <c r="L1141" s="1" t="s">
        <v>36</v>
      </c>
      <c r="M1141" s="3">
        <v>0.4909722222222222</v>
      </c>
      <c r="N1141" t="str">
        <f t="shared" si="79"/>
        <v>24-11-02-03-10</v>
      </c>
      <c r="O1141" t="s">
        <v>26</v>
      </c>
      <c r="P1141" s="5">
        <v>3.1</v>
      </c>
      <c r="Q1141" t="s">
        <v>271</v>
      </c>
      <c r="R1141" s="5">
        <v>23.9</v>
      </c>
    </row>
    <row r="1142" spans="1:24" x14ac:dyDescent="0.25">
      <c r="A1142" s="1" t="s">
        <v>37</v>
      </c>
      <c r="B1142" s="1" t="s">
        <v>27</v>
      </c>
      <c r="C1142" t="str">
        <f t="shared" si="80"/>
        <v>11-02</v>
      </c>
      <c r="D1142">
        <v>2024</v>
      </c>
      <c r="E1142" s="1" t="s">
        <v>28</v>
      </c>
      <c r="F1142" t="s">
        <v>312</v>
      </c>
      <c r="G1142" s="2">
        <v>45502</v>
      </c>
      <c r="H1142" s="1" t="s">
        <v>142</v>
      </c>
      <c r="I1142" s="1" t="s">
        <v>143</v>
      </c>
      <c r="K1142" t="s">
        <v>58</v>
      </c>
      <c r="L1142" s="1" t="s">
        <v>37</v>
      </c>
      <c r="M1142" s="3">
        <v>0.49930555555555556</v>
      </c>
      <c r="N1142" t="str">
        <f t="shared" si="79"/>
        <v>24-11-02-03-11</v>
      </c>
      <c r="O1142" t="s">
        <v>26</v>
      </c>
      <c r="P1142" s="5">
        <v>4.3</v>
      </c>
      <c r="Q1142" t="s">
        <v>253</v>
      </c>
      <c r="R1142" s="5">
        <v>23.3</v>
      </c>
    </row>
    <row r="1143" spans="1:24" x14ac:dyDescent="0.25">
      <c r="A1143" s="1" t="s">
        <v>37</v>
      </c>
      <c r="B1143" s="1" t="s">
        <v>27</v>
      </c>
      <c r="C1143" t="str">
        <f t="shared" si="80"/>
        <v>11-02</v>
      </c>
      <c r="D1143">
        <v>2024</v>
      </c>
      <c r="E1143" s="1" t="s">
        <v>28</v>
      </c>
      <c r="F1143" t="s">
        <v>312</v>
      </c>
      <c r="G1143" s="2">
        <v>45502</v>
      </c>
      <c r="H1143" s="1" t="s">
        <v>142</v>
      </c>
      <c r="I1143" s="1" t="s">
        <v>143</v>
      </c>
      <c r="K1143" t="s">
        <v>58</v>
      </c>
      <c r="L1143" s="1" t="s">
        <v>38</v>
      </c>
      <c r="M1143" s="3">
        <v>0.49930555555555556</v>
      </c>
      <c r="N1143" t="str">
        <f t="shared" si="79"/>
        <v>24-11-02-03-12</v>
      </c>
      <c r="O1143" t="s">
        <v>26</v>
      </c>
      <c r="P1143" s="5">
        <v>3.5</v>
      </c>
      <c r="Q1143" t="s">
        <v>253</v>
      </c>
      <c r="R1143" s="5">
        <v>33.9</v>
      </c>
    </row>
    <row r="1144" spans="1:24" x14ac:dyDescent="0.25">
      <c r="A1144" s="1" t="s">
        <v>37</v>
      </c>
      <c r="B1144" s="1" t="s">
        <v>29</v>
      </c>
      <c r="C1144" t="str">
        <f t="shared" si="80"/>
        <v>11-04</v>
      </c>
      <c r="D1144">
        <v>2024</v>
      </c>
      <c r="E1144" s="1" t="s">
        <v>28</v>
      </c>
      <c r="F1144" t="s">
        <v>321</v>
      </c>
      <c r="G1144" s="2">
        <v>45503</v>
      </c>
      <c r="H1144" s="1" t="s">
        <v>233</v>
      </c>
      <c r="I1144" s="1" t="s">
        <v>240</v>
      </c>
      <c r="K1144" t="s">
        <v>58</v>
      </c>
      <c r="L1144" s="1" t="s">
        <v>256</v>
      </c>
      <c r="M1144" s="3">
        <v>0.40416666666666667</v>
      </c>
      <c r="N1144" t="str">
        <f t="shared" si="79"/>
        <v>24-11-04-03-1</v>
      </c>
      <c r="O1144" t="s">
        <v>26</v>
      </c>
      <c r="P1144" s="5">
        <v>7.3</v>
      </c>
      <c r="Q1144" t="s">
        <v>253</v>
      </c>
      <c r="R1144" s="5">
        <v>23.8</v>
      </c>
      <c r="X1144" t="s">
        <v>324</v>
      </c>
    </row>
    <row r="1145" spans="1:24" x14ac:dyDescent="0.25">
      <c r="A1145" s="1" t="s">
        <v>37</v>
      </c>
      <c r="B1145" s="1" t="s">
        <v>29</v>
      </c>
      <c r="C1145" t="str">
        <f t="shared" si="80"/>
        <v>11-04</v>
      </c>
      <c r="D1145">
        <v>2024</v>
      </c>
      <c r="E1145" s="1" t="s">
        <v>28</v>
      </c>
      <c r="F1145" t="s">
        <v>321</v>
      </c>
      <c r="G1145" s="2">
        <v>45503</v>
      </c>
      <c r="H1145" s="1" t="s">
        <v>233</v>
      </c>
      <c r="I1145" s="1" t="s">
        <v>240</v>
      </c>
      <c r="K1145" t="s">
        <v>58</v>
      </c>
      <c r="L1145" s="1" t="s">
        <v>257</v>
      </c>
      <c r="M1145" s="3">
        <v>0.40416666666666667</v>
      </c>
      <c r="N1145" t="str">
        <f t="shared" si="79"/>
        <v>24-11-04-03-2</v>
      </c>
      <c r="O1145" t="s">
        <v>26</v>
      </c>
      <c r="P1145" s="5">
        <v>6.5</v>
      </c>
      <c r="Q1145" t="s">
        <v>253</v>
      </c>
      <c r="R1145" s="5">
        <v>23.1</v>
      </c>
    </row>
    <row r="1146" spans="1:24" x14ac:dyDescent="0.25">
      <c r="A1146" s="1" t="s">
        <v>37</v>
      </c>
      <c r="B1146" s="1" t="s">
        <v>29</v>
      </c>
      <c r="C1146" t="str">
        <f t="shared" si="80"/>
        <v>11-04</v>
      </c>
      <c r="D1146">
        <v>2024</v>
      </c>
      <c r="E1146" s="1" t="s">
        <v>28</v>
      </c>
      <c r="F1146" t="s">
        <v>321</v>
      </c>
      <c r="G1146" s="2">
        <v>45503</v>
      </c>
      <c r="H1146" s="1" t="s">
        <v>233</v>
      </c>
      <c r="I1146" s="1" t="s">
        <v>240</v>
      </c>
      <c r="K1146" t="s">
        <v>58</v>
      </c>
      <c r="L1146" s="1" t="s">
        <v>258</v>
      </c>
      <c r="M1146" s="3">
        <v>0.41041666666666665</v>
      </c>
      <c r="N1146" t="str">
        <f t="shared" si="79"/>
        <v>24-11-04-03-3</v>
      </c>
      <c r="O1146" t="s">
        <v>26</v>
      </c>
      <c r="P1146" s="5">
        <v>6.4</v>
      </c>
      <c r="Q1146" t="s">
        <v>271</v>
      </c>
      <c r="R1146" s="5">
        <v>22.9</v>
      </c>
    </row>
    <row r="1147" spans="1:24" x14ac:dyDescent="0.25">
      <c r="A1147" s="1" t="s">
        <v>37</v>
      </c>
      <c r="B1147" s="1" t="s">
        <v>29</v>
      </c>
      <c r="C1147" t="str">
        <f t="shared" si="80"/>
        <v>11-04</v>
      </c>
      <c r="D1147">
        <v>2024</v>
      </c>
      <c r="E1147" s="1" t="s">
        <v>28</v>
      </c>
      <c r="F1147" t="s">
        <v>321</v>
      </c>
      <c r="G1147" s="2">
        <v>45503</v>
      </c>
      <c r="H1147" s="1" t="s">
        <v>233</v>
      </c>
      <c r="I1147" s="1" t="s">
        <v>240</v>
      </c>
      <c r="K1147" t="s">
        <v>58</v>
      </c>
      <c r="L1147" s="1" t="s">
        <v>259</v>
      </c>
      <c r="M1147" s="3">
        <v>0.41041666666666665</v>
      </c>
      <c r="N1147" t="str">
        <f t="shared" si="79"/>
        <v>24-11-04-03-4</v>
      </c>
      <c r="O1147" t="s">
        <v>26</v>
      </c>
      <c r="P1147" s="5">
        <v>6.4</v>
      </c>
      <c r="Q1147" t="s">
        <v>253</v>
      </c>
      <c r="R1147" s="5">
        <v>23.8</v>
      </c>
    </row>
    <row r="1148" spans="1:24" x14ac:dyDescent="0.25">
      <c r="A1148" s="1" t="s">
        <v>37</v>
      </c>
      <c r="B1148" s="1" t="s">
        <v>29</v>
      </c>
      <c r="C1148" t="str">
        <f t="shared" si="80"/>
        <v>11-04</v>
      </c>
      <c r="D1148">
        <v>2024</v>
      </c>
      <c r="E1148" s="1" t="s">
        <v>28</v>
      </c>
      <c r="F1148" t="s">
        <v>321</v>
      </c>
      <c r="G1148" s="2">
        <v>45503</v>
      </c>
      <c r="H1148" s="1" t="s">
        <v>233</v>
      </c>
      <c r="I1148" s="1" t="s">
        <v>240</v>
      </c>
      <c r="K1148" t="s">
        <v>58</v>
      </c>
      <c r="L1148" s="1" t="s">
        <v>260</v>
      </c>
      <c r="M1148" s="3">
        <v>0.41597222222222224</v>
      </c>
      <c r="N1148" t="str">
        <f t="shared" si="79"/>
        <v>24-11-04-03-5</v>
      </c>
      <c r="O1148" t="s">
        <v>26</v>
      </c>
      <c r="P1148" s="5">
        <v>6.5</v>
      </c>
      <c r="Q1148" t="s">
        <v>253</v>
      </c>
      <c r="R1148" s="5">
        <v>23.6</v>
      </c>
    </row>
    <row r="1149" spans="1:24" x14ac:dyDescent="0.25">
      <c r="A1149" s="1" t="s">
        <v>37</v>
      </c>
      <c r="B1149" s="1" t="s">
        <v>29</v>
      </c>
      <c r="C1149" t="str">
        <f t="shared" si="80"/>
        <v>11-04</v>
      </c>
      <c r="D1149">
        <v>2024</v>
      </c>
      <c r="E1149" s="1" t="s">
        <v>28</v>
      </c>
      <c r="F1149" t="s">
        <v>321</v>
      </c>
      <c r="G1149" s="2">
        <v>45503</v>
      </c>
      <c r="H1149" s="1" t="s">
        <v>233</v>
      </c>
      <c r="I1149" s="1" t="s">
        <v>240</v>
      </c>
      <c r="K1149" t="s">
        <v>58</v>
      </c>
      <c r="L1149" s="1" t="s">
        <v>261</v>
      </c>
      <c r="M1149" s="3">
        <v>0.42777777777777776</v>
      </c>
      <c r="N1149" t="str">
        <f t="shared" si="79"/>
        <v>24-11-04-03-6</v>
      </c>
      <c r="O1149" t="s">
        <v>26</v>
      </c>
      <c r="P1149" s="5">
        <v>3.5</v>
      </c>
      <c r="Q1149" t="s">
        <v>271</v>
      </c>
      <c r="R1149" s="5">
        <v>24.8</v>
      </c>
      <c r="S1149" t="s">
        <v>91</v>
      </c>
    </row>
    <row r="1150" spans="1:24" x14ac:dyDescent="0.25">
      <c r="A1150" s="1" t="s">
        <v>37</v>
      </c>
      <c r="B1150" s="1" t="s">
        <v>29</v>
      </c>
      <c r="C1150" t="str">
        <f t="shared" si="80"/>
        <v>11-04</v>
      </c>
      <c r="D1150">
        <v>2024</v>
      </c>
      <c r="E1150" s="1" t="s">
        <v>28</v>
      </c>
      <c r="F1150" t="s">
        <v>321</v>
      </c>
      <c r="G1150" s="2">
        <v>45503</v>
      </c>
      <c r="H1150" s="1" t="s">
        <v>233</v>
      </c>
      <c r="I1150" s="1" t="s">
        <v>240</v>
      </c>
      <c r="K1150" t="s">
        <v>58</v>
      </c>
      <c r="L1150" s="1" t="s">
        <v>262</v>
      </c>
      <c r="M1150" s="3">
        <v>0.45277777777777778</v>
      </c>
      <c r="N1150" t="str">
        <f t="shared" si="79"/>
        <v>24-11-04-03-7</v>
      </c>
      <c r="O1150" t="s">
        <v>26</v>
      </c>
      <c r="P1150" s="5">
        <v>6.2</v>
      </c>
      <c r="Q1150" t="s">
        <v>253</v>
      </c>
      <c r="R1150" s="5">
        <v>24.1</v>
      </c>
    </row>
    <row r="1151" spans="1:24" x14ac:dyDescent="0.25">
      <c r="A1151" s="1" t="s">
        <v>37</v>
      </c>
      <c r="B1151" s="1" t="s">
        <v>29</v>
      </c>
      <c r="C1151" t="str">
        <f t="shared" si="80"/>
        <v>11-04</v>
      </c>
      <c r="D1151">
        <v>2024</v>
      </c>
      <c r="E1151" s="1" t="s">
        <v>28</v>
      </c>
      <c r="F1151" t="s">
        <v>321</v>
      </c>
      <c r="G1151" s="2">
        <v>45503</v>
      </c>
      <c r="H1151" s="1" t="s">
        <v>233</v>
      </c>
      <c r="I1151" s="1" t="s">
        <v>240</v>
      </c>
      <c r="K1151" t="s">
        <v>58</v>
      </c>
      <c r="L1151" s="1" t="s">
        <v>263</v>
      </c>
      <c r="M1151" s="3">
        <v>0.45416666666666666</v>
      </c>
      <c r="N1151" t="str">
        <f t="shared" si="79"/>
        <v>24-11-04-03-8</v>
      </c>
      <c r="O1151" t="s">
        <v>26</v>
      </c>
      <c r="P1151" s="5">
        <v>3.5</v>
      </c>
      <c r="Q1151" t="s">
        <v>271</v>
      </c>
      <c r="R1151" s="5">
        <v>24.1</v>
      </c>
    </row>
    <row r="1152" spans="1:24" x14ac:dyDescent="0.25">
      <c r="A1152" s="1" t="s">
        <v>37</v>
      </c>
      <c r="B1152" s="1" t="s">
        <v>29</v>
      </c>
      <c r="C1152" t="str">
        <f t="shared" si="80"/>
        <v>11-04</v>
      </c>
      <c r="D1152">
        <v>2024</v>
      </c>
      <c r="E1152" s="1" t="s">
        <v>28</v>
      </c>
      <c r="F1152" t="s">
        <v>321</v>
      </c>
      <c r="G1152" s="2">
        <v>45503</v>
      </c>
      <c r="H1152" s="1" t="s">
        <v>233</v>
      </c>
      <c r="I1152" s="1" t="s">
        <v>240</v>
      </c>
      <c r="K1152" t="s">
        <v>58</v>
      </c>
      <c r="L1152" s="1" t="s">
        <v>264</v>
      </c>
      <c r="M1152" s="3">
        <v>0.4548611111111111</v>
      </c>
      <c r="N1152" t="str">
        <f t="shared" si="79"/>
        <v>24-11-04-03-9</v>
      </c>
      <c r="O1152" t="s">
        <v>26</v>
      </c>
      <c r="P1152" s="5">
        <v>2.8</v>
      </c>
      <c r="Q1152" t="s">
        <v>253</v>
      </c>
      <c r="R1152" s="5">
        <v>24.1</v>
      </c>
    </row>
    <row r="1153" spans="1:24" x14ac:dyDescent="0.25">
      <c r="A1153" s="1" t="s">
        <v>37</v>
      </c>
      <c r="B1153" s="1" t="s">
        <v>29</v>
      </c>
      <c r="C1153" t="str">
        <f t="shared" si="80"/>
        <v>11-04</v>
      </c>
      <c r="D1153">
        <v>2024</v>
      </c>
      <c r="E1153" s="1" t="s">
        <v>28</v>
      </c>
      <c r="F1153" t="s">
        <v>321</v>
      </c>
      <c r="G1153" s="2">
        <v>45503</v>
      </c>
      <c r="H1153" s="1" t="s">
        <v>233</v>
      </c>
      <c r="I1153" s="1" t="s">
        <v>240</v>
      </c>
      <c r="K1153" t="s">
        <v>58</v>
      </c>
      <c r="L1153" s="1" t="s">
        <v>36</v>
      </c>
      <c r="M1153" s="3">
        <v>0.45694444444444443</v>
      </c>
      <c r="N1153" t="str">
        <f t="shared" si="79"/>
        <v>24-11-04-03-10</v>
      </c>
      <c r="O1153" t="s">
        <v>26</v>
      </c>
      <c r="P1153" s="5">
        <v>6.8</v>
      </c>
      <c r="Q1153" t="s">
        <v>253</v>
      </c>
      <c r="R1153" s="5">
        <v>23.2</v>
      </c>
    </row>
    <row r="1154" spans="1:24" x14ac:dyDescent="0.25">
      <c r="A1154" s="1" t="s">
        <v>37</v>
      </c>
      <c r="B1154" s="1" t="s">
        <v>29</v>
      </c>
      <c r="C1154" t="str">
        <f t="shared" si="80"/>
        <v>11-04</v>
      </c>
      <c r="D1154">
        <v>2024</v>
      </c>
      <c r="E1154" s="1" t="s">
        <v>28</v>
      </c>
      <c r="F1154" t="s">
        <v>321</v>
      </c>
      <c r="G1154" s="2">
        <v>45503</v>
      </c>
      <c r="H1154" s="1" t="s">
        <v>233</v>
      </c>
      <c r="I1154" s="1" t="s">
        <v>240</v>
      </c>
      <c r="K1154" t="s">
        <v>58</v>
      </c>
      <c r="L1154" s="1" t="s">
        <v>37</v>
      </c>
      <c r="M1154" s="3">
        <v>0.46180555555555558</v>
      </c>
      <c r="N1154" t="str">
        <f t="shared" si="79"/>
        <v>24-11-04-03-11</v>
      </c>
      <c r="O1154" t="s">
        <v>26</v>
      </c>
      <c r="P1154" s="5">
        <v>3.5</v>
      </c>
      <c r="Q1154" t="s">
        <v>253</v>
      </c>
      <c r="R1154" s="5">
        <v>25.2</v>
      </c>
    </row>
    <row r="1155" spans="1:24" x14ac:dyDescent="0.25">
      <c r="A1155" s="1" t="s">
        <v>37</v>
      </c>
      <c r="B1155" s="1" t="s">
        <v>29</v>
      </c>
      <c r="C1155" t="str">
        <f t="shared" si="80"/>
        <v>11-04</v>
      </c>
      <c r="D1155">
        <v>2024</v>
      </c>
      <c r="E1155" s="1" t="s">
        <v>28</v>
      </c>
      <c r="F1155" t="s">
        <v>321</v>
      </c>
      <c r="G1155" s="2">
        <v>45503</v>
      </c>
      <c r="H1155" s="1" t="s">
        <v>233</v>
      </c>
      <c r="I1155" s="1" t="s">
        <v>240</v>
      </c>
      <c r="K1155" t="s">
        <v>58</v>
      </c>
      <c r="L1155" s="1" t="s">
        <v>38</v>
      </c>
      <c r="M1155" s="3">
        <v>0.46666666666666667</v>
      </c>
      <c r="N1155" t="str">
        <f t="shared" si="79"/>
        <v>24-11-04-03-12</v>
      </c>
      <c r="O1155" t="s">
        <v>26</v>
      </c>
      <c r="P1155" s="5">
        <v>3.1</v>
      </c>
      <c r="Q1155" t="s">
        <v>43</v>
      </c>
      <c r="R1155" s="5">
        <v>24</v>
      </c>
      <c r="T1155" t="s">
        <v>269</v>
      </c>
    </row>
    <row r="1156" spans="1:24" x14ac:dyDescent="0.25">
      <c r="A1156" s="1" t="s">
        <v>36</v>
      </c>
      <c r="B1156" s="1" t="s">
        <v>23</v>
      </c>
      <c r="C1156" t="str">
        <f t="shared" si="80"/>
        <v>10-01</v>
      </c>
      <c r="D1156">
        <v>2024</v>
      </c>
      <c r="E1156" s="1" t="s">
        <v>23</v>
      </c>
      <c r="F1156" t="s">
        <v>325</v>
      </c>
      <c r="G1156" s="2">
        <v>45456</v>
      </c>
      <c r="H1156" s="1" t="s">
        <v>302</v>
      </c>
      <c r="I1156" s="1" t="s">
        <v>326</v>
      </c>
      <c r="K1156" t="s">
        <v>58</v>
      </c>
      <c r="L1156" s="1" t="s">
        <v>256</v>
      </c>
      <c r="M1156" s="3">
        <v>0.52361111111111114</v>
      </c>
      <c r="N1156" t="str">
        <f t="shared" si="79"/>
        <v>24-10-01-01-1</v>
      </c>
      <c r="O1156" t="s">
        <v>26</v>
      </c>
      <c r="P1156" s="5">
        <v>3.1</v>
      </c>
      <c r="Q1156" t="s">
        <v>253</v>
      </c>
      <c r="R1156" s="5">
        <v>26.7</v>
      </c>
    </row>
    <row r="1157" spans="1:24" x14ac:dyDescent="0.25">
      <c r="A1157" s="1" t="s">
        <v>36</v>
      </c>
      <c r="B1157" s="1" t="s">
        <v>23</v>
      </c>
      <c r="C1157" t="str">
        <f t="shared" si="80"/>
        <v>10-01</v>
      </c>
      <c r="D1157">
        <v>2024</v>
      </c>
      <c r="E1157" s="1" t="s">
        <v>23</v>
      </c>
      <c r="F1157" t="s">
        <v>325</v>
      </c>
      <c r="G1157" s="2">
        <v>45456</v>
      </c>
      <c r="H1157" s="1" t="s">
        <v>302</v>
      </c>
      <c r="I1157" s="1" t="s">
        <v>326</v>
      </c>
      <c r="K1157" t="s">
        <v>58</v>
      </c>
      <c r="L1157" s="1" t="s">
        <v>257</v>
      </c>
      <c r="M1157" s="3">
        <v>0.53194444444444444</v>
      </c>
      <c r="N1157" t="str">
        <f t="shared" si="79"/>
        <v>24-10-01-01-2</v>
      </c>
      <c r="O1157" t="s">
        <v>26</v>
      </c>
      <c r="P1157" s="5">
        <v>2.9</v>
      </c>
      <c r="Q1157" t="s">
        <v>253</v>
      </c>
      <c r="R1157" s="5">
        <v>27.9</v>
      </c>
    </row>
    <row r="1158" spans="1:24" x14ac:dyDescent="0.25">
      <c r="A1158" s="1" t="s">
        <v>36</v>
      </c>
      <c r="B1158" s="1" t="s">
        <v>23</v>
      </c>
      <c r="C1158" t="str">
        <f t="shared" si="80"/>
        <v>10-01</v>
      </c>
      <c r="D1158">
        <v>2024</v>
      </c>
      <c r="E1158" s="1" t="s">
        <v>23</v>
      </c>
      <c r="F1158" t="s">
        <v>325</v>
      </c>
      <c r="G1158" s="2">
        <v>45456</v>
      </c>
      <c r="H1158" s="1" t="s">
        <v>302</v>
      </c>
      <c r="I1158" s="1" t="s">
        <v>326</v>
      </c>
      <c r="K1158" t="s">
        <v>58</v>
      </c>
      <c r="L1158" s="1" t="s">
        <v>258</v>
      </c>
      <c r="M1158" s="3">
        <v>0.53333333333333333</v>
      </c>
      <c r="N1158" t="str">
        <f t="shared" si="79"/>
        <v>24-10-01-01-3</v>
      </c>
      <c r="O1158" t="s">
        <v>26</v>
      </c>
      <c r="P1158" s="5">
        <v>2.6</v>
      </c>
      <c r="Q1158" t="s">
        <v>253</v>
      </c>
      <c r="R1158" s="5">
        <v>27.9</v>
      </c>
    </row>
    <row r="1159" spans="1:24" x14ac:dyDescent="0.25">
      <c r="A1159" s="1" t="s">
        <v>36</v>
      </c>
      <c r="B1159" s="1" t="s">
        <v>23</v>
      </c>
      <c r="C1159" t="str">
        <f t="shared" si="80"/>
        <v>10-01</v>
      </c>
      <c r="D1159">
        <v>2024</v>
      </c>
      <c r="E1159" s="1" t="s">
        <v>23</v>
      </c>
      <c r="F1159" t="s">
        <v>325</v>
      </c>
      <c r="G1159" s="2">
        <v>45456</v>
      </c>
      <c r="H1159" s="1" t="s">
        <v>302</v>
      </c>
      <c r="I1159" s="1" t="s">
        <v>326</v>
      </c>
      <c r="K1159" t="s">
        <v>58</v>
      </c>
      <c r="L1159" s="1" t="s">
        <v>259</v>
      </c>
      <c r="M1159" s="3">
        <v>0.5395833333333333</v>
      </c>
      <c r="N1159" t="str">
        <f t="shared" si="79"/>
        <v>24-10-01-01-4</v>
      </c>
      <c r="O1159" t="s">
        <v>26</v>
      </c>
      <c r="P1159" s="5">
        <v>2.7</v>
      </c>
      <c r="Q1159" t="s">
        <v>253</v>
      </c>
      <c r="R1159" s="5">
        <v>28.1</v>
      </c>
      <c r="X1159" t="s">
        <v>138</v>
      </c>
    </row>
    <row r="1160" spans="1:24" x14ac:dyDescent="0.25">
      <c r="A1160" s="1" t="s">
        <v>36</v>
      </c>
      <c r="B1160" s="1" t="s">
        <v>23</v>
      </c>
      <c r="C1160" t="str">
        <f t="shared" si="80"/>
        <v>10-01</v>
      </c>
      <c r="D1160">
        <v>2024</v>
      </c>
      <c r="E1160" s="1" t="s">
        <v>23</v>
      </c>
      <c r="F1160" t="s">
        <v>325</v>
      </c>
      <c r="G1160" s="2">
        <v>45456</v>
      </c>
      <c r="H1160" s="1" t="s">
        <v>302</v>
      </c>
      <c r="I1160" s="1" t="s">
        <v>326</v>
      </c>
      <c r="K1160" t="s">
        <v>58</v>
      </c>
      <c r="L1160" s="1" t="s">
        <v>260</v>
      </c>
      <c r="M1160" s="3">
        <v>4.3055555555555555E-2</v>
      </c>
      <c r="N1160" t="str">
        <f t="shared" ref="N1160:N1217" si="81">_xlfn.CONCAT("24-",C1160,"-",E1160,"-",L1160)</f>
        <v>24-10-01-01-5</v>
      </c>
      <c r="O1160" t="s">
        <v>26</v>
      </c>
      <c r="P1160" s="5">
        <v>2.9</v>
      </c>
      <c r="Q1160" t="s">
        <v>253</v>
      </c>
      <c r="R1160" s="5">
        <v>27.4</v>
      </c>
    </row>
    <row r="1161" spans="1:24" x14ac:dyDescent="0.25">
      <c r="A1161" s="1" t="s">
        <v>36</v>
      </c>
      <c r="B1161" s="1" t="s">
        <v>23</v>
      </c>
      <c r="C1161" t="str">
        <f t="shared" si="80"/>
        <v>10-01</v>
      </c>
      <c r="D1161">
        <v>2024</v>
      </c>
      <c r="E1161" s="1" t="s">
        <v>23</v>
      </c>
      <c r="F1161" t="s">
        <v>325</v>
      </c>
      <c r="G1161" s="2">
        <v>45456</v>
      </c>
      <c r="H1161" s="1" t="s">
        <v>302</v>
      </c>
      <c r="I1161" s="1" t="s">
        <v>326</v>
      </c>
      <c r="K1161" t="s">
        <v>58</v>
      </c>
      <c r="L1161" s="1" t="s">
        <v>261</v>
      </c>
      <c r="M1161" s="3">
        <v>4.3749999999999997E-2</v>
      </c>
      <c r="N1161" t="str">
        <f t="shared" si="81"/>
        <v>24-10-01-01-6</v>
      </c>
      <c r="O1161" t="s">
        <v>26</v>
      </c>
      <c r="P1161" s="5">
        <v>2.8</v>
      </c>
      <c r="Q1161" t="s">
        <v>253</v>
      </c>
      <c r="R1161" s="5">
        <v>28.2</v>
      </c>
    </row>
    <row r="1162" spans="1:24" x14ac:dyDescent="0.25">
      <c r="A1162" s="1" t="s">
        <v>36</v>
      </c>
      <c r="B1162" s="1" t="s">
        <v>23</v>
      </c>
      <c r="C1162" t="str">
        <f t="shared" si="80"/>
        <v>10-01</v>
      </c>
      <c r="D1162">
        <v>2024</v>
      </c>
      <c r="E1162" s="1" t="s">
        <v>23</v>
      </c>
      <c r="F1162" t="s">
        <v>325</v>
      </c>
      <c r="G1162" s="2">
        <v>45456</v>
      </c>
      <c r="H1162" s="1" t="s">
        <v>302</v>
      </c>
      <c r="I1162" s="1" t="s">
        <v>326</v>
      </c>
      <c r="K1162" t="s">
        <v>58</v>
      </c>
      <c r="L1162" s="1" t="s">
        <v>262</v>
      </c>
      <c r="M1162" s="3">
        <v>5.2083333333333336E-2</v>
      </c>
      <c r="N1162" t="str">
        <f t="shared" si="81"/>
        <v>24-10-01-01-7</v>
      </c>
      <c r="O1162" t="s">
        <v>26</v>
      </c>
      <c r="P1162" s="5">
        <v>3</v>
      </c>
      <c r="Q1162" t="s">
        <v>253</v>
      </c>
      <c r="R1162" s="5">
        <v>28.5</v>
      </c>
    </row>
    <row r="1163" spans="1:24" x14ac:dyDescent="0.25">
      <c r="A1163" s="1" t="s">
        <v>36</v>
      </c>
      <c r="B1163" s="1" t="s">
        <v>23</v>
      </c>
      <c r="C1163" t="str">
        <f t="shared" si="80"/>
        <v>10-01</v>
      </c>
      <c r="D1163">
        <v>2024</v>
      </c>
      <c r="E1163" s="1" t="s">
        <v>23</v>
      </c>
      <c r="F1163" t="s">
        <v>325</v>
      </c>
      <c r="G1163" s="2">
        <v>45456</v>
      </c>
      <c r="H1163" s="1" t="s">
        <v>302</v>
      </c>
      <c r="I1163" s="1" t="s">
        <v>326</v>
      </c>
      <c r="K1163" t="s">
        <v>58</v>
      </c>
      <c r="L1163" s="1" t="s">
        <v>263</v>
      </c>
      <c r="M1163" s="3">
        <v>5.2083333333333336E-2</v>
      </c>
      <c r="N1163" t="str">
        <f t="shared" si="81"/>
        <v>24-10-01-01-8</v>
      </c>
      <c r="O1163" t="s">
        <v>26</v>
      </c>
      <c r="P1163" s="5">
        <v>2.5</v>
      </c>
      <c r="Q1163" t="s">
        <v>253</v>
      </c>
      <c r="R1163" s="5">
        <v>28.5</v>
      </c>
    </row>
    <row r="1164" spans="1:24" x14ac:dyDescent="0.25">
      <c r="A1164" s="1" t="s">
        <v>36</v>
      </c>
      <c r="B1164" s="1" t="s">
        <v>23</v>
      </c>
      <c r="C1164" t="str">
        <f t="shared" si="80"/>
        <v>10-01</v>
      </c>
      <c r="D1164">
        <v>2024</v>
      </c>
      <c r="E1164" s="1" t="s">
        <v>23</v>
      </c>
      <c r="F1164" t="s">
        <v>325</v>
      </c>
      <c r="G1164" s="2">
        <v>45456</v>
      </c>
      <c r="H1164" s="1" t="s">
        <v>302</v>
      </c>
      <c r="I1164" s="1" t="s">
        <v>326</v>
      </c>
      <c r="K1164" t="s">
        <v>58</v>
      </c>
      <c r="L1164" s="1" t="s">
        <v>264</v>
      </c>
      <c r="M1164" s="3">
        <v>5.8333333333333334E-2</v>
      </c>
      <c r="N1164" t="str">
        <f t="shared" si="81"/>
        <v>24-10-01-01-9</v>
      </c>
      <c r="O1164" t="s">
        <v>26</v>
      </c>
      <c r="P1164" s="5">
        <v>6</v>
      </c>
      <c r="Q1164" t="s">
        <v>253</v>
      </c>
      <c r="R1164" s="5">
        <v>28.9</v>
      </c>
    </row>
    <row r="1165" spans="1:24" x14ac:dyDescent="0.25">
      <c r="A1165" s="1" t="s">
        <v>36</v>
      </c>
      <c r="B1165" s="1" t="s">
        <v>23</v>
      </c>
      <c r="C1165" t="str">
        <f t="shared" si="80"/>
        <v>10-01</v>
      </c>
      <c r="D1165">
        <v>2024</v>
      </c>
      <c r="E1165" s="1" t="s">
        <v>23</v>
      </c>
      <c r="F1165" t="s">
        <v>325</v>
      </c>
      <c r="G1165" s="2">
        <v>45456</v>
      </c>
      <c r="H1165" s="1" t="s">
        <v>302</v>
      </c>
      <c r="I1165" s="1" t="s">
        <v>326</v>
      </c>
      <c r="K1165" t="s">
        <v>58</v>
      </c>
      <c r="L1165" s="1" t="s">
        <v>36</v>
      </c>
      <c r="M1165" s="3">
        <v>6.1805555555555558E-2</v>
      </c>
      <c r="N1165" t="str">
        <f t="shared" si="81"/>
        <v>24-10-01-01-10</v>
      </c>
      <c r="O1165" t="s">
        <v>26</v>
      </c>
      <c r="P1165" s="5">
        <v>2.8</v>
      </c>
      <c r="Q1165" t="s">
        <v>253</v>
      </c>
      <c r="R1165" s="5">
        <v>29</v>
      </c>
    </row>
    <row r="1166" spans="1:24" x14ac:dyDescent="0.25">
      <c r="A1166" s="1" t="s">
        <v>36</v>
      </c>
      <c r="B1166" s="1" t="s">
        <v>23</v>
      </c>
      <c r="C1166" t="str">
        <f t="shared" si="80"/>
        <v>10-01</v>
      </c>
      <c r="D1166">
        <v>2024</v>
      </c>
      <c r="E1166" s="1" t="s">
        <v>23</v>
      </c>
      <c r="F1166" t="s">
        <v>325</v>
      </c>
      <c r="G1166" s="2">
        <v>45456</v>
      </c>
      <c r="H1166" s="1" t="s">
        <v>302</v>
      </c>
      <c r="I1166" s="1" t="s">
        <v>326</v>
      </c>
      <c r="K1166" t="s">
        <v>58</v>
      </c>
      <c r="L1166" s="1" t="s">
        <v>37</v>
      </c>
      <c r="M1166" s="3">
        <v>6.458333333333334E-2</v>
      </c>
      <c r="N1166" t="str">
        <f t="shared" si="81"/>
        <v>24-10-01-01-11</v>
      </c>
      <c r="O1166" t="s">
        <v>26</v>
      </c>
      <c r="P1166" s="5">
        <v>2.9</v>
      </c>
      <c r="Q1166" t="s">
        <v>253</v>
      </c>
      <c r="R1166" s="5">
        <v>28.9</v>
      </c>
    </row>
    <row r="1167" spans="1:24" x14ac:dyDescent="0.25">
      <c r="A1167" s="1" t="s">
        <v>36</v>
      </c>
      <c r="B1167" s="1" t="s">
        <v>23</v>
      </c>
      <c r="C1167" t="str">
        <f t="shared" si="80"/>
        <v>10-01</v>
      </c>
      <c r="D1167">
        <v>2024</v>
      </c>
      <c r="E1167" s="1" t="s">
        <v>23</v>
      </c>
      <c r="F1167" t="s">
        <v>325</v>
      </c>
      <c r="G1167" s="2">
        <v>45456</v>
      </c>
      <c r="H1167" s="1" t="s">
        <v>302</v>
      </c>
      <c r="I1167" s="1" t="s">
        <v>326</v>
      </c>
      <c r="K1167" t="s">
        <v>58</v>
      </c>
      <c r="L1167" s="1" t="s">
        <v>38</v>
      </c>
      <c r="M1167" s="3">
        <v>6.7361111111111108E-2</v>
      </c>
      <c r="N1167" t="str">
        <f t="shared" si="81"/>
        <v>24-10-01-01-12</v>
      </c>
      <c r="O1167" t="s">
        <v>26</v>
      </c>
      <c r="P1167" s="5">
        <v>2.8</v>
      </c>
      <c r="Q1167" t="s">
        <v>253</v>
      </c>
      <c r="R1167" s="5">
        <v>28.9</v>
      </c>
    </row>
    <row r="1168" spans="1:24" x14ac:dyDescent="0.25">
      <c r="A1168" s="1" t="s">
        <v>36</v>
      </c>
      <c r="B1168" s="1" t="s">
        <v>27</v>
      </c>
      <c r="C1168" t="str">
        <f t="shared" si="80"/>
        <v>10-02</v>
      </c>
      <c r="D1168">
        <v>2024</v>
      </c>
      <c r="E1168" s="1" t="s">
        <v>23</v>
      </c>
      <c r="F1168" t="s">
        <v>327</v>
      </c>
      <c r="G1168" s="2">
        <v>45456</v>
      </c>
      <c r="H1168" s="1" t="s">
        <v>128</v>
      </c>
      <c r="I1168" s="1" t="s">
        <v>41</v>
      </c>
      <c r="K1168" t="s">
        <v>58</v>
      </c>
      <c r="L1168" s="1" t="s">
        <v>256</v>
      </c>
      <c r="M1168" s="3">
        <v>0.36736111111111114</v>
      </c>
      <c r="N1168" t="str">
        <f t="shared" si="81"/>
        <v>24-10-02-01-1</v>
      </c>
      <c r="O1168" t="s">
        <v>26</v>
      </c>
      <c r="P1168" s="5">
        <v>3</v>
      </c>
      <c r="Q1168" t="s">
        <v>253</v>
      </c>
      <c r="R1168" s="5">
        <v>21.9</v>
      </c>
    </row>
    <row r="1169" spans="1:18" x14ac:dyDescent="0.25">
      <c r="A1169" s="1" t="s">
        <v>36</v>
      </c>
      <c r="B1169" s="1" t="s">
        <v>27</v>
      </c>
      <c r="C1169" t="str">
        <f t="shared" si="80"/>
        <v>10-02</v>
      </c>
      <c r="D1169">
        <v>2024</v>
      </c>
      <c r="E1169" s="1" t="s">
        <v>23</v>
      </c>
      <c r="F1169" t="s">
        <v>327</v>
      </c>
      <c r="G1169" s="2">
        <v>45456</v>
      </c>
      <c r="H1169" s="1" t="s">
        <v>128</v>
      </c>
      <c r="I1169" s="1" t="s">
        <v>41</v>
      </c>
      <c r="K1169" t="s">
        <v>58</v>
      </c>
      <c r="L1169" s="1" t="s">
        <v>257</v>
      </c>
      <c r="M1169" s="3">
        <v>0.38541666666666669</v>
      </c>
      <c r="N1169" t="str">
        <f t="shared" si="81"/>
        <v>24-10-02-01-2</v>
      </c>
      <c r="O1169" t="s">
        <v>26</v>
      </c>
      <c r="P1169" s="5">
        <v>3.8</v>
      </c>
      <c r="Q1169" t="s">
        <v>253</v>
      </c>
      <c r="R1169" s="5">
        <v>20.5</v>
      </c>
    </row>
    <row r="1170" spans="1:18" x14ac:dyDescent="0.25">
      <c r="A1170" s="1" t="s">
        <v>36</v>
      </c>
      <c r="B1170" s="1" t="s">
        <v>27</v>
      </c>
      <c r="C1170" t="str">
        <f t="shared" si="80"/>
        <v>10-02</v>
      </c>
      <c r="D1170">
        <v>2024</v>
      </c>
      <c r="E1170" s="1" t="s">
        <v>23</v>
      </c>
      <c r="F1170" t="s">
        <v>327</v>
      </c>
      <c r="G1170" s="2">
        <v>45456</v>
      </c>
      <c r="H1170" s="1" t="s">
        <v>128</v>
      </c>
      <c r="I1170" s="1" t="s">
        <v>41</v>
      </c>
      <c r="K1170" t="s">
        <v>58</v>
      </c>
      <c r="L1170" s="1" t="s">
        <v>258</v>
      </c>
      <c r="M1170" s="3">
        <v>0.39305555555555555</v>
      </c>
      <c r="N1170" t="str">
        <f t="shared" si="81"/>
        <v>24-10-02-01-3</v>
      </c>
      <c r="O1170" t="s">
        <v>26</v>
      </c>
      <c r="P1170" s="5">
        <v>4</v>
      </c>
      <c r="Q1170" t="s">
        <v>253</v>
      </c>
      <c r="R1170" s="5">
        <v>21.7</v>
      </c>
    </row>
    <row r="1171" spans="1:18" x14ac:dyDescent="0.25">
      <c r="A1171" s="1" t="s">
        <v>36</v>
      </c>
      <c r="B1171" s="1" t="s">
        <v>27</v>
      </c>
      <c r="C1171" t="str">
        <f t="shared" si="80"/>
        <v>10-02</v>
      </c>
      <c r="D1171">
        <v>2024</v>
      </c>
      <c r="E1171" s="1" t="s">
        <v>23</v>
      </c>
      <c r="F1171" t="s">
        <v>327</v>
      </c>
      <c r="G1171" s="2">
        <v>45456</v>
      </c>
      <c r="H1171" s="1" t="s">
        <v>128</v>
      </c>
      <c r="I1171" s="1" t="s">
        <v>41</v>
      </c>
      <c r="K1171" t="s">
        <v>58</v>
      </c>
      <c r="L1171" s="1" t="s">
        <v>259</v>
      </c>
      <c r="M1171" s="3">
        <v>0.39791666666666664</v>
      </c>
      <c r="N1171" t="str">
        <f t="shared" si="81"/>
        <v>24-10-02-01-4</v>
      </c>
      <c r="O1171" t="s">
        <v>26</v>
      </c>
      <c r="P1171" s="5">
        <v>2.9</v>
      </c>
      <c r="Q1171" t="s">
        <v>253</v>
      </c>
      <c r="R1171" s="5">
        <v>20.8</v>
      </c>
    </row>
    <row r="1172" spans="1:18" x14ac:dyDescent="0.25">
      <c r="A1172" s="1" t="s">
        <v>36</v>
      </c>
      <c r="B1172" s="1" t="s">
        <v>27</v>
      </c>
      <c r="C1172" t="str">
        <f t="shared" si="80"/>
        <v>10-02</v>
      </c>
      <c r="D1172">
        <v>2024</v>
      </c>
      <c r="E1172" s="1" t="s">
        <v>23</v>
      </c>
      <c r="F1172" t="s">
        <v>327</v>
      </c>
      <c r="G1172" s="2">
        <v>45456</v>
      </c>
      <c r="H1172" s="1" t="s">
        <v>128</v>
      </c>
      <c r="I1172" s="1" t="s">
        <v>41</v>
      </c>
      <c r="K1172" t="s">
        <v>58</v>
      </c>
      <c r="L1172" s="1" t="s">
        <v>260</v>
      </c>
      <c r="M1172" s="3">
        <v>0.40069444444444446</v>
      </c>
      <c r="N1172" t="str">
        <f t="shared" si="81"/>
        <v>24-10-02-01-5</v>
      </c>
      <c r="O1172" t="s">
        <v>26</v>
      </c>
      <c r="P1172" s="5">
        <v>2.7</v>
      </c>
      <c r="Q1172" t="s">
        <v>253</v>
      </c>
      <c r="R1172" s="5">
        <v>21.2</v>
      </c>
    </row>
    <row r="1173" spans="1:18" x14ac:dyDescent="0.25">
      <c r="A1173" s="1" t="s">
        <v>36</v>
      </c>
      <c r="B1173" s="1" t="s">
        <v>27</v>
      </c>
      <c r="C1173" t="str">
        <f t="shared" si="80"/>
        <v>10-02</v>
      </c>
      <c r="D1173">
        <v>2024</v>
      </c>
      <c r="E1173" s="1" t="s">
        <v>23</v>
      </c>
      <c r="F1173" t="s">
        <v>327</v>
      </c>
      <c r="G1173" s="2">
        <v>45456</v>
      </c>
      <c r="H1173" s="1" t="s">
        <v>128</v>
      </c>
      <c r="I1173" s="1" t="s">
        <v>41</v>
      </c>
      <c r="K1173" t="s">
        <v>58</v>
      </c>
      <c r="L1173" s="1" t="s">
        <v>261</v>
      </c>
      <c r="M1173" s="3">
        <v>0.40347222222222223</v>
      </c>
      <c r="N1173" t="str">
        <f t="shared" si="81"/>
        <v>24-10-02-01-6</v>
      </c>
      <c r="O1173" t="s">
        <v>26</v>
      </c>
      <c r="P1173" s="5">
        <v>3.1</v>
      </c>
      <c r="Q1173" t="s">
        <v>253</v>
      </c>
      <c r="R1173" s="5">
        <v>21.5</v>
      </c>
    </row>
    <row r="1174" spans="1:18" x14ac:dyDescent="0.25">
      <c r="A1174" s="1" t="s">
        <v>36</v>
      </c>
      <c r="B1174" s="1" t="s">
        <v>27</v>
      </c>
      <c r="C1174" t="str">
        <f t="shared" si="80"/>
        <v>10-02</v>
      </c>
      <c r="D1174">
        <v>2024</v>
      </c>
      <c r="E1174" s="1" t="s">
        <v>23</v>
      </c>
      <c r="F1174" t="s">
        <v>327</v>
      </c>
      <c r="G1174" s="2">
        <v>45456</v>
      </c>
      <c r="H1174" s="1" t="s">
        <v>128</v>
      </c>
      <c r="I1174" s="1" t="s">
        <v>41</v>
      </c>
      <c r="K1174" t="s">
        <v>58</v>
      </c>
      <c r="L1174" s="1" t="s">
        <v>262</v>
      </c>
      <c r="M1174" s="3">
        <v>0.40486111111111112</v>
      </c>
      <c r="N1174" t="str">
        <f t="shared" si="81"/>
        <v>24-10-02-01-7</v>
      </c>
      <c r="O1174" t="s">
        <v>26</v>
      </c>
      <c r="P1174" s="5">
        <v>3.3</v>
      </c>
      <c r="Q1174" t="s">
        <v>253</v>
      </c>
      <c r="R1174" s="5">
        <v>22.7</v>
      </c>
    </row>
    <row r="1175" spans="1:18" x14ac:dyDescent="0.25">
      <c r="A1175" s="1" t="s">
        <v>36</v>
      </c>
      <c r="B1175" s="1" t="s">
        <v>27</v>
      </c>
      <c r="C1175" t="str">
        <f t="shared" si="80"/>
        <v>10-02</v>
      </c>
      <c r="D1175">
        <v>2024</v>
      </c>
      <c r="E1175" s="1" t="s">
        <v>23</v>
      </c>
      <c r="F1175" t="s">
        <v>327</v>
      </c>
      <c r="G1175" s="2">
        <v>45456</v>
      </c>
      <c r="H1175" s="1" t="s">
        <v>128</v>
      </c>
      <c r="I1175" s="1" t="s">
        <v>41</v>
      </c>
      <c r="K1175" t="s">
        <v>58</v>
      </c>
      <c r="L1175" s="1" t="s">
        <v>263</v>
      </c>
      <c r="M1175" s="3">
        <v>0.41944444444444445</v>
      </c>
      <c r="N1175" t="str">
        <f t="shared" si="81"/>
        <v>24-10-02-01-8</v>
      </c>
      <c r="O1175" t="s">
        <v>26</v>
      </c>
      <c r="P1175" s="5">
        <v>3.2</v>
      </c>
      <c r="Q1175" t="s">
        <v>253</v>
      </c>
      <c r="R1175" s="5">
        <v>20.2</v>
      </c>
    </row>
    <row r="1176" spans="1:18" x14ac:dyDescent="0.25">
      <c r="A1176" s="1" t="s">
        <v>36</v>
      </c>
      <c r="B1176" s="1" t="s">
        <v>27</v>
      </c>
      <c r="C1176" t="str">
        <f t="shared" si="80"/>
        <v>10-02</v>
      </c>
      <c r="D1176">
        <v>2024</v>
      </c>
      <c r="E1176" s="1" t="s">
        <v>23</v>
      </c>
      <c r="F1176" t="s">
        <v>327</v>
      </c>
      <c r="G1176" s="2">
        <v>45456</v>
      </c>
      <c r="H1176" s="1" t="s">
        <v>128</v>
      </c>
      <c r="I1176" s="1" t="s">
        <v>41</v>
      </c>
      <c r="K1176" t="s">
        <v>58</v>
      </c>
      <c r="L1176" s="1" t="s">
        <v>264</v>
      </c>
      <c r="M1176" s="3">
        <v>0.42916666666666664</v>
      </c>
      <c r="N1176" t="str">
        <f t="shared" si="81"/>
        <v>24-10-02-01-9</v>
      </c>
      <c r="O1176" t="s">
        <v>26</v>
      </c>
      <c r="P1176" s="5">
        <v>7.4</v>
      </c>
      <c r="Q1176" t="s">
        <v>253</v>
      </c>
      <c r="R1176" s="5">
        <v>22.2</v>
      </c>
    </row>
    <row r="1177" spans="1:18" x14ac:dyDescent="0.25">
      <c r="A1177" s="1" t="s">
        <v>36</v>
      </c>
      <c r="B1177" s="1" t="s">
        <v>27</v>
      </c>
      <c r="C1177" t="str">
        <f t="shared" si="80"/>
        <v>10-02</v>
      </c>
      <c r="D1177">
        <v>2024</v>
      </c>
      <c r="E1177" s="1" t="s">
        <v>23</v>
      </c>
      <c r="F1177" t="s">
        <v>327</v>
      </c>
      <c r="G1177" s="2">
        <v>45456</v>
      </c>
      <c r="H1177" s="1" t="s">
        <v>128</v>
      </c>
      <c r="I1177" s="1" t="s">
        <v>41</v>
      </c>
      <c r="K1177" t="s">
        <v>58</v>
      </c>
      <c r="L1177" s="1" t="s">
        <v>36</v>
      </c>
      <c r="M1177" s="3">
        <v>0.43263888888888891</v>
      </c>
      <c r="N1177" t="str">
        <f t="shared" si="81"/>
        <v>24-10-02-01-10</v>
      </c>
      <c r="O1177" t="s">
        <v>26</v>
      </c>
      <c r="P1177" s="5">
        <v>7.5</v>
      </c>
      <c r="Q1177" t="s">
        <v>253</v>
      </c>
      <c r="R1177" s="5">
        <v>23.2</v>
      </c>
    </row>
    <row r="1178" spans="1:18" x14ac:dyDescent="0.25">
      <c r="A1178" s="1" t="s">
        <v>36</v>
      </c>
      <c r="B1178" s="1" t="s">
        <v>27</v>
      </c>
      <c r="C1178" t="str">
        <f t="shared" si="80"/>
        <v>10-02</v>
      </c>
      <c r="D1178">
        <v>2024</v>
      </c>
      <c r="E1178" s="1" t="s">
        <v>23</v>
      </c>
      <c r="F1178" t="s">
        <v>327</v>
      </c>
      <c r="G1178" s="2">
        <v>45456</v>
      </c>
      <c r="H1178" s="1" t="s">
        <v>128</v>
      </c>
      <c r="I1178" s="1" t="s">
        <v>41</v>
      </c>
      <c r="K1178" t="s">
        <v>58</v>
      </c>
      <c r="L1178" s="1" t="s">
        <v>37</v>
      </c>
      <c r="M1178" s="3">
        <v>0.43819444444444444</v>
      </c>
      <c r="N1178" t="str">
        <f t="shared" si="81"/>
        <v>24-10-02-01-11</v>
      </c>
      <c r="O1178" t="s">
        <v>26</v>
      </c>
      <c r="P1178" s="5">
        <v>8.1</v>
      </c>
      <c r="Q1178" t="s">
        <v>253</v>
      </c>
      <c r="R1178" s="5">
        <v>20.6</v>
      </c>
    </row>
    <row r="1179" spans="1:18" x14ac:dyDescent="0.25">
      <c r="A1179" s="1" t="s">
        <v>36</v>
      </c>
      <c r="B1179" s="1" t="s">
        <v>27</v>
      </c>
      <c r="C1179" t="str">
        <f t="shared" si="80"/>
        <v>10-02</v>
      </c>
      <c r="D1179">
        <v>2024</v>
      </c>
      <c r="E1179" s="1" t="s">
        <v>23</v>
      </c>
      <c r="F1179" t="s">
        <v>327</v>
      </c>
      <c r="G1179" s="2">
        <v>45456</v>
      </c>
      <c r="H1179" s="1" t="s">
        <v>128</v>
      </c>
      <c r="I1179" s="1" t="s">
        <v>41</v>
      </c>
      <c r="K1179" t="s">
        <v>58</v>
      </c>
      <c r="L1179" s="1" t="s">
        <v>38</v>
      </c>
      <c r="M1179" s="3">
        <v>0.44236111111111109</v>
      </c>
      <c r="N1179" t="str">
        <f t="shared" si="81"/>
        <v>24-10-02-01-12</v>
      </c>
      <c r="O1179" t="s">
        <v>26</v>
      </c>
      <c r="P1179" s="5">
        <v>4.5999999999999996</v>
      </c>
      <c r="Q1179" t="s">
        <v>253</v>
      </c>
      <c r="R1179" s="5">
        <v>23.1</v>
      </c>
    </row>
    <row r="1180" spans="1:18" x14ac:dyDescent="0.25">
      <c r="A1180" s="1" t="s">
        <v>36</v>
      </c>
      <c r="B1180" s="1" t="s">
        <v>28</v>
      </c>
      <c r="C1180" t="str">
        <f t="shared" si="80"/>
        <v>10-03</v>
      </c>
      <c r="D1180">
        <v>2024</v>
      </c>
      <c r="E1180" s="1" t="s">
        <v>23</v>
      </c>
      <c r="F1180" t="s">
        <v>328</v>
      </c>
      <c r="G1180" s="2">
        <v>45457</v>
      </c>
      <c r="H1180" s="1" t="s">
        <v>225</v>
      </c>
      <c r="I1180" s="1" t="s">
        <v>88</v>
      </c>
      <c r="K1180" t="s">
        <v>308</v>
      </c>
      <c r="L1180" s="1" t="s">
        <v>256</v>
      </c>
      <c r="M1180" s="3">
        <v>0.44513888888888886</v>
      </c>
      <c r="N1180" t="str">
        <f t="shared" si="81"/>
        <v>24-10-03-01-1</v>
      </c>
      <c r="O1180" t="s">
        <v>26</v>
      </c>
      <c r="P1180" s="5">
        <v>6.3</v>
      </c>
      <c r="Q1180" t="s">
        <v>253</v>
      </c>
      <c r="R1180" s="5">
        <v>21.1</v>
      </c>
    </row>
    <row r="1181" spans="1:18" x14ac:dyDescent="0.25">
      <c r="A1181" s="1" t="s">
        <v>36</v>
      </c>
      <c r="B1181" s="1" t="s">
        <v>28</v>
      </c>
      <c r="C1181" t="str">
        <f t="shared" si="80"/>
        <v>10-03</v>
      </c>
      <c r="D1181">
        <v>2024</v>
      </c>
      <c r="E1181" s="1" t="s">
        <v>23</v>
      </c>
      <c r="F1181" t="s">
        <v>328</v>
      </c>
      <c r="G1181" s="2">
        <v>45457</v>
      </c>
      <c r="H1181" s="1" t="s">
        <v>225</v>
      </c>
      <c r="I1181" s="1" t="s">
        <v>88</v>
      </c>
      <c r="K1181" t="s">
        <v>308</v>
      </c>
      <c r="L1181" s="1" t="s">
        <v>257</v>
      </c>
      <c r="M1181" s="3">
        <v>0.45277777777777778</v>
      </c>
      <c r="N1181" t="str">
        <f t="shared" si="81"/>
        <v>24-10-03-01-2</v>
      </c>
      <c r="O1181" t="s">
        <v>26</v>
      </c>
      <c r="P1181" s="5">
        <v>5</v>
      </c>
      <c r="Q1181" t="s">
        <v>271</v>
      </c>
      <c r="R1181" s="5">
        <v>22.5</v>
      </c>
    </row>
    <row r="1182" spans="1:18" x14ac:dyDescent="0.25">
      <c r="A1182" s="1" t="s">
        <v>36</v>
      </c>
      <c r="B1182" s="1" t="s">
        <v>28</v>
      </c>
      <c r="C1182" t="str">
        <f t="shared" si="80"/>
        <v>10-03</v>
      </c>
      <c r="D1182">
        <v>2024</v>
      </c>
      <c r="E1182" s="1" t="s">
        <v>23</v>
      </c>
      <c r="F1182" t="s">
        <v>328</v>
      </c>
      <c r="G1182" s="2">
        <v>45457</v>
      </c>
      <c r="H1182" s="1" t="s">
        <v>225</v>
      </c>
      <c r="I1182" s="1" t="s">
        <v>88</v>
      </c>
      <c r="K1182" t="s">
        <v>308</v>
      </c>
      <c r="L1182" s="1" t="s">
        <v>258</v>
      </c>
      <c r="M1182" s="3">
        <v>0.45277777777777778</v>
      </c>
      <c r="N1182" t="str">
        <f t="shared" si="81"/>
        <v>24-10-03-01-3</v>
      </c>
      <c r="O1182" t="s">
        <v>26</v>
      </c>
      <c r="P1182" s="5">
        <v>3.2</v>
      </c>
      <c r="Q1182" t="s">
        <v>253</v>
      </c>
      <c r="R1182" s="5">
        <v>21.7</v>
      </c>
    </row>
    <row r="1183" spans="1:18" x14ac:dyDescent="0.25">
      <c r="A1183" s="1" t="s">
        <v>36</v>
      </c>
      <c r="B1183" s="1" t="s">
        <v>28</v>
      </c>
      <c r="C1183" t="str">
        <f t="shared" si="80"/>
        <v>10-03</v>
      </c>
      <c r="D1183">
        <v>2024</v>
      </c>
      <c r="E1183" s="1" t="s">
        <v>23</v>
      </c>
      <c r="F1183" t="s">
        <v>328</v>
      </c>
      <c r="G1183" s="2">
        <v>45457</v>
      </c>
      <c r="H1183" s="1" t="s">
        <v>225</v>
      </c>
      <c r="I1183" s="1" t="s">
        <v>88</v>
      </c>
      <c r="K1183" t="s">
        <v>308</v>
      </c>
      <c r="L1183" s="1" t="s">
        <v>259</v>
      </c>
      <c r="M1183" s="3">
        <v>0.45624999999999999</v>
      </c>
      <c r="N1183" t="str">
        <f t="shared" si="81"/>
        <v>24-10-03-01-4</v>
      </c>
      <c r="O1183" t="s">
        <v>26</v>
      </c>
      <c r="P1183" s="5">
        <v>5.9</v>
      </c>
      <c r="Q1183" t="s">
        <v>253</v>
      </c>
      <c r="R1183" s="5">
        <v>22.8</v>
      </c>
    </row>
    <row r="1184" spans="1:18" x14ac:dyDescent="0.25">
      <c r="A1184" s="1" t="s">
        <v>36</v>
      </c>
      <c r="B1184" s="1" t="s">
        <v>28</v>
      </c>
      <c r="C1184" t="str">
        <f t="shared" si="80"/>
        <v>10-03</v>
      </c>
      <c r="D1184">
        <v>2024</v>
      </c>
      <c r="E1184" s="1" t="s">
        <v>23</v>
      </c>
      <c r="F1184" t="s">
        <v>328</v>
      </c>
      <c r="G1184" s="2">
        <v>45457</v>
      </c>
      <c r="H1184" s="1" t="s">
        <v>225</v>
      </c>
      <c r="I1184" s="1" t="s">
        <v>88</v>
      </c>
      <c r="K1184" t="s">
        <v>308</v>
      </c>
      <c r="L1184" s="1" t="s">
        <v>260</v>
      </c>
      <c r="M1184" s="3">
        <v>0.46736111111111112</v>
      </c>
      <c r="N1184" t="str">
        <f t="shared" si="81"/>
        <v>24-10-03-01-5</v>
      </c>
      <c r="O1184" t="s">
        <v>26</v>
      </c>
      <c r="P1184" s="5">
        <v>5.4</v>
      </c>
      <c r="Q1184" t="s">
        <v>253</v>
      </c>
      <c r="R1184" s="5">
        <v>23.2</v>
      </c>
    </row>
    <row r="1185" spans="1:18" x14ac:dyDescent="0.25">
      <c r="A1185" s="1" t="s">
        <v>36</v>
      </c>
      <c r="B1185" s="1" t="s">
        <v>28</v>
      </c>
      <c r="C1185" t="str">
        <f t="shared" ref="C1185:C1217" si="82">_xlfn.CONCAT(A1185,"-",B1185)</f>
        <v>10-03</v>
      </c>
      <c r="D1185">
        <v>2024</v>
      </c>
      <c r="E1185" s="1" t="s">
        <v>23</v>
      </c>
      <c r="F1185" t="s">
        <v>328</v>
      </c>
      <c r="G1185" s="2">
        <v>45457</v>
      </c>
      <c r="H1185" s="1" t="s">
        <v>225</v>
      </c>
      <c r="I1185" s="1" t="s">
        <v>88</v>
      </c>
      <c r="K1185" t="s">
        <v>308</v>
      </c>
      <c r="L1185" s="1" t="s">
        <v>261</v>
      </c>
      <c r="M1185" s="3">
        <v>0.53819444444444442</v>
      </c>
      <c r="N1185" t="str">
        <f t="shared" si="81"/>
        <v>24-10-03-01-6</v>
      </c>
      <c r="O1185" t="s">
        <v>26</v>
      </c>
      <c r="P1185" s="5">
        <v>6.2</v>
      </c>
      <c r="Q1185" t="s">
        <v>253</v>
      </c>
      <c r="R1185" s="5">
        <v>25.6</v>
      </c>
    </row>
    <row r="1186" spans="1:18" x14ac:dyDescent="0.25">
      <c r="A1186" s="1" t="s">
        <v>36</v>
      </c>
      <c r="B1186" s="1" t="s">
        <v>28</v>
      </c>
      <c r="C1186" t="str">
        <f t="shared" si="82"/>
        <v>10-03</v>
      </c>
      <c r="D1186">
        <v>2024</v>
      </c>
      <c r="E1186" s="1" t="s">
        <v>23</v>
      </c>
      <c r="F1186" t="s">
        <v>328</v>
      </c>
      <c r="G1186" s="2">
        <v>45457</v>
      </c>
      <c r="H1186" s="1" t="s">
        <v>225</v>
      </c>
      <c r="I1186" s="1" t="s">
        <v>88</v>
      </c>
      <c r="K1186" t="s">
        <v>308</v>
      </c>
      <c r="L1186" s="1" t="s">
        <v>262</v>
      </c>
      <c r="M1186" s="3">
        <v>5.2083333333333336E-2</v>
      </c>
      <c r="N1186" t="str">
        <f t="shared" si="81"/>
        <v>24-10-03-01-7</v>
      </c>
      <c r="O1186" t="s">
        <v>26</v>
      </c>
      <c r="P1186" s="5">
        <v>7</v>
      </c>
      <c r="Q1186" t="s">
        <v>253</v>
      </c>
      <c r="R1186" s="5">
        <v>27.1</v>
      </c>
    </row>
    <row r="1187" spans="1:18" x14ac:dyDescent="0.25">
      <c r="A1187" s="1" t="s">
        <v>36</v>
      </c>
      <c r="B1187" s="1" t="s">
        <v>28</v>
      </c>
      <c r="C1187" t="str">
        <f t="shared" si="82"/>
        <v>10-03</v>
      </c>
      <c r="D1187">
        <v>2024</v>
      </c>
      <c r="E1187" s="1" t="s">
        <v>23</v>
      </c>
      <c r="F1187" t="s">
        <v>328</v>
      </c>
      <c r="G1187" s="2">
        <v>45457</v>
      </c>
      <c r="H1187" s="1" t="s">
        <v>225</v>
      </c>
      <c r="I1187" s="1" t="s">
        <v>88</v>
      </c>
      <c r="K1187" t="s">
        <v>308</v>
      </c>
      <c r="L1187" s="1" t="s">
        <v>263</v>
      </c>
      <c r="M1187" s="3">
        <v>6.458333333333334E-2</v>
      </c>
      <c r="N1187" t="str">
        <f t="shared" si="81"/>
        <v>24-10-03-01-8</v>
      </c>
      <c r="O1187" t="s">
        <v>26</v>
      </c>
      <c r="P1187" s="5">
        <v>7</v>
      </c>
      <c r="Q1187" t="s">
        <v>253</v>
      </c>
      <c r="R1187" s="5">
        <v>24.9</v>
      </c>
    </row>
    <row r="1188" spans="1:18" x14ac:dyDescent="0.25">
      <c r="A1188" s="1" t="s">
        <v>36</v>
      </c>
      <c r="B1188" s="1" t="s">
        <v>28</v>
      </c>
      <c r="C1188" t="str">
        <f t="shared" si="82"/>
        <v>10-03</v>
      </c>
      <c r="D1188">
        <v>2024</v>
      </c>
      <c r="E1188" s="1" t="s">
        <v>23</v>
      </c>
      <c r="F1188" t="s">
        <v>328</v>
      </c>
      <c r="G1188" s="2">
        <v>45457</v>
      </c>
      <c r="H1188" s="1" t="s">
        <v>225</v>
      </c>
      <c r="I1188" s="1" t="s">
        <v>88</v>
      </c>
      <c r="K1188" t="s">
        <v>308</v>
      </c>
      <c r="L1188" s="1" t="s">
        <v>264</v>
      </c>
      <c r="M1188" s="3">
        <v>6.7361111111111108E-2</v>
      </c>
      <c r="N1188" t="str">
        <f t="shared" si="81"/>
        <v>24-10-03-01-9</v>
      </c>
      <c r="O1188" t="s">
        <v>26</v>
      </c>
      <c r="P1188" s="5">
        <v>6.2</v>
      </c>
      <c r="Q1188" t="s">
        <v>253</v>
      </c>
      <c r="R1188" s="5">
        <v>26.4</v>
      </c>
    </row>
    <row r="1189" spans="1:18" x14ac:dyDescent="0.25">
      <c r="A1189" s="1" t="s">
        <v>36</v>
      </c>
      <c r="B1189" s="1" t="s">
        <v>28</v>
      </c>
      <c r="C1189" t="str">
        <f t="shared" si="82"/>
        <v>10-03</v>
      </c>
      <c r="D1189">
        <v>2024</v>
      </c>
      <c r="E1189" s="1" t="s">
        <v>23</v>
      </c>
      <c r="F1189" t="s">
        <v>328</v>
      </c>
      <c r="G1189" s="2">
        <v>45457</v>
      </c>
      <c r="H1189" s="1" t="s">
        <v>225</v>
      </c>
      <c r="I1189" s="1" t="s">
        <v>88</v>
      </c>
      <c r="K1189" t="s">
        <v>308</v>
      </c>
      <c r="L1189" s="1" t="s">
        <v>36</v>
      </c>
      <c r="M1189" s="3">
        <v>7.2916666666666671E-2</v>
      </c>
      <c r="N1189" t="str">
        <f t="shared" si="81"/>
        <v>24-10-03-01-10</v>
      </c>
      <c r="O1189" t="s">
        <v>26</v>
      </c>
      <c r="P1189" s="5">
        <v>5.6</v>
      </c>
      <c r="Q1189" t="s">
        <v>253</v>
      </c>
      <c r="R1189" s="5">
        <v>21.5</v>
      </c>
    </row>
    <row r="1190" spans="1:18" x14ac:dyDescent="0.25">
      <c r="A1190" s="1" t="s">
        <v>36</v>
      </c>
      <c r="B1190" s="1" t="s">
        <v>28</v>
      </c>
      <c r="C1190" t="str">
        <f t="shared" si="82"/>
        <v>10-03</v>
      </c>
      <c r="D1190">
        <v>2024</v>
      </c>
      <c r="E1190" s="1" t="s">
        <v>23</v>
      </c>
      <c r="F1190" t="s">
        <v>328</v>
      </c>
      <c r="G1190" s="2">
        <v>45457</v>
      </c>
      <c r="H1190" s="1" t="s">
        <v>225</v>
      </c>
      <c r="I1190" s="1" t="s">
        <v>88</v>
      </c>
      <c r="K1190" t="s">
        <v>308</v>
      </c>
      <c r="L1190" s="1" t="s">
        <v>37</v>
      </c>
      <c r="M1190" s="3">
        <v>7.9861111111111105E-2</v>
      </c>
      <c r="N1190" t="str">
        <f t="shared" si="81"/>
        <v>24-10-03-01-11</v>
      </c>
      <c r="O1190" t="s">
        <v>26</v>
      </c>
      <c r="P1190" s="5">
        <v>5.4</v>
      </c>
      <c r="Q1190" t="s">
        <v>253</v>
      </c>
      <c r="R1190" s="5">
        <v>25.5</v>
      </c>
    </row>
    <row r="1191" spans="1:18" x14ac:dyDescent="0.25">
      <c r="A1191" s="1" t="s">
        <v>36</v>
      </c>
      <c r="B1191" s="1" t="s">
        <v>28</v>
      </c>
      <c r="C1191" t="str">
        <f t="shared" si="82"/>
        <v>10-03</v>
      </c>
      <c r="D1191">
        <v>2024</v>
      </c>
      <c r="E1191" s="1" t="s">
        <v>23</v>
      </c>
      <c r="F1191" t="s">
        <v>328</v>
      </c>
      <c r="G1191" s="2">
        <v>45457</v>
      </c>
      <c r="H1191" s="1" t="s">
        <v>225</v>
      </c>
      <c r="I1191" s="1" t="s">
        <v>88</v>
      </c>
      <c r="K1191" t="s">
        <v>308</v>
      </c>
      <c r="L1191" s="1" t="s">
        <v>38</v>
      </c>
      <c r="M1191" s="3">
        <v>8.4027777777777785E-2</v>
      </c>
      <c r="N1191" t="str">
        <f t="shared" si="81"/>
        <v>24-10-03-01-12</v>
      </c>
      <c r="O1191" t="s">
        <v>26</v>
      </c>
      <c r="P1191" s="5">
        <v>6</v>
      </c>
      <c r="Q1191" t="s">
        <v>253</v>
      </c>
      <c r="R1191" s="5">
        <v>23.9</v>
      </c>
    </row>
    <row r="1192" spans="1:18" x14ac:dyDescent="0.25">
      <c r="A1192" s="1" t="s">
        <v>36</v>
      </c>
      <c r="B1192" s="1" t="s">
        <v>27</v>
      </c>
      <c r="C1192" t="str">
        <f t="shared" si="82"/>
        <v>10-02</v>
      </c>
      <c r="D1192">
        <v>2024</v>
      </c>
      <c r="E1192" s="1" t="s">
        <v>27</v>
      </c>
      <c r="F1192" t="s">
        <v>325</v>
      </c>
      <c r="G1192" s="2">
        <v>45484</v>
      </c>
      <c r="H1192" s="1" t="s">
        <v>249</v>
      </c>
      <c r="I1192" s="1" t="s">
        <v>233</v>
      </c>
      <c r="K1192" t="s">
        <v>255</v>
      </c>
      <c r="L1192" s="1" t="s">
        <v>256</v>
      </c>
      <c r="M1192" s="3">
        <v>0.38263888888888886</v>
      </c>
      <c r="N1192" t="str">
        <f t="shared" si="81"/>
        <v>24-10-02-02-1</v>
      </c>
      <c r="O1192" t="s">
        <v>26</v>
      </c>
      <c r="P1192" s="5">
        <v>6</v>
      </c>
      <c r="Q1192" t="s">
        <v>271</v>
      </c>
      <c r="R1192" s="5">
        <v>24.5</v>
      </c>
    </row>
    <row r="1193" spans="1:18" x14ac:dyDescent="0.25">
      <c r="A1193" s="1" t="s">
        <v>36</v>
      </c>
      <c r="B1193" s="1" t="s">
        <v>27</v>
      </c>
      <c r="C1193" t="str">
        <f t="shared" si="82"/>
        <v>10-02</v>
      </c>
      <c r="D1193">
        <v>2024</v>
      </c>
      <c r="E1193" s="1" t="s">
        <v>27</v>
      </c>
      <c r="F1193" t="s">
        <v>325</v>
      </c>
      <c r="G1193" s="2">
        <v>45484</v>
      </c>
      <c r="H1193" s="1" t="s">
        <v>249</v>
      </c>
      <c r="I1193" s="1" t="s">
        <v>233</v>
      </c>
      <c r="K1193" t="s">
        <v>255</v>
      </c>
      <c r="L1193" s="1" t="s">
        <v>257</v>
      </c>
      <c r="M1193" s="3">
        <v>0.38750000000000001</v>
      </c>
      <c r="N1193" t="str">
        <f t="shared" si="81"/>
        <v>24-10-02-02-2</v>
      </c>
      <c r="O1193" t="s">
        <v>26</v>
      </c>
      <c r="P1193" s="5">
        <v>6.4</v>
      </c>
      <c r="Q1193" t="s">
        <v>253</v>
      </c>
      <c r="R1193" s="5">
        <v>24.4</v>
      </c>
    </row>
    <row r="1194" spans="1:18" x14ac:dyDescent="0.25">
      <c r="A1194" s="1" t="s">
        <v>36</v>
      </c>
      <c r="B1194" s="1" t="s">
        <v>27</v>
      </c>
      <c r="C1194" t="str">
        <f t="shared" si="82"/>
        <v>10-02</v>
      </c>
      <c r="D1194">
        <v>2024</v>
      </c>
      <c r="E1194" s="1" t="s">
        <v>27</v>
      </c>
      <c r="F1194" t="s">
        <v>325</v>
      </c>
      <c r="G1194" s="2">
        <v>45484</v>
      </c>
      <c r="H1194" s="1" t="s">
        <v>249</v>
      </c>
      <c r="I1194" s="1" t="s">
        <v>233</v>
      </c>
      <c r="K1194" t="s">
        <v>255</v>
      </c>
      <c r="L1194" s="1" t="s">
        <v>258</v>
      </c>
      <c r="M1194" s="3">
        <v>0.39513888888888887</v>
      </c>
      <c r="N1194" t="str">
        <f t="shared" si="81"/>
        <v>24-10-02-02-3</v>
      </c>
      <c r="O1194" t="s">
        <v>26</v>
      </c>
      <c r="P1194" s="5">
        <v>6.1</v>
      </c>
      <c r="Q1194" t="s">
        <v>253</v>
      </c>
      <c r="R1194" s="5">
        <v>24.1</v>
      </c>
    </row>
    <row r="1195" spans="1:18" x14ac:dyDescent="0.25">
      <c r="A1195" s="1" t="s">
        <v>36</v>
      </c>
      <c r="B1195" s="1" t="s">
        <v>27</v>
      </c>
      <c r="C1195" t="str">
        <f t="shared" si="82"/>
        <v>10-02</v>
      </c>
      <c r="D1195">
        <v>2024</v>
      </c>
      <c r="E1195" s="1" t="s">
        <v>27</v>
      </c>
      <c r="F1195" t="s">
        <v>325</v>
      </c>
      <c r="G1195" s="2">
        <v>45484</v>
      </c>
      <c r="H1195" s="1" t="s">
        <v>249</v>
      </c>
      <c r="I1195" s="1" t="s">
        <v>233</v>
      </c>
      <c r="K1195" t="s">
        <v>255</v>
      </c>
      <c r="L1195" s="1" t="s">
        <v>259</v>
      </c>
      <c r="M1195" s="3">
        <v>0.40277777777777779</v>
      </c>
      <c r="N1195" t="str">
        <f t="shared" si="81"/>
        <v>24-10-02-02-4</v>
      </c>
      <c r="O1195" t="s">
        <v>26</v>
      </c>
      <c r="P1195" s="5">
        <v>6.2</v>
      </c>
      <c r="Q1195" t="s">
        <v>253</v>
      </c>
      <c r="R1195" s="5">
        <v>24.5</v>
      </c>
    </row>
    <row r="1196" spans="1:18" x14ac:dyDescent="0.25">
      <c r="A1196" s="1" t="s">
        <v>36</v>
      </c>
      <c r="B1196" s="1" t="s">
        <v>27</v>
      </c>
      <c r="C1196" t="str">
        <f t="shared" si="82"/>
        <v>10-02</v>
      </c>
      <c r="D1196">
        <v>2024</v>
      </c>
      <c r="E1196" s="1" t="s">
        <v>27</v>
      </c>
      <c r="F1196" t="s">
        <v>325</v>
      </c>
      <c r="G1196" s="2">
        <v>45484</v>
      </c>
      <c r="H1196" s="1" t="s">
        <v>249</v>
      </c>
      <c r="I1196" s="1" t="s">
        <v>233</v>
      </c>
      <c r="K1196" t="s">
        <v>255</v>
      </c>
      <c r="L1196" s="1" t="s">
        <v>260</v>
      </c>
      <c r="M1196" s="3">
        <v>0.40486111111111112</v>
      </c>
      <c r="N1196" t="str">
        <f t="shared" si="81"/>
        <v>24-10-02-02-5</v>
      </c>
      <c r="O1196" t="s">
        <v>26</v>
      </c>
      <c r="P1196" s="5">
        <v>7.2</v>
      </c>
      <c r="Q1196" t="s">
        <v>253</v>
      </c>
      <c r="R1196" s="5">
        <v>23.9</v>
      </c>
    </row>
    <row r="1197" spans="1:18" x14ac:dyDescent="0.25">
      <c r="A1197" s="1" t="s">
        <v>36</v>
      </c>
      <c r="B1197" s="1" t="s">
        <v>27</v>
      </c>
      <c r="C1197" t="str">
        <f t="shared" si="82"/>
        <v>10-02</v>
      </c>
      <c r="D1197">
        <v>2024</v>
      </c>
      <c r="E1197" s="1" t="s">
        <v>27</v>
      </c>
      <c r="F1197" t="s">
        <v>325</v>
      </c>
      <c r="G1197" s="2">
        <v>45484</v>
      </c>
      <c r="H1197" s="1" t="s">
        <v>249</v>
      </c>
      <c r="I1197" s="1" t="s">
        <v>233</v>
      </c>
      <c r="K1197" t="s">
        <v>255</v>
      </c>
      <c r="L1197" s="1" t="s">
        <v>261</v>
      </c>
      <c r="M1197" s="3">
        <v>0.40694444444444444</v>
      </c>
      <c r="N1197" t="str">
        <f t="shared" si="81"/>
        <v>24-10-02-02-6</v>
      </c>
      <c r="O1197" t="s">
        <v>26</v>
      </c>
      <c r="P1197" s="5">
        <v>2.7</v>
      </c>
      <c r="Q1197" t="s">
        <v>253</v>
      </c>
      <c r="R1197" s="5">
        <v>24.3</v>
      </c>
    </row>
    <row r="1198" spans="1:18" x14ac:dyDescent="0.25">
      <c r="A1198" s="1" t="s">
        <v>36</v>
      </c>
      <c r="B1198" s="1" t="s">
        <v>27</v>
      </c>
      <c r="C1198" t="str">
        <f t="shared" si="82"/>
        <v>10-02</v>
      </c>
      <c r="D1198">
        <v>2024</v>
      </c>
      <c r="E1198" s="1" t="s">
        <v>27</v>
      </c>
      <c r="F1198" t="s">
        <v>325</v>
      </c>
      <c r="G1198" s="2">
        <v>45484</v>
      </c>
      <c r="H1198" s="1" t="s">
        <v>249</v>
      </c>
      <c r="I1198" s="1" t="s">
        <v>233</v>
      </c>
      <c r="K1198" t="s">
        <v>255</v>
      </c>
      <c r="L1198" s="1" t="s">
        <v>262</v>
      </c>
      <c r="M1198" s="3">
        <v>0.41319444444444442</v>
      </c>
      <c r="N1198" t="str">
        <f t="shared" si="81"/>
        <v>24-10-02-02-7</v>
      </c>
      <c r="O1198" t="s">
        <v>26</v>
      </c>
      <c r="P1198" s="5">
        <v>5.7</v>
      </c>
      <c r="Q1198" t="s">
        <v>253</v>
      </c>
      <c r="R1198" s="5">
        <v>24.3</v>
      </c>
    </row>
    <row r="1199" spans="1:18" x14ac:dyDescent="0.25">
      <c r="A1199" s="1" t="s">
        <v>36</v>
      </c>
      <c r="B1199" s="1" t="s">
        <v>27</v>
      </c>
      <c r="C1199" t="str">
        <f t="shared" si="82"/>
        <v>10-02</v>
      </c>
      <c r="D1199">
        <v>2024</v>
      </c>
      <c r="E1199" s="1" t="s">
        <v>27</v>
      </c>
      <c r="F1199" t="s">
        <v>325</v>
      </c>
      <c r="G1199" s="2">
        <v>45484</v>
      </c>
      <c r="H1199" s="1" t="s">
        <v>249</v>
      </c>
      <c r="I1199" s="1" t="s">
        <v>233</v>
      </c>
      <c r="K1199" t="s">
        <v>255</v>
      </c>
      <c r="L1199" s="1" t="s">
        <v>263</v>
      </c>
      <c r="M1199" s="3">
        <v>0.41875000000000001</v>
      </c>
      <c r="N1199" t="str">
        <f t="shared" si="81"/>
        <v>24-10-02-02-8</v>
      </c>
      <c r="O1199" t="s">
        <v>26</v>
      </c>
      <c r="P1199" s="5">
        <v>7.3</v>
      </c>
      <c r="Q1199" t="s">
        <v>253</v>
      </c>
      <c r="R1199" s="5">
        <v>24.3</v>
      </c>
    </row>
    <row r="1200" spans="1:18" x14ac:dyDescent="0.25">
      <c r="A1200" s="1" t="s">
        <v>36</v>
      </c>
      <c r="B1200" s="1" t="s">
        <v>27</v>
      </c>
      <c r="C1200" t="str">
        <f t="shared" si="82"/>
        <v>10-02</v>
      </c>
      <c r="D1200">
        <v>2024</v>
      </c>
      <c r="E1200" s="1" t="s">
        <v>27</v>
      </c>
      <c r="F1200" t="s">
        <v>325</v>
      </c>
      <c r="G1200" s="2">
        <v>45484</v>
      </c>
      <c r="H1200" s="1" t="s">
        <v>249</v>
      </c>
      <c r="I1200" s="1" t="s">
        <v>233</v>
      </c>
      <c r="K1200" t="s">
        <v>255</v>
      </c>
      <c r="L1200" s="1" t="s">
        <v>264</v>
      </c>
      <c r="M1200" s="3">
        <v>0.43263888888888891</v>
      </c>
      <c r="N1200" t="str">
        <f t="shared" si="81"/>
        <v>24-10-02-02-9</v>
      </c>
      <c r="O1200" t="s">
        <v>26</v>
      </c>
      <c r="P1200" s="5">
        <v>7.3</v>
      </c>
      <c r="Q1200" t="s">
        <v>253</v>
      </c>
      <c r="R1200" s="5">
        <v>26.5</v>
      </c>
    </row>
    <row r="1201" spans="1:18" x14ac:dyDescent="0.25">
      <c r="A1201" s="1" t="s">
        <v>36</v>
      </c>
      <c r="B1201" s="1" t="s">
        <v>27</v>
      </c>
      <c r="C1201" t="str">
        <f t="shared" si="82"/>
        <v>10-02</v>
      </c>
      <c r="D1201">
        <v>2024</v>
      </c>
      <c r="E1201" s="1" t="s">
        <v>27</v>
      </c>
      <c r="F1201" t="s">
        <v>325</v>
      </c>
      <c r="G1201" s="2">
        <v>45484</v>
      </c>
      <c r="H1201" s="1" t="s">
        <v>249</v>
      </c>
      <c r="I1201" s="1" t="s">
        <v>233</v>
      </c>
      <c r="K1201" t="s">
        <v>255</v>
      </c>
      <c r="L1201" s="1" t="s">
        <v>36</v>
      </c>
      <c r="M1201" s="3">
        <v>0.44097222222222221</v>
      </c>
      <c r="N1201" t="str">
        <f t="shared" si="81"/>
        <v>24-10-02-02-10</v>
      </c>
      <c r="O1201" t="s">
        <v>26</v>
      </c>
      <c r="P1201" s="5">
        <v>6.5</v>
      </c>
      <c r="Q1201" t="s">
        <v>253</v>
      </c>
      <c r="R1201" s="5">
        <v>24.5</v>
      </c>
    </row>
    <row r="1202" spans="1:18" x14ac:dyDescent="0.25">
      <c r="A1202" s="1" t="s">
        <v>36</v>
      </c>
      <c r="B1202" s="1" t="s">
        <v>27</v>
      </c>
      <c r="C1202" t="str">
        <f t="shared" si="82"/>
        <v>10-02</v>
      </c>
      <c r="D1202">
        <v>2024</v>
      </c>
      <c r="E1202" s="1" t="s">
        <v>27</v>
      </c>
      <c r="F1202" t="s">
        <v>325</v>
      </c>
      <c r="G1202" s="2">
        <v>45484</v>
      </c>
      <c r="H1202" s="1" t="s">
        <v>249</v>
      </c>
      <c r="I1202" s="1" t="s">
        <v>233</v>
      </c>
      <c r="K1202" t="s">
        <v>255</v>
      </c>
      <c r="L1202" s="1" t="s">
        <v>37</v>
      </c>
      <c r="M1202" s="3">
        <v>0.45624999999999999</v>
      </c>
      <c r="N1202" t="str">
        <f t="shared" si="81"/>
        <v>24-10-02-02-11</v>
      </c>
      <c r="O1202" t="s">
        <v>26</v>
      </c>
      <c r="P1202" s="5">
        <v>6.6</v>
      </c>
      <c r="Q1202" t="s">
        <v>253</v>
      </c>
      <c r="R1202" s="5">
        <v>24.7</v>
      </c>
    </row>
    <row r="1203" spans="1:18" x14ac:dyDescent="0.25">
      <c r="A1203" s="1" t="s">
        <v>36</v>
      </c>
      <c r="B1203" s="1" t="s">
        <v>27</v>
      </c>
      <c r="C1203" t="str">
        <f t="shared" si="82"/>
        <v>10-02</v>
      </c>
      <c r="D1203">
        <v>2024</v>
      </c>
      <c r="E1203" s="1" t="s">
        <v>27</v>
      </c>
      <c r="F1203" t="s">
        <v>325</v>
      </c>
      <c r="G1203" s="2">
        <v>45484</v>
      </c>
      <c r="H1203" s="1" t="s">
        <v>249</v>
      </c>
      <c r="I1203" s="1" t="s">
        <v>233</v>
      </c>
      <c r="K1203" t="s">
        <v>255</v>
      </c>
      <c r="L1203" s="1" t="s">
        <v>38</v>
      </c>
      <c r="M1203" s="3">
        <v>0.45902777777777776</v>
      </c>
      <c r="N1203" t="str">
        <f t="shared" si="81"/>
        <v>24-10-02-02-12</v>
      </c>
      <c r="O1203" t="s">
        <v>26</v>
      </c>
      <c r="P1203" s="5">
        <v>6.7</v>
      </c>
      <c r="Q1203" t="s">
        <v>253</v>
      </c>
      <c r="R1203" s="5">
        <v>24.7</v>
      </c>
    </row>
    <row r="1204" spans="1:18" x14ac:dyDescent="0.25">
      <c r="A1204" s="1" t="s">
        <v>36</v>
      </c>
      <c r="B1204" s="1" t="s">
        <v>28</v>
      </c>
      <c r="C1204" t="str">
        <f t="shared" si="82"/>
        <v>10-03</v>
      </c>
      <c r="D1204">
        <v>2024</v>
      </c>
      <c r="E1204" s="1" t="s">
        <v>27</v>
      </c>
      <c r="F1204" t="s">
        <v>328</v>
      </c>
      <c r="G1204" s="2">
        <v>45485</v>
      </c>
      <c r="H1204" s="1" t="s">
        <v>169</v>
      </c>
      <c r="I1204" s="1" t="s">
        <v>168</v>
      </c>
      <c r="K1204" t="s">
        <v>255</v>
      </c>
      <c r="L1204" s="1" t="s">
        <v>256</v>
      </c>
      <c r="M1204" s="3">
        <v>0.35625000000000001</v>
      </c>
      <c r="N1204" t="str">
        <f t="shared" si="81"/>
        <v>24-10-03-02-1</v>
      </c>
      <c r="O1204" t="s">
        <v>26</v>
      </c>
      <c r="P1204" s="5">
        <v>5.9</v>
      </c>
      <c r="Q1204" t="s">
        <v>253</v>
      </c>
      <c r="R1204" s="5">
        <v>22.5</v>
      </c>
    </row>
    <row r="1205" spans="1:18" x14ac:dyDescent="0.25">
      <c r="A1205" s="1" t="s">
        <v>36</v>
      </c>
      <c r="B1205" s="1" t="s">
        <v>28</v>
      </c>
      <c r="C1205" t="str">
        <f t="shared" si="82"/>
        <v>10-03</v>
      </c>
      <c r="D1205">
        <v>2024</v>
      </c>
      <c r="E1205" s="1" t="s">
        <v>27</v>
      </c>
      <c r="F1205" t="s">
        <v>328</v>
      </c>
      <c r="G1205" s="2">
        <v>45485</v>
      </c>
      <c r="H1205" s="1" t="s">
        <v>169</v>
      </c>
      <c r="I1205" s="1" t="s">
        <v>168</v>
      </c>
      <c r="K1205" t="s">
        <v>255</v>
      </c>
      <c r="L1205" s="1" t="s">
        <v>257</v>
      </c>
      <c r="M1205" s="3">
        <v>0.3611111111111111</v>
      </c>
      <c r="N1205" t="str">
        <f t="shared" si="81"/>
        <v>24-10-03-02-2</v>
      </c>
      <c r="O1205" t="s">
        <v>26</v>
      </c>
      <c r="P1205" s="5">
        <v>3.6</v>
      </c>
      <c r="Q1205" t="s">
        <v>253</v>
      </c>
      <c r="R1205" s="5">
        <v>23.2</v>
      </c>
    </row>
    <row r="1206" spans="1:18" x14ac:dyDescent="0.25">
      <c r="A1206" s="1" t="s">
        <v>36</v>
      </c>
      <c r="B1206" s="1" t="s">
        <v>28</v>
      </c>
      <c r="C1206" t="str">
        <f t="shared" si="82"/>
        <v>10-03</v>
      </c>
      <c r="D1206">
        <v>2024</v>
      </c>
      <c r="E1206" s="1" t="s">
        <v>27</v>
      </c>
      <c r="F1206" t="s">
        <v>328</v>
      </c>
      <c r="G1206" s="2">
        <v>45485</v>
      </c>
      <c r="H1206" s="1" t="s">
        <v>169</v>
      </c>
      <c r="I1206" s="1" t="s">
        <v>168</v>
      </c>
      <c r="K1206" t="s">
        <v>255</v>
      </c>
      <c r="L1206" s="1" t="s">
        <v>258</v>
      </c>
      <c r="M1206" s="3">
        <v>0.36875000000000002</v>
      </c>
      <c r="N1206" t="str">
        <f t="shared" si="81"/>
        <v>24-10-03-02-3</v>
      </c>
      <c r="O1206" t="s">
        <v>26</v>
      </c>
      <c r="P1206" s="5">
        <v>2.9</v>
      </c>
      <c r="Q1206" t="s">
        <v>253</v>
      </c>
      <c r="R1206" s="5">
        <v>23.3</v>
      </c>
    </row>
    <row r="1207" spans="1:18" x14ac:dyDescent="0.25">
      <c r="A1207" s="1" t="s">
        <v>36</v>
      </c>
      <c r="B1207" s="1" t="s">
        <v>28</v>
      </c>
      <c r="C1207" t="str">
        <f t="shared" si="82"/>
        <v>10-03</v>
      </c>
      <c r="D1207">
        <v>2024</v>
      </c>
      <c r="E1207" s="1" t="s">
        <v>27</v>
      </c>
      <c r="F1207" t="s">
        <v>328</v>
      </c>
      <c r="G1207" s="2">
        <v>45485</v>
      </c>
      <c r="H1207" s="1" t="s">
        <v>169</v>
      </c>
      <c r="I1207" s="1" t="s">
        <v>168</v>
      </c>
      <c r="K1207" t="s">
        <v>255</v>
      </c>
      <c r="L1207" s="1" t="s">
        <v>259</v>
      </c>
      <c r="M1207" s="3">
        <v>0.39374999999999999</v>
      </c>
      <c r="N1207" t="str">
        <f t="shared" si="81"/>
        <v>24-10-03-02-4</v>
      </c>
      <c r="O1207" t="s">
        <v>26</v>
      </c>
      <c r="P1207" s="5">
        <v>3</v>
      </c>
      <c r="Q1207" t="s">
        <v>253</v>
      </c>
      <c r="R1207" s="5">
        <v>23.1</v>
      </c>
    </row>
    <row r="1208" spans="1:18" x14ac:dyDescent="0.25">
      <c r="A1208" s="1" t="s">
        <v>36</v>
      </c>
      <c r="B1208" s="1" t="s">
        <v>28</v>
      </c>
      <c r="C1208" t="str">
        <f t="shared" si="82"/>
        <v>10-03</v>
      </c>
      <c r="D1208">
        <v>2024</v>
      </c>
      <c r="E1208" s="1" t="s">
        <v>27</v>
      </c>
      <c r="F1208" t="s">
        <v>328</v>
      </c>
      <c r="G1208" s="2">
        <v>45485</v>
      </c>
      <c r="H1208" s="1" t="s">
        <v>169</v>
      </c>
      <c r="I1208" s="1" t="s">
        <v>168</v>
      </c>
      <c r="K1208" t="s">
        <v>255</v>
      </c>
      <c r="L1208" s="1" t="s">
        <v>260</v>
      </c>
      <c r="M1208" s="3">
        <v>0.39513888888888887</v>
      </c>
      <c r="N1208" t="str">
        <f t="shared" si="81"/>
        <v>24-10-03-02-5</v>
      </c>
      <c r="O1208" t="s">
        <v>26</v>
      </c>
      <c r="P1208" s="5">
        <v>3.2</v>
      </c>
      <c r="Q1208" t="s">
        <v>253</v>
      </c>
      <c r="R1208" s="5">
        <v>22.9</v>
      </c>
    </row>
    <row r="1209" spans="1:18" x14ac:dyDescent="0.25">
      <c r="A1209" s="1" t="s">
        <v>36</v>
      </c>
      <c r="B1209" s="1" t="s">
        <v>28</v>
      </c>
      <c r="C1209" t="str">
        <f t="shared" si="82"/>
        <v>10-03</v>
      </c>
      <c r="D1209">
        <v>2024</v>
      </c>
      <c r="E1209" s="1" t="s">
        <v>27</v>
      </c>
      <c r="F1209" t="s">
        <v>328</v>
      </c>
      <c r="G1209" s="2">
        <v>45485</v>
      </c>
      <c r="H1209" s="1" t="s">
        <v>169</v>
      </c>
      <c r="I1209" s="1" t="s">
        <v>168</v>
      </c>
      <c r="K1209" t="s">
        <v>255</v>
      </c>
      <c r="L1209" s="1" t="s">
        <v>261</v>
      </c>
      <c r="M1209" s="3">
        <v>0.39791666666666664</v>
      </c>
      <c r="N1209" t="str">
        <f t="shared" si="81"/>
        <v>24-10-03-02-6</v>
      </c>
      <c r="O1209" t="s">
        <v>26</v>
      </c>
      <c r="P1209" s="5">
        <v>3.2</v>
      </c>
      <c r="Q1209" t="s">
        <v>253</v>
      </c>
      <c r="R1209" s="5">
        <v>22.8</v>
      </c>
    </row>
    <row r="1210" spans="1:18" x14ac:dyDescent="0.25">
      <c r="A1210" s="1" t="s">
        <v>36</v>
      </c>
      <c r="B1210" s="1" t="s">
        <v>28</v>
      </c>
      <c r="C1210" t="str">
        <f t="shared" si="82"/>
        <v>10-03</v>
      </c>
      <c r="D1210">
        <v>2024</v>
      </c>
      <c r="E1210" s="1" t="s">
        <v>27</v>
      </c>
      <c r="F1210" t="s">
        <v>328</v>
      </c>
      <c r="G1210" s="2">
        <v>45485</v>
      </c>
      <c r="H1210" s="1" t="s">
        <v>169</v>
      </c>
      <c r="I1210" s="1" t="s">
        <v>168</v>
      </c>
      <c r="K1210" t="s">
        <v>255</v>
      </c>
      <c r="L1210" s="1" t="s">
        <v>262</v>
      </c>
      <c r="M1210" s="3">
        <v>0.40069444444444446</v>
      </c>
      <c r="N1210" t="str">
        <f t="shared" si="81"/>
        <v>24-10-03-02-7</v>
      </c>
      <c r="O1210" t="s">
        <v>26</v>
      </c>
      <c r="P1210" s="5">
        <v>3</v>
      </c>
      <c r="Q1210" t="s">
        <v>253</v>
      </c>
      <c r="R1210" s="5">
        <v>22.5</v>
      </c>
    </row>
    <row r="1211" spans="1:18" x14ac:dyDescent="0.25">
      <c r="A1211" s="1" t="s">
        <v>36</v>
      </c>
      <c r="B1211" s="1" t="s">
        <v>28</v>
      </c>
      <c r="C1211" t="str">
        <f t="shared" si="82"/>
        <v>10-03</v>
      </c>
      <c r="D1211">
        <v>2024</v>
      </c>
      <c r="E1211" s="1" t="s">
        <v>27</v>
      </c>
      <c r="F1211" t="s">
        <v>328</v>
      </c>
      <c r="G1211" s="2">
        <v>45485</v>
      </c>
      <c r="H1211" s="1" t="s">
        <v>169</v>
      </c>
      <c r="I1211" s="1" t="s">
        <v>168</v>
      </c>
      <c r="K1211" t="s">
        <v>255</v>
      </c>
      <c r="L1211" s="1" t="s">
        <v>263</v>
      </c>
      <c r="M1211" s="3">
        <v>0.40625</v>
      </c>
      <c r="N1211" t="str">
        <f t="shared" si="81"/>
        <v>24-10-03-02-8</v>
      </c>
      <c r="O1211" t="s">
        <v>26</v>
      </c>
      <c r="P1211" s="5">
        <v>3.9</v>
      </c>
      <c r="Q1211" t="s">
        <v>253</v>
      </c>
      <c r="R1211" s="5">
        <v>23.5</v>
      </c>
    </row>
    <row r="1212" spans="1:18" x14ac:dyDescent="0.25">
      <c r="A1212" s="1" t="s">
        <v>36</v>
      </c>
      <c r="B1212" s="1" t="s">
        <v>28</v>
      </c>
      <c r="C1212" t="str">
        <f t="shared" si="82"/>
        <v>10-03</v>
      </c>
      <c r="D1212">
        <v>2024</v>
      </c>
      <c r="E1212" s="1" t="s">
        <v>27</v>
      </c>
      <c r="F1212" t="s">
        <v>328</v>
      </c>
      <c r="G1212" s="2">
        <v>45485</v>
      </c>
      <c r="H1212" s="1" t="s">
        <v>169</v>
      </c>
      <c r="I1212" s="1" t="s">
        <v>168</v>
      </c>
      <c r="K1212" t="s">
        <v>255</v>
      </c>
      <c r="L1212" s="1" t="s">
        <v>264</v>
      </c>
      <c r="M1212" s="3">
        <v>0.40763888888888888</v>
      </c>
      <c r="N1212" t="str">
        <f t="shared" si="81"/>
        <v>24-10-03-02-9</v>
      </c>
      <c r="O1212" t="s">
        <v>26</v>
      </c>
      <c r="P1212" s="5">
        <v>6.4</v>
      </c>
      <c r="Q1212" t="s">
        <v>253</v>
      </c>
      <c r="R1212" s="5">
        <v>23.1</v>
      </c>
    </row>
    <row r="1213" spans="1:18" x14ac:dyDescent="0.25">
      <c r="A1213" s="1" t="s">
        <v>36</v>
      </c>
      <c r="B1213" s="1" t="s">
        <v>28</v>
      </c>
      <c r="C1213" t="str">
        <f t="shared" si="82"/>
        <v>10-03</v>
      </c>
      <c r="D1213">
        <v>2024</v>
      </c>
      <c r="E1213" s="1" t="s">
        <v>27</v>
      </c>
      <c r="F1213" t="s">
        <v>328</v>
      </c>
      <c r="G1213" s="2">
        <v>45485</v>
      </c>
      <c r="H1213" s="1" t="s">
        <v>169</v>
      </c>
      <c r="I1213" s="1" t="s">
        <v>168</v>
      </c>
      <c r="K1213" t="s">
        <v>255</v>
      </c>
      <c r="L1213" s="1" t="s">
        <v>36</v>
      </c>
      <c r="M1213" s="3">
        <v>0.40972222222222221</v>
      </c>
      <c r="N1213" t="str">
        <f t="shared" si="81"/>
        <v>24-10-03-02-10</v>
      </c>
      <c r="O1213" t="s">
        <v>26</v>
      </c>
      <c r="P1213" s="5">
        <v>4.2</v>
      </c>
      <c r="Q1213" t="s">
        <v>253</v>
      </c>
      <c r="R1213" s="5">
        <v>23.5</v>
      </c>
    </row>
    <row r="1214" spans="1:18" x14ac:dyDescent="0.25">
      <c r="A1214" s="1" t="s">
        <v>36</v>
      </c>
      <c r="B1214" s="1" t="s">
        <v>28</v>
      </c>
      <c r="C1214" t="str">
        <f t="shared" si="82"/>
        <v>10-03</v>
      </c>
      <c r="D1214">
        <v>2024</v>
      </c>
      <c r="E1214" s="1" t="s">
        <v>27</v>
      </c>
      <c r="F1214" t="s">
        <v>328</v>
      </c>
      <c r="G1214" s="2">
        <v>45485</v>
      </c>
      <c r="H1214" s="1" t="s">
        <v>169</v>
      </c>
      <c r="I1214" s="1" t="s">
        <v>168</v>
      </c>
      <c r="K1214" t="s">
        <v>255</v>
      </c>
      <c r="L1214" s="1" t="s">
        <v>37</v>
      </c>
      <c r="M1214" s="3">
        <v>0.42569444444444443</v>
      </c>
      <c r="N1214" t="str">
        <f t="shared" si="81"/>
        <v>24-10-03-02-11</v>
      </c>
      <c r="O1214" t="s">
        <v>26</v>
      </c>
      <c r="P1214" s="5">
        <v>2.7</v>
      </c>
      <c r="Q1214" t="s">
        <v>253</v>
      </c>
      <c r="R1214" s="5">
        <v>24.3</v>
      </c>
    </row>
    <row r="1215" spans="1:18" x14ac:dyDescent="0.25">
      <c r="A1215" s="1" t="s">
        <v>36</v>
      </c>
      <c r="B1215" s="1" t="s">
        <v>28</v>
      </c>
      <c r="C1215" t="str">
        <f t="shared" si="82"/>
        <v>10-03</v>
      </c>
      <c r="D1215">
        <v>2024</v>
      </c>
      <c r="E1215" s="1" t="s">
        <v>27</v>
      </c>
      <c r="F1215" t="s">
        <v>328</v>
      </c>
      <c r="G1215" s="2">
        <v>45485</v>
      </c>
      <c r="H1215" s="1" t="s">
        <v>169</v>
      </c>
      <c r="I1215" s="1" t="s">
        <v>168</v>
      </c>
      <c r="K1215" t="s">
        <v>255</v>
      </c>
      <c r="L1215" s="1" t="s">
        <v>38</v>
      </c>
      <c r="M1215" s="3">
        <v>0.43125000000000002</v>
      </c>
      <c r="N1215" t="str">
        <f t="shared" si="81"/>
        <v>24-10-03-02-12</v>
      </c>
      <c r="O1215" t="s">
        <v>26</v>
      </c>
      <c r="P1215" s="5">
        <v>6.7</v>
      </c>
      <c r="Q1215" t="s">
        <v>43</v>
      </c>
      <c r="R1215" s="5">
        <v>24.9</v>
      </c>
    </row>
    <row r="1216" spans="1:18" x14ac:dyDescent="0.25">
      <c r="A1216" s="1" t="s">
        <v>28</v>
      </c>
      <c r="B1216" s="1" t="s">
        <v>23</v>
      </c>
      <c r="C1216" t="str">
        <f t="shared" si="82"/>
        <v>03-01</v>
      </c>
      <c r="D1216">
        <v>2024</v>
      </c>
      <c r="E1216" s="1" t="s">
        <v>28</v>
      </c>
      <c r="F1216" s="1" t="s">
        <v>57</v>
      </c>
      <c r="G1216" s="2">
        <v>45517</v>
      </c>
      <c r="H1216" s="1" t="s">
        <v>69</v>
      </c>
      <c r="I1216" s="1" t="s">
        <v>329</v>
      </c>
      <c r="K1216" s="1" t="s">
        <v>174</v>
      </c>
      <c r="L1216" s="1" t="s">
        <v>23</v>
      </c>
      <c r="M1216" s="3">
        <v>0.43125000000000002</v>
      </c>
      <c r="N1216" t="str">
        <f t="shared" si="81"/>
        <v>24-03-01-03-01</v>
      </c>
      <c r="O1216" t="s">
        <v>26</v>
      </c>
      <c r="P1216" s="5">
        <v>3.5</v>
      </c>
      <c r="Q1216" t="s">
        <v>43</v>
      </c>
      <c r="R1216" s="5">
        <v>19.899999999999999</v>
      </c>
    </row>
    <row r="1217" spans="1:18" x14ac:dyDescent="0.25">
      <c r="A1217" s="1" t="s">
        <v>28</v>
      </c>
      <c r="B1217" s="1" t="s">
        <v>23</v>
      </c>
      <c r="C1217" t="str">
        <f t="shared" si="82"/>
        <v>03-01</v>
      </c>
      <c r="D1217">
        <v>2024</v>
      </c>
      <c r="E1217" s="1" t="s">
        <v>28</v>
      </c>
      <c r="F1217" s="1" t="s">
        <v>57</v>
      </c>
      <c r="G1217" s="2">
        <v>45517</v>
      </c>
      <c r="H1217" s="1" t="s">
        <v>69</v>
      </c>
      <c r="I1217" s="1" t="s">
        <v>329</v>
      </c>
      <c r="K1217" s="1" t="s">
        <v>174</v>
      </c>
      <c r="L1217" s="1" t="s">
        <v>27</v>
      </c>
      <c r="M1217" s="3">
        <v>0.43333333333333335</v>
      </c>
      <c r="N1217" t="str">
        <f t="shared" si="81"/>
        <v>24-03-01-03-02</v>
      </c>
      <c r="O1217" t="s">
        <v>26</v>
      </c>
      <c r="P1217" s="5">
        <v>2.9</v>
      </c>
      <c r="Q1217" t="s">
        <v>253</v>
      </c>
      <c r="R1217" s="5">
        <v>19.899999999999999</v>
      </c>
    </row>
    <row r="1218" spans="1:18" x14ac:dyDescent="0.25">
      <c r="A1218" s="1" t="s">
        <v>28</v>
      </c>
      <c r="B1218" s="1" t="s">
        <v>23</v>
      </c>
      <c r="C1218" t="str">
        <f t="shared" ref="C1218:C1229" si="83">_xlfn.CONCAT(A1218,"-",B1218)</f>
        <v>03-01</v>
      </c>
      <c r="D1218">
        <v>2024</v>
      </c>
      <c r="E1218" s="1" t="s">
        <v>28</v>
      </c>
      <c r="F1218" s="1" t="s">
        <v>57</v>
      </c>
      <c r="G1218" s="2">
        <v>45517</v>
      </c>
      <c r="H1218" s="1" t="s">
        <v>69</v>
      </c>
      <c r="I1218" s="1" t="s">
        <v>329</v>
      </c>
      <c r="K1218" s="1" t="s">
        <v>174</v>
      </c>
      <c r="L1218" s="1" t="s">
        <v>28</v>
      </c>
      <c r="M1218" s="3">
        <v>0.43611111111111112</v>
      </c>
      <c r="N1218" t="str">
        <f t="shared" ref="N1218:N1281" si="84">_xlfn.CONCAT("24-",C1218,"-",E1218,"-",L1218)</f>
        <v>24-03-01-03-03</v>
      </c>
      <c r="O1218" t="s">
        <v>26</v>
      </c>
      <c r="P1218" s="5">
        <v>2.5</v>
      </c>
      <c r="Q1218" t="s">
        <v>43</v>
      </c>
      <c r="R1218" s="5">
        <v>17.7</v>
      </c>
    </row>
    <row r="1219" spans="1:18" x14ac:dyDescent="0.25">
      <c r="A1219" s="1" t="s">
        <v>28</v>
      </c>
      <c r="B1219" s="1" t="s">
        <v>23</v>
      </c>
      <c r="C1219" t="str">
        <f t="shared" si="83"/>
        <v>03-01</v>
      </c>
      <c r="D1219">
        <v>2024</v>
      </c>
      <c r="E1219" s="1" t="s">
        <v>28</v>
      </c>
      <c r="F1219" s="1" t="s">
        <v>57</v>
      </c>
      <c r="G1219" s="2">
        <v>45517</v>
      </c>
      <c r="H1219" s="1" t="s">
        <v>69</v>
      </c>
      <c r="I1219" s="1" t="s">
        <v>329</v>
      </c>
      <c r="K1219" s="1" t="s">
        <v>174</v>
      </c>
      <c r="L1219" s="1" t="s">
        <v>29</v>
      </c>
      <c r="M1219" s="3">
        <v>0.43819444444444444</v>
      </c>
      <c r="N1219" t="str">
        <f t="shared" si="84"/>
        <v>24-03-01-03-04</v>
      </c>
      <c r="O1219" t="s">
        <v>92</v>
      </c>
      <c r="P1219" s="5">
        <v>2.4</v>
      </c>
      <c r="Q1219" t="s">
        <v>43</v>
      </c>
      <c r="R1219" s="5">
        <v>20.100000000000001</v>
      </c>
    </row>
    <row r="1220" spans="1:18" x14ac:dyDescent="0.25">
      <c r="A1220" s="1" t="s">
        <v>28</v>
      </c>
      <c r="B1220" s="1" t="s">
        <v>23</v>
      </c>
      <c r="C1220" t="str">
        <f t="shared" si="83"/>
        <v>03-01</v>
      </c>
      <c r="D1220">
        <v>2024</v>
      </c>
      <c r="E1220" s="1" t="s">
        <v>28</v>
      </c>
      <c r="F1220" s="1" t="s">
        <v>57</v>
      </c>
      <c r="G1220" s="2">
        <v>45517</v>
      </c>
      <c r="H1220" s="1" t="s">
        <v>69</v>
      </c>
      <c r="I1220" s="1" t="s">
        <v>329</v>
      </c>
      <c r="K1220" s="1" t="s">
        <v>174</v>
      </c>
      <c r="L1220" s="1" t="s">
        <v>30</v>
      </c>
      <c r="M1220" s="3">
        <v>0.44097222222222221</v>
      </c>
      <c r="N1220" t="str">
        <f t="shared" si="84"/>
        <v>24-03-01-03-05</v>
      </c>
      <c r="O1220" t="s">
        <v>26</v>
      </c>
      <c r="P1220" s="5">
        <v>2.8</v>
      </c>
      <c r="Q1220" t="s">
        <v>43</v>
      </c>
      <c r="R1220" s="5">
        <v>21.3</v>
      </c>
    </row>
    <row r="1221" spans="1:18" x14ac:dyDescent="0.25">
      <c r="A1221" s="1" t="s">
        <v>28</v>
      </c>
      <c r="B1221" s="1" t="s">
        <v>23</v>
      </c>
      <c r="C1221" t="str">
        <f t="shared" si="83"/>
        <v>03-01</v>
      </c>
      <c r="D1221">
        <v>2024</v>
      </c>
      <c r="E1221" s="1" t="s">
        <v>28</v>
      </c>
      <c r="F1221" s="1" t="s">
        <v>57</v>
      </c>
      <c r="G1221" s="2">
        <v>45517</v>
      </c>
      <c r="H1221" s="1" t="s">
        <v>69</v>
      </c>
      <c r="I1221" s="1" t="s">
        <v>329</v>
      </c>
      <c r="K1221" s="1" t="s">
        <v>174</v>
      </c>
      <c r="L1221" s="1" t="s">
        <v>31</v>
      </c>
      <c r="M1221" s="3">
        <v>0.44374999999999998</v>
      </c>
      <c r="N1221" t="str">
        <f t="shared" si="84"/>
        <v>24-03-01-03-06</v>
      </c>
      <c r="O1221" t="s">
        <v>26</v>
      </c>
      <c r="P1221" s="5">
        <v>2.9</v>
      </c>
      <c r="Q1221" t="s">
        <v>253</v>
      </c>
      <c r="R1221" s="5">
        <v>19</v>
      </c>
    </row>
    <row r="1222" spans="1:18" x14ac:dyDescent="0.25">
      <c r="A1222" s="1" t="s">
        <v>28</v>
      </c>
      <c r="B1222" s="1" t="s">
        <v>23</v>
      </c>
      <c r="C1222" t="str">
        <f t="shared" si="83"/>
        <v>03-01</v>
      </c>
      <c r="D1222">
        <v>2024</v>
      </c>
      <c r="E1222" s="1" t="s">
        <v>28</v>
      </c>
      <c r="F1222" s="1" t="s">
        <v>57</v>
      </c>
      <c r="G1222" s="2">
        <v>45517</v>
      </c>
      <c r="H1222" s="1" t="s">
        <v>69</v>
      </c>
      <c r="I1222" s="1" t="s">
        <v>329</v>
      </c>
      <c r="K1222" s="1" t="s">
        <v>174</v>
      </c>
      <c r="L1222" s="1" t="s">
        <v>33</v>
      </c>
      <c r="M1222" s="3">
        <v>0.44583333333333336</v>
      </c>
      <c r="N1222" t="str">
        <f t="shared" si="84"/>
        <v>24-03-01-03-07</v>
      </c>
      <c r="O1222" t="s">
        <v>26</v>
      </c>
      <c r="P1222" s="5">
        <v>2.5</v>
      </c>
      <c r="Q1222" t="s">
        <v>253</v>
      </c>
      <c r="R1222" s="5">
        <v>18.3</v>
      </c>
    </row>
    <row r="1223" spans="1:18" x14ac:dyDescent="0.25">
      <c r="A1223" s="1" t="s">
        <v>28</v>
      </c>
      <c r="B1223" s="1" t="s">
        <v>23</v>
      </c>
      <c r="C1223" t="str">
        <f t="shared" si="83"/>
        <v>03-01</v>
      </c>
      <c r="D1223">
        <v>2024</v>
      </c>
      <c r="E1223" s="1" t="s">
        <v>28</v>
      </c>
      <c r="F1223" s="1" t="s">
        <v>57</v>
      </c>
      <c r="G1223" s="2">
        <v>45517</v>
      </c>
      <c r="H1223" s="1" t="s">
        <v>69</v>
      </c>
      <c r="I1223" s="1" t="s">
        <v>329</v>
      </c>
      <c r="K1223" s="1" t="s">
        <v>174</v>
      </c>
      <c r="L1223" s="1" t="s">
        <v>34</v>
      </c>
      <c r="M1223" s="3">
        <v>0.45</v>
      </c>
      <c r="N1223" t="str">
        <f t="shared" si="84"/>
        <v>24-03-01-03-08</v>
      </c>
      <c r="O1223" t="s">
        <v>26</v>
      </c>
      <c r="P1223" s="5">
        <v>6.3</v>
      </c>
      <c r="Q1223" t="s">
        <v>43</v>
      </c>
      <c r="R1223" s="5">
        <v>20</v>
      </c>
    </row>
    <row r="1224" spans="1:18" x14ac:dyDescent="0.25">
      <c r="A1224" s="1" t="s">
        <v>28</v>
      </c>
      <c r="B1224" s="1" t="s">
        <v>23</v>
      </c>
      <c r="C1224" t="str">
        <f t="shared" si="83"/>
        <v>03-01</v>
      </c>
      <c r="D1224">
        <v>2024</v>
      </c>
      <c r="E1224" s="1" t="s">
        <v>28</v>
      </c>
      <c r="F1224" s="1" t="s">
        <v>57</v>
      </c>
      <c r="G1224" s="2">
        <v>45517</v>
      </c>
      <c r="H1224" s="1" t="s">
        <v>69</v>
      </c>
      <c r="I1224" s="1" t="s">
        <v>329</v>
      </c>
      <c r="K1224" s="1" t="s">
        <v>174</v>
      </c>
      <c r="L1224" s="1" t="s">
        <v>35</v>
      </c>
      <c r="M1224" s="3">
        <v>0.45277777777777778</v>
      </c>
      <c r="N1224" t="str">
        <f t="shared" si="84"/>
        <v>24-03-01-03-09</v>
      </c>
      <c r="O1224" t="s">
        <v>92</v>
      </c>
      <c r="P1224" s="5">
        <v>2.4</v>
      </c>
      <c r="Q1224" t="s">
        <v>43</v>
      </c>
      <c r="R1224" s="5">
        <v>19.100000000000001</v>
      </c>
    </row>
    <row r="1225" spans="1:18" x14ac:dyDescent="0.25">
      <c r="A1225" s="1" t="s">
        <v>28</v>
      </c>
      <c r="B1225" s="1" t="s">
        <v>23</v>
      </c>
      <c r="C1225" t="str">
        <f t="shared" si="83"/>
        <v>03-01</v>
      </c>
      <c r="D1225">
        <v>2024</v>
      </c>
      <c r="E1225" s="1" t="s">
        <v>28</v>
      </c>
      <c r="F1225" s="1" t="s">
        <v>57</v>
      </c>
      <c r="G1225" s="2">
        <v>45517</v>
      </c>
      <c r="H1225" s="1" t="s">
        <v>69</v>
      </c>
      <c r="I1225" s="1" t="s">
        <v>329</v>
      </c>
      <c r="K1225" s="1" t="s">
        <v>174</v>
      </c>
      <c r="L1225" s="1" t="s">
        <v>36</v>
      </c>
      <c r="M1225" s="3">
        <v>0.4548611111111111</v>
      </c>
      <c r="N1225" t="str">
        <f t="shared" si="84"/>
        <v>24-03-01-03-10</v>
      </c>
      <c r="O1225" t="s">
        <v>92</v>
      </c>
      <c r="P1225" s="5">
        <v>2.1</v>
      </c>
      <c r="Q1225" t="s">
        <v>43</v>
      </c>
      <c r="R1225" s="5">
        <v>17.7</v>
      </c>
    </row>
    <row r="1226" spans="1:18" x14ac:dyDescent="0.25">
      <c r="A1226" s="1" t="s">
        <v>28</v>
      </c>
      <c r="B1226" s="1" t="s">
        <v>23</v>
      </c>
      <c r="C1226" t="str">
        <f t="shared" si="83"/>
        <v>03-01</v>
      </c>
      <c r="D1226">
        <v>2024</v>
      </c>
      <c r="E1226" s="1" t="s">
        <v>28</v>
      </c>
      <c r="F1226" s="1" t="s">
        <v>57</v>
      </c>
      <c r="G1226" s="2">
        <v>45517</v>
      </c>
      <c r="H1226" s="1" t="s">
        <v>69</v>
      </c>
      <c r="I1226" s="1" t="s">
        <v>329</v>
      </c>
      <c r="K1226" s="1" t="s">
        <v>174</v>
      </c>
      <c r="L1226" s="1" t="s">
        <v>37</v>
      </c>
      <c r="M1226" s="3">
        <v>0.45694444444444443</v>
      </c>
      <c r="N1226" t="str">
        <f t="shared" si="84"/>
        <v>24-03-01-03-11</v>
      </c>
      <c r="O1226" t="s">
        <v>92</v>
      </c>
      <c r="P1226" s="5">
        <v>2.2999999999999998</v>
      </c>
      <c r="Q1226" t="s">
        <v>43</v>
      </c>
      <c r="R1226" s="5">
        <v>17.7</v>
      </c>
    </row>
    <row r="1227" spans="1:18" x14ac:dyDescent="0.25">
      <c r="A1227" s="1" t="s">
        <v>28</v>
      </c>
      <c r="B1227" s="1" t="s">
        <v>23</v>
      </c>
      <c r="C1227" t="str">
        <f t="shared" si="83"/>
        <v>03-01</v>
      </c>
      <c r="D1227">
        <v>2024</v>
      </c>
      <c r="E1227" s="1" t="s">
        <v>28</v>
      </c>
      <c r="F1227" s="1" t="s">
        <v>57</v>
      </c>
      <c r="G1227" s="2">
        <v>45517</v>
      </c>
      <c r="H1227" s="1" t="s">
        <v>69</v>
      </c>
      <c r="I1227" s="1" t="s">
        <v>329</v>
      </c>
      <c r="K1227" s="1" t="s">
        <v>174</v>
      </c>
      <c r="L1227" s="1" t="s">
        <v>38</v>
      </c>
      <c r="M1227" s="3">
        <v>0.46041666666666664</v>
      </c>
      <c r="N1227" t="str">
        <f t="shared" si="84"/>
        <v>24-03-01-03-12</v>
      </c>
      <c r="O1227" t="s">
        <v>92</v>
      </c>
      <c r="P1227" s="5">
        <v>2.2999999999999998</v>
      </c>
      <c r="Q1227" t="s">
        <v>253</v>
      </c>
      <c r="R1227" s="5">
        <v>20.2</v>
      </c>
    </row>
    <row r="1228" spans="1:18" x14ac:dyDescent="0.25">
      <c r="A1228" s="1" t="s">
        <v>29</v>
      </c>
      <c r="B1228" s="1" t="s">
        <v>23</v>
      </c>
      <c r="C1228" t="str">
        <f t="shared" si="83"/>
        <v>04-01</v>
      </c>
      <c r="D1228">
        <v>2024</v>
      </c>
      <c r="E1228" s="1" t="s">
        <v>28</v>
      </c>
      <c r="F1228" s="1" t="s">
        <v>64</v>
      </c>
      <c r="G1228" s="2">
        <v>45510</v>
      </c>
      <c r="H1228" s="1" t="s">
        <v>322</v>
      </c>
      <c r="I1228" s="1" t="s">
        <v>128</v>
      </c>
      <c r="K1228" s="1" t="s">
        <v>101</v>
      </c>
      <c r="L1228" s="1" t="s">
        <v>23</v>
      </c>
      <c r="M1228" s="3">
        <v>0.52222222222222225</v>
      </c>
      <c r="N1228" t="str">
        <f t="shared" si="84"/>
        <v>24-04-01-03-01</v>
      </c>
      <c r="O1228" t="s">
        <v>26</v>
      </c>
      <c r="P1228" s="5">
        <v>4.0999999999999996</v>
      </c>
      <c r="Q1228" t="s">
        <v>253</v>
      </c>
      <c r="R1228" s="5">
        <v>23.8</v>
      </c>
    </row>
    <row r="1229" spans="1:18" x14ac:dyDescent="0.25">
      <c r="A1229" s="1" t="s">
        <v>29</v>
      </c>
      <c r="B1229" s="1" t="s">
        <v>23</v>
      </c>
      <c r="C1229" t="str">
        <f t="shared" si="83"/>
        <v>04-01</v>
      </c>
      <c r="D1229">
        <v>2024</v>
      </c>
      <c r="E1229" s="1" t="s">
        <v>28</v>
      </c>
      <c r="F1229" s="1" t="s">
        <v>64</v>
      </c>
      <c r="G1229" s="2">
        <v>45510</v>
      </c>
      <c r="H1229" s="1" t="s">
        <v>322</v>
      </c>
      <c r="I1229" s="1" t="s">
        <v>128</v>
      </c>
      <c r="K1229" s="1" t="s">
        <v>101</v>
      </c>
      <c r="L1229" s="1" t="s">
        <v>27</v>
      </c>
      <c r="M1229" s="3">
        <v>0.52222222222222225</v>
      </c>
      <c r="N1229" t="str">
        <f t="shared" si="84"/>
        <v>24-04-01-03-02</v>
      </c>
      <c r="O1229" t="s">
        <v>26</v>
      </c>
      <c r="P1229" s="5">
        <v>2.4</v>
      </c>
      <c r="Q1229" t="s">
        <v>253</v>
      </c>
      <c r="R1229" s="5">
        <v>24.3</v>
      </c>
    </row>
    <row r="1230" spans="1:18" x14ac:dyDescent="0.25">
      <c r="A1230" s="1" t="s">
        <v>29</v>
      </c>
      <c r="B1230" s="1" t="s">
        <v>23</v>
      </c>
      <c r="C1230" t="str">
        <f t="shared" ref="C1230:C1239" si="85">_xlfn.CONCAT(A1230,"-",B1230)</f>
        <v>04-01</v>
      </c>
      <c r="D1230">
        <v>2024</v>
      </c>
      <c r="E1230" s="1" t="s">
        <v>28</v>
      </c>
      <c r="F1230" s="1" t="s">
        <v>64</v>
      </c>
      <c r="G1230" s="2">
        <v>45510</v>
      </c>
      <c r="H1230" s="1" t="s">
        <v>322</v>
      </c>
      <c r="I1230" s="1" t="s">
        <v>128</v>
      </c>
      <c r="K1230" s="1" t="s">
        <v>101</v>
      </c>
      <c r="L1230" s="1" t="s">
        <v>28</v>
      </c>
      <c r="M1230" s="3">
        <v>0.52708333333333335</v>
      </c>
      <c r="N1230" t="str">
        <f t="shared" si="84"/>
        <v>24-04-01-03-03</v>
      </c>
      <c r="O1230" t="s">
        <v>26</v>
      </c>
      <c r="P1230" s="5">
        <v>3.6</v>
      </c>
      <c r="Q1230" t="s">
        <v>253</v>
      </c>
      <c r="R1230" s="5">
        <v>25.9</v>
      </c>
    </row>
    <row r="1231" spans="1:18" x14ac:dyDescent="0.25">
      <c r="A1231" s="1" t="s">
        <v>29</v>
      </c>
      <c r="B1231" s="1" t="s">
        <v>23</v>
      </c>
      <c r="C1231" t="str">
        <f t="shared" si="85"/>
        <v>04-01</v>
      </c>
      <c r="D1231">
        <v>2024</v>
      </c>
      <c r="E1231" s="1" t="s">
        <v>28</v>
      </c>
      <c r="F1231" s="1" t="s">
        <v>64</v>
      </c>
      <c r="G1231" s="2">
        <v>45510</v>
      </c>
      <c r="H1231" s="1" t="s">
        <v>322</v>
      </c>
      <c r="I1231" s="1" t="s">
        <v>128</v>
      </c>
      <c r="K1231" s="1" t="s">
        <v>101</v>
      </c>
      <c r="L1231" s="1" t="s">
        <v>29</v>
      </c>
      <c r="M1231" s="3">
        <v>0.53611111111111109</v>
      </c>
      <c r="N1231" t="str">
        <f t="shared" si="84"/>
        <v>24-04-01-03-04</v>
      </c>
      <c r="O1231" t="s">
        <v>53</v>
      </c>
      <c r="P1231" s="5">
        <v>4.3</v>
      </c>
      <c r="Q1231" t="s">
        <v>253</v>
      </c>
      <c r="R1231" s="5">
        <v>27.5</v>
      </c>
    </row>
    <row r="1232" spans="1:18" x14ac:dyDescent="0.25">
      <c r="A1232" s="1" t="s">
        <v>29</v>
      </c>
      <c r="B1232" s="1" t="s">
        <v>23</v>
      </c>
      <c r="C1232" t="str">
        <f t="shared" si="85"/>
        <v>04-01</v>
      </c>
      <c r="D1232">
        <v>2024</v>
      </c>
      <c r="E1232" s="1" t="s">
        <v>28</v>
      </c>
      <c r="F1232" s="1" t="s">
        <v>64</v>
      </c>
      <c r="G1232" s="2">
        <v>45510</v>
      </c>
      <c r="H1232" s="1" t="s">
        <v>322</v>
      </c>
      <c r="I1232" s="1" t="s">
        <v>128</v>
      </c>
      <c r="K1232" s="1" t="s">
        <v>101</v>
      </c>
      <c r="L1232" s="1" t="s">
        <v>30</v>
      </c>
      <c r="M1232" s="3">
        <v>0.53680555555555554</v>
      </c>
      <c r="N1232" t="str">
        <f t="shared" si="84"/>
        <v>24-04-01-03-05</v>
      </c>
      <c r="O1232" t="s">
        <v>53</v>
      </c>
      <c r="P1232" s="5">
        <v>7.5</v>
      </c>
      <c r="Q1232" t="s">
        <v>253</v>
      </c>
      <c r="R1232" s="5">
        <v>25.3</v>
      </c>
    </row>
    <row r="1233" spans="1:24" x14ac:dyDescent="0.25">
      <c r="A1233" s="1" t="s">
        <v>29</v>
      </c>
      <c r="B1233" s="1" t="s">
        <v>23</v>
      </c>
      <c r="C1233" t="str">
        <f t="shared" si="85"/>
        <v>04-01</v>
      </c>
      <c r="D1233">
        <v>2024</v>
      </c>
      <c r="E1233" s="1" t="s">
        <v>28</v>
      </c>
      <c r="F1233" s="1" t="s">
        <v>64</v>
      </c>
      <c r="G1233" s="2">
        <v>45510</v>
      </c>
      <c r="H1233" s="1" t="s">
        <v>322</v>
      </c>
      <c r="I1233" s="1" t="s">
        <v>128</v>
      </c>
      <c r="K1233" s="1" t="s">
        <v>101</v>
      </c>
      <c r="L1233" s="1" t="s">
        <v>31</v>
      </c>
      <c r="M1233" s="3">
        <v>0.54027777777777775</v>
      </c>
      <c r="N1233" t="str">
        <f t="shared" si="84"/>
        <v>24-04-01-03-06</v>
      </c>
      <c r="O1233" t="s">
        <v>53</v>
      </c>
      <c r="P1233" s="5">
        <v>3.7</v>
      </c>
      <c r="Q1233" t="s">
        <v>253</v>
      </c>
      <c r="R1233" s="5">
        <v>22.2</v>
      </c>
    </row>
    <row r="1234" spans="1:24" x14ac:dyDescent="0.25">
      <c r="A1234" s="1" t="s">
        <v>29</v>
      </c>
      <c r="B1234" s="1" t="s">
        <v>23</v>
      </c>
      <c r="C1234" t="str">
        <f t="shared" si="85"/>
        <v>04-01</v>
      </c>
      <c r="D1234">
        <v>2024</v>
      </c>
      <c r="E1234" s="1" t="s">
        <v>28</v>
      </c>
      <c r="F1234" s="1" t="s">
        <v>64</v>
      </c>
      <c r="G1234" s="2">
        <v>45510</v>
      </c>
      <c r="H1234" s="1" t="s">
        <v>322</v>
      </c>
      <c r="I1234" s="1" t="s">
        <v>128</v>
      </c>
      <c r="K1234" s="1" t="s">
        <v>101</v>
      </c>
      <c r="L1234" s="1" t="s">
        <v>33</v>
      </c>
      <c r="M1234" s="3">
        <v>0.56111111111111112</v>
      </c>
      <c r="N1234" t="str">
        <f t="shared" si="84"/>
        <v>24-04-01-03-07</v>
      </c>
      <c r="O1234" t="s">
        <v>53</v>
      </c>
      <c r="P1234" s="5">
        <v>4.2</v>
      </c>
      <c r="Q1234" t="s">
        <v>253</v>
      </c>
      <c r="R1234" s="5">
        <v>24.9</v>
      </c>
    </row>
    <row r="1235" spans="1:24" x14ac:dyDescent="0.25">
      <c r="A1235" s="1" t="s">
        <v>29</v>
      </c>
      <c r="B1235" s="1" t="s">
        <v>23</v>
      </c>
      <c r="C1235" t="str">
        <f t="shared" si="85"/>
        <v>04-01</v>
      </c>
      <c r="D1235">
        <v>2024</v>
      </c>
      <c r="E1235" s="1" t="s">
        <v>28</v>
      </c>
      <c r="F1235" s="1" t="s">
        <v>64</v>
      </c>
      <c r="G1235" s="2">
        <v>45510</v>
      </c>
      <c r="H1235" s="1" t="s">
        <v>322</v>
      </c>
      <c r="I1235" s="1" t="s">
        <v>128</v>
      </c>
      <c r="K1235" s="1" t="s">
        <v>101</v>
      </c>
      <c r="L1235" s="1" t="s">
        <v>34</v>
      </c>
      <c r="M1235" s="3">
        <v>0.56111111111111112</v>
      </c>
      <c r="N1235" t="str">
        <f t="shared" si="84"/>
        <v>24-04-01-03-08</v>
      </c>
      <c r="O1235" t="s">
        <v>26</v>
      </c>
      <c r="P1235" s="5">
        <v>7.1</v>
      </c>
      <c r="Q1235" t="s">
        <v>253</v>
      </c>
      <c r="R1235" s="5">
        <v>25</v>
      </c>
    </row>
    <row r="1236" spans="1:24" x14ac:dyDescent="0.25">
      <c r="A1236" s="1" t="s">
        <v>29</v>
      </c>
      <c r="B1236" s="1" t="s">
        <v>23</v>
      </c>
      <c r="C1236" t="str">
        <f t="shared" si="85"/>
        <v>04-01</v>
      </c>
      <c r="D1236">
        <v>2024</v>
      </c>
      <c r="E1236" s="1" t="s">
        <v>28</v>
      </c>
      <c r="F1236" s="1" t="s">
        <v>64</v>
      </c>
      <c r="G1236" s="2">
        <v>45510</v>
      </c>
      <c r="H1236" s="1" t="s">
        <v>322</v>
      </c>
      <c r="I1236" s="1" t="s">
        <v>128</v>
      </c>
      <c r="K1236" s="1" t="s">
        <v>101</v>
      </c>
      <c r="L1236" s="1" t="s">
        <v>35</v>
      </c>
      <c r="M1236" s="3">
        <v>0.56319444444444444</v>
      </c>
      <c r="N1236" t="str">
        <f t="shared" si="84"/>
        <v>24-04-01-03-09</v>
      </c>
      <c r="O1236" t="s">
        <v>53</v>
      </c>
      <c r="P1236" s="5">
        <v>10.4</v>
      </c>
      <c r="Q1236" t="s">
        <v>253</v>
      </c>
      <c r="R1236" s="5">
        <v>25</v>
      </c>
    </row>
    <row r="1237" spans="1:24" x14ac:dyDescent="0.25">
      <c r="A1237" s="1" t="s">
        <v>29</v>
      </c>
      <c r="B1237" s="1" t="s">
        <v>23</v>
      </c>
      <c r="C1237" t="str">
        <f t="shared" si="85"/>
        <v>04-01</v>
      </c>
      <c r="D1237">
        <v>2024</v>
      </c>
      <c r="E1237" s="1" t="s">
        <v>28</v>
      </c>
      <c r="F1237" s="1" t="s">
        <v>64</v>
      </c>
      <c r="G1237" s="2">
        <v>45510</v>
      </c>
      <c r="H1237" s="1" t="s">
        <v>322</v>
      </c>
      <c r="I1237" s="1" t="s">
        <v>128</v>
      </c>
      <c r="K1237" s="1" t="s">
        <v>101</v>
      </c>
      <c r="L1237" s="1" t="s">
        <v>36</v>
      </c>
      <c r="M1237" s="3">
        <v>0.56874999999999998</v>
      </c>
      <c r="N1237" t="str">
        <f t="shared" si="84"/>
        <v>24-04-01-03-10</v>
      </c>
      <c r="O1237" t="s">
        <v>26</v>
      </c>
      <c r="P1237" s="5">
        <v>5.8</v>
      </c>
      <c r="Q1237" t="s">
        <v>253</v>
      </c>
      <c r="R1237" s="5">
        <v>24.9</v>
      </c>
      <c r="X1237" t="s">
        <v>330</v>
      </c>
    </row>
    <row r="1238" spans="1:24" x14ac:dyDescent="0.25">
      <c r="A1238" s="1" t="s">
        <v>29</v>
      </c>
      <c r="B1238" s="1" t="s">
        <v>23</v>
      </c>
      <c r="C1238" t="str">
        <f t="shared" si="85"/>
        <v>04-01</v>
      </c>
      <c r="D1238">
        <v>2024</v>
      </c>
      <c r="E1238" s="1" t="s">
        <v>28</v>
      </c>
      <c r="F1238" s="1" t="s">
        <v>64</v>
      </c>
      <c r="G1238" s="2">
        <v>45510</v>
      </c>
      <c r="H1238" s="1" t="s">
        <v>322</v>
      </c>
      <c r="I1238" s="1" t="s">
        <v>128</v>
      </c>
      <c r="K1238" s="1" t="s">
        <v>101</v>
      </c>
      <c r="L1238" s="1" t="s">
        <v>37</v>
      </c>
      <c r="M1238" s="3">
        <v>0.57430555555555551</v>
      </c>
      <c r="N1238" t="str">
        <f t="shared" si="84"/>
        <v>24-04-01-03-11</v>
      </c>
      <c r="O1238" t="s">
        <v>53</v>
      </c>
      <c r="P1238" s="5">
        <v>4</v>
      </c>
      <c r="Q1238" t="s">
        <v>253</v>
      </c>
      <c r="R1238" s="5">
        <v>26.2</v>
      </c>
    </row>
    <row r="1239" spans="1:24" x14ac:dyDescent="0.25">
      <c r="A1239" s="1" t="s">
        <v>29</v>
      </c>
      <c r="B1239" s="1" t="s">
        <v>23</v>
      </c>
      <c r="C1239" t="str">
        <f t="shared" si="85"/>
        <v>04-01</v>
      </c>
      <c r="D1239">
        <v>2024</v>
      </c>
      <c r="E1239" s="1" t="s">
        <v>28</v>
      </c>
      <c r="F1239" s="1" t="s">
        <v>64</v>
      </c>
      <c r="G1239" s="2">
        <v>45510</v>
      </c>
      <c r="H1239" s="1" t="s">
        <v>322</v>
      </c>
      <c r="I1239" s="1" t="s">
        <v>128</v>
      </c>
      <c r="K1239" s="1" t="s">
        <v>101</v>
      </c>
      <c r="L1239" s="1" t="s">
        <v>38</v>
      </c>
      <c r="M1239" s="3">
        <v>0.5756944444444444</v>
      </c>
      <c r="N1239" t="str">
        <f t="shared" si="84"/>
        <v>24-04-01-03-12</v>
      </c>
      <c r="O1239" t="s">
        <v>92</v>
      </c>
      <c r="P1239" s="5">
        <v>2.2000000000000002</v>
      </c>
      <c r="Q1239" t="s">
        <v>253</v>
      </c>
      <c r="R1239" s="5">
        <v>26.2</v>
      </c>
    </row>
    <row r="1240" spans="1:24" x14ac:dyDescent="0.25">
      <c r="A1240" s="1" t="s">
        <v>29</v>
      </c>
      <c r="B1240" s="1" t="s">
        <v>23</v>
      </c>
      <c r="C1240" t="str">
        <f t="shared" ref="C1240:C1242" si="86">_xlfn.CONCAT(A1240,"-",B1240)</f>
        <v>04-01</v>
      </c>
      <c r="D1240">
        <v>2024</v>
      </c>
      <c r="E1240" s="1" t="s">
        <v>28</v>
      </c>
      <c r="F1240" s="1" t="s">
        <v>64</v>
      </c>
      <c r="G1240" s="2">
        <v>45510</v>
      </c>
      <c r="H1240" s="1" t="s">
        <v>322</v>
      </c>
      <c r="I1240" s="1" t="s">
        <v>128</v>
      </c>
      <c r="K1240" s="1" t="s">
        <v>101</v>
      </c>
      <c r="L1240" s="1" t="s">
        <v>55</v>
      </c>
      <c r="M1240" s="3">
        <v>0.57986111111111116</v>
      </c>
      <c r="N1240" t="str">
        <f t="shared" si="84"/>
        <v>24-04-01-03-13</v>
      </c>
      <c r="O1240" t="s">
        <v>53</v>
      </c>
      <c r="P1240" s="5">
        <v>6</v>
      </c>
      <c r="Q1240" t="s">
        <v>253</v>
      </c>
      <c r="R1240" s="5">
        <v>21.3</v>
      </c>
    </row>
    <row r="1241" spans="1:24" x14ac:dyDescent="0.25">
      <c r="A1241" s="1" t="s">
        <v>30</v>
      </c>
      <c r="B1241" s="1" t="s">
        <v>27</v>
      </c>
      <c r="C1241" t="str">
        <f t="shared" si="86"/>
        <v>05-02</v>
      </c>
      <c r="D1241">
        <v>2024</v>
      </c>
      <c r="E1241" s="1" t="s">
        <v>28</v>
      </c>
      <c r="F1241" s="1" t="s">
        <v>81</v>
      </c>
      <c r="G1241" s="2">
        <v>45509</v>
      </c>
      <c r="H1241" s="1" t="s">
        <v>61</v>
      </c>
      <c r="I1241" s="1" t="s">
        <v>74</v>
      </c>
      <c r="K1241" s="1" t="s">
        <v>101</v>
      </c>
      <c r="L1241" s="1" t="s">
        <v>23</v>
      </c>
      <c r="M1241" s="3">
        <v>0.39652777777777776</v>
      </c>
      <c r="N1241" t="str">
        <f t="shared" si="84"/>
        <v>24-05-02-03-01</v>
      </c>
      <c r="O1241" t="s">
        <v>331</v>
      </c>
      <c r="P1241" s="5">
        <v>2</v>
      </c>
      <c r="Q1241" t="s">
        <v>43</v>
      </c>
      <c r="R1241" s="5">
        <v>21.4</v>
      </c>
    </row>
    <row r="1242" spans="1:24" x14ac:dyDescent="0.25">
      <c r="A1242" s="1" t="s">
        <v>30</v>
      </c>
      <c r="B1242" s="1" t="s">
        <v>27</v>
      </c>
      <c r="C1242" t="str">
        <f t="shared" si="86"/>
        <v>05-02</v>
      </c>
      <c r="D1242">
        <v>2024</v>
      </c>
      <c r="E1242" s="1" t="s">
        <v>28</v>
      </c>
      <c r="F1242" s="1" t="s">
        <v>81</v>
      </c>
      <c r="G1242" s="2">
        <v>45509</v>
      </c>
      <c r="H1242" s="1" t="s">
        <v>61</v>
      </c>
      <c r="I1242" s="1" t="s">
        <v>74</v>
      </c>
      <c r="K1242" s="1" t="s">
        <v>101</v>
      </c>
      <c r="L1242" s="1" t="s">
        <v>27</v>
      </c>
      <c r="M1242" s="3">
        <v>0.40069444444444446</v>
      </c>
      <c r="N1242" t="str">
        <f t="shared" si="84"/>
        <v>24-05-02-03-02</v>
      </c>
      <c r="O1242" t="s">
        <v>26</v>
      </c>
      <c r="P1242" s="5">
        <v>2.7</v>
      </c>
      <c r="Q1242" t="s">
        <v>43</v>
      </c>
      <c r="R1242" s="5">
        <v>23.2</v>
      </c>
      <c r="X1242" t="s">
        <v>332</v>
      </c>
    </row>
    <row r="1243" spans="1:24" x14ac:dyDescent="0.25">
      <c r="A1243" s="1" t="s">
        <v>30</v>
      </c>
      <c r="B1243" s="1" t="s">
        <v>27</v>
      </c>
      <c r="C1243" t="str">
        <f t="shared" ref="C1243:C1285" si="87">_xlfn.CONCAT(A1243,"-",B1243)</f>
        <v>05-02</v>
      </c>
      <c r="D1243">
        <v>2024</v>
      </c>
      <c r="E1243" s="1" t="s">
        <v>28</v>
      </c>
      <c r="F1243" s="1" t="s">
        <v>81</v>
      </c>
      <c r="G1243" s="2">
        <v>45509</v>
      </c>
      <c r="H1243" s="1" t="s">
        <v>61</v>
      </c>
      <c r="I1243" s="1" t="s">
        <v>74</v>
      </c>
      <c r="K1243" s="1" t="s">
        <v>101</v>
      </c>
      <c r="L1243" s="1" t="s">
        <v>28</v>
      </c>
      <c r="M1243" s="3">
        <v>0.40416666666666667</v>
      </c>
      <c r="N1243" t="str">
        <f t="shared" si="84"/>
        <v>24-05-02-03-03</v>
      </c>
      <c r="O1243" t="s">
        <v>26</v>
      </c>
      <c r="P1243" s="5">
        <v>2.8</v>
      </c>
      <c r="Q1243" t="s">
        <v>43</v>
      </c>
      <c r="R1243" s="5">
        <v>25.3</v>
      </c>
    </row>
    <row r="1244" spans="1:24" x14ac:dyDescent="0.25">
      <c r="A1244" s="1" t="s">
        <v>30</v>
      </c>
      <c r="B1244" s="1" t="s">
        <v>27</v>
      </c>
      <c r="C1244" t="str">
        <f t="shared" si="87"/>
        <v>05-02</v>
      </c>
      <c r="D1244">
        <v>2024</v>
      </c>
      <c r="E1244" s="1" t="s">
        <v>28</v>
      </c>
      <c r="F1244" s="1" t="s">
        <v>81</v>
      </c>
      <c r="G1244" s="2">
        <v>45509</v>
      </c>
      <c r="H1244" s="1" t="s">
        <v>61</v>
      </c>
      <c r="I1244" s="1" t="s">
        <v>74</v>
      </c>
      <c r="K1244" s="1" t="s">
        <v>101</v>
      </c>
      <c r="L1244" s="1" t="s">
        <v>29</v>
      </c>
      <c r="M1244" s="3">
        <v>0.40833333333333333</v>
      </c>
      <c r="N1244" t="str">
        <f t="shared" si="84"/>
        <v>24-05-02-03-04</v>
      </c>
      <c r="O1244" t="s">
        <v>26</v>
      </c>
      <c r="P1244" s="5">
        <v>2.8</v>
      </c>
      <c r="Q1244" t="s">
        <v>43</v>
      </c>
      <c r="R1244" s="5">
        <v>27.3</v>
      </c>
    </row>
    <row r="1245" spans="1:24" x14ac:dyDescent="0.25">
      <c r="A1245" s="1" t="s">
        <v>30</v>
      </c>
      <c r="B1245" s="1" t="s">
        <v>27</v>
      </c>
      <c r="C1245" t="str">
        <f t="shared" si="87"/>
        <v>05-02</v>
      </c>
      <c r="D1245">
        <v>2024</v>
      </c>
      <c r="E1245" s="1" t="s">
        <v>28</v>
      </c>
      <c r="F1245" s="1" t="s">
        <v>81</v>
      </c>
      <c r="G1245" s="2">
        <v>45509</v>
      </c>
      <c r="H1245" s="1" t="s">
        <v>61</v>
      </c>
      <c r="I1245" s="1" t="s">
        <v>74</v>
      </c>
      <c r="K1245" s="1" t="s">
        <v>101</v>
      </c>
      <c r="L1245" s="1" t="s">
        <v>30</v>
      </c>
      <c r="M1245" s="3">
        <v>0.41180555555555554</v>
      </c>
      <c r="N1245" t="str">
        <f t="shared" si="84"/>
        <v>24-05-02-03-05</v>
      </c>
      <c r="O1245" t="s">
        <v>92</v>
      </c>
      <c r="P1245" s="5">
        <v>2.2999999999999998</v>
      </c>
      <c r="Q1245" t="s">
        <v>43</v>
      </c>
      <c r="R1245" s="5">
        <v>27.3</v>
      </c>
    </row>
    <row r="1246" spans="1:24" x14ac:dyDescent="0.25">
      <c r="A1246" s="1" t="s">
        <v>30</v>
      </c>
      <c r="B1246" s="1" t="s">
        <v>27</v>
      </c>
      <c r="C1246" t="str">
        <f t="shared" si="87"/>
        <v>05-02</v>
      </c>
      <c r="D1246">
        <v>2024</v>
      </c>
      <c r="E1246" s="1" t="s">
        <v>28</v>
      </c>
      <c r="F1246" s="1" t="s">
        <v>81</v>
      </c>
      <c r="G1246" s="2">
        <v>45509</v>
      </c>
      <c r="H1246" s="1" t="s">
        <v>61</v>
      </c>
      <c r="I1246" s="1" t="s">
        <v>74</v>
      </c>
      <c r="K1246" s="1" t="s">
        <v>101</v>
      </c>
      <c r="L1246" s="1" t="s">
        <v>31</v>
      </c>
      <c r="M1246" s="3">
        <v>0.41249999999999998</v>
      </c>
      <c r="N1246" t="str">
        <f t="shared" si="84"/>
        <v>24-05-02-03-06</v>
      </c>
      <c r="O1246" t="s">
        <v>92</v>
      </c>
      <c r="P1246" s="5">
        <v>2.5</v>
      </c>
      <c r="Q1246" t="s">
        <v>43</v>
      </c>
      <c r="R1246" s="5">
        <v>27.3</v>
      </c>
    </row>
    <row r="1247" spans="1:24" x14ac:dyDescent="0.25">
      <c r="A1247" s="1" t="s">
        <v>30</v>
      </c>
      <c r="B1247" s="1" t="s">
        <v>27</v>
      </c>
      <c r="C1247" t="str">
        <f t="shared" si="87"/>
        <v>05-02</v>
      </c>
      <c r="D1247">
        <v>2024</v>
      </c>
      <c r="E1247" s="1" t="s">
        <v>28</v>
      </c>
      <c r="F1247" s="1" t="s">
        <v>81</v>
      </c>
      <c r="G1247" s="2">
        <v>45509</v>
      </c>
      <c r="H1247" s="1" t="s">
        <v>61</v>
      </c>
      <c r="I1247" s="1" t="s">
        <v>74</v>
      </c>
      <c r="K1247" s="1" t="s">
        <v>101</v>
      </c>
      <c r="L1247" s="1" t="s">
        <v>33</v>
      </c>
      <c r="M1247" s="3">
        <v>0.41597222222222224</v>
      </c>
      <c r="N1247" t="str">
        <f t="shared" si="84"/>
        <v>24-05-02-03-07</v>
      </c>
      <c r="O1247" t="s">
        <v>26</v>
      </c>
      <c r="P1247" s="5">
        <v>3</v>
      </c>
      <c r="Q1247" t="s">
        <v>43</v>
      </c>
      <c r="R1247" s="5">
        <v>22.3</v>
      </c>
    </row>
    <row r="1248" spans="1:24" x14ac:dyDescent="0.25">
      <c r="A1248" s="1" t="s">
        <v>30</v>
      </c>
      <c r="B1248" s="1" t="s">
        <v>27</v>
      </c>
      <c r="C1248" t="str">
        <f t="shared" si="87"/>
        <v>05-02</v>
      </c>
      <c r="D1248">
        <v>2024</v>
      </c>
      <c r="E1248" s="1" t="s">
        <v>28</v>
      </c>
      <c r="F1248" s="1" t="s">
        <v>81</v>
      </c>
      <c r="G1248" s="2">
        <v>45509</v>
      </c>
      <c r="H1248" s="1" t="s">
        <v>61</v>
      </c>
      <c r="I1248" s="1" t="s">
        <v>74</v>
      </c>
      <c r="K1248" s="1" t="s">
        <v>101</v>
      </c>
      <c r="L1248" s="1" t="s">
        <v>34</v>
      </c>
      <c r="M1248" s="3">
        <v>0.41736111111111113</v>
      </c>
      <c r="N1248" t="str">
        <f t="shared" si="84"/>
        <v>24-05-02-03-08</v>
      </c>
      <c r="O1248" t="s">
        <v>26</v>
      </c>
      <c r="P1248" s="5">
        <v>3.5</v>
      </c>
      <c r="Q1248" t="s">
        <v>43</v>
      </c>
      <c r="R1248" s="5">
        <v>22.3</v>
      </c>
    </row>
    <row r="1249" spans="1:24" x14ac:dyDescent="0.25">
      <c r="A1249" s="1" t="s">
        <v>30</v>
      </c>
      <c r="B1249" s="1" t="s">
        <v>27</v>
      </c>
      <c r="C1249" t="str">
        <f t="shared" si="87"/>
        <v>05-02</v>
      </c>
      <c r="D1249">
        <v>2024</v>
      </c>
      <c r="E1249" s="1" t="s">
        <v>28</v>
      </c>
      <c r="F1249" s="1" t="s">
        <v>81</v>
      </c>
      <c r="G1249" s="2">
        <v>45509</v>
      </c>
      <c r="H1249" s="1" t="s">
        <v>61</v>
      </c>
      <c r="I1249" s="1" t="s">
        <v>74</v>
      </c>
      <c r="K1249" s="1" t="s">
        <v>101</v>
      </c>
      <c r="L1249" s="1" t="s">
        <v>35</v>
      </c>
      <c r="M1249" s="3">
        <v>0.47430555555555554</v>
      </c>
      <c r="N1249" t="str">
        <f t="shared" si="84"/>
        <v>24-05-02-03-09</v>
      </c>
      <c r="O1249" t="s">
        <v>92</v>
      </c>
      <c r="P1249" s="5">
        <v>2.2999999999999998</v>
      </c>
      <c r="Q1249" t="s">
        <v>43</v>
      </c>
      <c r="R1249" s="5">
        <v>27.9</v>
      </c>
    </row>
    <row r="1250" spans="1:24" x14ac:dyDescent="0.25">
      <c r="A1250" s="1" t="s">
        <v>31</v>
      </c>
      <c r="B1250" s="1" t="s">
        <v>23</v>
      </c>
      <c r="C1250" t="str">
        <f t="shared" si="87"/>
        <v>06-01</v>
      </c>
      <c r="D1250">
        <v>2024</v>
      </c>
      <c r="E1250" s="1" t="s">
        <v>28</v>
      </c>
      <c r="F1250" t="s">
        <v>93</v>
      </c>
      <c r="G1250" s="2">
        <v>45518</v>
      </c>
      <c r="H1250" s="1" t="s">
        <v>284</v>
      </c>
      <c r="I1250" s="1" t="s">
        <v>241</v>
      </c>
      <c r="K1250" t="s">
        <v>58</v>
      </c>
      <c r="L1250" s="1" t="s">
        <v>256</v>
      </c>
      <c r="M1250" s="3">
        <v>0.53680555555555554</v>
      </c>
      <c r="N1250" t="str">
        <f t="shared" si="84"/>
        <v>24-06-01-03-1</v>
      </c>
      <c r="O1250" t="s">
        <v>26</v>
      </c>
      <c r="P1250" s="5">
        <v>3.5</v>
      </c>
      <c r="Q1250" t="s">
        <v>253</v>
      </c>
      <c r="R1250" s="5">
        <v>29.2</v>
      </c>
      <c r="X1250" t="s">
        <v>333</v>
      </c>
    </row>
    <row r="1251" spans="1:24" x14ac:dyDescent="0.25">
      <c r="A1251" s="1" t="s">
        <v>31</v>
      </c>
      <c r="B1251" s="1" t="s">
        <v>23</v>
      </c>
      <c r="C1251" t="str">
        <f t="shared" si="87"/>
        <v>06-01</v>
      </c>
      <c r="D1251">
        <v>2024</v>
      </c>
      <c r="E1251" s="1" t="s">
        <v>28</v>
      </c>
      <c r="F1251" t="s">
        <v>93</v>
      </c>
      <c r="G1251" s="2">
        <v>45518</v>
      </c>
      <c r="H1251" s="1" t="s">
        <v>284</v>
      </c>
      <c r="I1251" s="1" t="s">
        <v>241</v>
      </c>
      <c r="K1251" t="s">
        <v>58</v>
      </c>
      <c r="L1251" s="1" t="s">
        <v>257</v>
      </c>
      <c r="M1251" s="3">
        <v>0.53749999999999998</v>
      </c>
      <c r="N1251" t="str">
        <f t="shared" si="84"/>
        <v>24-06-01-03-2</v>
      </c>
      <c r="O1251" t="s">
        <v>26</v>
      </c>
      <c r="P1251" s="5">
        <v>5</v>
      </c>
      <c r="Q1251" t="s">
        <v>253</v>
      </c>
      <c r="R1251" s="5">
        <v>28.3</v>
      </c>
      <c r="X1251" t="s">
        <v>334</v>
      </c>
    </row>
    <row r="1252" spans="1:24" x14ac:dyDescent="0.25">
      <c r="A1252" s="1" t="s">
        <v>31</v>
      </c>
      <c r="B1252" s="1" t="s">
        <v>23</v>
      </c>
      <c r="C1252" t="str">
        <f t="shared" si="87"/>
        <v>06-01</v>
      </c>
      <c r="D1252">
        <v>2024</v>
      </c>
      <c r="E1252" s="1" t="s">
        <v>28</v>
      </c>
      <c r="F1252" t="s">
        <v>93</v>
      </c>
      <c r="G1252" s="2">
        <v>45518</v>
      </c>
      <c r="H1252" s="1" t="s">
        <v>284</v>
      </c>
      <c r="I1252" s="1" t="s">
        <v>241</v>
      </c>
      <c r="K1252" t="s">
        <v>58</v>
      </c>
      <c r="L1252" s="1" t="s">
        <v>258</v>
      </c>
      <c r="M1252" s="3">
        <v>4.3749999999999997E-2</v>
      </c>
      <c r="N1252" t="str">
        <f t="shared" si="84"/>
        <v>24-06-01-03-3</v>
      </c>
      <c r="O1252" t="s">
        <v>26</v>
      </c>
      <c r="P1252" s="5">
        <v>3</v>
      </c>
      <c r="Q1252" t="s">
        <v>253</v>
      </c>
      <c r="R1252" s="5">
        <v>28.1</v>
      </c>
    </row>
    <row r="1253" spans="1:24" x14ac:dyDescent="0.25">
      <c r="A1253" s="1" t="s">
        <v>31</v>
      </c>
      <c r="B1253" s="1" t="s">
        <v>23</v>
      </c>
      <c r="C1253" t="str">
        <f t="shared" si="87"/>
        <v>06-01</v>
      </c>
      <c r="D1253">
        <v>2024</v>
      </c>
      <c r="E1253" s="1" t="s">
        <v>28</v>
      </c>
      <c r="F1253" t="s">
        <v>93</v>
      </c>
      <c r="G1253" s="2">
        <v>45518</v>
      </c>
      <c r="H1253" s="1" t="s">
        <v>284</v>
      </c>
      <c r="I1253" s="1" t="s">
        <v>241</v>
      </c>
      <c r="K1253" t="s">
        <v>58</v>
      </c>
      <c r="L1253" s="1" t="s">
        <v>259</v>
      </c>
      <c r="M1253" s="3">
        <v>4.6527777777777779E-2</v>
      </c>
      <c r="N1253" t="str">
        <f t="shared" si="84"/>
        <v>24-06-01-03-4</v>
      </c>
      <c r="O1253" t="s">
        <v>26</v>
      </c>
      <c r="P1253" s="5">
        <v>3.5</v>
      </c>
      <c r="Q1253" t="s">
        <v>253</v>
      </c>
      <c r="R1253" s="5">
        <v>28</v>
      </c>
    </row>
    <row r="1254" spans="1:24" x14ac:dyDescent="0.25">
      <c r="A1254" s="1" t="s">
        <v>31</v>
      </c>
      <c r="B1254" s="1" t="s">
        <v>23</v>
      </c>
      <c r="C1254" t="str">
        <f t="shared" si="87"/>
        <v>06-01</v>
      </c>
      <c r="D1254">
        <v>2024</v>
      </c>
      <c r="E1254" s="1" t="s">
        <v>28</v>
      </c>
      <c r="F1254" t="s">
        <v>93</v>
      </c>
      <c r="G1254" s="2">
        <v>45518</v>
      </c>
      <c r="H1254" s="1" t="s">
        <v>284</v>
      </c>
      <c r="I1254" s="1" t="s">
        <v>241</v>
      </c>
      <c r="K1254" t="s">
        <v>58</v>
      </c>
      <c r="L1254" s="1" t="s">
        <v>260</v>
      </c>
      <c r="M1254" s="3">
        <v>5.4166666666666669E-2</v>
      </c>
      <c r="N1254" t="str">
        <f t="shared" si="84"/>
        <v>24-06-01-03-5</v>
      </c>
      <c r="O1254" t="s">
        <v>26</v>
      </c>
      <c r="P1254" s="5">
        <v>3</v>
      </c>
      <c r="Q1254" t="s">
        <v>253</v>
      </c>
      <c r="R1254" s="5">
        <v>28.3</v>
      </c>
    </row>
    <row r="1255" spans="1:24" x14ac:dyDescent="0.25">
      <c r="A1255" s="1" t="s">
        <v>31</v>
      </c>
      <c r="B1255" s="1" t="s">
        <v>23</v>
      </c>
      <c r="C1255" t="str">
        <f t="shared" si="87"/>
        <v>06-01</v>
      </c>
      <c r="D1255">
        <v>2024</v>
      </c>
      <c r="E1255" s="1" t="s">
        <v>28</v>
      </c>
      <c r="F1255" t="s">
        <v>93</v>
      </c>
      <c r="G1255" s="2">
        <v>45518</v>
      </c>
      <c r="H1255" s="1" t="s">
        <v>284</v>
      </c>
      <c r="I1255" s="1" t="s">
        <v>241</v>
      </c>
      <c r="K1255" t="s">
        <v>58</v>
      </c>
      <c r="L1255" s="1" t="s">
        <v>261</v>
      </c>
      <c r="M1255" s="3">
        <v>5.9027777777777776E-2</v>
      </c>
      <c r="N1255" t="str">
        <f t="shared" si="84"/>
        <v>24-06-01-03-6</v>
      </c>
      <c r="O1255" t="s">
        <v>26</v>
      </c>
      <c r="P1255" s="5">
        <v>3</v>
      </c>
      <c r="Q1255" t="s">
        <v>253</v>
      </c>
      <c r="R1255" s="5">
        <v>28.3</v>
      </c>
    </row>
    <row r="1256" spans="1:24" x14ac:dyDescent="0.25">
      <c r="A1256" s="1" t="s">
        <v>31</v>
      </c>
      <c r="B1256" s="1" t="s">
        <v>23</v>
      </c>
      <c r="C1256" t="str">
        <f t="shared" si="87"/>
        <v>06-01</v>
      </c>
      <c r="D1256">
        <v>2024</v>
      </c>
      <c r="E1256" s="1" t="s">
        <v>28</v>
      </c>
      <c r="F1256" t="s">
        <v>93</v>
      </c>
      <c r="G1256" s="2">
        <v>45518</v>
      </c>
      <c r="H1256" s="1" t="s">
        <v>284</v>
      </c>
      <c r="I1256" s="1" t="s">
        <v>241</v>
      </c>
      <c r="K1256" t="s">
        <v>58</v>
      </c>
      <c r="L1256" s="1" t="s">
        <v>262</v>
      </c>
      <c r="M1256" s="3">
        <v>5.8333333333333334E-2</v>
      </c>
      <c r="N1256" t="str">
        <f t="shared" si="84"/>
        <v>24-06-01-03-7</v>
      </c>
      <c r="O1256" t="s">
        <v>26</v>
      </c>
      <c r="P1256" s="5">
        <v>4</v>
      </c>
      <c r="Q1256" t="s">
        <v>253</v>
      </c>
      <c r="R1256" s="5">
        <v>28.9</v>
      </c>
    </row>
    <row r="1257" spans="1:24" x14ac:dyDescent="0.25">
      <c r="A1257" s="1" t="s">
        <v>31</v>
      </c>
      <c r="B1257" s="1" t="s">
        <v>23</v>
      </c>
      <c r="C1257" t="str">
        <f t="shared" si="87"/>
        <v>06-01</v>
      </c>
      <c r="D1257">
        <v>2024</v>
      </c>
      <c r="E1257" s="1" t="s">
        <v>28</v>
      </c>
      <c r="F1257" t="s">
        <v>93</v>
      </c>
      <c r="G1257" s="2">
        <v>45518</v>
      </c>
      <c r="H1257" s="1" t="s">
        <v>284</v>
      </c>
      <c r="I1257" s="1" t="s">
        <v>241</v>
      </c>
      <c r="K1257" t="s">
        <v>58</v>
      </c>
      <c r="L1257" s="1" t="s">
        <v>263</v>
      </c>
      <c r="M1257" s="3">
        <v>6.0416666666666667E-2</v>
      </c>
      <c r="N1257" t="str">
        <f t="shared" si="84"/>
        <v>24-06-01-03-8</v>
      </c>
      <c r="O1257" t="s">
        <v>26</v>
      </c>
      <c r="P1257" s="5">
        <v>3.5</v>
      </c>
      <c r="Q1257" t="s">
        <v>253</v>
      </c>
      <c r="R1257" s="5">
        <v>27.7</v>
      </c>
    </row>
    <row r="1258" spans="1:24" x14ac:dyDescent="0.25">
      <c r="A1258" s="1" t="s">
        <v>31</v>
      </c>
      <c r="B1258" s="1" t="s">
        <v>23</v>
      </c>
      <c r="C1258" t="str">
        <f t="shared" si="87"/>
        <v>06-01</v>
      </c>
      <c r="D1258">
        <v>2024</v>
      </c>
      <c r="E1258" s="1" t="s">
        <v>28</v>
      </c>
      <c r="F1258" t="s">
        <v>93</v>
      </c>
      <c r="G1258" s="2">
        <v>45518</v>
      </c>
      <c r="H1258" s="1" t="s">
        <v>284</v>
      </c>
      <c r="I1258" s="1" t="s">
        <v>241</v>
      </c>
      <c r="K1258" t="s">
        <v>58</v>
      </c>
      <c r="L1258" s="1" t="s">
        <v>264</v>
      </c>
      <c r="M1258" s="3">
        <v>6.6666666666666666E-2</v>
      </c>
      <c r="N1258" t="str">
        <f t="shared" si="84"/>
        <v>24-06-01-03-9</v>
      </c>
      <c r="O1258" t="s">
        <v>26</v>
      </c>
      <c r="P1258" s="5">
        <v>3.7</v>
      </c>
      <c r="Q1258" t="s">
        <v>253</v>
      </c>
      <c r="R1258" s="5">
        <v>27.8</v>
      </c>
    </row>
    <row r="1259" spans="1:24" x14ac:dyDescent="0.25">
      <c r="A1259" s="1" t="s">
        <v>31</v>
      </c>
      <c r="B1259" s="1" t="s">
        <v>23</v>
      </c>
      <c r="C1259" t="str">
        <f t="shared" si="87"/>
        <v>06-01</v>
      </c>
      <c r="D1259">
        <v>2024</v>
      </c>
      <c r="E1259" s="1" t="s">
        <v>28</v>
      </c>
      <c r="F1259" t="s">
        <v>93</v>
      </c>
      <c r="G1259" s="2">
        <v>45518</v>
      </c>
      <c r="H1259" s="1" t="s">
        <v>284</v>
      </c>
      <c r="I1259" s="1" t="s">
        <v>241</v>
      </c>
      <c r="K1259" t="s">
        <v>58</v>
      </c>
      <c r="L1259" s="1" t="s">
        <v>36</v>
      </c>
      <c r="M1259" s="3">
        <v>7.013888888888889E-2</v>
      </c>
      <c r="N1259" t="str">
        <f t="shared" si="84"/>
        <v>24-06-01-03-10</v>
      </c>
      <c r="O1259" t="s">
        <v>26</v>
      </c>
      <c r="P1259" s="5">
        <v>3.5</v>
      </c>
      <c r="Q1259" t="s">
        <v>253</v>
      </c>
      <c r="R1259" s="5">
        <v>27.7</v>
      </c>
    </row>
    <row r="1260" spans="1:24" x14ac:dyDescent="0.25">
      <c r="A1260" s="1" t="s">
        <v>31</v>
      </c>
      <c r="B1260" s="1" t="s">
        <v>23</v>
      </c>
      <c r="C1260" t="str">
        <f t="shared" si="87"/>
        <v>06-01</v>
      </c>
      <c r="D1260">
        <v>2024</v>
      </c>
      <c r="E1260" s="1" t="s">
        <v>28</v>
      </c>
      <c r="F1260" t="s">
        <v>93</v>
      </c>
      <c r="G1260" s="2">
        <v>45518</v>
      </c>
      <c r="H1260" s="1" t="s">
        <v>284</v>
      </c>
      <c r="I1260" s="1" t="s">
        <v>241</v>
      </c>
      <c r="K1260" t="s">
        <v>58</v>
      </c>
      <c r="L1260" s="1" t="s">
        <v>37</v>
      </c>
      <c r="M1260" s="3">
        <v>7.5694444444444439E-2</v>
      </c>
      <c r="N1260" t="str">
        <f t="shared" si="84"/>
        <v>24-06-01-03-11</v>
      </c>
      <c r="O1260" t="s">
        <v>26</v>
      </c>
      <c r="P1260" s="5">
        <v>3.7</v>
      </c>
      <c r="Q1260" t="s">
        <v>253</v>
      </c>
      <c r="R1260" s="5">
        <v>23.8</v>
      </c>
    </row>
    <row r="1261" spans="1:24" x14ac:dyDescent="0.25">
      <c r="A1261" s="1" t="s">
        <v>31</v>
      </c>
      <c r="B1261" s="1" t="s">
        <v>23</v>
      </c>
      <c r="C1261" t="str">
        <f t="shared" si="87"/>
        <v>06-01</v>
      </c>
      <c r="D1261">
        <v>2024</v>
      </c>
      <c r="E1261" s="1" t="s">
        <v>28</v>
      </c>
      <c r="F1261" t="s">
        <v>93</v>
      </c>
      <c r="G1261" s="2">
        <v>45518</v>
      </c>
      <c r="H1261" s="1" t="s">
        <v>284</v>
      </c>
      <c r="I1261" s="1" t="s">
        <v>241</v>
      </c>
      <c r="K1261" t="s">
        <v>58</v>
      </c>
      <c r="L1261" s="1" t="s">
        <v>38</v>
      </c>
      <c r="M1261" s="3">
        <v>7.9861111111111105E-2</v>
      </c>
      <c r="N1261" t="str">
        <f t="shared" si="84"/>
        <v>24-06-01-03-12</v>
      </c>
      <c r="O1261" t="s">
        <v>26</v>
      </c>
      <c r="P1261" s="5">
        <v>3</v>
      </c>
      <c r="Q1261" t="s">
        <v>253</v>
      </c>
      <c r="R1261" s="5">
        <v>21.5</v>
      </c>
    </row>
    <row r="1262" spans="1:24" x14ac:dyDescent="0.25">
      <c r="A1262" s="1" t="s">
        <v>31</v>
      </c>
      <c r="B1262" s="1" t="s">
        <v>27</v>
      </c>
      <c r="C1262" t="str">
        <f t="shared" si="87"/>
        <v>06-02</v>
      </c>
      <c r="D1262">
        <v>2024</v>
      </c>
      <c r="E1262" s="1" t="s">
        <v>28</v>
      </c>
      <c r="F1262" t="s">
        <v>99</v>
      </c>
      <c r="G1262" s="2">
        <v>45518</v>
      </c>
      <c r="H1262" s="1" t="s">
        <v>168</v>
      </c>
      <c r="I1262" s="1" t="s">
        <v>88</v>
      </c>
      <c r="K1262" t="s">
        <v>58</v>
      </c>
      <c r="L1262" s="1" t="s">
        <v>256</v>
      </c>
      <c r="M1262" s="3">
        <v>0.42499999999999999</v>
      </c>
      <c r="N1262" t="str">
        <f t="shared" si="84"/>
        <v>24-06-02-03-1</v>
      </c>
      <c r="O1262" t="s">
        <v>26</v>
      </c>
      <c r="P1262" s="5">
        <v>3.8</v>
      </c>
      <c r="Q1262" t="s">
        <v>253</v>
      </c>
      <c r="R1262" s="5">
        <v>23</v>
      </c>
    </row>
    <row r="1263" spans="1:24" x14ac:dyDescent="0.25">
      <c r="A1263" s="1" t="s">
        <v>31</v>
      </c>
      <c r="B1263" s="1" t="s">
        <v>27</v>
      </c>
      <c r="C1263" t="str">
        <f t="shared" si="87"/>
        <v>06-02</v>
      </c>
      <c r="D1263">
        <v>2024</v>
      </c>
      <c r="E1263" s="1" t="s">
        <v>28</v>
      </c>
      <c r="F1263" t="s">
        <v>99</v>
      </c>
      <c r="G1263" s="2">
        <v>45518</v>
      </c>
      <c r="H1263" s="1" t="s">
        <v>168</v>
      </c>
      <c r="I1263" s="1" t="s">
        <v>88</v>
      </c>
      <c r="K1263" t="s">
        <v>58</v>
      </c>
      <c r="L1263" s="1" t="s">
        <v>257</v>
      </c>
      <c r="M1263" s="3">
        <v>0.43055555555555558</v>
      </c>
      <c r="N1263" t="str">
        <f t="shared" si="84"/>
        <v>24-06-02-03-2</v>
      </c>
      <c r="O1263" t="s">
        <v>26</v>
      </c>
      <c r="P1263" s="5">
        <v>2.9</v>
      </c>
      <c r="Q1263" t="s">
        <v>253</v>
      </c>
      <c r="R1263" s="5">
        <v>22.9</v>
      </c>
    </row>
    <row r="1264" spans="1:24" x14ac:dyDescent="0.25">
      <c r="A1264" s="1" t="s">
        <v>31</v>
      </c>
      <c r="B1264" s="1" t="s">
        <v>27</v>
      </c>
      <c r="C1264" t="str">
        <f t="shared" si="87"/>
        <v>06-02</v>
      </c>
      <c r="D1264">
        <v>2024</v>
      </c>
      <c r="E1264" s="1" t="s">
        <v>28</v>
      </c>
      <c r="F1264" t="s">
        <v>99</v>
      </c>
      <c r="G1264" s="2">
        <v>45518</v>
      </c>
      <c r="H1264" s="1" t="s">
        <v>168</v>
      </c>
      <c r="I1264" s="1" t="s">
        <v>88</v>
      </c>
      <c r="K1264" t="s">
        <v>58</v>
      </c>
      <c r="L1264" s="1" t="s">
        <v>258</v>
      </c>
      <c r="M1264" s="3">
        <v>0.43263888888888891</v>
      </c>
      <c r="N1264" t="str">
        <f t="shared" si="84"/>
        <v>24-06-02-03-3</v>
      </c>
      <c r="O1264" t="s">
        <v>26</v>
      </c>
      <c r="P1264" s="5">
        <v>3.7</v>
      </c>
      <c r="Q1264" t="s">
        <v>253</v>
      </c>
      <c r="R1264" s="5">
        <v>22.3</v>
      </c>
    </row>
    <row r="1265" spans="1:18" x14ac:dyDescent="0.25">
      <c r="A1265" s="1" t="s">
        <v>31</v>
      </c>
      <c r="B1265" s="1" t="s">
        <v>27</v>
      </c>
      <c r="C1265" t="str">
        <f t="shared" si="87"/>
        <v>06-02</v>
      </c>
      <c r="D1265">
        <v>2024</v>
      </c>
      <c r="E1265" s="1" t="s">
        <v>28</v>
      </c>
      <c r="F1265" t="s">
        <v>99</v>
      </c>
      <c r="G1265" s="2">
        <v>45518</v>
      </c>
      <c r="H1265" s="1" t="s">
        <v>168</v>
      </c>
      <c r="I1265" s="1" t="s">
        <v>88</v>
      </c>
      <c r="K1265" t="s">
        <v>58</v>
      </c>
      <c r="L1265" s="1" t="s">
        <v>259</v>
      </c>
      <c r="M1265" s="3">
        <v>0.43888888888888888</v>
      </c>
      <c r="N1265" t="str">
        <f t="shared" si="84"/>
        <v>24-06-02-03-4</v>
      </c>
      <c r="O1265" t="s">
        <v>26</v>
      </c>
      <c r="P1265" s="5">
        <v>3.6</v>
      </c>
      <c r="Q1265" t="s">
        <v>253</v>
      </c>
      <c r="R1265" s="5">
        <v>22.4</v>
      </c>
    </row>
    <row r="1266" spans="1:18" x14ac:dyDescent="0.25">
      <c r="A1266" s="1" t="s">
        <v>31</v>
      </c>
      <c r="B1266" s="1" t="s">
        <v>27</v>
      </c>
      <c r="C1266" t="str">
        <f t="shared" si="87"/>
        <v>06-02</v>
      </c>
      <c r="D1266">
        <v>2024</v>
      </c>
      <c r="E1266" s="1" t="s">
        <v>28</v>
      </c>
      <c r="F1266" t="s">
        <v>99</v>
      </c>
      <c r="G1266" s="2">
        <v>45518</v>
      </c>
      <c r="H1266" s="1" t="s">
        <v>168</v>
      </c>
      <c r="I1266" s="1" t="s">
        <v>88</v>
      </c>
      <c r="K1266" t="s">
        <v>58</v>
      </c>
      <c r="L1266" s="1" t="s">
        <v>260</v>
      </c>
      <c r="M1266" s="3">
        <v>0.44861111111111113</v>
      </c>
      <c r="N1266" t="str">
        <f t="shared" si="84"/>
        <v>24-06-02-03-5</v>
      </c>
      <c r="O1266" t="s">
        <v>26</v>
      </c>
      <c r="P1266" s="5">
        <v>3.5</v>
      </c>
      <c r="Q1266" t="s">
        <v>253</v>
      </c>
      <c r="R1266" s="5">
        <v>24.1</v>
      </c>
    </row>
    <row r="1267" spans="1:18" x14ac:dyDescent="0.25">
      <c r="A1267" s="1" t="s">
        <v>31</v>
      </c>
      <c r="B1267" s="1" t="s">
        <v>27</v>
      </c>
      <c r="C1267" t="str">
        <f t="shared" si="87"/>
        <v>06-02</v>
      </c>
      <c r="D1267">
        <v>2024</v>
      </c>
      <c r="E1267" s="1" t="s">
        <v>28</v>
      </c>
      <c r="F1267" t="s">
        <v>99</v>
      </c>
      <c r="G1267" s="2">
        <v>45518</v>
      </c>
      <c r="H1267" s="1" t="s">
        <v>168</v>
      </c>
      <c r="I1267" s="1" t="s">
        <v>88</v>
      </c>
      <c r="K1267" t="s">
        <v>58</v>
      </c>
      <c r="L1267" s="1" t="s">
        <v>261</v>
      </c>
      <c r="M1267" s="3">
        <v>0.44861111111111113</v>
      </c>
      <c r="N1267" t="str">
        <f t="shared" si="84"/>
        <v>24-06-02-03-6</v>
      </c>
      <c r="O1267" t="s">
        <v>26</v>
      </c>
      <c r="P1267" s="5">
        <v>3.5</v>
      </c>
      <c r="Q1267" t="s">
        <v>253</v>
      </c>
      <c r="R1267" s="5">
        <v>23.1</v>
      </c>
    </row>
    <row r="1268" spans="1:18" x14ac:dyDescent="0.25">
      <c r="A1268" s="1" t="s">
        <v>31</v>
      </c>
      <c r="B1268" s="1" t="s">
        <v>27</v>
      </c>
      <c r="C1268" t="str">
        <f t="shared" si="87"/>
        <v>06-02</v>
      </c>
      <c r="D1268">
        <v>2024</v>
      </c>
      <c r="E1268" s="1" t="s">
        <v>28</v>
      </c>
      <c r="F1268" t="s">
        <v>99</v>
      </c>
      <c r="G1268" s="2">
        <v>45518</v>
      </c>
      <c r="H1268" s="1" t="s">
        <v>168</v>
      </c>
      <c r="I1268" s="1" t="s">
        <v>88</v>
      </c>
      <c r="K1268" t="s">
        <v>58</v>
      </c>
      <c r="L1268" s="1" t="s">
        <v>262</v>
      </c>
      <c r="M1268" s="3">
        <v>0.45208333333333334</v>
      </c>
      <c r="N1268" t="str">
        <f t="shared" si="84"/>
        <v>24-06-02-03-7</v>
      </c>
      <c r="O1268" t="s">
        <v>26</v>
      </c>
      <c r="P1268" s="5">
        <v>3.7</v>
      </c>
      <c r="Q1268" t="s">
        <v>253</v>
      </c>
      <c r="R1268" s="5">
        <v>23.1</v>
      </c>
    </row>
    <row r="1269" spans="1:18" x14ac:dyDescent="0.25">
      <c r="A1269" s="1" t="s">
        <v>31</v>
      </c>
      <c r="B1269" s="1" t="s">
        <v>27</v>
      </c>
      <c r="C1269" t="str">
        <f t="shared" si="87"/>
        <v>06-02</v>
      </c>
      <c r="D1269">
        <v>2024</v>
      </c>
      <c r="E1269" s="1" t="s">
        <v>28</v>
      </c>
      <c r="F1269" t="s">
        <v>99</v>
      </c>
      <c r="G1269" s="2">
        <v>45518</v>
      </c>
      <c r="H1269" s="1" t="s">
        <v>168</v>
      </c>
      <c r="I1269" s="1" t="s">
        <v>88</v>
      </c>
      <c r="K1269" t="s">
        <v>58</v>
      </c>
      <c r="L1269" s="1" t="s">
        <v>263</v>
      </c>
      <c r="M1269" s="3">
        <v>0.45763888888888887</v>
      </c>
      <c r="N1269" t="str">
        <f t="shared" si="84"/>
        <v>24-06-02-03-8</v>
      </c>
      <c r="O1269" t="s">
        <v>26</v>
      </c>
      <c r="P1269" s="5">
        <v>3.7</v>
      </c>
      <c r="Q1269" t="s">
        <v>253</v>
      </c>
      <c r="R1269" s="5">
        <v>22.3</v>
      </c>
    </row>
    <row r="1270" spans="1:18" x14ac:dyDescent="0.25">
      <c r="A1270" s="1" t="s">
        <v>31</v>
      </c>
      <c r="B1270" s="1" t="s">
        <v>27</v>
      </c>
      <c r="C1270" t="str">
        <f t="shared" si="87"/>
        <v>06-02</v>
      </c>
      <c r="D1270">
        <v>2024</v>
      </c>
      <c r="E1270" s="1" t="s">
        <v>28</v>
      </c>
      <c r="F1270" t="s">
        <v>99</v>
      </c>
      <c r="G1270" s="2">
        <v>45518</v>
      </c>
      <c r="H1270" s="1" t="s">
        <v>168</v>
      </c>
      <c r="I1270" s="1" t="s">
        <v>88</v>
      </c>
      <c r="K1270" t="s">
        <v>58</v>
      </c>
      <c r="L1270" s="1" t="s">
        <v>264</v>
      </c>
      <c r="M1270" s="3">
        <v>0.46041666666666664</v>
      </c>
      <c r="N1270" t="str">
        <f t="shared" si="84"/>
        <v>24-06-02-03-9</v>
      </c>
      <c r="O1270" t="s">
        <v>26</v>
      </c>
      <c r="P1270" s="5">
        <v>3.9</v>
      </c>
      <c r="Q1270" t="s">
        <v>253</v>
      </c>
      <c r="R1270" s="5">
        <v>22.5</v>
      </c>
    </row>
    <row r="1271" spans="1:18" x14ac:dyDescent="0.25">
      <c r="A1271" s="1" t="s">
        <v>31</v>
      </c>
      <c r="B1271" s="1" t="s">
        <v>27</v>
      </c>
      <c r="C1271" t="str">
        <f t="shared" si="87"/>
        <v>06-02</v>
      </c>
      <c r="D1271">
        <v>2024</v>
      </c>
      <c r="E1271" s="1" t="s">
        <v>28</v>
      </c>
      <c r="F1271" t="s">
        <v>99</v>
      </c>
      <c r="G1271" s="2">
        <v>45518</v>
      </c>
      <c r="H1271" s="1" t="s">
        <v>168</v>
      </c>
      <c r="I1271" s="1" t="s">
        <v>88</v>
      </c>
      <c r="K1271" t="s">
        <v>58</v>
      </c>
      <c r="L1271" s="1" t="s">
        <v>36</v>
      </c>
      <c r="M1271" s="3">
        <v>0.46180555555555558</v>
      </c>
      <c r="N1271" t="str">
        <f t="shared" si="84"/>
        <v>24-06-02-03-10</v>
      </c>
      <c r="O1271" t="s">
        <v>26</v>
      </c>
      <c r="P1271" s="5">
        <v>3.9</v>
      </c>
      <c r="Q1271" t="s">
        <v>253</v>
      </c>
      <c r="R1271" s="5">
        <v>22.1</v>
      </c>
    </row>
    <row r="1272" spans="1:18" x14ac:dyDescent="0.25">
      <c r="A1272" s="1" t="s">
        <v>31</v>
      </c>
      <c r="B1272" s="1" t="s">
        <v>27</v>
      </c>
      <c r="C1272" t="str">
        <f t="shared" si="87"/>
        <v>06-02</v>
      </c>
      <c r="D1272">
        <v>2024</v>
      </c>
      <c r="E1272" s="1" t="s">
        <v>28</v>
      </c>
      <c r="F1272" t="s">
        <v>99</v>
      </c>
      <c r="G1272" s="2">
        <v>45518</v>
      </c>
      <c r="H1272" s="1" t="s">
        <v>168</v>
      </c>
      <c r="I1272" s="1" t="s">
        <v>88</v>
      </c>
      <c r="K1272" t="s">
        <v>58</v>
      </c>
      <c r="L1272" s="1" t="s">
        <v>37</v>
      </c>
      <c r="M1272" s="3">
        <v>0.46388888888888891</v>
      </c>
      <c r="N1272" t="str">
        <f t="shared" si="84"/>
        <v>24-06-02-03-11</v>
      </c>
      <c r="O1272" t="s">
        <v>26</v>
      </c>
      <c r="P1272" s="5">
        <v>3.4</v>
      </c>
      <c r="Q1272" t="s">
        <v>253</v>
      </c>
      <c r="R1272" s="5">
        <v>23.4</v>
      </c>
    </row>
    <row r="1273" spans="1:18" x14ac:dyDescent="0.25">
      <c r="A1273" s="1" t="s">
        <v>31</v>
      </c>
      <c r="B1273" s="1" t="s">
        <v>27</v>
      </c>
      <c r="C1273" t="str">
        <f t="shared" si="87"/>
        <v>06-02</v>
      </c>
      <c r="D1273">
        <v>2024</v>
      </c>
      <c r="E1273" s="1" t="s">
        <v>28</v>
      </c>
      <c r="F1273" t="s">
        <v>99</v>
      </c>
      <c r="G1273" s="2">
        <v>45518</v>
      </c>
      <c r="H1273" s="1" t="s">
        <v>168</v>
      </c>
      <c r="I1273" s="1" t="s">
        <v>88</v>
      </c>
      <c r="K1273" t="s">
        <v>58</v>
      </c>
      <c r="L1273" s="1" t="s">
        <v>38</v>
      </c>
      <c r="M1273" s="3">
        <v>0.46597222222222223</v>
      </c>
      <c r="N1273" t="str">
        <f t="shared" si="84"/>
        <v>24-06-02-03-12</v>
      </c>
      <c r="O1273" t="s">
        <v>26</v>
      </c>
      <c r="P1273" s="5">
        <v>3.6</v>
      </c>
      <c r="Q1273" t="s">
        <v>253</v>
      </c>
      <c r="R1273" s="5">
        <v>22.6</v>
      </c>
    </row>
    <row r="1274" spans="1:18" x14ac:dyDescent="0.25">
      <c r="A1274" s="1" t="s">
        <v>38</v>
      </c>
      <c r="B1274" s="1" t="s">
        <v>27</v>
      </c>
      <c r="C1274" t="str">
        <f t="shared" si="87"/>
        <v>12-02</v>
      </c>
      <c r="D1274">
        <v>2024</v>
      </c>
      <c r="E1274" s="1" t="s">
        <v>28</v>
      </c>
      <c r="F1274" t="s">
        <v>335</v>
      </c>
      <c r="G1274" s="2">
        <v>45511</v>
      </c>
      <c r="H1274" s="1" t="s">
        <v>336</v>
      </c>
      <c r="I1274" s="1" t="s">
        <v>337</v>
      </c>
      <c r="K1274" t="s">
        <v>58</v>
      </c>
      <c r="L1274" s="1" t="s">
        <v>256</v>
      </c>
      <c r="M1274" s="3">
        <v>0.37777777777777777</v>
      </c>
      <c r="N1274" t="str">
        <f t="shared" si="84"/>
        <v>24-12-02-03-1</v>
      </c>
      <c r="O1274" t="s">
        <v>53</v>
      </c>
      <c r="P1274" s="5">
        <v>4</v>
      </c>
      <c r="Q1274" t="s">
        <v>253</v>
      </c>
      <c r="R1274" s="5">
        <v>20.2</v>
      </c>
    </row>
    <row r="1275" spans="1:18" x14ac:dyDescent="0.25">
      <c r="A1275" s="1" t="s">
        <v>38</v>
      </c>
      <c r="B1275" s="1" t="s">
        <v>27</v>
      </c>
      <c r="C1275" t="str">
        <f t="shared" si="87"/>
        <v>12-02</v>
      </c>
      <c r="D1275">
        <v>2024</v>
      </c>
      <c r="E1275" s="1" t="s">
        <v>28</v>
      </c>
      <c r="F1275" t="s">
        <v>335</v>
      </c>
      <c r="G1275" s="2">
        <v>45511</v>
      </c>
      <c r="H1275" s="1" t="s">
        <v>336</v>
      </c>
      <c r="I1275" s="1" t="s">
        <v>337</v>
      </c>
      <c r="K1275" t="s">
        <v>58</v>
      </c>
      <c r="L1275" s="1" t="s">
        <v>257</v>
      </c>
      <c r="M1275" s="3">
        <v>0.40694444444444444</v>
      </c>
      <c r="N1275" t="str">
        <f t="shared" si="84"/>
        <v>24-12-02-03-2</v>
      </c>
      <c r="O1275" t="s">
        <v>26</v>
      </c>
      <c r="P1275" s="5">
        <v>3.4</v>
      </c>
      <c r="Q1275" t="s">
        <v>271</v>
      </c>
      <c r="R1275" s="5">
        <v>18.600000000000001</v>
      </c>
    </row>
    <row r="1276" spans="1:18" x14ac:dyDescent="0.25">
      <c r="A1276" s="1" t="s">
        <v>38</v>
      </c>
      <c r="B1276" s="1" t="s">
        <v>27</v>
      </c>
      <c r="C1276" t="str">
        <f t="shared" si="87"/>
        <v>12-02</v>
      </c>
      <c r="D1276">
        <v>2024</v>
      </c>
      <c r="E1276" s="1" t="s">
        <v>28</v>
      </c>
      <c r="F1276" t="s">
        <v>335</v>
      </c>
      <c r="G1276" s="2">
        <v>45511</v>
      </c>
      <c r="H1276" s="1" t="s">
        <v>336</v>
      </c>
      <c r="I1276" s="1" t="s">
        <v>337</v>
      </c>
      <c r="K1276" t="s">
        <v>58</v>
      </c>
      <c r="L1276" s="1" t="s">
        <v>258</v>
      </c>
      <c r="M1276" s="3">
        <v>0.41111111111111109</v>
      </c>
      <c r="N1276" t="str">
        <f t="shared" si="84"/>
        <v>24-12-02-03-3</v>
      </c>
      <c r="O1276" t="s">
        <v>26</v>
      </c>
      <c r="P1276" s="5">
        <v>4.5999999999999996</v>
      </c>
      <c r="Q1276" t="s">
        <v>253</v>
      </c>
      <c r="R1276" s="5">
        <v>21.3</v>
      </c>
    </row>
    <row r="1277" spans="1:18" x14ac:dyDescent="0.25">
      <c r="A1277" s="1" t="s">
        <v>38</v>
      </c>
      <c r="B1277" s="1" t="s">
        <v>27</v>
      </c>
      <c r="C1277" t="str">
        <f t="shared" si="87"/>
        <v>12-02</v>
      </c>
      <c r="D1277">
        <v>2024</v>
      </c>
      <c r="E1277" s="1" t="s">
        <v>28</v>
      </c>
      <c r="F1277" t="s">
        <v>335</v>
      </c>
      <c r="G1277" s="2">
        <v>45511</v>
      </c>
      <c r="H1277" s="1" t="s">
        <v>336</v>
      </c>
      <c r="I1277" s="1" t="s">
        <v>337</v>
      </c>
      <c r="K1277" t="s">
        <v>58</v>
      </c>
      <c r="L1277" s="1" t="s">
        <v>259</v>
      </c>
      <c r="M1277" s="3">
        <v>0.4201388888888889</v>
      </c>
      <c r="N1277" t="str">
        <f t="shared" si="84"/>
        <v>24-12-02-03-4</v>
      </c>
      <c r="O1277" t="s">
        <v>26</v>
      </c>
      <c r="P1277" s="5">
        <v>3.4</v>
      </c>
      <c r="Q1277" t="s">
        <v>271</v>
      </c>
      <c r="R1277" s="5">
        <v>21.6</v>
      </c>
    </row>
    <row r="1278" spans="1:18" x14ac:dyDescent="0.25">
      <c r="A1278" s="1" t="s">
        <v>38</v>
      </c>
      <c r="B1278" s="1" t="s">
        <v>27</v>
      </c>
      <c r="C1278" t="str">
        <f t="shared" si="87"/>
        <v>12-02</v>
      </c>
      <c r="D1278">
        <v>2024</v>
      </c>
      <c r="E1278" s="1" t="s">
        <v>28</v>
      </c>
      <c r="F1278" t="s">
        <v>335</v>
      </c>
      <c r="G1278" s="2">
        <v>45511</v>
      </c>
      <c r="H1278" s="1" t="s">
        <v>336</v>
      </c>
      <c r="I1278" s="1" t="s">
        <v>337</v>
      </c>
      <c r="K1278" t="s">
        <v>58</v>
      </c>
      <c r="L1278" s="1" t="s">
        <v>260</v>
      </c>
      <c r="M1278" s="3">
        <v>0.42222222222222222</v>
      </c>
      <c r="N1278" t="str">
        <f t="shared" si="84"/>
        <v>24-12-02-03-5</v>
      </c>
      <c r="O1278" t="s">
        <v>26</v>
      </c>
      <c r="P1278" s="5">
        <v>4.4000000000000004</v>
      </c>
      <c r="Q1278" t="s">
        <v>253</v>
      </c>
      <c r="R1278" s="5">
        <v>19.899999999999999</v>
      </c>
    </row>
    <row r="1279" spans="1:18" x14ac:dyDescent="0.25">
      <c r="A1279" s="1" t="s">
        <v>38</v>
      </c>
      <c r="B1279" s="1" t="s">
        <v>27</v>
      </c>
      <c r="C1279" t="str">
        <f t="shared" si="87"/>
        <v>12-02</v>
      </c>
      <c r="D1279">
        <v>2024</v>
      </c>
      <c r="E1279" s="1" t="s">
        <v>28</v>
      </c>
      <c r="F1279" t="s">
        <v>335</v>
      </c>
      <c r="G1279" s="2">
        <v>45511</v>
      </c>
      <c r="H1279" s="1" t="s">
        <v>336</v>
      </c>
      <c r="I1279" s="1" t="s">
        <v>337</v>
      </c>
      <c r="K1279" t="s">
        <v>58</v>
      </c>
      <c r="L1279" s="1" t="s">
        <v>261</v>
      </c>
      <c r="M1279" s="3">
        <v>0.42222222222222222</v>
      </c>
      <c r="N1279" t="str">
        <f t="shared" si="84"/>
        <v>24-12-02-03-6</v>
      </c>
      <c r="O1279" t="s">
        <v>26</v>
      </c>
      <c r="P1279" s="5">
        <v>3.6</v>
      </c>
      <c r="Q1279" t="s">
        <v>253</v>
      </c>
      <c r="R1279" s="5">
        <v>21.6</v>
      </c>
    </row>
    <row r="1280" spans="1:18" x14ac:dyDescent="0.25">
      <c r="A1280" s="1" t="s">
        <v>38</v>
      </c>
      <c r="B1280" s="1" t="s">
        <v>27</v>
      </c>
      <c r="C1280" t="str">
        <f t="shared" si="87"/>
        <v>12-02</v>
      </c>
      <c r="D1280">
        <v>2024</v>
      </c>
      <c r="E1280" s="1" t="s">
        <v>28</v>
      </c>
      <c r="F1280" t="s">
        <v>335</v>
      </c>
      <c r="G1280" s="2">
        <v>45511</v>
      </c>
      <c r="H1280" s="1" t="s">
        <v>336</v>
      </c>
      <c r="I1280" s="1" t="s">
        <v>337</v>
      </c>
      <c r="K1280" t="s">
        <v>58</v>
      </c>
      <c r="L1280" s="1" t="s">
        <v>262</v>
      </c>
      <c r="M1280" s="3">
        <v>0.42499999999999999</v>
      </c>
      <c r="N1280" t="str">
        <f t="shared" si="84"/>
        <v>24-12-02-03-7</v>
      </c>
      <c r="O1280" t="s">
        <v>26</v>
      </c>
      <c r="P1280" s="5">
        <v>4</v>
      </c>
      <c r="Q1280" t="s">
        <v>253</v>
      </c>
      <c r="R1280" s="5">
        <v>19.899999999999999</v>
      </c>
    </row>
    <row r="1281" spans="1:18" x14ac:dyDescent="0.25">
      <c r="A1281" s="1" t="s">
        <v>38</v>
      </c>
      <c r="B1281" s="1" t="s">
        <v>27</v>
      </c>
      <c r="C1281" t="str">
        <f t="shared" si="87"/>
        <v>12-02</v>
      </c>
      <c r="D1281">
        <v>2024</v>
      </c>
      <c r="E1281" s="1" t="s">
        <v>28</v>
      </c>
      <c r="F1281" t="s">
        <v>335</v>
      </c>
      <c r="G1281" s="2">
        <v>45511</v>
      </c>
      <c r="H1281" s="1" t="s">
        <v>336</v>
      </c>
      <c r="I1281" s="1" t="s">
        <v>337</v>
      </c>
      <c r="K1281" t="s">
        <v>58</v>
      </c>
      <c r="L1281" s="1" t="s">
        <v>263</v>
      </c>
      <c r="M1281" s="3">
        <v>0.42569444444444443</v>
      </c>
      <c r="N1281" t="str">
        <f t="shared" si="84"/>
        <v>24-12-02-03-8</v>
      </c>
      <c r="O1281" t="s">
        <v>26</v>
      </c>
      <c r="P1281" s="5">
        <v>3.1</v>
      </c>
      <c r="Q1281" t="s">
        <v>253</v>
      </c>
      <c r="R1281" s="5">
        <v>21.6</v>
      </c>
    </row>
    <row r="1282" spans="1:18" x14ac:dyDescent="0.25">
      <c r="A1282" s="1" t="s">
        <v>38</v>
      </c>
      <c r="B1282" s="1" t="s">
        <v>27</v>
      </c>
      <c r="C1282" t="str">
        <f t="shared" si="87"/>
        <v>12-02</v>
      </c>
      <c r="D1282">
        <v>2024</v>
      </c>
      <c r="E1282" s="1" t="s">
        <v>28</v>
      </c>
      <c r="F1282" t="s">
        <v>335</v>
      </c>
      <c r="G1282" s="2">
        <v>45511</v>
      </c>
      <c r="H1282" s="1" t="s">
        <v>336</v>
      </c>
      <c r="I1282" s="1" t="s">
        <v>337</v>
      </c>
      <c r="K1282" t="s">
        <v>58</v>
      </c>
      <c r="L1282" s="1" t="s">
        <v>264</v>
      </c>
      <c r="M1282" s="3">
        <v>0.46041666666666664</v>
      </c>
      <c r="N1282" t="str">
        <f t="shared" ref="N1282:N1284" si="88">_xlfn.CONCAT("24-",C1282,"-",E1282,"-",L1282)</f>
        <v>24-12-02-03-9</v>
      </c>
      <c r="O1282" t="s">
        <v>26</v>
      </c>
      <c r="P1282" s="5">
        <v>3.1</v>
      </c>
      <c r="Q1282" t="s">
        <v>253</v>
      </c>
      <c r="R1282" s="5">
        <v>21.9</v>
      </c>
    </row>
    <row r="1283" spans="1:18" x14ac:dyDescent="0.25">
      <c r="A1283" s="1" t="s">
        <v>38</v>
      </c>
      <c r="B1283" s="1" t="s">
        <v>27</v>
      </c>
      <c r="C1283" t="str">
        <f t="shared" si="87"/>
        <v>12-02</v>
      </c>
      <c r="D1283">
        <v>2024</v>
      </c>
      <c r="E1283" s="1" t="s">
        <v>28</v>
      </c>
      <c r="F1283" t="s">
        <v>335</v>
      </c>
      <c r="G1283" s="2">
        <v>45511</v>
      </c>
      <c r="H1283" s="1" t="s">
        <v>336</v>
      </c>
      <c r="I1283" s="1" t="s">
        <v>337</v>
      </c>
      <c r="K1283" t="s">
        <v>58</v>
      </c>
      <c r="L1283" s="1" t="s">
        <v>36</v>
      </c>
      <c r="M1283" s="3">
        <v>0.46388888888888891</v>
      </c>
      <c r="N1283" t="str">
        <f t="shared" si="88"/>
        <v>24-12-02-03-10</v>
      </c>
      <c r="O1283" t="s">
        <v>26</v>
      </c>
      <c r="P1283" s="5">
        <v>3.1</v>
      </c>
      <c r="Q1283" t="s">
        <v>253</v>
      </c>
      <c r="R1283" s="5">
        <v>22</v>
      </c>
    </row>
    <row r="1284" spans="1:18" x14ac:dyDescent="0.25">
      <c r="A1284" s="1" t="s">
        <v>38</v>
      </c>
      <c r="B1284" s="1" t="s">
        <v>27</v>
      </c>
      <c r="C1284" t="str">
        <f t="shared" si="87"/>
        <v>12-02</v>
      </c>
      <c r="D1284">
        <v>2024</v>
      </c>
      <c r="E1284" s="1" t="s">
        <v>28</v>
      </c>
      <c r="F1284" t="s">
        <v>335</v>
      </c>
      <c r="G1284" s="2">
        <v>45511</v>
      </c>
      <c r="H1284" s="1" t="s">
        <v>336</v>
      </c>
      <c r="I1284" s="1" t="s">
        <v>337</v>
      </c>
      <c r="K1284" t="s">
        <v>58</v>
      </c>
      <c r="L1284" s="1" t="s">
        <v>37</v>
      </c>
      <c r="M1284" s="3">
        <v>0.46527777777777779</v>
      </c>
      <c r="N1284" t="str">
        <f t="shared" si="88"/>
        <v>24-12-02-03-11</v>
      </c>
      <c r="O1284" t="s">
        <v>26</v>
      </c>
      <c r="P1284" s="5">
        <v>3.9</v>
      </c>
      <c r="Q1284" t="s">
        <v>271</v>
      </c>
      <c r="R1284" s="5">
        <v>21.8</v>
      </c>
    </row>
    <row r="1285" spans="1:18" x14ac:dyDescent="0.25">
      <c r="A1285" s="1" t="s">
        <v>38</v>
      </c>
      <c r="B1285" s="1" t="s">
        <v>27</v>
      </c>
      <c r="C1285" t="str">
        <f t="shared" si="87"/>
        <v>12-02</v>
      </c>
      <c r="D1285">
        <v>2024</v>
      </c>
      <c r="E1285" s="1" t="s">
        <v>28</v>
      </c>
      <c r="F1285" t="s">
        <v>335</v>
      </c>
      <c r="G1285" s="2">
        <v>45511</v>
      </c>
      <c r="H1285" s="1" t="s">
        <v>336</v>
      </c>
      <c r="I1285" s="1" t="s">
        <v>337</v>
      </c>
      <c r="K1285" t="s">
        <v>58</v>
      </c>
      <c r="L1285" s="1" t="s">
        <v>38</v>
      </c>
      <c r="M1285" s="3">
        <v>0.47361111111111109</v>
      </c>
      <c r="N1285" t="str">
        <f>_xlfn.CONCAT("24-",C1286,"-",E1285,"-",L1285)</f>
        <v>24-12-02-03-12</v>
      </c>
      <c r="O1285" t="s">
        <v>26</v>
      </c>
      <c r="P1285" s="5">
        <v>4.3</v>
      </c>
      <c r="Q1285" t="s">
        <v>271</v>
      </c>
      <c r="R1285" s="5">
        <v>22.3</v>
      </c>
    </row>
    <row r="1286" spans="1:18" x14ac:dyDescent="0.25">
      <c r="A1286" s="1" t="s">
        <v>38</v>
      </c>
      <c r="B1286" s="1" t="s">
        <v>27</v>
      </c>
      <c r="C1286" t="str">
        <f>_xlfn.CONCAT(A1285,"-",B1285)</f>
        <v>12-02</v>
      </c>
      <c r="D1286">
        <v>2024</v>
      </c>
      <c r="E1286" s="1" t="s">
        <v>28</v>
      </c>
      <c r="F1286" t="s">
        <v>338</v>
      </c>
      <c r="G1286" s="2">
        <v>45511</v>
      </c>
      <c r="H1286" s="1" t="s">
        <v>336</v>
      </c>
      <c r="I1286" s="1" t="s">
        <v>337</v>
      </c>
      <c r="K1286" t="s">
        <v>58</v>
      </c>
      <c r="L1286" s="1" t="s">
        <v>55</v>
      </c>
      <c r="M1286" s="3">
        <v>0.48333333333333334</v>
      </c>
      <c r="N1286" t="s">
        <v>339</v>
      </c>
      <c r="O1286" t="s">
        <v>26</v>
      </c>
      <c r="P1286" s="5">
        <v>3.8</v>
      </c>
      <c r="Q1286" t="s">
        <v>43</v>
      </c>
      <c r="R1286" s="5">
        <v>21.8</v>
      </c>
    </row>
    <row r="1287" spans="1:18" x14ac:dyDescent="0.25">
      <c r="A1287" s="1" t="s">
        <v>34</v>
      </c>
      <c r="B1287" s="1" t="s">
        <v>23</v>
      </c>
      <c r="C1287" t="str">
        <f t="shared" ref="C1287:C1338" si="89">_xlfn.CONCAT(A1286,"-",B1286)</f>
        <v>12-02</v>
      </c>
      <c r="D1287">
        <v>2024</v>
      </c>
      <c r="E1287" s="1" t="s">
        <v>28</v>
      </c>
      <c r="F1287" t="s">
        <v>294</v>
      </c>
      <c r="G1287" s="2">
        <v>45519</v>
      </c>
      <c r="H1287" s="1" t="s">
        <v>127</v>
      </c>
      <c r="I1287" s="1" t="s">
        <v>251</v>
      </c>
      <c r="K1287" t="s">
        <v>101</v>
      </c>
      <c r="L1287" s="1" t="s">
        <v>256</v>
      </c>
      <c r="M1287" s="3">
        <v>0.3840277777777778</v>
      </c>
      <c r="N1287" t="s">
        <v>340</v>
      </c>
      <c r="O1287" t="s">
        <v>92</v>
      </c>
      <c r="P1287" s="5">
        <v>2.2999999999999998</v>
      </c>
      <c r="Q1287" t="s">
        <v>271</v>
      </c>
      <c r="R1287" s="5">
        <v>21.5</v>
      </c>
    </row>
    <row r="1288" spans="1:18" x14ac:dyDescent="0.25">
      <c r="A1288" s="1" t="s">
        <v>34</v>
      </c>
      <c r="B1288" s="1" t="s">
        <v>23</v>
      </c>
      <c r="C1288" t="str">
        <f t="shared" si="89"/>
        <v>08-01</v>
      </c>
      <c r="D1288">
        <v>2024</v>
      </c>
      <c r="E1288" s="1" t="s">
        <v>28</v>
      </c>
      <c r="F1288" t="s">
        <v>294</v>
      </c>
      <c r="G1288" s="2">
        <v>45519</v>
      </c>
      <c r="H1288" s="1" t="s">
        <v>127</v>
      </c>
      <c r="I1288" s="1" t="s">
        <v>251</v>
      </c>
      <c r="K1288" t="s">
        <v>101</v>
      </c>
      <c r="L1288" s="1" t="s">
        <v>257</v>
      </c>
      <c r="M1288" s="3">
        <v>0.38541666666666669</v>
      </c>
      <c r="N1288" t="s">
        <v>341</v>
      </c>
      <c r="O1288" t="s">
        <v>92</v>
      </c>
      <c r="P1288" s="5">
        <v>2.2999999999999998</v>
      </c>
      <c r="Q1288" t="s">
        <v>253</v>
      </c>
      <c r="R1288" s="5">
        <v>21.5</v>
      </c>
    </row>
    <row r="1289" spans="1:18" x14ac:dyDescent="0.25">
      <c r="A1289" s="1" t="s">
        <v>34</v>
      </c>
      <c r="B1289" s="1" t="s">
        <v>23</v>
      </c>
      <c r="C1289" t="str">
        <f t="shared" si="89"/>
        <v>08-01</v>
      </c>
      <c r="D1289">
        <v>2024</v>
      </c>
      <c r="E1289" s="1" t="s">
        <v>28</v>
      </c>
      <c r="F1289" t="s">
        <v>294</v>
      </c>
      <c r="G1289" s="2">
        <v>45519</v>
      </c>
      <c r="H1289" s="1" t="s">
        <v>127</v>
      </c>
      <c r="I1289" s="1" t="s">
        <v>251</v>
      </c>
      <c r="K1289" t="s">
        <v>101</v>
      </c>
      <c r="L1289" s="1" t="s">
        <v>258</v>
      </c>
      <c r="M1289" s="3">
        <v>0.38958333333333334</v>
      </c>
      <c r="N1289" t="s">
        <v>342</v>
      </c>
      <c r="O1289" t="s">
        <v>53</v>
      </c>
      <c r="P1289" s="5">
        <v>4.0999999999999996</v>
      </c>
      <c r="Q1289" t="s">
        <v>253</v>
      </c>
      <c r="R1289" s="5">
        <v>21.3</v>
      </c>
    </row>
    <row r="1290" spans="1:18" x14ac:dyDescent="0.25">
      <c r="A1290" s="1" t="s">
        <v>34</v>
      </c>
      <c r="B1290" s="1" t="s">
        <v>23</v>
      </c>
      <c r="C1290" t="str">
        <f t="shared" si="89"/>
        <v>08-01</v>
      </c>
      <c r="D1290">
        <v>2024</v>
      </c>
      <c r="E1290" s="1" t="s">
        <v>28</v>
      </c>
      <c r="F1290" t="s">
        <v>294</v>
      </c>
      <c r="G1290" s="2">
        <v>45519</v>
      </c>
      <c r="H1290" s="1" t="s">
        <v>127</v>
      </c>
      <c r="I1290" s="1" t="s">
        <v>251</v>
      </c>
      <c r="K1290" t="s">
        <v>101</v>
      </c>
      <c r="L1290" s="1" t="s">
        <v>259</v>
      </c>
      <c r="M1290" s="3">
        <v>0.39791666666666664</v>
      </c>
      <c r="N1290" t="s">
        <v>343</v>
      </c>
      <c r="O1290" t="s">
        <v>26</v>
      </c>
      <c r="P1290" s="5">
        <v>7.4</v>
      </c>
      <c r="Q1290" t="s">
        <v>253</v>
      </c>
      <c r="R1290" s="5">
        <v>18.100000000000001</v>
      </c>
    </row>
    <row r="1291" spans="1:18" x14ac:dyDescent="0.25">
      <c r="A1291" s="1" t="s">
        <v>34</v>
      </c>
      <c r="B1291" s="1" t="s">
        <v>23</v>
      </c>
      <c r="C1291" t="str">
        <f t="shared" si="89"/>
        <v>08-01</v>
      </c>
      <c r="D1291">
        <v>2024</v>
      </c>
      <c r="E1291" s="1" t="s">
        <v>28</v>
      </c>
      <c r="F1291" t="s">
        <v>294</v>
      </c>
      <c r="G1291" s="2">
        <v>45519</v>
      </c>
      <c r="H1291" s="1" t="s">
        <v>127</v>
      </c>
      <c r="I1291" s="1" t="s">
        <v>251</v>
      </c>
      <c r="K1291" t="s">
        <v>101</v>
      </c>
      <c r="L1291" s="1" t="s">
        <v>260</v>
      </c>
      <c r="M1291" s="3">
        <v>0.40902777777777777</v>
      </c>
      <c r="N1291" t="s">
        <v>344</v>
      </c>
      <c r="O1291" t="s">
        <v>53</v>
      </c>
      <c r="P1291" s="5">
        <v>5.0999999999999996</v>
      </c>
      <c r="Q1291" t="s">
        <v>253</v>
      </c>
      <c r="R1291" s="5">
        <v>21.4</v>
      </c>
    </row>
    <row r="1292" spans="1:18" x14ac:dyDescent="0.25">
      <c r="A1292" s="1" t="s">
        <v>34</v>
      </c>
      <c r="B1292" s="1" t="s">
        <v>27</v>
      </c>
      <c r="C1292" t="str">
        <f t="shared" si="89"/>
        <v>08-01</v>
      </c>
      <c r="D1292">
        <v>2024</v>
      </c>
      <c r="E1292" s="1" t="s">
        <v>28</v>
      </c>
      <c r="F1292" t="s">
        <v>292</v>
      </c>
      <c r="G1292" s="2">
        <v>45519</v>
      </c>
      <c r="H1292" s="1" t="s">
        <v>345</v>
      </c>
      <c r="I1292" s="1" t="s">
        <v>74</v>
      </c>
      <c r="K1292" t="s">
        <v>101</v>
      </c>
      <c r="L1292" s="1" t="s">
        <v>256</v>
      </c>
      <c r="M1292" s="3">
        <v>0.47708333333333336</v>
      </c>
      <c r="N1292" t="s">
        <v>346</v>
      </c>
      <c r="O1292" t="s">
        <v>270</v>
      </c>
      <c r="P1292" s="5">
        <v>3.1</v>
      </c>
      <c r="Q1292" t="s">
        <v>253</v>
      </c>
      <c r="R1292" s="5">
        <v>21.7</v>
      </c>
    </row>
    <row r="1293" spans="1:18" x14ac:dyDescent="0.25">
      <c r="A1293" s="1" t="s">
        <v>34</v>
      </c>
      <c r="B1293" s="1" t="s">
        <v>27</v>
      </c>
      <c r="C1293" t="str">
        <f t="shared" si="89"/>
        <v>08-02</v>
      </c>
      <c r="D1293">
        <v>2024</v>
      </c>
      <c r="E1293" s="1" t="s">
        <v>28</v>
      </c>
      <c r="F1293" t="s">
        <v>292</v>
      </c>
      <c r="G1293" s="2">
        <v>45519</v>
      </c>
      <c r="H1293" s="1" t="s">
        <v>345</v>
      </c>
      <c r="I1293" s="1" t="s">
        <v>74</v>
      </c>
      <c r="K1293" t="s">
        <v>101</v>
      </c>
      <c r="L1293" s="1" t="s">
        <v>257</v>
      </c>
      <c r="M1293" s="3">
        <v>0.47708333333333336</v>
      </c>
      <c r="N1293" t="s">
        <v>347</v>
      </c>
      <c r="O1293" t="s">
        <v>26</v>
      </c>
      <c r="P1293" s="5">
        <v>8.6999999999999993</v>
      </c>
      <c r="Q1293" t="s">
        <v>253</v>
      </c>
      <c r="R1293" s="5">
        <v>22</v>
      </c>
    </row>
    <row r="1294" spans="1:18" x14ac:dyDescent="0.25">
      <c r="A1294" s="1" t="s">
        <v>34</v>
      </c>
      <c r="B1294" s="1" t="s">
        <v>27</v>
      </c>
      <c r="C1294" t="str">
        <f t="shared" si="89"/>
        <v>08-02</v>
      </c>
      <c r="D1294">
        <v>2024</v>
      </c>
      <c r="E1294" s="1" t="s">
        <v>28</v>
      </c>
      <c r="F1294" t="s">
        <v>292</v>
      </c>
      <c r="G1294" s="2">
        <v>45519</v>
      </c>
      <c r="H1294" s="1" t="s">
        <v>345</v>
      </c>
      <c r="I1294" s="1" t="s">
        <v>74</v>
      </c>
      <c r="K1294" t="s">
        <v>101</v>
      </c>
      <c r="L1294" s="1" t="s">
        <v>258</v>
      </c>
      <c r="M1294" s="3">
        <v>0.47916666666666669</v>
      </c>
      <c r="N1294" t="s">
        <v>348</v>
      </c>
      <c r="O1294" t="s">
        <v>26</v>
      </c>
      <c r="P1294" s="5">
        <v>2.8</v>
      </c>
      <c r="Q1294" t="s">
        <v>253</v>
      </c>
      <c r="R1294" s="5">
        <v>22</v>
      </c>
    </row>
    <row r="1295" spans="1:18" x14ac:dyDescent="0.25">
      <c r="A1295" s="1" t="s">
        <v>34</v>
      </c>
      <c r="B1295" s="1" t="s">
        <v>27</v>
      </c>
      <c r="C1295" t="str">
        <f t="shared" si="89"/>
        <v>08-02</v>
      </c>
      <c r="D1295">
        <v>2024</v>
      </c>
      <c r="E1295" s="1" t="s">
        <v>28</v>
      </c>
      <c r="F1295" t="s">
        <v>292</v>
      </c>
      <c r="G1295" s="2">
        <v>45519</v>
      </c>
      <c r="H1295" s="1" t="s">
        <v>345</v>
      </c>
      <c r="I1295" s="1" t="s">
        <v>74</v>
      </c>
      <c r="K1295" t="s">
        <v>101</v>
      </c>
      <c r="L1295" s="1" t="s">
        <v>259</v>
      </c>
      <c r="M1295" s="3">
        <v>0.4861111111111111</v>
      </c>
      <c r="N1295" t="s">
        <v>349</v>
      </c>
      <c r="O1295" t="s">
        <v>26</v>
      </c>
      <c r="P1295" s="5">
        <v>6.3</v>
      </c>
      <c r="Q1295" t="s">
        <v>253</v>
      </c>
      <c r="R1295" s="5">
        <v>22</v>
      </c>
    </row>
    <row r="1296" spans="1:18" x14ac:dyDescent="0.25">
      <c r="A1296" s="1" t="s">
        <v>34</v>
      </c>
      <c r="B1296" s="1" t="s">
        <v>27</v>
      </c>
      <c r="C1296" t="str">
        <f t="shared" si="89"/>
        <v>08-02</v>
      </c>
      <c r="D1296">
        <v>2024</v>
      </c>
      <c r="E1296" s="1" t="s">
        <v>28</v>
      </c>
      <c r="F1296" t="s">
        <v>292</v>
      </c>
      <c r="G1296" s="2">
        <v>45519</v>
      </c>
      <c r="H1296" s="1" t="s">
        <v>345</v>
      </c>
      <c r="I1296" s="1" t="s">
        <v>74</v>
      </c>
      <c r="K1296" t="s">
        <v>101</v>
      </c>
      <c r="L1296" s="1" t="s">
        <v>260</v>
      </c>
      <c r="M1296" s="3">
        <v>0.4909722222222222</v>
      </c>
      <c r="N1296" t="s">
        <v>350</v>
      </c>
      <c r="O1296" t="s">
        <v>53</v>
      </c>
      <c r="P1296" s="5">
        <v>4.5</v>
      </c>
      <c r="Q1296" t="s">
        <v>253</v>
      </c>
      <c r="R1296" s="5">
        <v>21.6</v>
      </c>
    </row>
    <row r="1297" spans="1:24" x14ac:dyDescent="0.25">
      <c r="A1297" s="1" t="s">
        <v>34</v>
      </c>
      <c r="B1297" s="1" t="s">
        <v>27</v>
      </c>
      <c r="C1297" t="str">
        <f t="shared" si="89"/>
        <v>08-02</v>
      </c>
      <c r="D1297">
        <v>2024</v>
      </c>
      <c r="E1297" s="1" t="s">
        <v>28</v>
      </c>
      <c r="F1297" t="s">
        <v>292</v>
      </c>
      <c r="G1297" s="2">
        <v>45519</v>
      </c>
      <c r="H1297" s="1" t="s">
        <v>345</v>
      </c>
      <c r="I1297" s="1" t="s">
        <v>74</v>
      </c>
      <c r="K1297" t="s">
        <v>101</v>
      </c>
      <c r="L1297" s="1" t="s">
        <v>261</v>
      </c>
      <c r="M1297" s="3">
        <v>0.49305555555555558</v>
      </c>
      <c r="N1297" t="s">
        <v>351</v>
      </c>
      <c r="O1297" t="s">
        <v>53</v>
      </c>
      <c r="P1297" s="5">
        <v>4.5</v>
      </c>
      <c r="Q1297" t="s">
        <v>253</v>
      </c>
      <c r="R1297" s="5">
        <v>22.2</v>
      </c>
    </row>
    <row r="1298" spans="1:24" x14ac:dyDescent="0.25">
      <c r="A1298" s="1" t="s">
        <v>34</v>
      </c>
      <c r="B1298" s="1" t="s">
        <v>27</v>
      </c>
      <c r="C1298" t="str">
        <f t="shared" si="89"/>
        <v>08-02</v>
      </c>
      <c r="D1298">
        <v>2024</v>
      </c>
      <c r="E1298" s="1" t="s">
        <v>28</v>
      </c>
      <c r="F1298" t="s">
        <v>292</v>
      </c>
      <c r="G1298" s="2">
        <v>45519</v>
      </c>
      <c r="H1298" s="1" t="s">
        <v>345</v>
      </c>
      <c r="I1298" s="1" t="s">
        <v>74</v>
      </c>
      <c r="K1298" t="s">
        <v>101</v>
      </c>
      <c r="L1298" s="1" t="s">
        <v>262</v>
      </c>
      <c r="M1298" s="3">
        <v>0.51875000000000004</v>
      </c>
      <c r="N1298" t="s">
        <v>352</v>
      </c>
      <c r="O1298" t="s">
        <v>53</v>
      </c>
      <c r="P1298" s="5">
        <v>5.2</v>
      </c>
      <c r="Q1298" t="s">
        <v>253</v>
      </c>
      <c r="R1298" s="5">
        <v>22.2</v>
      </c>
    </row>
    <row r="1299" spans="1:24" x14ac:dyDescent="0.25">
      <c r="A1299" s="1" t="s">
        <v>34</v>
      </c>
      <c r="B1299" s="1" t="s">
        <v>27</v>
      </c>
      <c r="C1299" t="str">
        <f t="shared" si="89"/>
        <v>08-02</v>
      </c>
      <c r="D1299">
        <v>2024</v>
      </c>
      <c r="E1299" s="1" t="s">
        <v>28</v>
      </c>
      <c r="F1299" t="s">
        <v>292</v>
      </c>
      <c r="G1299" s="2">
        <v>45519</v>
      </c>
      <c r="H1299" s="1" t="s">
        <v>345</v>
      </c>
      <c r="I1299" s="1" t="s">
        <v>74</v>
      </c>
      <c r="K1299" t="s">
        <v>101</v>
      </c>
      <c r="L1299" s="1" t="s">
        <v>263</v>
      </c>
      <c r="M1299" s="3">
        <v>0.52152777777777781</v>
      </c>
      <c r="N1299" t="s">
        <v>353</v>
      </c>
      <c r="O1299" t="s">
        <v>53</v>
      </c>
      <c r="P1299" s="5">
        <v>4.9000000000000004</v>
      </c>
      <c r="Q1299" t="s">
        <v>253</v>
      </c>
      <c r="R1299" s="5">
        <v>22.6</v>
      </c>
    </row>
    <row r="1300" spans="1:24" x14ac:dyDescent="0.25">
      <c r="A1300" s="1" t="s">
        <v>34</v>
      </c>
      <c r="B1300" s="1" t="s">
        <v>27</v>
      </c>
      <c r="C1300" t="str">
        <f t="shared" si="89"/>
        <v>08-02</v>
      </c>
      <c r="D1300">
        <v>2024</v>
      </c>
      <c r="E1300" s="1" t="s">
        <v>28</v>
      </c>
      <c r="F1300" t="s">
        <v>292</v>
      </c>
      <c r="G1300" s="2">
        <v>45519</v>
      </c>
      <c r="H1300" s="1" t="s">
        <v>345</v>
      </c>
      <c r="I1300" s="1" t="s">
        <v>74</v>
      </c>
      <c r="K1300" t="s">
        <v>101</v>
      </c>
      <c r="L1300" s="1" t="s">
        <v>264</v>
      </c>
      <c r="M1300" s="3">
        <v>0.52500000000000002</v>
      </c>
      <c r="N1300" t="s">
        <v>354</v>
      </c>
      <c r="O1300" t="s">
        <v>59</v>
      </c>
      <c r="P1300" s="5">
        <v>8.5</v>
      </c>
      <c r="Q1300" t="s">
        <v>253</v>
      </c>
      <c r="R1300" s="5">
        <v>22.6</v>
      </c>
    </row>
    <row r="1301" spans="1:24" x14ac:dyDescent="0.25">
      <c r="A1301" s="1" t="s">
        <v>34</v>
      </c>
      <c r="B1301" s="1" t="s">
        <v>27</v>
      </c>
      <c r="C1301" t="str">
        <f t="shared" si="89"/>
        <v>08-02</v>
      </c>
      <c r="D1301">
        <v>2024</v>
      </c>
      <c r="E1301" s="1" t="s">
        <v>28</v>
      </c>
      <c r="F1301" t="s">
        <v>292</v>
      </c>
      <c r="G1301" s="2">
        <v>45519</v>
      </c>
      <c r="H1301" s="1" t="s">
        <v>345</v>
      </c>
      <c r="I1301" s="1" t="s">
        <v>74</v>
      </c>
      <c r="K1301" t="s">
        <v>101</v>
      </c>
      <c r="L1301" s="1" t="s">
        <v>36</v>
      </c>
      <c r="M1301" s="3">
        <v>0.52638888888888891</v>
      </c>
      <c r="N1301" t="s">
        <v>355</v>
      </c>
      <c r="O1301" t="s">
        <v>26</v>
      </c>
      <c r="P1301" s="5">
        <v>7.3</v>
      </c>
      <c r="Q1301" t="s">
        <v>253</v>
      </c>
      <c r="R1301" s="5">
        <v>22.5</v>
      </c>
    </row>
    <row r="1302" spans="1:24" x14ac:dyDescent="0.25">
      <c r="A1302" s="1" t="s">
        <v>34</v>
      </c>
      <c r="B1302" s="1" t="s">
        <v>27</v>
      </c>
      <c r="C1302" t="str">
        <f t="shared" si="89"/>
        <v>08-02</v>
      </c>
      <c r="D1302">
        <v>2024</v>
      </c>
      <c r="E1302" s="1" t="s">
        <v>28</v>
      </c>
      <c r="F1302" t="s">
        <v>292</v>
      </c>
      <c r="G1302" s="2">
        <v>45519</v>
      </c>
      <c r="H1302" s="1" t="s">
        <v>345</v>
      </c>
      <c r="I1302" s="1" t="s">
        <v>74</v>
      </c>
      <c r="K1302" t="s">
        <v>101</v>
      </c>
      <c r="L1302" s="1" t="s">
        <v>37</v>
      </c>
      <c r="M1302" s="3">
        <v>0.52986111111111112</v>
      </c>
      <c r="N1302" t="s">
        <v>356</v>
      </c>
      <c r="O1302" t="s">
        <v>53</v>
      </c>
      <c r="P1302" s="5">
        <v>4.5999999999999996</v>
      </c>
      <c r="Q1302" t="s">
        <v>253</v>
      </c>
      <c r="R1302" s="5">
        <v>23.1</v>
      </c>
    </row>
    <row r="1303" spans="1:24" x14ac:dyDescent="0.25">
      <c r="A1303" s="1" t="s">
        <v>34</v>
      </c>
      <c r="B1303" s="1" t="s">
        <v>27</v>
      </c>
      <c r="C1303" t="str">
        <f t="shared" si="89"/>
        <v>08-02</v>
      </c>
      <c r="D1303">
        <v>2024</v>
      </c>
      <c r="E1303" s="1" t="s">
        <v>28</v>
      </c>
      <c r="F1303" t="s">
        <v>292</v>
      </c>
      <c r="G1303" s="2">
        <v>45519</v>
      </c>
      <c r="H1303" s="1" t="s">
        <v>345</v>
      </c>
      <c r="I1303" s="1" t="s">
        <v>74</v>
      </c>
      <c r="K1303" t="s">
        <v>101</v>
      </c>
      <c r="L1303" s="1" t="s">
        <v>38</v>
      </c>
      <c r="M1303" s="3">
        <v>0.53125</v>
      </c>
      <c r="N1303" t="s">
        <v>357</v>
      </c>
      <c r="O1303" t="s">
        <v>26</v>
      </c>
      <c r="P1303" s="5">
        <v>2.9</v>
      </c>
      <c r="Q1303" t="s">
        <v>253</v>
      </c>
      <c r="R1303" s="5">
        <v>23.1</v>
      </c>
      <c r="X1303" t="s">
        <v>289</v>
      </c>
    </row>
    <row r="1304" spans="1:24" x14ac:dyDescent="0.25">
      <c r="A1304" s="1" t="s">
        <v>33</v>
      </c>
      <c r="B1304" s="1" t="s">
        <v>27</v>
      </c>
      <c r="C1304" t="str">
        <f>_xlfn.CONCAT(A1304,"-",B1304)</f>
        <v>07-02</v>
      </c>
      <c r="D1304">
        <v>2024</v>
      </c>
      <c r="E1304" s="1" t="s">
        <v>28</v>
      </c>
      <c r="F1304" t="s">
        <v>298</v>
      </c>
      <c r="G1304" s="2">
        <v>45505</v>
      </c>
      <c r="H1304" s="1" t="s">
        <v>169</v>
      </c>
      <c r="I1304" s="1" t="s">
        <v>358</v>
      </c>
      <c r="K1304" t="s">
        <v>58</v>
      </c>
      <c r="L1304" s="1" t="s">
        <v>256</v>
      </c>
      <c r="M1304" s="3">
        <v>0.43194444444444446</v>
      </c>
      <c r="N1304" t="s">
        <v>359</v>
      </c>
      <c r="O1304" t="s">
        <v>26</v>
      </c>
      <c r="P1304" s="5">
        <v>3.9</v>
      </c>
      <c r="Q1304" t="s">
        <v>253</v>
      </c>
      <c r="R1304" s="5">
        <v>24.2</v>
      </c>
    </row>
    <row r="1305" spans="1:24" x14ac:dyDescent="0.25">
      <c r="A1305" s="1" t="s">
        <v>33</v>
      </c>
      <c r="B1305" s="1" t="s">
        <v>27</v>
      </c>
      <c r="C1305" t="str">
        <f t="shared" si="89"/>
        <v>07-02</v>
      </c>
      <c r="D1305">
        <v>2024</v>
      </c>
      <c r="E1305" s="1" t="s">
        <v>28</v>
      </c>
      <c r="F1305" t="s">
        <v>298</v>
      </c>
      <c r="G1305" s="2">
        <v>45505</v>
      </c>
      <c r="H1305" s="1" t="s">
        <v>169</v>
      </c>
      <c r="I1305" s="1" t="s">
        <v>358</v>
      </c>
      <c r="K1305" t="s">
        <v>58</v>
      </c>
      <c r="L1305" s="1" t="s">
        <v>257</v>
      </c>
      <c r="M1305" s="3">
        <v>0.43541666666666667</v>
      </c>
      <c r="N1305" t="s">
        <v>360</v>
      </c>
      <c r="O1305" t="s">
        <v>26</v>
      </c>
      <c r="P1305" s="5">
        <v>7</v>
      </c>
      <c r="Q1305" t="s">
        <v>253</v>
      </c>
      <c r="R1305" s="5">
        <v>25.1</v>
      </c>
    </row>
    <row r="1306" spans="1:24" x14ac:dyDescent="0.25">
      <c r="A1306" s="1" t="s">
        <v>33</v>
      </c>
      <c r="B1306" s="1" t="s">
        <v>27</v>
      </c>
      <c r="C1306" t="str">
        <f t="shared" si="89"/>
        <v>07-02</v>
      </c>
      <c r="D1306">
        <v>2024</v>
      </c>
      <c r="E1306" s="1" t="s">
        <v>28</v>
      </c>
      <c r="F1306" t="s">
        <v>298</v>
      </c>
      <c r="G1306" s="2">
        <v>45505</v>
      </c>
      <c r="H1306" s="1" t="s">
        <v>169</v>
      </c>
      <c r="I1306" s="1" t="s">
        <v>358</v>
      </c>
      <c r="K1306" t="s">
        <v>58</v>
      </c>
      <c r="L1306" s="1" t="s">
        <v>258</v>
      </c>
      <c r="M1306" s="3">
        <v>0.43541666666666667</v>
      </c>
      <c r="N1306" t="s">
        <v>361</v>
      </c>
      <c r="O1306" t="s">
        <v>26</v>
      </c>
      <c r="P1306" s="5">
        <v>2.7</v>
      </c>
      <c r="Q1306" t="s">
        <v>253</v>
      </c>
      <c r="R1306" s="5">
        <v>25.1</v>
      </c>
    </row>
    <row r="1307" spans="1:24" x14ac:dyDescent="0.25">
      <c r="A1307" s="1" t="s">
        <v>33</v>
      </c>
      <c r="B1307" s="1" t="s">
        <v>27</v>
      </c>
      <c r="C1307" t="str">
        <f t="shared" si="89"/>
        <v>07-02</v>
      </c>
      <c r="D1307">
        <v>2024</v>
      </c>
      <c r="E1307" s="1" t="s">
        <v>28</v>
      </c>
      <c r="F1307" t="s">
        <v>298</v>
      </c>
      <c r="G1307" s="2">
        <v>45505</v>
      </c>
      <c r="H1307" s="1" t="s">
        <v>169</v>
      </c>
      <c r="I1307" s="1" t="s">
        <v>358</v>
      </c>
      <c r="K1307" t="s">
        <v>58</v>
      </c>
      <c r="L1307" s="1" t="s">
        <v>259</v>
      </c>
      <c r="M1307" s="3">
        <v>0.44236111111111109</v>
      </c>
      <c r="N1307" t="s">
        <v>362</v>
      </c>
      <c r="O1307" t="s">
        <v>26</v>
      </c>
      <c r="P1307" s="5">
        <v>2.9</v>
      </c>
      <c r="Q1307" t="s">
        <v>253</v>
      </c>
      <c r="R1307" s="5">
        <v>23.8</v>
      </c>
    </row>
    <row r="1308" spans="1:24" x14ac:dyDescent="0.25">
      <c r="A1308" s="1" t="s">
        <v>33</v>
      </c>
      <c r="B1308" s="1" t="s">
        <v>27</v>
      </c>
      <c r="C1308" t="str">
        <f t="shared" si="89"/>
        <v>07-02</v>
      </c>
      <c r="D1308">
        <v>2024</v>
      </c>
      <c r="E1308" s="1" t="s">
        <v>28</v>
      </c>
      <c r="F1308" t="s">
        <v>298</v>
      </c>
      <c r="G1308" s="2">
        <v>45505</v>
      </c>
      <c r="H1308" s="1" t="s">
        <v>169</v>
      </c>
      <c r="I1308" s="1" t="s">
        <v>358</v>
      </c>
      <c r="K1308" t="s">
        <v>58</v>
      </c>
      <c r="L1308" s="1" t="s">
        <v>260</v>
      </c>
      <c r="M1308" s="3">
        <v>0.44513888888888886</v>
      </c>
      <c r="N1308" t="s">
        <v>363</v>
      </c>
      <c r="O1308" t="s">
        <v>53</v>
      </c>
      <c r="P1308" s="5">
        <v>6.9</v>
      </c>
      <c r="Q1308" t="s">
        <v>253</v>
      </c>
      <c r="R1308" s="5">
        <v>23.8</v>
      </c>
    </row>
    <row r="1309" spans="1:24" x14ac:dyDescent="0.25">
      <c r="A1309" s="1" t="s">
        <v>33</v>
      </c>
      <c r="B1309" s="1" t="s">
        <v>27</v>
      </c>
      <c r="C1309" t="str">
        <f t="shared" si="89"/>
        <v>07-02</v>
      </c>
      <c r="D1309">
        <v>2024</v>
      </c>
      <c r="E1309" s="1" t="s">
        <v>28</v>
      </c>
      <c r="F1309" t="s">
        <v>298</v>
      </c>
      <c r="G1309" s="2">
        <v>45505</v>
      </c>
      <c r="H1309" s="1" t="s">
        <v>169</v>
      </c>
      <c r="I1309" s="1" t="s">
        <v>358</v>
      </c>
      <c r="K1309" t="s">
        <v>58</v>
      </c>
      <c r="L1309" s="1" t="s">
        <v>261</v>
      </c>
      <c r="M1309" s="3">
        <v>0.45694444444444443</v>
      </c>
      <c r="N1309" t="s">
        <v>364</v>
      </c>
      <c r="O1309" t="s">
        <v>26</v>
      </c>
      <c r="P1309" s="5">
        <v>3.7</v>
      </c>
      <c r="Q1309" t="s">
        <v>253</v>
      </c>
      <c r="R1309" s="5">
        <v>25</v>
      </c>
    </row>
    <row r="1310" spans="1:24" x14ac:dyDescent="0.25">
      <c r="A1310" s="1" t="s">
        <v>33</v>
      </c>
      <c r="B1310" s="1" t="s">
        <v>27</v>
      </c>
      <c r="C1310" t="str">
        <f t="shared" si="89"/>
        <v>07-02</v>
      </c>
      <c r="D1310">
        <v>2024</v>
      </c>
      <c r="E1310" s="1" t="s">
        <v>28</v>
      </c>
      <c r="F1310" t="s">
        <v>298</v>
      </c>
      <c r="G1310" s="2">
        <v>45505</v>
      </c>
      <c r="H1310" s="1" t="s">
        <v>169</v>
      </c>
      <c r="I1310" s="1" t="s">
        <v>358</v>
      </c>
      <c r="K1310" t="s">
        <v>58</v>
      </c>
      <c r="L1310" s="1" t="s">
        <v>262</v>
      </c>
      <c r="M1310" s="3">
        <v>0.46666666666666667</v>
      </c>
      <c r="N1310" t="s">
        <v>365</v>
      </c>
      <c r="O1310" t="s">
        <v>26</v>
      </c>
      <c r="P1310" s="5">
        <v>2.8</v>
      </c>
      <c r="Q1310" t="s">
        <v>253</v>
      </c>
      <c r="R1310" s="5">
        <v>25.5</v>
      </c>
    </row>
    <row r="1311" spans="1:24" x14ac:dyDescent="0.25">
      <c r="A1311" s="1" t="s">
        <v>33</v>
      </c>
      <c r="B1311" s="1" t="s">
        <v>27</v>
      </c>
      <c r="C1311" t="str">
        <f t="shared" si="89"/>
        <v>07-02</v>
      </c>
      <c r="D1311">
        <v>2024</v>
      </c>
      <c r="E1311" s="1" t="s">
        <v>28</v>
      </c>
      <c r="F1311" t="s">
        <v>298</v>
      </c>
      <c r="G1311" s="2">
        <v>45505</v>
      </c>
      <c r="H1311" s="1" t="s">
        <v>169</v>
      </c>
      <c r="I1311" s="1" t="s">
        <v>358</v>
      </c>
      <c r="K1311" t="s">
        <v>58</v>
      </c>
      <c r="L1311" s="1" t="s">
        <v>263</v>
      </c>
      <c r="M1311" s="3">
        <v>0.48055555555555557</v>
      </c>
      <c r="N1311" t="s">
        <v>366</v>
      </c>
      <c r="O1311" t="s">
        <v>53</v>
      </c>
      <c r="P1311" s="5">
        <v>5.9</v>
      </c>
      <c r="Q1311" t="s">
        <v>253</v>
      </c>
      <c r="R1311" s="5">
        <v>25.8</v>
      </c>
    </row>
    <row r="1312" spans="1:24" x14ac:dyDescent="0.25">
      <c r="A1312" s="1" t="s">
        <v>33</v>
      </c>
      <c r="B1312" s="1" t="s">
        <v>27</v>
      </c>
      <c r="C1312" t="str">
        <f t="shared" si="89"/>
        <v>07-02</v>
      </c>
      <c r="D1312">
        <v>2024</v>
      </c>
      <c r="E1312" s="1" t="s">
        <v>28</v>
      </c>
      <c r="F1312" t="s">
        <v>298</v>
      </c>
      <c r="G1312" s="2">
        <v>45505</v>
      </c>
      <c r="H1312" s="1" t="s">
        <v>169</v>
      </c>
      <c r="I1312" s="1" t="s">
        <v>358</v>
      </c>
      <c r="K1312" t="s">
        <v>58</v>
      </c>
      <c r="L1312" s="1" t="s">
        <v>264</v>
      </c>
      <c r="M1312" s="3">
        <v>0.48125000000000001</v>
      </c>
      <c r="N1312" t="s">
        <v>367</v>
      </c>
      <c r="O1312" t="s">
        <v>26</v>
      </c>
      <c r="P1312" s="5">
        <v>2.6</v>
      </c>
      <c r="Q1312" t="s">
        <v>253</v>
      </c>
      <c r="R1312" s="5">
        <v>29.1</v>
      </c>
    </row>
    <row r="1313" spans="1:18" x14ac:dyDescent="0.25">
      <c r="A1313" s="1" t="s">
        <v>33</v>
      </c>
      <c r="B1313" s="1" t="s">
        <v>27</v>
      </c>
      <c r="C1313" t="str">
        <f t="shared" si="89"/>
        <v>07-02</v>
      </c>
      <c r="D1313">
        <v>2024</v>
      </c>
      <c r="E1313" s="1" t="s">
        <v>28</v>
      </c>
      <c r="F1313" t="s">
        <v>298</v>
      </c>
      <c r="G1313" s="2">
        <v>45505</v>
      </c>
      <c r="H1313" s="1" t="s">
        <v>169</v>
      </c>
      <c r="I1313" s="1" t="s">
        <v>358</v>
      </c>
      <c r="K1313" t="s">
        <v>58</v>
      </c>
      <c r="L1313" s="1" t="s">
        <v>36</v>
      </c>
      <c r="M1313" s="3">
        <v>0.4826388888888889</v>
      </c>
      <c r="N1313" t="s">
        <v>368</v>
      </c>
      <c r="O1313" t="s">
        <v>26</v>
      </c>
      <c r="P1313" s="5">
        <v>7.1</v>
      </c>
      <c r="Q1313" t="s">
        <v>253</v>
      </c>
      <c r="R1313" s="5">
        <v>26.5</v>
      </c>
    </row>
    <row r="1314" spans="1:18" x14ac:dyDescent="0.25">
      <c r="A1314" s="1" t="s">
        <v>33</v>
      </c>
      <c r="B1314" s="1" t="s">
        <v>27</v>
      </c>
      <c r="C1314" t="str">
        <f t="shared" si="89"/>
        <v>07-02</v>
      </c>
      <c r="D1314">
        <v>2024</v>
      </c>
      <c r="E1314" s="1" t="s">
        <v>28</v>
      </c>
      <c r="F1314" t="s">
        <v>298</v>
      </c>
      <c r="G1314" s="2">
        <v>45505</v>
      </c>
      <c r="H1314" s="1" t="s">
        <v>169</v>
      </c>
      <c r="I1314" s="1" t="s">
        <v>358</v>
      </c>
      <c r="K1314" t="s">
        <v>58</v>
      </c>
      <c r="L1314" s="1" t="s">
        <v>37</v>
      </c>
      <c r="M1314" s="3">
        <v>0.4861111111111111</v>
      </c>
      <c r="N1314" t="s">
        <v>369</v>
      </c>
      <c r="O1314" t="s">
        <v>26</v>
      </c>
      <c r="P1314" s="5">
        <v>7.5</v>
      </c>
      <c r="Q1314" t="s">
        <v>253</v>
      </c>
      <c r="R1314" s="5">
        <v>25.9</v>
      </c>
    </row>
    <row r="1315" spans="1:18" x14ac:dyDescent="0.25">
      <c r="A1315" s="1" t="s">
        <v>33</v>
      </c>
      <c r="B1315" s="1" t="s">
        <v>27</v>
      </c>
      <c r="C1315" t="str">
        <f t="shared" si="89"/>
        <v>07-02</v>
      </c>
      <c r="D1315">
        <v>2024</v>
      </c>
      <c r="E1315" s="1" t="s">
        <v>28</v>
      </c>
      <c r="F1315" t="s">
        <v>298</v>
      </c>
      <c r="G1315" s="2">
        <v>45505</v>
      </c>
      <c r="H1315" s="1" t="s">
        <v>169</v>
      </c>
      <c r="I1315" s="1" t="s">
        <v>358</v>
      </c>
      <c r="K1315" t="s">
        <v>58</v>
      </c>
      <c r="L1315" s="1" t="s">
        <v>38</v>
      </c>
      <c r="M1315" s="3">
        <v>0.48819444444444443</v>
      </c>
      <c r="N1315" t="s">
        <v>370</v>
      </c>
      <c r="O1315" t="s">
        <v>26</v>
      </c>
      <c r="P1315" s="5">
        <v>3.1</v>
      </c>
      <c r="Q1315" t="s">
        <v>271</v>
      </c>
      <c r="R1315" s="5">
        <v>27.5</v>
      </c>
    </row>
    <row r="1316" spans="1:18" x14ac:dyDescent="0.25">
      <c r="A1316" s="1" t="s">
        <v>33</v>
      </c>
      <c r="B1316" s="1" t="s">
        <v>23</v>
      </c>
      <c r="C1316" t="str">
        <f>_xlfn.CONCAT(A1316,"-",B1316)</f>
        <v>07-01</v>
      </c>
      <c r="D1316">
        <v>2024</v>
      </c>
      <c r="E1316" s="1" t="s">
        <v>28</v>
      </c>
      <c r="F1316" t="s">
        <v>296</v>
      </c>
      <c r="G1316" s="2">
        <v>45505</v>
      </c>
      <c r="H1316" s="1" t="s">
        <v>371</v>
      </c>
      <c r="I1316" s="1" t="s">
        <v>372</v>
      </c>
      <c r="K1316" t="s">
        <v>58</v>
      </c>
      <c r="L1316" s="1" t="s">
        <v>256</v>
      </c>
      <c r="M1316" s="3">
        <v>4.8611111111111112E-2</v>
      </c>
      <c r="N1316" t="s">
        <v>373</v>
      </c>
      <c r="O1316" t="s">
        <v>26</v>
      </c>
      <c r="P1316" s="5">
        <v>3.2</v>
      </c>
      <c r="Q1316" t="s">
        <v>271</v>
      </c>
      <c r="R1316" s="5">
        <v>28.3</v>
      </c>
    </row>
    <row r="1317" spans="1:18" x14ac:dyDescent="0.25">
      <c r="A1317" s="1" t="s">
        <v>33</v>
      </c>
      <c r="B1317" s="1" t="s">
        <v>23</v>
      </c>
      <c r="C1317" t="str">
        <f t="shared" si="89"/>
        <v>07-01</v>
      </c>
      <c r="D1317">
        <v>2024</v>
      </c>
      <c r="E1317" s="1" t="s">
        <v>28</v>
      </c>
      <c r="F1317" t="s">
        <v>296</v>
      </c>
      <c r="G1317" s="2">
        <v>45505</v>
      </c>
      <c r="H1317" s="1" t="s">
        <v>371</v>
      </c>
      <c r="I1317" s="1" t="s">
        <v>372</v>
      </c>
      <c r="K1317" t="s">
        <v>58</v>
      </c>
      <c r="L1317" s="1" t="s">
        <v>257</v>
      </c>
      <c r="M1317" s="3">
        <v>7.6388888888888895E-2</v>
      </c>
      <c r="N1317" t="s">
        <v>374</v>
      </c>
      <c r="O1317" t="s">
        <v>26</v>
      </c>
      <c r="P1317" s="5">
        <v>2.8</v>
      </c>
      <c r="Q1317" t="s">
        <v>271</v>
      </c>
      <c r="R1317" s="5">
        <v>35.200000000000003</v>
      </c>
    </row>
    <row r="1318" spans="1:18" x14ac:dyDescent="0.25">
      <c r="A1318" s="1" t="s">
        <v>33</v>
      </c>
      <c r="B1318" s="1" t="s">
        <v>23</v>
      </c>
      <c r="C1318" t="str">
        <f t="shared" si="89"/>
        <v>07-01</v>
      </c>
      <c r="D1318">
        <v>2024</v>
      </c>
      <c r="E1318" s="1" t="s">
        <v>28</v>
      </c>
      <c r="F1318" t="s">
        <v>296</v>
      </c>
      <c r="G1318" s="2">
        <v>45505</v>
      </c>
      <c r="H1318" s="1" t="s">
        <v>371</v>
      </c>
      <c r="I1318" s="1" t="s">
        <v>372</v>
      </c>
      <c r="K1318" t="s">
        <v>58</v>
      </c>
      <c r="L1318" s="1" t="s">
        <v>258</v>
      </c>
      <c r="M1318" s="3">
        <v>7.7777777777777779E-2</v>
      </c>
      <c r="N1318" t="s">
        <v>375</v>
      </c>
      <c r="O1318" t="s">
        <v>92</v>
      </c>
      <c r="P1318" s="5">
        <v>2.2999999999999998</v>
      </c>
      <c r="Q1318" t="s">
        <v>271</v>
      </c>
      <c r="R1318" s="5">
        <v>27.5</v>
      </c>
    </row>
    <row r="1319" spans="1:18" x14ac:dyDescent="0.25">
      <c r="A1319" s="1" t="s">
        <v>33</v>
      </c>
      <c r="B1319" s="1" t="s">
        <v>23</v>
      </c>
      <c r="C1319" t="str">
        <f t="shared" si="89"/>
        <v>07-01</v>
      </c>
      <c r="D1319">
        <v>2024</v>
      </c>
      <c r="E1319" s="1" t="s">
        <v>28</v>
      </c>
      <c r="F1319" t="s">
        <v>296</v>
      </c>
      <c r="G1319" s="2">
        <v>45505</v>
      </c>
      <c r="H1319" s="1" t="s">
        <v>371</v>
      </c>
      <c r="I1319" s="1" t="s">
        <v>372</v>
      </c>
      <c r="K1319" t="s">
        <v>58</v>
      </c>
      <c r="L1319" s="1" t="s">
        <v>259</v>
      </c>
      <c r="M1319" s="3">
        <v>8.0555555555555561E-2</v>
      </c>
      <c r="N1319" t="s">
        <v>376</v>
      </c>
      <c r="O1319" t="s">
        <v>92</v>
      </c>
      <c r="P1319" s="5">
        <v>2</v>
      </c>
      <c r="Q1319" t="s">
        <v>271</v>
      </c>
      <c r="R1319" s="5">
        <v>29.9</v>
      </c>
    </row>
    <row r="1320" spans="1:18" x14ac:dyDescent="0.25">
      <c r="A1320" s="1" t="s">
        <v>33</v>
      </c>
      <c r="B1320" s="1" t="s">
        <v>23</v>
      </c>
      <c r="C1320" t="str">
        <f t="shared" si="89"/>
        <v>07-01</v>
      </c>
      <c r="D1320">
        <v>2024</v>
      </c>
      <c r="E1320" s="1" t="s">
        <v>28</v>
      </c>
      <c r="F1320" t="s">
        <v>296</v>
      </c>
      <c r="G1320" s="2">
        <v>45505</v>
      </c>
      <c r="H1320" s="1" t="s">
        <v>371</v>
      </c>
      <c r="I1320" s="1" t="s">
        <v>372</v>
      </c>
      <c r="K1320" t="s">
        <v>58</v>
      </c>
      <c r="L1320" s="1" t="s">
        <v>260</v>
      </c>
      <c r="M1320" s="3">
        <v>8.1250000000000003E-2</v>
      </c>
      <c r="N1320" t="s">
        <v>377</v>
      </c>
      <c r="O1320" t="s">
        <v>92</v>
      </c>
      <c r="P1320" s="5">
        <v>1.9</v>
      </c>
      <c r="Q1320" t="s">
        <v>271</v>
      </c>
      <c r="R1320" s="5">
        <v>29.9</v>
      </c>
    </row>
    <row r="1321" spans="1:18" x14ac:dyDescent="0.25">
      <c r="A1321" s="1" t="s">
        <v>33</v>
      </c>
      <c r="B1321" s="1" t="s">
        <v>23</v>
      </c>
      <c r="C1321" t="str">
        <f t="shared" si="89"/>
        <v>07-01</v>
      </c>
      <c r="D1321">
        <v>2024</v>
      </c>
      <c r="E1321" s="1" t="s">
        <v>28</v>
      </c>
      <c r="F1321" t="s">
        <v>296</v>
      </c>
      <c r="G1321" s="2">
        <v>45505</v>
      </c>
      <c r="H1321" s="1" t="s">
        <v>371</v>
      </c>
      <c r="I1321" s="1" t="s">
        <v>372</v>
      </c>
      <c r="K1321" t="s">
        <v>58</v>
      </c>
      <c r="L1321" s="1" t="s">
        <v>261</v>
      </c>
      <c r="M1321" s="3">
        <v>8.1944444444444445E-2</v>
      </c>
      <c r="N1321" t="s">
        <v>378</v>
      </c>
      <c r="O1321" t="s">
        <v>92</v>
      </c>
      <c r="P1321" s="5">
        <v>2.2999999999999998</v>
      </c>
      <c r="Q1321" t="s">
        <v>271</v>
      </c>
      <c r="R1321" s="5">
        <v>33.200000000000003</v>
      </c>
    </row>
    <row r="1322" spans="1:18" x14ac:dyDescent="0.25">
      <c r="A1322" s="1" t="s">
        <v>33</v>
      </c>
      <c r="B1322" s="1" t="s">
        <v>23</v>
      </c>
      <c r="C1322" t="str">
        <f t="shared" si="89"/>
        <v>07-01</v>
      </c>
      <c r="D1322">
        <v>2024</v>
      </c>
      <c r="E1322" s="1" t="s">
        <v>28</v>
      </c>
      <c r="F1322" t="s">
        <v>296</v>
      </c>
      <c r="G1322" s="2">
        <v>45505</v>
      </c>
      <c r="H1322" s="1" t="s">
        <v>371</v>
      </c>
      <c r="I1322" s="1" t="s">
        <v>372</v>
      </c>
      <c r="K1322" t="s">
        <v>58</v>
      </c>
      <c r="L1322" s="1" t="s">
        <v>262</v>
      </c>
      <c r="M1322" s="3">
        <v>8.7499999999999994E-2</v>
      </c>
      <c r="N1322" t="s">
        <v>379</v>
      </c>
      <c r="O1322" t="s">
        <v>380</v>
      </c>
      <c r="P1322" s="5">
        <v>2.9</v>
      </c>
      <c r="Q1322" t="s">
        <v>271</v>
      </c>
      <c r="R1322" s="5">
        <v>30.5</v>
      </c>
    </row>
    <row r="1323" spans="1:18" x14ac:dyDescent="0.25">
      <c r="A1323" s="1" t="s">
        <v>33</v>
      </c>
      <c r="B1323" s="1" t="s">
        <v>23</v>
      </c>
      <c r="C1323" t="str">
        <f t="shared" si="89"/>
        <v>07-01</v>
      </c>
      <c r="D1323">
        <v>2024</v>
      </c>
      <c r="E1323" s="1" t="s">
        <v>28</v>
      </c>
      <c r="F1323" t="s">
        <v>296</v>
      </c>
      <c r="G1323" s="2">
        <v>45505</v>
      </c>
      <c r="H1323" s="1" t="s">
        <v>371</v>
      </c>
      <c r="I1323" s="1" t="s">
        <v>372</v>
      </c>
      <c r="K1323" t="s">
        <v>58</v>
      </c>
      <c r="L1323" s="1" t="s">
        <v>263</v>
      </c>
      <c r="M1323" s="3">
        <v>9.4444444444444442E-2</v>
      </c>
      <c r="N1323" t="s">
        <v>381</v>
      </c>
      <c r="O1323" t="s">
        <v>92</v>
      </c>
      <c r="P1323" s="5">
        <v>2.4</v>
      </c>
      <c r="Q1323" t="s">
        <v>271</v>
      </c>
      <c r="R1323" s="5">
        <v>32.1</v>
      </c>
    </row>
    <row r="1324" spans="1:18" x14ac:dyDescent="0.25">
      <c r="A1324" s="1" t="s">
        <v>33</v>
      </c>
      <c r="B1324" s="1" t="s">
        <v>23</v>
      </c>
      <c r="C1324" t="str">
        <f t="shared" si="89"/>
        <v>07-01</v>
      </c>
      <c r="D1324">
        <v>2024</v>
      </c>
      <c r="E1324" s="1" t="s">
        <v>28</v>
      </c>
      <c r="F1324" t="s">
        <v>296</v>
      </c>
      <c r="G1324" s="2">
        <v>45505</v>
      </c>
      <c r="H1324" s="1" t="s">
        <v>371</v>
      </c>
      <c r="I1324" s="1" t="s">
        <v>372</v>
      </c>
      <c r="K1324" t="s">
        <v>58</v>
      </c>
      <c r="L1324" s="1" t="s">
        <v>264</v>
      </c>
      <c r="M1324" s="3">
        <v>9.8611111111111108E-2</v>
      </c>
      <c r="N1324" t="s">
        <v>382</v>
      </c>
      <c r="O1324" t="s">
        <v>380</v>
      </c>
      <c r="P1324" s="5">
        <v>2.2000000000000002</v>
      </c>
      <c r="Q1324" t="s">
        <v>271</v>
      </c>
      <c r="R1324" s="5">
        <v>25.9</v>
      </c>
    </row>
    <row r="1325" spans="1:18" x14ac:dyDescent="0.25">
      <c r="A1325" s="1" t="s">
        <v>33</v>
      </c>
      <c r="B1325" s="1" t="s">
        <v>23</v>
      </c>
      <c r="C1325" t="str">
        <f t="shared" si="89"/>
        <v>07-01</v>
      </c>
      <c r="D1325">
        <v>2024</v>
      </c>
      <c r="E1325" s="1" t="s">
        <v>28</v>
      </c>
      <c r="F1325" t="s">
        <v>296</v>
      </c>
      <c r="G1325" s="2">
        <v>45505</v>
      </c>
      <c r="H1325" s="1" t="s">
        <v>371</v>
      </c>
      <c r="I1325" s="1" t="s">
        <v>372</v>
      </c>
      <c r="K1325" t="s">
        <v>58</v>
      </c>
      <c r="L1325" s="1" t="s">
        <v>36</v>
      </c>
      <c r="M1325" s="3">
        <v>0.10208333333333333</v>
      </c>
      <c r="N1325" t="s">
        <v>383</v>
      </c>
      <c r="O1325" t="s">
        <v>380</v>
      </c>
      <c r="P1325" s="5">
        <v>2.9</v>
      </c>
      <c r="Q1325" t="s">
        <v>271</v>
      </c>
      <c r="R1325" s="5">
        <v>32.4</v>
      </c>
    </row>
    <row r="1326" spans="1:18" x14ac:dyDescent="0.25">
      <c r="A1326" s="1" t="s">
        <v>33</v>
      </c>
      <c r="B1326" s="1" t="s">
        <v>23</v>
      </c>
      <c r="C1326" t="str">
        <f t="shared" si="89"/>
        <v>07-01</v>
      </c>
      <c r="D1326">
        <v>2024</v>
      </c>
      <c r="E1326" s="1" t="s">
        <v>28</v>
      </c>
      <c r="F1326" t="s">
        <v>296</v>
      </c>
      <c r="G1326" s="2">
        <v>45505</v>
      </c>
      <c r="H1326" s="1" t="s">
        <v>371</v>
      </c>
      <c r="I1326" s="1" t="s">
        <v>372</v>
      </c>
      <c r="K1326" t="s">
        <v>58</v>
      </c>
      <c r="L1326" s="1" t="s">
        <v>37</v>
      </c>
      <c r="M1326" s="3">
        <v>0.10486111111111111</v>
      </c>
      <c r="N1326" t="s">
        <v>384</v>
      </c>
      <c r="O1326" t="s">
        <v>380</v>
      </c>
      <c r="P1326" s="5">
        <v>2.5</v>
      </c>
      <c r="Q1326" t="s">
        <v>271</v>
      </c>
      <c r="R1326" s="5">
        <v>31.8</v>
      </c>
    </row>
    <row r="1327" spans="1:18" x14ac:dyDescent="0.25">
      <c r="A1327" s="1" t="s">
        <v>33</v>
      </c>
      <c r="B1327" s="1" t="s">
        <v>23</v>
      </c>
      <c r="C1327" t="str">
        <f t="shared" si="89"/>
        <v>07-01</v>
      </c>
      <c r="D1327">
        <v>2024</v>
      </c>
      <c r="E1327" s="1" t="s">
        <v>28</v>
      </c>
      <c r="F1327" t="s">
        <v>296</v>
      </c>
      <c r="G1327" s="2">
        <v>45505</v>
      </c>
      <c r="H1327" s="1" t="s">
        <v>371</v>
      </c>
      <c r="I1327" s="1" t="s">
        <v>372</v>
      </c>
      <c r="K1327" t="s">
        <v>58</v>
      </c>
      <c r="L1327" s="1" t="s">
        <v>38</v>
      </c>
      <c r="M1327" s="3">
        <v>0.1076388888888889</v>
      </c>
      <c r="N1327" t="s">
        <v>385</v>
      </c>
      <c r="O1327" t="s">
        <v>380</v>
      </c>
      <c r="P1327" s="5">
        <v>2.6</v>
      </c>
      <c r="Q1327" t="s">
        <v>271</v>
      </c>
      <c r="R1327" s="5">
        <v>31.1</v>
      </c>
    </row>
    <row r="1328" spans="1:18" x14ac:dyDescent="0.25">
      <c r="A1328" s="1" t="s">
        <v>386</v>
      </c>
      <c r="B1328" s="1" t="s">
        <v>27</v>
      </c>
      <c r="C1328" t="str">
        <f>_xlfn.CONCAT(A1328,"-",B1328)</f>
        <v>10 -02</v>
      </c>
      <c r="D1328">
        <v>2024</v>
      </c>
      <c r="E1328" s="1" t="s">
        <v>27</v>
      </c>
      <c r="F1328" t="s">
        <v>327</v>
      </c>
      <c r="G1328" s="2">
        <v>45484</v>
      </c>
      <c r="H1328" s="1" t="s">
        <v>213</v>
      </c>
      <c r="I1328" s="1" t="s">
        <v>233</v>
      </c>
      <c r="K1328" t="s">
        <v>387</v>
      </c>
      <c r="L1328" s="1" t="s">
        <v>256</v>
      </c>
      <c r="M1328" s="3">
        <v>0.52638888888888891</v>
      </c>
      <c r="N1328" t="s">
        <v>388</v>
      </c>
      <c r="O1328" t="s">
        <v>270</v>
      </c>
      <c r="P1328" s="5">
        <v>9</v>
      </c>
      <c r="Q1328" t="s">
        <v>253</v>
      </c>
      <c r="R1328" s="5">
        <v>26</v>
      </c>
    </row>
    <row r="1329" spans="1:24" x14ac:dyDescent="0.25">
      <c r="A1329" s="1" t="s">
        <v>386</v>
      </c>
      <c r="B1329" s="1" t="s">
        <v>27</v>
      </c>
      <c r="C1329" t="str">
        <f t="shared" si="89"/>
        <v>10 -02</v>
      </c>
      <c r="D1329">
        <v>2024</v>
      </c>
      <c r="E1329" s="1" t="s">
        <v>27</v>
      </c>
      <c r="F1329" t="s">
        <v>327</v>
      </c>
      <c r="G1329" s="2">
        <v>45484</v>
      </c>
      <c r="H1329" s="1" t="s">
        <v>213</v>
      </c>
      <c r="I1329" s="1" t="s">
        <v>233</v>
      </c>
      <c r="K1329" t="s">
        <v>387</v>
      </c>
      <c r="L1329" s="1" t="s">
        <v>257</v>
      </c>
      <c r="M1329" s="3">
        <v>0.53541666666666665</v>
      </c>
      <c r="N1329" t="s">
        <v>389</v>
      </c>
      <c r="O1329" t="s">
        <v>270</v>
      </c>
      <c r="P1329" s="5">
        <v>7.2</v>
      </c>
      <c r="Q1329" t="s">
        <v>253</v>
      </c>
      <c r="R1329" s="5">
        <v>25.5</v>
      </c>
    </row>
    <row r="1330" spans="1:24" x14ac:dyDescent="0.25">
      <c r="A1330" s="1" t="s">
        <v>386</v>
      </c>
      <c r="B1330" s="1" t="s">
        <v>27</v>
      </c>
      <c r="C1330" t="str">
        <f t="shared" si="89"/>
        <v>10 -02</v>
      </c>
      <c r="D1330">
        <v>2024</v>
      </c>
      <c r="E1330" s="1" t="s">
        <v>27</v>
      </c>
      <c r="F1330" t="s">
        <v>327</v>
      </c>
      <c r="G1330" s="2">
        <v>45484</v>
      </c>
      <c r="H1330" s="1" t="s">
        <v>213</v>
      </c>
      <c r="I1330" s="1" t="s">
        <v>233</v>
      </c>
      <c r="K1330" t="s">
        <v>387</v>
      </c>
      <c r="L1330" s="1" t="s">
        <v>258</v>
      </c>
      <c r="M1330" s="3">
        <v>0.5395833333333333</v>
      </c>
      <c r="N1330" t="s">
        <v>390</v>
      </c>
      <c r="O1330" t="s">
        <v>270</v>
      </c>
      <c r="P1330" s="5">
        <v>3.4</v>
      </c>
      <c r="Q1330" t="s">
        <v>253</v>
      </c>
      <c r="R1330" s="5">
        <v>25.1</v>
      </c>
    </row>
    <row r="1331" spans="1:24" x14ac:dyDescent="0.25">
      <c r="A1331" s="1" t="s">
        <v>386</v>
      </c>
      <c r="B1331" s="1" t="s">
        <v>27</v>
      </c>
      <c r="C1331" t="str">
        <f t="shared" si="89"/>
        <v>10 -02</v>
      </c>
      <c r="D1331">
        <v>2024</v>
      </c>
      <c r="E1331" s="1" t="s">
        <v>27</v>
      </c>
      <c r="F1331" t="s">
        <v>327</v>
      </c>
      <c r="G1331" s="2">
        <v>45484</v>
      </c>
      <c r="H1331" s="1" t="s">
        <v>213</v>
      </c>
      <c r="I1331" s="1" t="s">
        <v>233</v>
      </c>
      <c r="K1331" t="s">
        <v>387</v>
      </c>
      <c r="L1331" s="1" t="s">
        <v>259</v>
      </c>
      <c r="M1331" s="3">
        <v>4.9305555555555554E-2</v>
      </c>
      <c r="N1331" t="s">
        <v>391</v>
      </c>
      <c r="O1331" t="s">
        <v>270</v>
      </c>
      <c r="P1331" s="5">
        <v>3</v>
      </c>
      <c r="Q1331" t="s">
        <v>253</v>
      </c>
      <c r="R1331" s="5">
        <v>25.5</v>
      </c>
      <c r="X1331" t="s">
        <v>392</v>
      </c>
    </row>
    <row r="1332" spans="1:24" x14ac:dyDescent="0.25">
      <c r="A1332" s="1" t="s">
        <v>386</v>
      </c>
      <c r="B1332" s="1" t="s">
        <v>27</v>
      </c>
      <c r="C1332" t="str">
        <f t="shared" si="89"/>
        <v>10 -02</v>
      </c>
      <c r="D1332">
        <v>2024</v>
      </c>
      <c r="E1332" s="1" t="s">
        <v>27</v>
      </c>
      <c r="F1332" t="s">
        <v>327</v>
      </c>
      <c r="G1332" s="2">
        <v>45484</v>
      </c>
      <c r="H1332" s="1" t="s">
        <v>213</v>
      </c>
      <c r="I1332" s="1" t="s">
        <v>233</v>
      </c>
      <c r="K1332" t="s">
        <v>387</v>
      </c>
      <c r="L1332" s="1" t="s">
        <v>260</v>
      </c>
      <c r="M1332" s="3">
        <v>5.0694444444444445E-2</v>
      </c>
      <c r="N1332" t="s">
        <v>393</v>
      </c>
      <c r="O1332" t="s">
        <v>270</v>
      </c>
      <c r="P1332" s="5">
        <v>2.7</v>
      </c>
      <c r="Q1332" t="s">
        <v>253</v>
      </c>
      <c r="R1332" s="5">
        <v>25.6</v>
      </c>
    </row>
    <row r="1333" spans="1:24" x14ac:dyDescent="0.25">
      <c r="A1333" s="1" t="s">
        <v>386</v>
      </c>
      <c r="B1333" s="1" t="s">
        <v>27</v>
      </c>
      <c r="C1333" t="str">
        <f t="shared" si="89"/>
        <v>10 -02</v>
      </c>
      <c r="D1333">
        <v>2024</v>
      </c>
      <c r="E1333" s="1" t="s">
        <v>27</v>
      </c>
      <c r="F1333" t="s">
        <v>327</v>
      </c>
      <c r="G1333" s="2">
        <v>45484</v>
      </c>
      <c r="H1333" s="1" t="s">
        <v>213</v>
      </c>
      <c r="I1333" s="1" t="s">
        <v>233</v>
      </c>
      <c r="K1333" t="s">
        <v>387</v>
      </c>
      <c r="L1333" s="1" t="s">
        <v>261</v>
      </c>
      <c r="M1333" s="3">
        <v>5.486111111111111E-2</v>
      </c>
      <c r="N1333" t="s">
        <v>394</v>
      </c>
      <c r="O1333" t="s">
        <v>270</v>
      </c>
      <c r="P1333" s="5">
        <v>2.9</v>
      </c>
      <c r="Q1333" t="s">
        <v>253</v>
      </c>
      <c r="R1333" s="5">
        <v>26.9</v>
      </c>
      <c r="X1333" t="s">
        <v>288</v>
      </c>
    </row>
    <row r="1334" spans="1:24" x14ac:dyDescent="0.25">
      <c r="A1334" s="1" t="s">
        <v>386</v>
      </c>
      <c r="B1334" s="1" t="s">
        <v>27</v>
      </c>
      <c r="C1334" t="str">
        <f t="shared" si="89"/>
        <v>10 -02</v>
      </c>
      <c r="D1334">
        <v>2024</v>
      </c>
      <c r="E1334" s="1" t="s">
        <v>27</v>
      </c>
      <c r="F1334" t="s">
        <v>327</v>
      </c>
      <c r="G1334" s="2">
        <v>45484</v>
      </c>
      <c r="H1334" s="1" t="s">
        <v>213</v>
      </c>
      <c r="I1334" s="1" t="s">
        <v>233</v>
      </c>
      <c r="K1334" t="s">
        <v>387</v>
      </c>
      <c r="L1334" s="1" t="s">
        <v>262</v>
      </c>
      <c r="M1334" s="3">
        <v>8.4722222222222227E-2</v>
      </c>
      <c r="N1334" t="s">
        <v>395</v>
      </c>
      <c r="O1334" t="s">
        <v>270</v>
      </c>
      <c r="P1334" s="5">
        <v>3</v>
      </c>
      <c r="Q1334" t="s">
        <v>253</v>
      </c>
      <c r="R1334" s="5">
        <v>29.2</v>
      </c>
      <c r="S1334" t="s">
        <v>396</v>
      </c>
    </row>
    <row r="1335" spans="1:24" x14ac:dyDescent="0.25">
      <c r="A1335" s="1" t="s">
        <v>386</v>
      </c>
      <c r="B1335" s="1" t="s">
        <v>27</v>
      </c>
      <c r="C1335" t="str">
        <f t="shared" si="89"/>
        <v>10 -02</v>
      </c>
      <c r="D1335">
        <v>2024</v>
      </c>
      <c r="E1335" s="1" t="s">
        <v>27</v>
      </c>
      <c r="F1335" t="s">
        <v>327</v>
      </c>
      <c r="G1335" s="2">
        <v>45484</v>
      </c>
      <c r="H1335" s="1" t="s">
        <v>213</v>
      </c>
      <c r="I1335" s="1" t="s">
        <v>233</v>
      </c>
      <c r="K1335" t="s">
        <v>387</v>
      </c>
      <c r="L1335" s="1" t="s">
        <v>263</v>
      </c>
      <c r="M1335" s="3">
        <v>8.8888888888888892E-2</v>
      </c>
      <c r="N1335" t="s">
        <v>397</v>
      </c>
      <c r="O1335" t="s">
        <v>270</v>
      </c>
      <c r="P1335" s="5">
        <v>7.1</v>
      </c>
      <c r="Q1335" t="s">
        <v>253</v>
      </c>
      <c r="R1335" s="5">
        <v>30</v>
      </c>
    </row>
    <row r="1336" spans="1:24" x14ac:dyDescent="0.25">
      <c r="A1336" s="1" t="s">
        <v>386</v>
      </c>
      <c r="B1336" s="1" t="s">
        <v>27</v>
      </c>
      <c r="C1336" t="str">
        <f t="shared" si="89"/>
        <v>10 -02</v>
      </c>
      <c r="D1336">
        <v>2024</v>
      </c>
      <c r="E1336" s="1" t="s">
        <v>27</v>
      </c>
      <c r="F1336" t="s">
        <v>327</v>
      </c>
      <c r="G1336" s="2">
        <v>45484</v>
      </c>
      <c r="H1336" s="1" t="s">
        <v>213</v>
      </c>
      <c r="I1336" s="1" t="s">
        <v>233</v>
      </c>
      <c r="K1336" t="s">
        <v>387</v>
      </c>
      <c r="L1336" s="1" t="s">
        <v>264</v>
      </c>
      <c r="M1336" s="3">
        <v>9.2361111111111116E-2</v>
      </c>
      <c r="N1336" t="s">
        <v>398</v>
      </c>
      <c r="O1336" t="s">
        <v>270</v>
      </c>
      <c r="P1336" s="5">
        <v>6.4</v>
      </c>
      <c r="Q1336" t="s">
        <v>253</v>
      </c>
      <c r="R1336" s="5">
        <v>30.1</v>
      </c>
    </row>
    <row r="1337" spans="1:24" x14ac:dyDescent="0.25">
      <c r="A1337" s="1" t="s">
        <v>386</v>
      </c>
      <c r="B1337" s="1" t="s">
        <v>27</v>
      </c>
      <c r="C1337" t="str">
        <f t="shared" si="89"/>
        <v>10 -02</v>
      </c>
      <c r="D1337">
        <v>2024</v>
      </c>
      <c r="E1337" s="1" t="s">
        <v>27</v>
      </c>
      <c r="F1337" t="s">
        <v>327</v>
      </c>
      <c r="G1337" s="2">
        <v>45484</v>
      </c>
      <c r="H1337" s="1" t="s">
        <v>213</v>
      </c>
      <c r="I1337" s="1" t="s">
        <v>233</v>
      </c>
      <c r="K1337" t="s">
        <v>387</v>
      </c>
      <c r="L1337" s="1" t="s">
        <v>36</v>
      </c>
      <c r="M1337" s="3">
        <v>9.583333333333334E-2</v>
      </c>
      <c r="N1337" t="s">
        <v>399</v>
      </c>
      <c r="O1337" t="s">
        <v>270</v>
      </c>
      <c r="P1337" s="5">
        <v>6.8</v>
      </c>
      <c r="Q1337" t="s">
        <v>43</v>
      </c>
      <c r="R1337" s="5">
        <v>25.4</v>
      </c>
    </row>
    <row r="1338" spans="1:24" x14ac:dyDescent="0.25">
      <c r="A1338" s="1" t="s">
        <v>386</v>
      </c>
      <c r="B1338" s="1" t="s">
        <v>27</v>
      </c>
      <c r="C1338" t="str">
        <f t="shared" si="89"/>
        <v>10 -02</v>
      </c>
      <c r="D1338">
        <v>2024</v>
      </c>
      <c r="E1338" s="1" t="s">
        <v>27</v>
      </c>
      <c r="F1338" t="s">
        <v>327</v>
      </c>
      <c r="G1338" s="2">
        <v>45484</v>
      </c>
      <c r="H1338" s="1" t="s">
        <v>213</v>
      </c>
      <c r="I1338" s="1" t="s">
        <v>233</v>
      </c>
      <c r="K1338" t="s">
        <v>387</v>
      </c>
      <c r="L1338" s="1" t="s">
        <v>37</v>
      </c>
      <c r="M1338" s="3">
        <v>9.930555555555555E-2</v>
      </c>
      <c r="N1338" t="s">
        <v>400</v>
      </c>
      <c r="O1338" t="s">
        <v>270</v>
      </c>
      <c r="P1338" s="5">
        <v>7.7</v>
      </c>
      <c r="Q1338" t="s">
        <v>253</v>
      </c>
      <c r="R1338" s="5">
        <v>16.8</v>
      </c>
    </row>
    <row r="1339" spans="1:24" x14ac:dyDescent="0.25">
      <c r="A1339" s="1" t="s">
        <v>386</v>
      </c>
      <c r="B1339" s="1" t="s">
        <v>27</v>
      </c>
      <c r="C1339" t="str">
        <f>_xlfn.CONCAT(A1338,"-",B1338)</f>
        <v>10 -02</v>
      </c>
      <c r="D1339">
        <v>2024</v>
      </c>
      <c r="E1339" s="1" t="s">
        <v>27</v>
      </c>
      <c r="F1339" t="s">
        <v>327</v>
      </c>
      <c r="G1339" s="2">
        <v>45484</v>
      </c>
      <c r="H1339" s="1" t="s">
        <v>213</v>
      </c>
      <c r="I1339" s="1" t="s">
        <v>233</v>
      </c>
      <c r="K1339" t="s">
        <v>387</v>
      </c>
      <c r="L1339" s="1" t="s">
        <v>38</v>
      </c>
      <c r="M1339" s="3">
        <v>0.10416666666666667</v>
      </c>
      <c r="N1339" t="s">
        <v>401</v>
      </c>
      <c r="O1339" t="s">
        <v>270</v>
      </c>
      <c r="P1339" s="5">
        <v>8.3000000000000007</v>
      </c>
      <c r="Q1339" t="s">
        <v>253</v>
      </c>
      <c r="R1339" s="5">
        <v>26.6</v>
      </c>
    </row>
    <row r="1340" spans="1:24" x14ac:dyDescent="0.25">
      <c r="A1340" s="1" t="s">
        <v>386</v>
      </c>
      <c r="B1340" s="1" t="s">
        <v>28</v>
      </c>
      <c r="C1340" t="str">
        <f>_xlfn.CONCAT(A1340,"-",B1340)</f>
        <v>10 -03</v>
      </c>
      <c r="D1340">
        <v>2024</v>
      </c>
      <c r="E1340" s="1" t="s">
        <v>28</v>
      </c>
      <c r="F1340" t="s">
        <v>328</v>
      </c>
      <c r="G1340" s="2">
        <v>45516</v>
      </c>
      <c r="H1340" s="1" t="s">
        <v>402</v>
      </c>
      <c r="I1340" s="1" t="s">
        <v>195</v>
      </c>
      <c r="K1340" t="s">
        <v>101</v>
      </c>
      <c r="L1340" s="1" t="s">
        <v>256</v>
      </c>
      <c r="M1340" s="3">
        <v>0.35694444444444445</v>
      </c>
      <c r="N1340" t="s">
        <v>403</v>
      </c>
      <c r="O1340" t="s">
        <v>270</v>
      </c>
      <c r="P1340" s="5">
        <v>3.2</v>
      </c>
      <c r="Q1340" t="s">
        <v>253</v>
      </c>
      <c r="R1340" s="5">
        <v>17.899999999999999</v>
      </c>
    </row>
    <row r="1341" spans="1:24" x14ac:dyDescent="0.25">
      <c r="A1341" s="1" t="s">
        <v>386</v>
      </c>
      <c r="B1341" s="1" t="s">
        <v>28</v>
      </c>
      <c r="C1341" t="str">
        <f t="shared" ref="C1341:C1404" si="90">_xlfn.CONCAT(A1340,"-",B1340)</f>
        <v>10 -03</v>
      </c>
      <c r="D1341">
        <v>2024</v>
      </c>
      <c r="E1341" s="1" t="s">
        <v>28</v>
      </c>
      <c r="F1341" t="s">
        <v>328</v>
      </c>
      <c r="G1341" s="2">
        <v>45516</v>
      </c>
      <c r="H1341" s="1" t="s">
        <v>402</v>
      </c>
      <c r="I1341" s="1" t="s">
        <v>195</v>
      </c>
      <c r="K1341" t="s">
        <v>101</v>
      </c>
      <c r="L1341" s="1" t="s">
        <v>257</v>
      </c>
      <c r="M1341" s="3">
        <v>0.3576388888888889</v>
      </c>
      <c r="N1341" t="s">
        <v>404</v>
      </c>
      <c r="O1341" t="s">
        <v>270</v>
      </c>
      <c r="P1341" s="5">
        <v>3.7</v>
      </c>
      <c r="Q1341" t="s">
        <v>253</v>
      </c>
      <c r="R1341" s="5">
        <v>17.899999999999999</v>
      </c>
    </row>
    <row r="1342" spans="1:24" x14ac:dyDescent="0.25">
      <c r="A1342" s="1" t="s">
        <v>386</v>
      </c>
      <c r="B1342" s="1" t="s">
        <v>28</v>
      </c>
      <c r="C1342" t="str">
        <f t="shared" si="90"/>
        <v>10 -03</v>
      </c>
      <c r="D1342">
        <v>2024</v>
      </c>
      <c r="E1342" s="1" t="s">
        <v>28</v>
      </c>
      <c r="F1342" t="s">
        <v>328</v>
      </c>
      <c r="G1342" s="2">
        <v>45516</v>
      </c>
      <c r="H1342" s="1" t="s">
        <v>402</v>
      </c>
      <c r="I1342" s="1" t="s">
        <v>195</v>
      </c>
      <c r="K1342" t="s">
        <v>101</v>
      </c>
      <c r="L1342" s="1" t="s">
        <v>258</v>
      </c>
      <c r="M1342" s="3">
        <v>0.36041666666666666</v>
      </c>
      <c r="N1342" t="s">
        <v>405</v>
      </c>
      <c r="O1342" t="s">
        <v>270</v>
      </c>
      <c r="P1342" s="5">
        <v>3.6</v>
      </c>
      <c r="Q1342" t="s">
        <v>253</v>
      </c>
      <c r="R1342" s="5">
        <v>17.3</v>
      </c>
    </row>
    <row r="1343" spans="1:24" x14ac:dyDescent="0.25">
      <c r="A1343" s="1" t="s">
        <v>386</v>
      </c>
      <c r="B1343" s="1" t="s">
        <v>28</v>
      </c>
      <c r="C1343" t="str">
        <f t="shared" si="90"/>
        <v>10 -03</v>
      </c>
      <c r="D1343">
        <v>2024</v>
      </c>
      <c r="E1343" s="1" t="s">
        <v>28</v>
      </c>
      <c r="F1343" t="s">
        <v>328</v>
      </c>
      <c r="G1343" s="2">
        <v>45516</v>
      </c>
      <c r="H1343" s="1" t="s">
        <v>402</v>
      </c>
      <c r="I1343" s="1" t="s">
        <v>195</v>
      </c>
      <c r="K1343" t="s">
        <v>101</v>
      </c>
      <c r="L1343" s="1" t="s">
        <v>259</v>
      </c>
      <c r="M1343" s="3">
        <v>0.36180555555555555</v>
      </c>
      <c r="N1343" t="s">
        <v>406</v>
      </c>
      <c r="O1343" t="s">
        <v>270</v>
      </c>
      <c r="P1343" s="5">
        <v>2.4</v>
      </c>
      <c r="Q1343" t="s">
        <v>253</v>
      </c>
      <c r="R1343" s="5">
        <v>17.8</v>
      </c>
    </row>
    <row r="1344" spans="1:24" x14ac:dyDescent="0.25">
      <c r="A1344" s="1" t="s">
        <v>386</v>
      </c>
      <c r="B1344" s="1" t="s">
        <v>28</v>
      </c>
      <c r="C1344" t="str">
        <f t="shared" si="90"/>
        <v>10 -03</v>
      </c>
      <c r="D1344">
        <v>2024</v>
      </c>
      <c r="E1344" s="1" t="s">
        <v>28</v>
      </c>
      <c r="F1344" t="s">
        <v>328</v>
      </c>
      <c r="G1344" s="2">
        <v>45516</v>
      </c>
      <c r="H1344" s="1" t="s">
        <v>402</v>
      </c>
      <c r="I1344" s="1" t="s">
        <v>195</v>
      </c>
      <c r="K1344" t="s">
        <v>101</v>
      </c>
      <c r="L1344" s="1" t="s">
        <v>260</v>
      </c>
      <c r="M1344" s="3">
        <v>0.36319444444444443</v>
      </c>
      <c r="N1344" t="s">
        <v>407</v>
      </c>
      <c r="O1344" t="s">
        <v>270</v>
      </c>
      <c r="P1344" s="5">
        <v>3.9</v>
      </c>
      <c r="Q1344" t="s">
        <v>253</v>
      </c>
      <c r="R1344" s="5">
        <v>17.3</v>
      </c>
    </row>
    <row r="1345" spans="1:24" x14ac:dyDescent="0.25">
      <c r="A1345" s="1" t="s">
        <v>386</v>
      </c>
      <c r="B1345" s="1" t="s">
        <v>28</v>
      </c>
      <c r="C1345" t="str">
        <f t="shared" si="90"/>
        <v>10 -03</v>
      </c>
      <c r="D1345">
        <v>2024</v>
      </c>
      <c r="E1345" s="1" t="s">
        <v>28</v>
      </c>
      <c r="F1345" t="s">
        <v>328</v>
      </c>
      <c r="G1345" s="2">
        <v>45516</v>
      </c>
      <c r="H1345" s="1" t="s">
        <v>402</v>
      </c>
      <c r="I1345" s="1" t="s">
        <v>195</v>
      </c>
      <c r="K1345" t="s">
        <v>101</v>
      </c>
      <c r="L1345" s="1" t="s">
        <v>261</v>
      </c>
      <c r="M1345" s="3">
        <v>0.36319444444444443</v>
      </c>
      <c r="N1345" t="s">
        <v>408</v>
      </c>
      <c r="O1345" t="s">
        <v>270</v>
      </c>
      <c r="P1345" s="5">
        <v>3.9</v>
      </c>
      <c r="Q1345" t="s">
        <v>253</v>
      </c>
      <c r="R1345" s="5">
        <v>17.5</v>
      </c>
    </row>
    <row r="1346" spans="1:24" x14ac:dyDescent="0.25">
      <c r="A1346" s="1" t="s">
        <v>386</v>
      </c>
      <c r="B1346" s="1" t="s">
        <v>28</v>
      </c>
      <c r="C1346" t="str">
        <f t="shared" si="90"/>
        <v>10 -03</v>
      </c>
      <c r="D1346">
        <v>2024</v>
      </c>
      <c r="E1346" s="1" t="s">
        <v>28</v>
      </c>
      <c r="F1346" t="s">
        <v>328</v>
      </c>
      <c r="G1346" s="2">
        <v>45516</v>
      </c>
      <c r="H1346" s="1" t="s">
        <v>402</v>
      </c>
      <c r="I1346" s="1" t="s">
        <v>195</v>
      </c>
      <c r="K1346" t="s">
        <v>101</v>
      </c>
      <c r="L1346" s="1" t="s">
        <v>262</v>
      </c>
      <c r="M1346" s="3">
        <v>0.36458333333333331</v>
      </c>
      <c r="N1346" t="s">
        <v>409</v>
      </c>
      <c r="O1346" t="s">
        <v>270</v>
      </c>
      <c r="P1346" s="5">
        <v>4.3</v>
      </c>
      <c r="Q1346" t="s">
        <v>253</v>
      </c>
      <c r="R1346" s="5">
        <v>17.3</v>
      </c>
    </row>
    <row r="1347" spans="1:24" x14ac:dyDescent="0.25">
      <c r="A1347" s="1" t="s">
        <v>386</v>
      </c>
      <c r="B1347" s="1" t="s">
        <v>28</v>
      </c>
      <c r="C1347" t="str">
        <f t="shared" si="90"/>
        <v>10 -03</v>
      </c>
      <c r="D1347">
        <v>2024</v>
      </c>
      <c r="E1347" s="1" t="s">
        <v>28</v>
      </c>
      <c r="F1347" t="s">
        <v>328</v>
      </c>
      <c r="G1347" s="2">
        <v>45516</v>
      </c>
      <c r="H1347" s="1" t="s">
        <v>402</v>
      </c>
      <c r="I1347" s="1" t="s">
        <v>195</v>
      </c>
      <c r="K1347" t="s">
        <v>101</v>
      </c>
      <c r="L1347" s="1" t="s">
        <v>263</v>
      </c>
      <c r="M1347" s="3">
        <v>0.36875000000000002</v>
      </c>
      <c r="N1347" t="s">
        <v>410</v>
      </c>
      <c r="O1347" t="s">
        <v>270</v>
      </c>
      <c r="P1347" s="5">
        <v>3.2</v>
      </c>
      <c r="Q1347" t="s">
        <v>253</v>
      </c>
      <c r="R1347" s="5">
        <v>17.600000000000001</v>
      </c>
    </row>
    <row r="1348" spans="1:24" x14ac:dyDescent="0.25">
      <c r="A1348" s="1" t="s">
        <v>386</v>
      </c>
      <c r="B1348" s="1" t="s">
        <v>28</v>
      </c>
      <c r="C1348" t="str">
        <f t="shared" si="90"/>
        <v>10 -03</v>
      </c>
      <c r="D1348">
        <v>2024</v>
      </c>
      <c r="E1348" s="1" t="s">
        <v>28</v>
      </c>
      <c r="F1348" t="s">
        <v>328</v>
      </c>
      <c r="G1348" s="2">
        <v>45516</v>
      </c>
      <c r="H1348" s="1" t="s">
        <v>402</v>
      </c>
      <c r="I1348" s="1" t="s">
        <v>195</v>
      </c>
      <c r="K1348" t="s">
        <v>101</v>
      </c>
      <c r="L1348" s="1" t="s">
        <v>264</v>
      </c>
      <c r="M1348" s="3">
        <v>0.37013888888888891</v>
      </c>
      <c r="N1348" t="s">
        <v>411</v>
      </c>
      <c r="O1348" t="s">
        <v>270</v>
      </c>
      <c r="P1348" s="5">
        <v>4.2</v>
      </c>
      <c r="Q1348" t="s">
        <v>253</v>
      </c>
      <c r="R1348" s="5">
        <v>17.7</v>
      </c>
    </row>
    <row r="1349" spans="1:24" x14ac:dyDescent="0.25">
      <c r="A1349" s="1" t="s">
        <v>386</v>
      </c>
      <c r="B1349" s="1" t="s">
        <v>28</v>
      </c>
      <c r="C1349" t="str">
        <f t="shared" si="90"/>
        <v>10 -03</v>
      </c>
      <c r="D1349">
        <v>2024</v>
      </c>
      <c r="E1349" s="1" t="s">
        <v>28</v>
      </c>
      <c r="F1349" t="s">
        <v>328</v>
      </c>
      <c r="G1349" s="2">
        <v>45516</v>
      </c>
      <c r="H1349" s="1" t="s">
        <v>402</v>
      </c>
      <c r="I1349" s="1" t="s">
        <v>195</v>
      </c>
      <c r="K1349" t="s">
        <v>101</v>
      </c>
      <c r="L1349" s="1" t="s">
        <v>36</v>
      </c>
      <c r="M1349" s="3">
        <v>0.37013888888888891</v>
      </c>
      <c r="N1349" t="s">
        <v>412</v>
      </c>
      <c r="O1349" t="s">
        <v>270</v>
      </c>
      <c r="P1349" s="5">
        <v>3.6</v>
      </c>
      <c r="Q1349" t="s">
        <v>43</v>
      </c>
      <c r="R1349" s="5">
        <v>17.600000000000001</v>
      </c>
    </row>
    <row r="1350" spans="1:24" x14ac:dyDescent="0.25">
      <c r="A1350" s="1" t="s">
        <v>386</v>
      </c>
      <c r="B1350" s="1" t="s">
        <v>28</v>
      </c>
      <c r="C1350" t="str">
        <f t="shared" si="90"/>
        <v>10 -03</v>
      </c>
      <c r="D1350">
        <v>2024</v>
      </c>
      <c r="E1350" s="1" t="s">
        <v>28</v>
      </c>
      <c r="F1350" t="s">
        <v>328</v>
      </c>
      <c r="G1350" s="2">
        <v>45516</v>
      </c>
      <c r="H1350" s="1" t="s">
        <v>402</v>
      </c>
      <c r="I1350" s="1" t="s">
        <v>195</v>
      </c>
      <c r="K1350" t="s">
        <v>101</v>
      </c>
      <c r="L1350" s="1" t="s">
        <v>37</v>
      </c>
      <c r="M1350" s="3">
        <v>0.37152777777777779</v>
      </c>
      <c r="N1350" t="s">
        <v>413</v>
      </c>
      <c r="O1350" t="s">
        <v>270</v>
      </c>
      <c r="P1350" s="5">
        <v>5.9</v>
      </c>
      <c r="Q1350" t="s">
        <v>253</v>
      </c>
      <c r="R1350" s="5">
        <v>17.600000000000001</v>
      </c>
    </row>
    <row r="1351" spans="1:24" x14ac:dyDescent="0.25">
      <c r="A1351" s="1" t="s">
        <v>36</v>
      </c>
      <c r="B1351" s="1" t="s">
        <v>28</v>
      </c>
      <c r="C1351" t="str">
        <f t="shared" si="90"/>
        <v>10 -03</v>
      </c>
      <c r="D1351">
        <v>2024</v>
      </c>
      <c r="E1351" s="1" t="s">
        <v>28</v>
      </c>
      <c r="F1351" t="s">
        <v>328</v>
      </c>
      <c r="G1351" s="2">
        <v>45516</v>
      </c>
      <c r="H1351" s="1" t="s">
        <v>402</v>
      </c>
      <c r="I1351" s="1" t="s">
        <v>195</v>
      </c>
      <c r="K1351" t="s">
        <v>101</v>
      </c>
      <c r="L1351" s="1" t="s">
        <v>38</v>
      </c>
      <c r="M1351" s="3">
        <v>0.37222222222222223</v>
      </c>
      <c r="N1351" t="s">
        <v>414</v>
      </c>
      <c r="O1351" t="s">
        <v>270</v>
      </c>
      <c r="P1351" s="5">
        <v>3.3</v>
      </c>
      <c r="Q1351" t="s">
        <v>253</v>
      </c>
      <c r="R1351" s="5">
        <v>18.3</v>
      </c>
    </row>
    <row r="1352" spans="1:24" x14ac:dyDescent="0.25">
      <c r="A1352" s="1" t="s">
        <v>36</v>
      </c>
      <c r="B1352" s="1" t="s">
        <v>27</v>
      </c>
      <c r="C1352" t="str">
        <f>_xlfn.CONCAT(A1352,"-",B1352)</f>
        <v>10-02</v>
      </c>
      <c r="D1352">
        <v>2024</v>
      </c>
      <c r="E1352" s="1" t="s">
        <v>28</v>
      </c>
      <c r="F1352" t="s">
        <v>327</v>
      </c>
      <c r="G1352" s="2">
        <v>45516</v>
      </c>
      <c r="H1352" s="1" t="s">
        <v>415</v>
      </c>
      <c r="I1352" s="1" t="s">
        <v>416</v>
      </c>
      <c r="K1352" t="s">
        <v>174</v>
      </c>
      <c r="L1352" s="1" t="s">
        <v>256</v>
      </c>
      <c r="M1352" s="3">
        <v>0.43263888888888891</v>
      </c>
      <c r="N1352" t="s">
        <v>417</v>
      </c>
      <c r="O1352" t="s">
        <v>270</v>
      </c>
      <c r="P1352" s="5">
        <v>3.8</v>
      </c>
      <c r="Q1352" t="s">
        <v>253</v>
      </c>
      <c r="R1352" s="5">
        <v>21.7</v>
      </c>
    </row>
    <row r="1353" spans="1:24" x14ac:dyDescent="0.25">
      <c r="A1353" s="1" t="s">
        <v>36</v>
      </c>
      <c r="B1353" s="1" t="s">
        <v>27</v>
      </c>
      <c r="C1353" t="str">
        <f t="shared" si="90"/>
        <v>10-02</v>
      </c>
      <c r="D1353">
        <v>2024</v>
      </c>
      <c r="E1353" s="1" t="s">
        <v>28</v>
      </c>
      <c r="F1353" t="s">
        <v>327</v>
      </c>
      <c r="G1353" s="2">
        <v>45516</v>
      </c>
      <c r="H1353" s="1" t="s">
        <v>415</v>
      </c>
      <c r="I1353" s="1" t="s">
        <v>416</v>
      </c>
      <c r="K1353" t="s">
        <v>174</v>
      </c>
      <c r="L1353" s="1" t="s">
        <v>257</v>
      </c>
      <c r="M1353" s="3">
        <v>0.43402777777777779</v>
      </c>
      <c r="N1353" t="s">
        <v>418</v>
      </c>
      <c r="O1353" t="s">
        <v>270</v>
      </c>
      <c r="P1353" s="5">
        <v>6</v>
      </c>
      <c r="Q1353" t="s">
        <v>253</v>
      </c>
      <c r="R1353" s="5">
        <v>21.7</v>
      </c>
      <c r="X1353" t="s">
        <v>419</v>
      </c>
    </row>
    <row r="1354" spans="1:24" x14ac:dyDescent="0.25">
      <c r="A1354" s="1" t="s">
        <v>36</v>
      </c>
      <c r="B1354" s="1" t="s">
        <v>27</v>
      </c>
      <c r="C1354" t="str">
        <f t="shared" si="90"/>
        <v>10-02</v>
      </c>
      <c r="D1354">
        <v>2024</v>
      </c>
      <c r="E1354" s="1" t="s">
        <v>28</v>
      </c>
      <c r="F1354" t="s">
        <v>327</v>
      </c>
      <c r="G1354" s="2">
        <v>45516</v>
      </c>
      <c r="H1354" s="1" t="s">
        <v>415</v>
      </c>
      <c r="I1354" s="1" t="s">
        <v>416</v>
      </c>
      <c r="K1354" t="s">
        <v>174</v>
      </c>
      <c r="L1354" s="1" t="s">
        <v>258</v>
      </c>
      <c r="M1354" s="3">
        <v>0.4375</v>
      </c>
      <c r="N1354" t="s">
        <v>420</v>
      </c>
      <c r="O1354" t="s">
        <v>270</v>
      </c>
      <c r="P1354" s="5">
        <v>4.7</v>
      </c>
      <c r="Q1354" t="s">
        <v>253</v>
      </c>
      <c r="R1354" s="5">
        <v>21.9</v>
      </c>
      <c r="S1354" t="s">
        <v>421</v>
      </c>
      <c r="X1354" t="s">
        <v>422</v>
      </c>
    </row>
    <row r="1355" spans="1:24" x14ac:dyDescent="0.25">
      <c r="A1355" s="1" t="s">
        <v>36</v>
      </c>
      <c r="B1355" s="1" t="s">
        <v>27</v>
      </c>
      <c r="C1355" t="str">
        <f t="shared" si="90"/>
        <v>10-02</v>
      </c>
      <c r="D1355">
        <v>2024</v>
      </c>
      <c r="E1355" s="1" t="s">
        <v>28</v>
      </c>
      <c r="F1355" t="s">
        <v>327</v>
      </c>
      <c r="G1355" s="2">
        <v>45516</v>
      </c>
      <c r="H1355" s="1" t="s">
        <v>415</v>
      </c>
      <c r="I1355" s="1" t="s">
        <v>416</v>
      </c>
      <c r="K1355" t="s">
        <v>174</v>
      </c>
      <c r="L1355" s="1" t="s">
        <v>259</v>
      </c>
      <c r="M1355" s="3">
        <v>0.4375</v>
      </c>
      <c r="N1355" t="s">
        <v>423</v>
      </c>
      <c r="O1355" t="s">
        <v>270</v>
      </c>
      <c r="P1355" s="5">
        <v>6.9</v>
      </c>
      <c r="Q1355" t="s">
        <v>253</v>
      </c>
      <c r="R1355" s="5">
        <v>22.7</v>
      </c>
    </row>
    <row r="1356" spans="1:24" x14ac:dyDescent="0.25">
      <c r="A1356" s="1" t="s">
        <v>36</v>
      </c>
      <c r="B1356" s="1" t="s">
        <v>27</v>
      </c>
      <c r="C1356" t="str">
        <f t="shared" si="90"/>
        <v>10-02</v>
      </c>
      <c r="D1356">
        <v>2024</v>
      </c>
      <c r="E1356" s="1" t="s">
        <v>28</v>
      </c>
      <c r="F1356" t="s">
        <v>327</v>
      </c>
      <c r="G1356" s="2">
        <v>45516</v>
      </c>
      <c r="H1356" s="1" t="s">
        <v>415</v>
      </c>
      <c r="I1356" s="1" t="s">
        <v>416</v>
      </c>
      <c r="K1356" t="s">
        <v>174</v>
      </c>
      <c r="L1356" s="1" t="s">
        <v>260</v>
      </c>
      <c r="M1356" s="3">
        <v>0.43958333333333333</v>
      </c>
      <c r="N1356" t="s">
        <v>424</v>
      </c>
      <c r="O1356" t="s">
        <v>270</v>
      </c>
      <c r="P1356" s="5">
        <v>6.9</v>
      </c>
      <c r="Q1356" t="s">
        <v>253</v>
      </c>
      <c r="R1356" s="5">
        <v>22.4</v>
      </c>
    </row>
    <row r="1357" spans="1:24" x14ac:dyDescent="0.25">
      <c r="A1357" s="1" t="s">
        <v>36</v>
      </c>
      <c r="B1357" s="1" t="s">
        <v>27</v>
      </c>
      <c r="C1357" t="str">
        <f t="shared" si="90"/>
        <v>10-02</v>
      </c>
      <c r="D1357">
        <v>2024</v>
      </c>
      <c r="E1357" s="1" t="s">
        <v>28</v>
      </c>
      <c r="F1357" t="s">
        <v>327</v>
      </c>
      <c r="G1357" s="2">
        <v>45516</v>
      </c>
      <c r="H1357" s="1" t="s">
        <v>415</v>
      </c>
      <c r="I1357" s="1" t="s">
        <v>416</v>
      </c>
      <c r="K1357" t="s">
        <v>174</v>
      </c>
      <c r="L1357" s="1" t="s">
        <v>261</v>
      </c>
      <c r="M1357" s="3">
        <v>0.44166666666666665</v>
      </c>
      <c r="N1357" t="s">
        <v>425</v>
      </c>
      <c r="O1357" t="s">
        <v>270</v>
      </c>
      <c r="P1357" s="5">
        <v>6.4</v>
      </c>
      <c r="Q1357" t="s">
        <v>253</v>
      </c>
      <c r="R1357" s="5">
        <v>21.9</v>
      </c>
    </row>
    <row r="1358" spans="1:24" x14ac:dyDescent="0.25">
      <c r="A1358" s="1" t="s">
        <v>36</v>
      </c>
      <c r="B1358" s="1" t="s">
        <v>27</v>
      </c>
      <c r="C1358" t="str">
        <f t="shared" si="90"/>
        <v>10-02</v>
      </c>
      <c r="D1358">
        <v>2024</v>
      </c>
      <c r="E1358" s="1" t="s">
        <v>28</v>
      </c>
      <c r="F1358" t="s">
        <v>327</v>
      </c>
      <c r="G1358" s="2">
        <v>45516</v>
      </c>
      <c r="H1358" s="1" t="s">
        <v>415</v>
      </c>
      <c r="I1358" s="1" t="s">
        <v>416</v>
      </c>
      <c r="K1358" t="s">
        <v>174</v>
      </c>
      <c r="L1358" s="1" t="s">
        <v>262</v>
      </c>
      <c r="M1358" s="3">
        <v>0.44444444444444442</v>
      </c>
      <c r="N1358" t="s">
        <v>426</v>
      </c>
      <c r="O1358" t="s">
        <v>270</v>
      </c>
      <c r="P1358" s="5">
        <v>6.7</v>
      </c>
      <c r="Q1358" t="s">
        <v>253</v>
      </c>
      <c r="R1358" s="5">
        <v>21.8</v>
      </c>
    </row>
    <row r="1359" spans="1:24" x14ac:dyDescent="0.25">
      <c r="A1359" s="1" t="s">
        <v>36</v>
      </c>
      <c r="B1359" s="1" t="s">
        <v>27</v>
      </c>
      <c r="C1359" t="str">
        <f t="shared" si="90"/>
        <v>10-02</v>
      </c>
      <c r="D1359">
        <v>2024</v>
      </c>
      <c r="E1359" s="1" t="s">
        <v>28</v>
      </c>
      <c r="F1359" t="s">
        <v>327</v>
      </c>
      <c r="G1359" s="2">
        <v>45516</v>
      </c>
      <c r="H1359" s="1" t="s">
        <v>415</v>
      </c>
      <c r="I1359" s="1" t="s">
        <v>416</v>
      </c>
      <c r="K1359" t="s">
        <v>174</v>
      </c>
      <c r="L1359" s="1" t="s">
        <v>263</v>
      </c>
      <c r="M1359" s="3">
        <v>0.44583333333333336</v>
      </c>
      <c r="N1359" t="s">
        <v>427</v>
      </c>
      <c r="O1359" t="s">
        <v>270</v>
      </c>
      <c r="P1359" s="5">
        <v>6.5</v>
      </c>
      <c r="Q1359" t="s">
        <v>253</v>
      </c>
      <c r="R1359" s="5">
        <v>22.9</v>
      </c>
    </row>
    <row r="1360" spans="1:24" x14ac:dyDescent="0.25">
      <c r="A1360" s="1" t="s">
        <v>36</v>
      </c>
      <c r="B1360" s="1" t="s">
        <v>27</v>
      </c>
      <c r="C1360" t="str">
        <f t="shared" si="90"/>
        <v>10-02</v>
      </c>
      <c r="D1360">
        <v>2024</v>
      </c>
      <c r="E1360" s="1" t="s">
        <v>28</v>
      </c>
      <c r="F1360" t="s">
        <v>327</v>
      </c>
      <c r="G1360" s="2">
        <v>45516</v>
      </c>
      <c r="H1360" s="1" t="s">
        <v>415</v>
      </c>
      <c r="I1360" s="1" t="s">
        <v>416</v>
      </c>
      <c r="K1360" t="s">
        <v>174</v>
      </c>
      <c r="L1360" s="1" t="s">
        <v>264</v>
      </c>
      <c r="M1360" s="3">
        <v>0.45208333333333334</v>
      </c>
      <c r="N1360" t="s">
        <v>428</v>
      </c>
      <c r="O1360" t="s">
        <v>270</v>
      </c>
      <c r="P1360" s="5">
        <v>4.4000000000000004</v>
      </c>
      <c r="Q1360" t="s">
        <v>271</v>
      </c>
      <c r="R1360" s="5">
        <v>21.6</v>
      </c>
    </row>
    <row r="1361" spans="1:18" x14ac:dyDescent="0.25">
      <c r="A1361" s="1" t="s">
        <v>36</v>
      </c>
      <c r="B1361" s="1" t="s">
        <v>27</v>
      </c>
      <c r="C1361" t="str">
        <f t="shared" si="90"/>
        <v>10-02</v>
      </c>
      <c r="D1361">
        <v>2024</v>
      </c>
      <c r="E1361" s="1" t="s">
        <v>28</v>
      </c>
      <c r="F1361" t="s">
        <v>327</v>
      </c>
      <c r="G1361" s="2">
        <v>45516</v>
      </c>
      <c r="H1361" s="1" t="s">
        <v>415</v>
      </c>
      <c r="I1361" s="1" t="s">
        <v>416</v>
      </c>
      <c r="K1361" t="s">
        <v>174</v>
      </c>
      <c r="L1361" s="1" t="s">
        <v>36</v>
      </c>
      <c r="M1361" s="3">
        <v>0.45208333333333334</v>
      </c>
      <c r="N1361" t="s">
        <v>429</v>
      </c>
      <c r="O1361" t="s">
        <v>270</v>
      </c>
      <c r="P1361" s="5">
        <v>3.5</v>
      </c>
      <c r="Q1361" t="s">
        <v>271</v>
      </c>
      <c r="R1361" s="5">
        <v>22.9</v>
      </c>
    </row>
    <row r="1362" spans="1:18" x14ac:dyDescent="0.25">
      <c r="A1362" s="1" t="s">
        <v>36</v>
      </c>
      <c r="B1362" s="1" t="s">
        <v>27</v>
      </c>
      <c r="C1362" t="str">
        <f t="shared" si="90"/>
        <v>10-02</v>
      </c>
      <c r="D1362">
        <v>2024</v>
      </c>
      <c r="E1362" s="1" t="s">
        <v>28</v>
      </c>
      <c r="F1362" t="s">
        <v>327</v>
      </c>
      <c r="G1362" s="2">
        <v>45516</v>
      </c>
      <c r="H1362" s="1" t="s">
        <v>415</v>
      </c>
      <c r="I1362" s="1" t="s">
        <v>416</v>
      </c>
      <c r="K1362" t="s">
        <v>174</v>
      </c>
      <c r="L1362" s="1" t="s">
        <v>37</v>
      </c>
      <c r="M1362" s="3">
        <v>0.4548611111111111</v>
      </c>
      <c r="N1362" t="s">
        <v>430</v>
      </c>
      <c r="O1362" t="s">
        <v>270</v>
      </c>
      <c r="P1362" s="5">
        <v>5</v>
      </c>
      <c r="Q1362" t="s">
        <v>253</v>
      </c>
      <c r="R1362" s="5">
        <v>21.9</v>
      </c>
    </row>
    <row r="1363" spans="1:18" x14ac:dyDescent="0.25">
      <c r="A1363" s="1" t="s">
        <v>36</v>
      </c>
      <c r="B1363" s="1" t="s">
        <v>27</v>
      </c>
      <c r="C1363" t="str">
        <f t="shared" si="90"/>
        <v>10-02</v>
      </c>
      <c r="D1363">
        <v>2024</v>
      </c>
      <c r="E1363" s="1" t="s">
        <v>28</v>
      </c>
      <c r="F1363" t="s">
        <v>327</v>
      </c>
      <c r="G1363" s="2">
        <v>45516</v>
      </c>
      <c r="H1363" s="1" t="s">
        <v>415</v>
      </c>
      <c r="I1363" s="1" t="s">
        <v>416</v>
      </c>
      <c r="K1363" t="s">
        <v>174</v>
      </c>
      <c r="L1363" s="1" t="s">
        <v>38</v>
      </c>
      <c r="M1363" s="3">
        <v>0.45555555555555555</v>
      </c>
      <c r="N1363" t="s">
        <v>431</v>
      </c>
      <c r="O1363" t="s">
        <v>270</v>
      </c>
      <c r="P1363" s="5">
        <v>3.7</v>
      </c>
      <c r="Q1363" t="s">
        <v>253</v>
      </c>
      <c r="R1363" s="5">
        <v>23</v>
      </c>
    </row>
    <row r="1364" spans="1:18" x14ac:dyDescent="0.25">
      <c r="A1364" s="1" t="s">
        <v>36</v>
      </c>
      <c r="B1364" s="1" t="s">
        <v>23</v>
      </c>
      <c r="C1364" t="str">
        <f>_xlfn.CONCAT(A1364,"-",B1364)</f>
        <v>10-01</v>
      </c>
      <c r="D1364">
        <v>2024</v>
      </c>
      <c r="E1364" s="1" t="s">
        <v>28</v>
      </c>
      <c r="F1364" t="s">
        <v>325</v>
      </c>
      <c r="G1364" s="2">
        <v>45516</v>
      </c>
      <c r="H1364" s="1" t="s">
        <v>372</v>
      </c>
      <c r="I1364" s="1" t="s">
        <v>155</v>
      </c>
      <c r="K1364" t="s">
        <v>174</v>
      </c>
      <c r="L1364" s="1" t="s">
        <v>256</v>
      </c>
      <c r="M1364" s="3">
        <v>0.51180555555555551</v>
      </c>
      <c r="N1364" t="s">
        <v>432</v>
      </c>
      <c r="O1364" t="s">
        <v>270</v>
      </c>
      <c r="P1364" s="5">
        <v>6.2</v>
      </c>
      <c r="Q1364" t="s">
        <v>253</v>
      </c>
      <c r="R1364" s="5">
        <v>26.8</v>
      </c>
    </row>
    <row r="1365" spans="1:18" x14ac:dyDescent="0.25">
      <c r="A1365" s="1" t="s">
        <v>36</v>
      </c>
      <c r="B1365" s="1" t="s">
        <v>23</v>
      </c>
      <c r="C1365" t="str">
        <f t="shared" si="90"/>
        <v>10-01</v>
      </c>
      <c r="D1365">
        <v>2024</v>
      </c>
      <c r="E1365" s="1" t="s">
        <v>28</v>
      </c>
      <c r="F1365" t="s">
        <v>325</v>
      </c>
      <c r="G1365" s="2">
        <v>45516</v>
      </c>
      <c r="H1365" s="1" t="s">
        <v>372</v>
      </c>
      <c r="I1365" s="1" t="s">
        <v>155</v>
      </c>
      <c r="K1365" t="s">
        <v>174</v>
      </c>
      <c r="L1365" s="1" t="s">
        <v>257</v>
      </c>
      <c r="M1365" s="3">
        <v>0.52152777777777781</v>
      </c>
      <c r="N1365" t="s">
        <v>433</v>
      </c>
      <c r="O1365" t="s">
        <v>270</v>
      </c>
      <c r="P1365" s="5">
        <v>3.4</v>
      </c>
      <c r="Q1365" t="s">
        <v>253</v>
      </c>
      <c r="R1365" s="5">
        <v>24.8</v>
      </c>
    </row>
    <row r="1366" spans="1:18" x14ac:dyDescent="0.25">
      <c r="A1366" s="1" t="s">
        <v>36</v>
      </c>
      <c r="B1366" s="1" t="s">
        <v>23</v>
      </c>
      <c r="C1366" t="str">
        <f t="shared" si="90"/>
        <v>10-01</v>
      </c>
      <c r="D1366">
        <v>2024</v>
      </c>
      <c r="E1366" s="1" t="s">
        <v>28</v>
      </c>
      <c r="F1366" t="s">
        <v>325</v>
      </c>
      <c r="G1366" s="2">
        <v>45516</v>
      </c>
      <c r="H1366" s="1" t="s">
        <v>372</v>
      </c>
      <c r="I1366" s="1" t="s">
        <v>155</v>
      </c>
      <c r="K1366" t="s">
        <v>174</v>
      </c>
      <c r="L1366" s="1" t="s">
        <v>258</v>
      </c>
      <c r="M1366" s="3">
        <v>0.5229166666666667</v>
      </c>
      <c r="N1366" t="s">
        <v>434</v>
      </c>
      <c r="O1366" t="s">
        <v>270</v>
      </c>
      <c r="P1366" s="5">
        <v>6.9</v>
      </c>
      <c r="Q1366" t="s">
        <v>253</v>
      </c>
      <c r="R1366" s="5">
        <v>25.4</v>
      </c>
    </row>
    <row r="1367" spans="1:18" x14ac:dyDescent="0.25">
      <c r="A1367" s="1" t="s">
        <v>36</v>
      </c>
      <c r="B1367" s="1" t="s">
        <v>23</v>
      </c>
      <c r="C1367" t="str">
        <f t="shared" si="90"/>
        <v>10-01</v>
      </c>
      <c r="D1367">
        <v>2024</v>
      </c>
      <c r="E1367" s="1" t="s">
        <v>28</v>
      </c>
      <c r="F1367" t="s">
        <v>325</v>
      </c>
      <c r="G1367" s="2">
        <v>45516</v>
      </c>
      <c r="H1367" s="1" t="s">
        <v>372</v>
      </c>
      <c r="I1367" s="1" t="s">
        <v>155</v>
      </c>
      <c r="K1367" t="s">
        <v>174</v>
      </c>
      <c r="L1367" s="1" t="s">
        <v>259</v>
      </c>
      <c r="M1367" s="3">
        <v>0.52430555555555558</v>
      </c>
      <c r="N1367" t="s">
        <v>435</v>
      </c>
      <c r="O1367" t="s">
        <v>270</v>
      </c>
      <c r="P1367" s="5">
        <v>6.4</v>
      </c>
      <c r="Q1367" t="s">
        <v>253</v>
      </c>
      <c r="R1367" s="5">
        <v>24.8</v>
      </c>
    </row>
    <row r="1368" spans="1:18" x14ac:dyDescent="0.25">
      <c r="A1368" s="1" t="s">
        <v>36</v>
      </c>
      <c r="B1368" s="1" t="s">
        <v>23</v>
      </c>
      <c r="C1368" t="str">
        <f t="shared" si="90"/>
        <v>10-01</v>
      </c>
      <c r="D1368">
        <v>2024</v>
      </c>
      <c r="E1368" s="1" t="s">
        <v>28</v>
      </c>
      <c r="F1368" t="s">
        <v>325</v>
      </c>
      <c r="G1368" s="2">
        <v>45516</v>
      </c>
      <c r="H1368" s="1" t="s">
        <v>372</v>
      </c>
      <c r="I1368" s="1" t="s">
        <v>155</v>
      </c>
      <c r="K1368" t="s">
        <v>174</v>
      </c>
      <c r="L1368" s="1" t="s">
        <v>260</v>
      </c>
      <c r="M1368" s="3">
        <v>0.53263888888888888</v>
      </c>
      <c r="N1368" t="s">
        <v>436</v>
      </c>
      <c r="O1368" t="s">
        <v>270</v>
      </c>
      <c r="P1368" s="5">
        <v>2.9</v>
      </c>
      <c r="Q1368" t="s">
        <v>253</v>
      </c>
      <c r="R1368" s="5">
        <v>23.8</v>
      </c>
    </row>
    <row r="1369" spans="1:18" x14ac:dyDescent="0.25">
      <c r="A1369" s="1" t="s">
        <v>36</v>
      </c>
      <c r="B1369" s="1" t="s">
        <v>23</v>
      </c>
      <c r="C1369" t="str">
        <f t="shared" si="90"/>
        <v>10-01</v>
      </c>
      <c r="D1369">
        <v>2024</v>
      </c>
      <c r="E1369" s="1" t="s">
        <v>28</v>
      </c>
      <c r="F1369" t="s">
        <v>325</v>
      </c>
      <c r="G1369" s="2">
        <v>45516</v>
      </c>
      <c r="H1369" s="1" t="s">
        <v>372</v>
      </c>
      <c r="I1369" s="1" t="s">
        <v>155</v>
      </c>
      <c r="K1369" t="s">
        <v>174</v>
      </c>
      <c r="L1369" s="1" t="s">
        <v>261</v>
      </c>
      <c r="M1369" s="3">
        <v>0.53333333333333333</v>
      </c>
      <c r="N1369" t="s">
        <v>437</v>
      </c>
      <c r="O1369" t="s">
        <v>270</v>
      </c>
      <c r="P1369" s="5">
        <v>3</v>
      </c>
      <c r="Q1369" t="s">
        <v>253</v>
      </c>
      <c r="R1369" s="5">
        <v>24.5</v>
      </c>
    </row>
    <row r="1370" spans="1:18" x14ac:dyDescent="0.25">
      <c r="A1370" s="1" t="s">
        <v>36</v>
      </c>
      <c r="B1370" s="1" t="s">
        <v>23</v>
      </c>
      <c r="C1370" t="str">
        <f t="shared" si="90"/>
        <v>10-01</v>
      </c>
      <c r="D1370">
        <v>2024</v>
      </c>
      <c r="E1370" s="1" t="s">
        <v>28</v>
      </c>
      <c r="F1370" t="s">
        <v>325</v>
      </c>
      <c r="G1370" s="2">
        <v>45516</v>
      </c>
      <c r="H1370" s="1" t="s">
        <v>372</v>
      </c>
      <c r="I1370" s="1" t="s">
        <v>155</v>
      </c>
      <c r="K1370" t="s">
        <v>174</v>
      </c>
      <c r="L1370" s="1" t="s">
        <v>262</v>
      </c>
      <c r="M1370" s="3">
        <v>0.53611111111111109</v>
      </c>
      <c r="N1370" t="s">
        <v>438</v>
      </c>
      <c r="O1370" t="s">
        <v>270</v>
      </c>
      <c r="P1370" s="5">
        <v>2.7</v>
      </c>
      <c r="Q1370" t="s">
        <v>253</v>
      </c>
      <c r="R1370" s="5">
        <v>23.9</v>
      </c>
    </row>
    <row r="1371" spans="1:18" x14ac:dyDescent="0.25">
      <c r="A1371" s="1" t="s">
        <v>36</v>
      </c>
      <c r="B1371" s="1" t="s">
        <v>23</v>
      </c>
      <c r="C1371" t="str">
        <f t="shared" si="90"/>
        <v>10-01</v>
      </c>
      <c r="D1371">
        <v>2024</v>
      </c>
      <c r="E1371" s="1" t="s">
        <v>28</v>
      </c>
      <c r="F1371" t="s">
        <v>325</v>
      </c>
      <c r="G1371" s="2">
        <v>45516</v>
      </c>
      <c r="H1371" s="1" t="s">
        <v>372</v>
      </c>
      <c r="I1371" s="1" t="s">
        <v>155</v>
      </c>
      <c r="K1371" t="s">
        <v>174</v>
      </c>
      <c r="L1371" s="1" t="s">
        <v>263</v>
      </c>
      <c r="M1371" s="3">
        <v>0.54097222222222219</v>
      </c>
      <c r="N1371" t="s">
        <v>439</v>
      </c>
      <c r="O1371" t="s">
        <v>270</v>
      </c>
      <c r="P1371" s="5">
        <v>3.4</v>
      </c>
      <c r="Q1371" t="s">
        <v>253</v>
      </c>
      <c r="R1371" s="5">
        <v>23.5</v>
      </c>
    </row>
    <row r="1372" spans="1:18" x14ac:dyDescent="0.25">
      <c r="A1372" s="1" t="s">
        <v>36</v>
      </c>
      <c r="B1372" s="1" t="s">
        <v>23</v>
      </c>
      <c r="C1372" t="str">
        <f t="shared" si="90"/>
        <v>10-01</v>
      </c>
      <c r="D1372">
        <v>2024</v>
      </c>
      <c r="E1372" s="1" t="s">
        <v>28</v>
      </c>
      <c r="F1372" t="s">
        <v>325</v>
      </c>
      <c r="G1372" s="2">
        <v>45516</v>
      </c>
      <c r="H1372" s="1" t="s">
        <v>372</v>
      </c>
      <c r="I1372" s="1" t="s">
        <v>155</v>
      </c>
      <c r="K1372" t="s">
        <v>174</v>
      </c>
      <c r="L1372" s="1" t="s">
        <v>264</v>
      </c>
      <c r="M1372" s="3">
        <v>6.25E-2</v>
      </c>
      <c r="N1372" t="s">
        <v>440</v>
      </c>
      <c r="O1372" t="s">
        <v>270</v>
      </c>
      <c r="P1372" s="5">
        <v>6.3</v>
      </c>
      <c r="Q1372" t="s">
        <v>253</v>
      </c>
      <c r="R1372" s="5">
        <v>23.9</v>
      </c>
    </row>
    <row r="1373" spans="1:18" x14ac:dyDescent="0.25">
      <c r="A1373" s="1" t="s">
        <v>36</v>
      </c>
      <c r="B1373" s="1" t="s">
        <v>23</v>
      </c>
      <c r="C1373" t="str">
        <f t="shared" si="90"/>
        <v>10-01</v>
      </c>
      <c r="D1373">
        <v>2024</v>
      </c>
      <c r="E1373" s="1" t="s">
        <v>28</v>
      </c>
      <c r="F1373" t="s">
        <v>325</v>
      </c>
      <c r="G1373" s="2">
        <v>45516</v>
      </c>
      <c r="H1373" s="1" t="s">
        <v>372</v>
      </c>
      <c r="I1373" s="1" t="s">
        <v>155</v>
      </c>
      <c r="K1373" t="s">
        <v>174</v>
      </c>
      <c r="L1373" s="1" t="s">
        <v>36</v>
      </c>
      <c r="M1373" s="3">
        <v>6.5277777777777782E-2</v>
      </c>
      <c r="N1373" t="s">
        <v>441</v>
      </c>
      <c r="O1373" t="s">
        <v>270</v>
      </c>
      <c r="P1373" s="5">
        <v>3.4</v>
      </c>
      <c r="Q1373" t="s">
        <v>253</v>
      </c>
      <c r="R1373" s="5">
        <v>24.1</v>
      </c>
    </row>
    <row r="1374" spans="1:18" x14ac:dyDescent="0.25">
      <c r="A1374" s="1" t="s">
        <v>36</v>
      </c>
      <c r="B1374" s="1" t="s">
        <v>23</v>
      </c>
      <c r="C1374" t="str">
        <f t="shared" si="90"/>
        <v>10-01</v>
      </c>
      <c r="D1374">
        <v>2024</v>
      </c>
      <c r="E1374" s="1" t="s">
        <v>28</v>
      </c>
      <c r="F1374" t="s">
        <v>325</v>
      </c>
      <c r="G1374" s="2">
        <v>45516</v>
      </c>
      <c r="H1374" s="1" t="s">
        <v>372</v>
      </c>
      <c r="I1374" s="1" t="s">
        <v>155</v>
      </c>
      <c r="K1374" t="s">
        <v>174</v>
      </c>
      <c r="L1374" s="1" t="s">
        <v>37</v>
      </c>
      <c r="M1374" s="3">
        <v>6.7361111111111108E-2</v>
      </c>
      <c r="N1374" t="s">
        <v>442</v>
      </c>
      <c r="O1374" t="s">
        <v>270</v>
      </c>
      <c r="P1374" s="5">
        <v>3.7</v>
      </c>
      <c r="Q1374" t="s">
        <v>271</v>
      </c>
      <c r="R1374" s="5">
        <v>23.7</v>
      </c>
    </row>
    <row r="1375" spans="1:18" x14ac:dyDescent="0.25">
      <c r="A1375" s="1" t="s">
        <v>36</v>
      </c>
      <c r="B1375" s="1" t="s">
        <v>23</v>
      </c>
      <c r="C1375" t="str">
        <f t="shared" si="90"/>
        <v>10-01</v>
      </c>
      <c r="D1375">
        <v>2024</v>
      </c>
      <c r="E1375" s="1" t="s">
        <v>28</v>
      </c>
      <c r="F1375" t="s">
        <v>325</v>
      </c>
      <c r="G1375" s="2">
        <v>45516</v>
      </c>
      <c r="H1375" s="1" t="s">
        <v>372</v>
      </c>
      <c r="I1375" s="1" t="s">
        <v>155</v>
      </c>
      <c r="K1375" t="s">
        <v>174</v>
      </c>
      <c r="L1375" s="1" t="s">
        <v>38</v>
      </c>
      <c r="M1375" s="3">
        <v>6.805555555555555E-2</v>
      </c>
      <c r="N1375" t="s">
        <v>443</v>
      </c>
      <c r="O1375" t="s">
        <v>270</v>
      </c>
      <c r="P1375" s="5">
        <v>3</v>
      </c>
      <c r="Q1375" t="s">
        <v>271</v>
      </c>
      <c r="R1375" s="5">
        <v>23.8</v>
      </c>
    </row>
    <row r="1376" spans="1:18" x14ac:dyDescent="0.25">
      <c r="A1376" s="1" t="s">
        <v>35</v>
      </c>
      <c r="B1376" s="1" t="s">
        <v>28</v>
      </c>
      <c r="C1376" t="str">
        <f>_xlfn.CONCAT(A1376,"-",B1376)</f>
        <v>09-03</v>
      </c>
      <c r="D1376">
        <v>2024</v>
      </c>
      <c r="E1376" s="1" t="s">
        <v>23</v>
      </c>
      <c r="F1376" t="s">
        <v>444</v>
      </c>
      <c r="G1376" s="2">
        <v>45441</v>
      </c>
      <c r="H1376" s="1" t="s">
        <v>445</v>
      </c>
      <c r="I1376" s="1" t="s">
        <v>446</v>
      </c>
      <c r="J1376" s="1" t="s">
        <v>447</v>
      </c>
      <c r="K1376" t="s">
        <v>101</v>
      </c>
      <c r="L1376" s="1" t="s">
        <v>256</v>
      </c>
      <c r="M1376" s="3">
        <v>0.34166666666666667</v>
      </c>
      <c r="N1376" t="s">
        <v>448</v>
      </c>
      <c r="O1376" t="s">
        <v>26</v>
      </c>
      <c r="P1376" s="5">
        <v>4.9000000000000004</v>
      </c>
      <c r="Q1376" t="s">
        <v>253</v>
      </c>
      <c r="R1376" s="5">
        <v>16.7</v>
      </c>
    </row>
    <row r="1377" spans="1:18" x14ac:dyDescent="0.25">
      <c r="A1377" s="1" t="s">
        <v>35</v>
      </c>
      <c r="B1377" s="1" t="s">
        <v>28</v>
      </c>
      <c r="C1377" t="str">
        <f t="shared" si="90"/>
        <v>09-03</v>
      </c>
      <c r="D1377">
        <v>2024</v>
      </c>
      <c r="E1377" s="1" t="s">
        <v>23</v>
      </c>
      <c r="F1377" t="s">
        <v>444</v>
      </c>
      <c r="G1377" s="2">
        <v>45441</v>
      </c>
      <c r="H1377" s="1" t="s">
        <v>445</v>
      </c>
      <c r="I1377" s="1" t="s">
        <v>446</v>
      </c>
      <c r="J1377" s="1" t="s">
        <v>447</v>
      </c>
      <c r="K1377" t="s">
        <v>101</v>
      </c>
      <c r="L1377" s="1" t="s">
        <v>257</v>
      </c>
      <c r="M1377" s="3">
        <v>0.34583333333333333</v>
      </c>
      <c r="N1377" t="s">
        <v>449</v>
      </c>
      <c r="O1377" t="s">
        <v>26</v>
      </c>
      <c r="P1377" s="5">
        <v>5.8</v>
      </c>
      <c r="Q1377" t="s">
        <v>253</v>
      </c>
      <c r="R1377" s="5">
        <v>16.600000000000001</v>
      </c>
    </row>
    <row r="1378" spans="1:18" x14ac:dyDescent="0.25">
      <c r="A1378" s="1" t="s">
        <v>35</v>
      </c>
      <c r="B1378" s="1" t="s">
        <v>28</v>
      </c>
      <c r="C1378" t="str">
        <f t="shared" si="90"/>
        <v>09-03</v>
      </c>
      <c r="D1378">
        <v>2024</v>
      </c>
      <c r="E1378" s="1" t="s">
        <v>23</v>
      </c>
      <c r="F1378" t="s">
        <v>444</v>
      </c>
      <c r="G1378" s="2">
        <v>45441</v>
      </c>
      <c r="H1378" s="1" t="s">
        <v>445</v>
      </c>
      <c r="I1378" s="1" t="s">
        <v>446</v>
      </c>
      <c r="J1378" s="1" t="s">
        <v>447</v>
      </c>
      <c r="K1378" t="s">
        <v>101</v>
      </c>
      <c r="L1378" s="1" t="s">
        <v>258</v>
      </c>
      <c r="M1378" s="3">
        <v>0.37291666666666667</v>
      </c>
      <c r="N1378" t="s">
        <v>450</v>
      </c>
      <c r="O1378" t="s">
        <v>26</v>
      </c>
      <c r="P1378" s="5">
        <v>4.9000000000000004</v>
      </c>
      <c r="Q1378" t="s">
        <v>253</v>
      </c>
      <c r="R1378" s="5">
        <v>17.3</v>
      </c>
    </row>
    <row r="1379" spans="1:18" x14ac:dyDescent="0.25">
      <c r="A1379" s="1" t="s">
        <v>35</v>
      </c>
      <c r="B1379" s="1" t="s">
        <v>28</v>
      </c>
      <c r="C1379" t="str">
        <f t="shared" si="90"/>
        <v>09-03</v>
      </c>
      <c r="D1379">
        <v>2024</v>
      </c>
      <c r="E1379" s="1" t="s">
        <v>23</v>
      </c>
      <c r="F1379" t="s">
        <v>444</v>
      </c>
      <c r="G1379" s="2">
        <v>45441</v>
      </c>
      <c r="H1379" s="1" t="s">
        <v>445</v>
      </c>
      <c r="I1379" s="1" t="s">
        <v>446</v>
      </c>
      <c r="J1379" s="1" t="s">
        <v>447</v>
      </c>
      <c r="K1379" t="s">
        <v>101</v>
      </c>
      <c r="L1379" s="1" t="s">
        <v>259</v>
      </c>
      <c r="M1379" s="3">
        <v>0.375</v>
      </c>
      <c r="N1379" t="s">
        <v>451</v>
      </c>
      <c r="O1379" t="s">
        <v>26</v>
      </c>
      <c r="P1379" s="5">
        <v>4.4000000000000004</v>
      </c>
      <c r="Q1379" t="s">
        <v>253</v>
      </c>
      <c r="R1379" s="5">
        <v>17.3</v>
      </c>
    </row>
    <row r="1380" spans="1:18" x14ac:dyDescent="0.25">
      <c r="A1380" s="1" t="s">
        <v>35</v>
      </c>
      <c r="B1380" s="1" t="s">
        <v>28</v>
      </c>
      <c r="C1380" t="str">
        <f t="shared" si="90"/>
        <v>09-03</v>
      </c>
      <c r="D1380">
        <v>2024</v>
      </c>
      <c r="E1380" s="1" t="s">
        <v>23</v>
      </c>
      <c r="F1380" t="s">
        <v>444</v>
      </c>
      <c r="G1380" s="2">
        <v>45441</v>
      </c>
      <c r="H1380" s="1" t="s">
        <v>445</v>
      </c>
      <c r="I1380" s="1" t="s">
        <v>446</v>
      </c>
      <c r="J1380" s="1" t="s">
        <v>447</v>
      </c>
      <c r="K1380" t="s">
        <v>101</v>
      </c>
      <c r="L1380" s="1" t="s">
        <v>260</v>
      </c>
      <c r="M1380" s="3">
        <v>0.37847222222222221</v>
      </c>
      <c r="N1380" t="s">
        <v>452</v>
      </c>
      <c r="O1380" t="s">
        <v>26</v>
      </c>
      <c r="P1380" s="5">
        <v>5.4</v>
      </c>
      <c r="Q1380" t="s">
        <v>253</v>
      </c>
      <c r="R1380" s="5">
        <v>16.899999999999999</v>
      </c>
    </row>
    <row r="1381" spans="1:18" x14ac:dyDescent="0.25">
      <c r="A1381" s="1" t="s">
        <v>35</v>
      </c>
      <c r="B1381" s="1" t="s">
        <v>28</v>
      </c>
      <c r="C1381" t="str">
        <f t="shared" si="90"/>
        <v>09-03</v>
      </c>
      <c r="D1381">
        <v>2024</v>
      </c>
      <c r="E1381" s="1" t="s">
        <v>23</v>
      </c>
      <c r="F1381" t="s">
        <v>444</v>
      </c>
      <c r="G1381" s="2">
        <v>45441</v>
      </c>
      <c r="H1381" s="1" t="s">
        <v>445</v>
      </c>
      <c r="I1381" s="1" t="s">
        <v>446</v>
      </c>
      <c r="J1381" s="1" t="s">
        <v>447</v>
      </c>
      <c r="K1381" t="s">
        <v>101</v>
      </c>
      <c r="L1381" s="1" t="s">
        <v>261</v>
      </c>
      <c r="M1381" s="3">
        <v>0.37986111111111109</v>
      </c>
      <c r="N1381" t="s">
        <v>453</v>
      </c>
      <c r="O1381" t="s">
        <v>26</v>
      </c>
      <c r="P1381" s="5">
        <v>4.7</v>
      </c>
      <c r="Q1381" t="s">
        <v>253</v>
      </c>
      <c r="R1381" s="5">
        <v>17.2</v>
      </c>
    </row>
    <row r="1382" spans="1:18" x14ac:dyDescent="0.25">
      <c r="A1382" s="1" t="s">
        <v>35</v>
      </c>
      <c r="B1382" s="1" t="s">
        <v>28</v>
      </c>
      <c r="C1382" t="str">
        <f t="shared" si="90"/>
        <v>09-03</v>
      </c>
      <c r="D1382">
        <v>2024</v>
      </c>
      <c r="E1382" s="1" t="s">
        <v>23</v>
      </c>
      <c r="F1382" t="s">
        <v>444</v>
      </c>
      <c r="G1382" s="2">
        <v>45441</v>
      </c>
      <c r="H1382" s="1" t="s">
        <v>445</v>
      </c>
      <c r="I1382" s="1" t="s">
        <v>446</v>
      </c>
      <c r="J1382" s="1" t="s">
        <v>447</v>
      </c>
      <c r="K1382" t="s">
        <v>101</v>
      </c>
      <c r="L1382" s="1" t="s">
        <v>262</v>
      </c>
      <c r="M1382" s="3">
        <v>0.42638888888888887</v>
      </c>
      <c r="N1382" t="s">
        <v>454</v>
      </c>
      <c r="O1382" t="s">
        <v>26</v>
      </c>
      <c r="P1382" s="5">
        <v>4.5</v>
      </c>
      <c r="Q1382" t="s">
        <v>253</v>
      </c>
      <c r="R1382" s="5">
        <v>17.100000000000001</v>
      </c>
    </row>
    <row r="1383" spans="1:18" x14ac:dyDescent="0.25">
      <c r="A1383" s="1" t="s">
        <v>35</v>
      </c>
      <c r="B1383" s="1" t="s">
        <v>28</v>
      </c>
      <c r="C1383" t="str">
        <f t="shared" si="90"/>
        <v>09-03</v>
      </c>
      <c r="D1383">
        <v>2024</v>
      </c>
      <c r="E1383" s="1" t="s">
        <v>23</v>
      </c>
      <c r="F1383" t="s">
        <v>444</v>
      </c>
      <c r="G1383" s="2">
        <v>45441</v>
      </c>
      <c r="H1383" s="1" t="s">
        <v>445</v>
      </c>
      <c r="I1383" s="1" t="s">
        <v>446</v>
      </c>
      <c r="J1383" s="1" t="s">
        <v>447</v>
      </c>
      <c r="K1383" t="s">
        <v>101</v>
      </c>
      <c r="L1383" s="1" t="s">
        <v>263</v>
      </c>
      <c r="M1383" s="3">
        <v>0.43263888888888891</v>
      </c>
      <c r="N1383" t="s">
        <v>455</v>
      </c>
      <c r="O1383" t="s">
        <v>26</v>
      </c>
      <c r="P1383" s="5">
        <v>5.3</v>
      </c>
      <c r="Q1383" t="s">
        <v>253</v>
      </c>
      <c r="R1383" s="5">
        <v>16.899999999999999</v>
      </c>
    </row>
    <row r="1384" spans="1:18" x14ac:dyDescent="0.25">
      <c r="A1384" s="1" t="s">
        <v>35</v>
      </c>
      <c r="B1384" s="1" t="s">
        <v>28</v>
      </c>
      <c r="C1384" t="str">
        <f t="shared" si="90"/>
        <v>09-03</v>
      </c>
      <c r="D1384">
        <v>2024</v>
      </c>
      <c r="E1384" s="1" t="s">
        <v>23</v>
      </c>
      <c r="F1384" t="s">
        <v>444</v>
      </c>
      <c r="G1384" s="2">
        <v>45441</v>
      </c>
      <c r="H1384" s="1" t="s">
        <v>445</v>
      </c>
      <c r="I1384" s="1" t="s">
        <v>446</v>
      </c>
      <c r="J1384" s="1" t="s">
        <v>447</v>
      </c>
      <c r="K1384" t="s">
        <v>101</v>
      </c>
      <c r="L1384" s="1" t="s">
        <v>264</v>
      </c>
      <c r="M1384" s="3">
        <v>0.44930555555555557</v>
      </c>
      <c r="N1384" t="s">
        <v>456</v>
      </c>
      <c r="O1384" t="s">
        <v>26</v>
      </c>
      <c r="P1384" s="5">
        <v>4.7</v>
      </c>
      <c r="Q1384" t="s">
        <v>253</v>
      </c>
      <c r="R1384" s="5">
        <v>16.3</v>
      </c>
    </row>
    <row r="1385" spans="1:18" x14ac:dyDescent="0.25">
      <c r="A1385" s="1" t="s">
        <v>35</v>
      </c>
      <c r="B1385" s="1" t="s">
        <v>28</v>
      </c>
      <c r="C1385" t="str">
        <f t="shared" si="90"/>
        <v>09-03</v>
      </c>
      <c r="D1385">
        <v>2024</v>
      </c>
      <c r="E1385" s="1" t="s">
        <v>23</v>
      </c>
      <c r="F1385" t="s">
        <v>444</v>
      </c>
      <c r="G1385" s="2">
        <v>45441</v>
      </c>
      <c r="H1385" s="1" t="s">
        <v>445</v>
      </c>
      <c r="I1385" s="1" t="s">
        <v>446</v>
      </c>
      <c r="J1385" s="1" t="s">
        <v>447</v>
      </c>
      <c r="K1385" t="s">
        <v>101</v>
      </c>
      <c r="L1385" s="1" t="s">
        <v>36</v>
      </c>
      <c r="M1385" s="3">
        <v>0.5131944444444444</v>
      </c>
      <c r="N1385" t="s">
        <v>457</v>
      </c>
      <c r="O1385" t="s">
        <v>26</v>
      </c>
      <c r="P1385" s="5">
        <v>4.5999999999999996</v>
      </c>
      <c r="Q1385" t="s">
        <v>253</v>
      </c>
      <c r="R1385" s="5">
        <v>18.399999999999999</v>
      </c>
    </row>
    <row r="1386" spans="1:18" x14ac:dyDescent="0.25">
      <c r="A1386" s="1" t="s">
        <v>35</v>
      </c>
      <c r="B1386" s="1" t="s">
        <v>28</v>
      </c>
      <c r="C1386" t="str">
        <f t="shared" si="90"/>
        <v>09-03</v>
      </c>
      <c r="D1386">
        <v>2024</v>
      </c>
      <c r="E1386" s="1" t="s">
        <v>23</v>
      </c>
      <c r="F1386" t="s">
        <v>444</v>
      </c>
      <c r="G1386" s="2">
        <v>45441</v>
      </c>
      <c r="H1386" s="1" t="s">
        <v>445</v>
      </c>
      <c r="I1386" s="1" t="s">
        <v>446</v>
      </c>
      <c r="J1386" s="1" t="s">
        <v>447</v>
      </c>
      <c r="K1386" t="s">
        <v>101</v>
      </c>
      <c r="L1386" s="1" t="s">
        <v>37</v>
      </c>
      <c r="M1386" s="3">
        <v>0.53680555555555554</v>
      </c>
      <c r="N1386" t="s">
        <v>458</v>
      </c>
      <c r="O1386" t="s">
        <v>26</v>
      </c>
      <c r="P1386" s="5">
        <v>5.9</v>
      </c>
      <c r="Q1386" t="s">
        <v>253</v>
      </c>
      <c r="R1386" s="5">
        <v>16.2</v>
      </c>
    </row>
    <row r="1387" spans="1:18" x14ac:dyDescent="0.25">
      <c r="A1387" s="1" t="s">
        <v>35</v>
      </c>
      <c r="B1387" s="1" t="s">
        <v>28</v>
      </c>
      <c r="C1387" t="str">
        <f t="shared" si="90"/>
        <v>09-03</v>
      </c>
      <c r="D1387">
        <v>2024</v>
      </c>
      <c r="E1387" s="1" t="s">
        <v>23</v>
      </c>
      <c r="F1387" t="s">
        <v>444</v>
      </c>
      <c r="G1387" s="2">
        <v>45441</v>
      </c>
      <c r="H1387" s="1" t="s">
        <v>445</v>
      </c>
      <c r="I1387" s="1" t="s">
        <v>446</v>
      </c>
      <c r="J1387" s="1" t="s">
        <v>447</v>
      </c>
      <c r="K1387" t="s">
        <v>101</v>
      </c>
      <c r="L1387" s="1" t="s">
        <v>38</v>
      </c>
      <c r="M1387" s="3">
        <v>5.2083333333333336E-2</v>
      </c>
      <c r="N1387" t="s">
        <v>459</v>
      </c>
      <c r="O1387" t="s">
        <v>26</v>
      </c>
      <c r="P1387" s="5">
        <v>4.8</v>
      </c>
      <c r="Q1387" t="s">
        <v>253</v>
      </c>
      <c r="R1387" s="5">
        <v>18.899999999999999</v>
      </c>
    </row>
    <row r="1388" spans="1:18" x14ac:dyDescent="0.25">
      <c r="A1388" s="1" t="s">
        <v>35</v>
      </c>
      <c r="B1388" s="1" t="s">
        <v>28</v>
      </c>
      <c r="C1388" t="str">
        <f t="shared" si="90"/>
        <v>09-03</v>
      </c>
      <c r="D1388">
        <v>2024</v>
      </c>
      <c r="E1388" s="1" t="s">
        <v>23</v>
      </c>
      <c r="F1388" t="s">
        <v>444</v>
      </c>
      <c r="G1388" s="2">
        <v>45441</v>
      </c>
      <c r="H1388" s="1" t="s">
        <v>445</v>
      </c>
      <c r="I1388" s="1" t="s">
        <v>446</v>
      </c>
      <c r="J1388" s="1" t="s">
        <v>447</v>
      </c>
      <c r="K1388" t="s">
        <v>101</v>
      </c>
      <c r="L1388" s="1" t="s">
        <v>55</v>
      </c>
      <c r="M1388" s="3">
        <v>5.6944444444444443E-2</v>
      </c>
      <c r="N1388" t="s">
        <v>460</v>
      </c>
      <c r="O1388" t="s">
        <v>26</v>
      </c>
      <c r="P1388" s="5">
        <v>4.4000000000000004</v>
      </c>
      <c r="Q1388" t="s">
        <v>253</v>
      </c>
      <c r="R1388" s="5">
        <v>18.7</v>
      </c>
    </row>
    <row r="1389" spans="1:18" x14ac:dyDescent="0.25">
      <c r="A1389" s="1" t="s">
        <v>35</v>
      </c>
      <c r="B1389" s="1" t="s">
        <v>28</v>
      </c>
      <c r="C1389" t="str">
        <f t="shared" si="90"/>
        <v>09-03</v>
      </c>
      <c r="D1389">
        <v>2024</v>
      </c>
      <c r="E1389" s="1" t="s">
        <v>23</v>
      </c>
      <c r="F1389" t="s">
        <v>444</v>
      </c>
      <c r="G1389" s="2">
        <v>45441</v>
      </c>
      <c r="H1389" s="1" t="s">
        <v>445</v>
      </c>
      <c r="I1389" s="1" t="s">
        <v>446</v>
      </c>
      <c r="J1389" s="1" t="s">
        <v>447</v>
      </c>
      <c r="K1389" t="s">
        <v>101</v>
      </c>
      <c r="L1389" s="1" t="s">
        <v>56</v>
      </c>
      <c r="M1389" s="3">
        <v>8.4722222222222227E-2</v>
      </c>
      <c r="N1389" t="s">
        <v>461</v>
      </c>
      <c r="O1389" t="s">
        <v>26</v>
      </c>
      <c r="P1389" s="5">
        <v>5.8</v>
      </c>
      <c r="Q1389" t="s">
        <v>253</v>
      </c>
      <c r="R1389" s="5">
        <v>18.7</v>
      </c>
    </row>
    <row r="1390" spans="1:18" x14ac:dyDescent="0.25">
      <c r="A1390" s="1" t="s">
        <v>35</v>
      </c>
      <c r="B1390" s="1" t="s">
        <v>27</v>
      </c>
      <c r="C1390" t="str">
        <f>_xlfn.CONCAT(A1390,"-",B1390)</f>
        <v>09-02</v>
      </c>
      <c r="D1390">
        <v>2024</v>
      </c>
      <c r="E1390" s="1" t="s">
        <v>23</v>
      </c>
      <c r="F1390" t="s">
        <v>462</v>
      </c>
      <c r="G1390" s="2">
        <v>45442</v>
      </c>
      <c r="H1390" s="1" t="s">
        <v>210</v>
      </c>
      <c r="I1390" s="1" t="s">
        <v>463</v>
      </c>
      <c r="J1390" s="1" t="s">
        <v>464</v>
      </c>
      <c r="K1390" t="s">
        <v>174</v>
      </c>
      <c r="L1390" s="1" t="s">
        <v>256</v>
      </c>
      <c r="N1390" t="s">
        <v>465</v>
      </c>
      <c r="O1390" t="s">
        <v>26</v>
      </c>
      <c r="P1390" s="5">
        <v>5.5</v>
      </c>
      <c r="R1390" s="5">
        <v>19</v>
      </c>
    </row>
    <row r="1391" spans="1:18" x14ac:dyDescent="0.25">
      <c r="A1391" s="1" t="s">
        <v>35</v>
      </c>
      <c r="B1391" s="1" t="s">
        <v>27</v>
      </c>
      <c r="C1391" t="str">
        <f t="shared" si="90"/>
        <v>09-02</v>
      </c>
      <c r="D1391">
        <v>2024</v>
      </c>
      <c r="E1391" s="1" t="s">
        <v>23</v>
      </c>
      <c r="F1391" t="s">
        <v>462</v>
      </c>
      <c r="G1391" s="2">
        <v>45442</v>
      </c>
      <c r="H1391" s="1" t="s">
        <v>210</v>
      </c>
      <c r="I1391" s="1" t="s">
        <v>463</v>
      </c>
      <c r="J1391" s="1" t="s">
        <v>464</v>
      </c>
      <c r="K1391" t="s">
        <v>174</v>
      </c>
      <c r="L1391" s="1" t="s">
        <v>257</v>
      </c>
      <c r="M1391" s="3">
        <v>0.41249999999999998</v>
      </c>
      <c r="N1391" t="s">
        <v>466</v>
      </c>
      <c r="O1391" t="s">
        <v>26</v>
      </c>
      <c r="P1391" s="5">
        <v>6.1</v>
      </c>
      <c r="Q1391" t="s">
        <v>253</v>
      </c>
      <c r="R1391" s="5">
        <v>19.3</v>
      </c>
    </row>
    <row r="1392" spans="1:18" x14ac:dyDescent="0.25">
      <c r="A1392" s="1" t="s">
        <v>35</v>
      </c>
      <c r="B1392" s="1" t="s">
        <v>27</v>
      </c>
      <c r="C1392" t="str">
        <f t="shared" si="90"/>
        <v>09-02</v>
      </c>
      <c r="D1392">
        <v>2024</v>
      </c>
      <c r="E1392" s="1" t="s">
        <v>23</v>
      </c>
      <c r="F1392" t="s">
        <v>462</v>
      </c>
      <c r="G1392" s="2">
        <v>45442</v>
      </c>
      <c r="H1392" s="1" t="s">
        <v>210</v>
      </c>
      <c r="I1392" s="1" t="s">
        <v>463</v>
      </c>
      <c r="J1392" s="1" t="s">
        <v>464</v>
      </c>
      <c r="K1392" t="s">
        <v>174</v>
      </c>
      <c r="L1392" s="1" t="s">
        <v>258</v>
      </c>
      <c r="M1392" s="3">
        <v>0.42222222222222222</v>
      </c>
      <c r="N1392" t="s">
        <v>467</v>
      </c>
      <c r="O1392" t="s">
        <v>26</v>
      </c>
      <c r="P1392" s="5">
        <v>6</v>
      </c>
      <c r="Q1392" t="s">
        <v>253</v>
      </c>
      <c r="R1392" s="5">
        <v>18.899999999999999</v>
      </c>
    </row>
    <row r="1393" spans="1:24" x14ac:dyDescent="0.25">
      <c r="A1393" s="1" t="s">
        <v>35</v>
      </c>
      <c r="B1393" s="1" t="s">
        <v>27</v>
      </c>
      <c r="C1393" t="str">
        <f t="shared" si="90"/>
        <v>09-02</v>
      </c>
      <c r="D1393">
        <v>2024</v>
      </c>
      <c r="E1393" s="1" t="s">
        <v>23</v>
      </c>
      <c r="F1393" t="s">
        <v>462</v>
      </c>
      <c r="G1393" s="2">
        <v>45442</v>
      </c>
      <c r="H1393" s="1" t="s">
        <v>210</v>
      </c>
      <c r="I1393" s="1" t="s">
        <v>463</v>
      </c>
      <c r="J1393" s="1" t="s">
        <v>464</v>
      </c>
      <c r="K1393" t="s">
        <v>174</v>
      </c>
      <c r="L1393" s="1" t="s">
        <v>259</v>
      </c>
      <c r="M1393" s="3">
        <v>0.42430555555555555</v>
      </c>
      <c r="N1393" t="s">
        <v>468</v>
      </c>
      <c r="O1393" t="s">
        <v>26</v>
      </c>
      <c r="P1393" s="5">
        <v>6.2</v>
      </c>
      <c r="Q1393" t="s">
        <v>253</v>
      </c>
      <c r="R1393" s="5">
        <v>18.899999999999999</v>
      </c>
    </row>
    <row r="1394" spans="1:24" x14ac:dyDescent="0.25">
      <c r="A1394" s="1" t="s">
        <v>35</v>
      </c>
      <c r="B1394" s="1" t="s">
        <v>27</v>
      </c>
      <c r="C1394" t="str">
        <f t="shared" si="90"/>
        <v>09-02</v>
      </c>
      <c r="D1394">
        <v>2024</v>
      </c>
      <c r="E1394" s="1" t="s">
        <v>23</v>
      </c>
      <c r="F1394" t="s">
        <v>462</v>
      </c>
      <c r="G1394" s="2">
        <v>45442</v>
      </c>
      <c r="H1394" s="1" t="s">
        <v>210</v>
      </c>
      <c r="I1394" s="1" t="s">
        <v>463</v>
      </c>
      <c r="J1394" s="1" t="s">
        <v>464</v>
      </c>
      <c r="K1394" t="s">
        <v>174</v>
      </c>
      <c r="L1394" s="1" t="s">
        <v>260</v>
      </c>
      <c r="M1394" s="3">
        <v>0.42916666666666664</v>
      </c>
      <c r="N1394" t="s">
        <v>469</v>
      </c>
      <c r="O1394" t="s">
        <v>26</v>
      </c>
      <c r="P1394" s="5">
        <v>5.7</v>
      </c>
      <c r="Q1394" t="s">
        <v>253</v>
      </c>
      <c r="R1394" s="5">
        <v>19.399999999999999</v>
      </c>
    </row>
    <row r="1395" spans="1:24" x14ac:dyDescent="0.25">
      <c r="A1395" s="1" t="s">
        <v>35</v>
      </c>
      <c r="B1395" s="1" t="s">
        <v>27</v>
      </c>
      <c r="C1395" t="str">
        <f t="shared" si="90"/>
        <v>09-02</v>
      </c>
      <c r="D1395">
        <v>2024</v>
      </c>
      <c r="E1395" s="1" t="s">
        <v>23</v>
      </c>
      <c r="F1395" t="s">
        <v>462</v>
      </c>
      <c r="G1395" s="2">
        <v>45442</v>
      </c>
      <c r="H1395" s="1" t="s">
        <v>210</v>
      </c>
      <c r="I1395" s="1" t="s">
        <v>463</v>
      </c>
      <c r="J1395" s="1" t="s">
        <v>464</v>
      </c>
      <c r="K1395" t="s">
        <v>174</v>
      </c>
      <c r="L1395" s="1" t="s">
        <v>261</v>
      </c>
      <c r="M1395" s="3">
        <v>0.51041666666666663</v>
      </c>
      <c r="N1395" t="s">
        <v>470</v>
      </c>
      <c r="O1395" t="s">
        <v>26</v>
      </c>
      <c r="P1395" s="5">
        <v>6</v>
      </c>
      <c r="Q1395" t="s">
        <v>253</v>
      </c>
      <c r="R1395" s="5">
        <v>21.9</v>
      </c>
    </row>
    <row r="1396" spans="1:24" x14ac:dyDescent="0.25">
      <c r="A1396" s="1" t="s">
        <v>35</v>
      </c>
      <c r="B1396" s="1" t="s">
        <v>27</v>
      </c>
      <c r="C1396" t="str">
        <f t="shared" si="90"/>
        <v>09-02</v>
      </c>
      <c r="D1396">
        <v>2024</v>
      </c>
      <c r="E1396" s="1" t="s">
        <v>23</v>
      </c>
      <c r="F1396" t="s">
        <v>462</v>
      </c>
      <c r="G1396" s="2">
        <v>45442</v>
      </c>
      <c r="H1396" s="1" t="s">
        <v>210</v>
      </c>
      <c r="I1396" s="1" t="s">
        <v>463</v>
      </c>
      <c r="J1396" s="1" t="s">
        <v>464</v>
      </c>
      <c r="K1396" t="s">
        <v>174</v>
      </c>
      <c r="L1396" s="1" t="s">
        <v>262</v>
      </c>
      <c r="M1396" s="3">
        <v>0.54097222222222219</v>
      </c>
      <c r="N1396" t="s">
        <v>471</v>
      </c>
      <c r="O1396" t="s">
        <v>53</v>
      </c>
      <c r="P1396" s="5">
        <v>4.4000000000000004</v>
      </c>
      <c r="Q1396" t="s">
        <v>253</v>
      </c>
      <c r="R1396" s="5">
        <v>23</v>
      </c>
      <c r="X1396" t="s">
        <v>472</v>
      </c>
    </row>
    <row r="1397" spans="1:24" x14ac:dyDescent="0.25">
      <c r="A1397" s="1" t="s">
        <v>35</v>
      </c>
      <c r="B1397" s="1" t="s">
        <v>27</v>
      </c>
      <c r="C1397" t="str">
        <f t="shared" si="90"/>
        <v>09-02</v>
      </c>
      <c r="D1397">
        <v>2024</v>
      </c>
      <c r="E1397" s="1" t="s">
        <v>23</v>
      </c>
      <c r="F1397" t="s">
        <v>462</v>
      </c>
      <c r="G1397" s="2">
        <v>45442</v>
      </c>
      <c r="H1397" s="1" t="s">
        <v>210</v>
      </c>
      <c r="I1397" s="1" t="s">
        <v>463</v>
      </c>
      <c r="J1397" s="1" t="s">
        <v>464</v>
      </c>
      <c r="K1397" t="s">
        <v>174</v>
      </c>
      <c r="L1397" s="1" t="s">
        <v>263</v>
      </c>
      <c r="M1397" s="3">
        <v>5.1388888888888887E-2</v>
      </c>
      <c r="N1397" t="s">
        <v>473</v>
      </c>
      <c r="O1397" t="s">
        <v>53</v>
      </c>
      <c r="P1397" s="5">
        <v>5.5</v>
      </c>
      <c r="Q1397" t="s">
        <v>253</v>
      </c>
      <c r="R1397" s="5">
        <v>23.9</v>
      </c>
    </row>
    <row r="1398" spans="1:24" x14ac:dyDescent="0.25">
      <c r="A1398" s="1" t="s">
        <v>35</v>
      </c>
      <c r="B1398" s="1" t="s">
        <v>27</v>
      </c>
      <c r="C1398" t="str">
        <f t="shared" si="90"/>
        <v>09-02</v>
      </c>
      <c r="D1398">
        <v>2024</v>
      </c>
      <c r="E1398" s="1" t="s">
        <v>23</v>
      </c>
      <c r="F1398" t="s">
        <v>462</v>
      </c>
      <c r="G1398" s="2">
        <v>45442</v>
      </c>
      <c r="H1398" s="1" t="s">
        <v>210</v>
      </c>
      <c r="I1398" s="1" t="s">
        <v>463</v>
      </c>
      <c r="J1398" s="1" t="s">
        <v>464</v>
      </c>
      <c r="K1398" t="s">
        <v>174</v>
      </c>
      <c r="L1398" s="1" t="s">
        <v>264</v>
      </c>
      <c r="M1398" s="3">
        <v>6.1111111111111109E-2</v>
      </c>
      <c r="N1398" t="s">
        <v>474</v>
      </c>
      <c r="O1398" t="s">
        <v>26</v>
      </c>
      <c r="P1398" s="5">
        <v>7.4</v>
      </c>
      <c r="Q1398" t="s">
        <v>253</v>
      </c>
      <c r="R1398" s="5">
        <v>23.3</v>
      </c>
    </row>
    <row r="1399" spans="1:24" x14ac:dyDescent="0.25">
      <c r="A1399" s="1" t="s">
        <v>35</v>
      </c>
      <c r="B1399" s="1" t="s">
        <v>23</v>
      </c>
      <c r="C1399" t="str">
        <f>_xlfn.CONCAT(A1399,"-",B1399)</f>
        <v>09-01</v>
      </c>
      <c r="D1399">
        <v>2024</v>
      </c>
      <c r="E1399" s="1" t="s">
        <v>23</v>
      </c>
      <c r="F1399" t="s">
        <v>475</v>
      </c>
      <c r="G1399" s="2">
        <v>45443</v>
      </c>
      <c r="H1399" s="1" t="s">
        <v>476</v>
      </c>
      <c r="I1399" s="1" t="s">
        <v>477</v>
      </c>
      <c r="J1399" s="1" t="s">
        <v>478</v>
      </c>
      <c r="K1399" t="s">
        <v>58</v>
      </c>
      <c r="L1399" s="1" t="s">
        <v>256</v>
      </c>
      <c r="M1399" s="3">
        <v>0.34861111111111109</v>
      </c>
      <c r="N1399" t="s">
        <v>479</v>
      </c>
      <c r="O1399" t="s">
        <v>26</v>
      </c>
      <c r="P1399" s="5">
        <v>6.4</v>
      </c>
      <c r="Q1399" t="s">
        <v>253</v>
      </c>
      <c r="R1399" s="5">
        <v>17.3</v>
      </c>
    </row>
    <row r="1400" spans="1:24" x14ac:dyDescent="0.25">
      <c r="A1400" s="1" t="s">
        <v>35</v>
      </c>
      <c r="B1400" s="1" t="s">
        <v>23</v>
      </c>
      <c r="C1400" t="str">
        <f t="shared" si="90"/>
        <v>09-01</v>
      </c>
      <c r="D1400">
        <v>2024</v>
      </c>
      <c r="E1400" s="1" t="s">
        <v>23</v>
      </c>
      <c r="F1400" t="s">
        <v>475</v>
      </c>
      <c r="G1400" s="2">
        <v>45443</v>
      </c>
      <c r="H1400" s="1" t="s">
        <v>476</v>
      </c>
      <c r="I1400" s="1" t="s">
        <v>477</v>
      </c>
      <c r="J1400" s="1" t="s">
        <v>478</v>
      </c>
      <c r="K1400" t="s">
        <v>58</v>
      </c>
      <c r="L1400" s="1" t="s">
        <v>257</v>
      </c>
      <c r="M1400" s="3">
        <v>0.35208333333333336</v>
      </c>
      <c r="N1400" t="s">
        <v>480</v>
      </c>
      <c r="O1400" t="s">
        <v>270</v>
      </c>
      <c r="P1400" s="5">
        <v>4.3</v>
      </c>
      <c r="Q1400" t="s">
        <v>253</v>
      </c>
      <c r="R1400" s="5">
        <v>17.2</v>
      </c>
    </row>
    <row r="1401" spans="1:24" x14ac:dyDescent="0.25">
      <c r="A1401" s="1" t="s">
        <v>35</v>
      </c>
      <c r="B1401" s="1" t="s">
        <v>23</v>
      </c>
      <c r="C1401" t="str">
        <f t="shared" si="90"/>
        <v>09-01</v>
      </c>
      <c r="D1401">
        <v>2024</v>
      </c>
      <c r="E1401" s="1" t="s">
        <v>23</v>
      </c>
      <c r="F1401" t="s">
        <v>475</v>
      </c>
      <c r="G1401" s="2">
        <v>45443</v>
      </c>
      <c r="H1401" s="1" t="s">
        <v>476</v>
      </c>
      <c r="I1401" s="1" t="s">
        <v>477</v>
      </c>
      <c r="J1401" s="1" t="s">
        <v>478</v>
      </c>
      <c r="K1401" t="s">
        <v>58</v>
      </c>
      <c r="L1401" s="1" t="s">
        <v>258</v>
      </c>
      <c r="M1401" s="3">
        <v>0.37777777777777777</v>
      </c>
      <c r="N1401" t="s">
        <v>481</v>
      </c>
      <c r="O1401" t="s">
        <v>26</v>
      </c>
      <c r="P1401" s="5">
        <v>7.3</v>
      </c>
      <c r="Q1401" t="s">
        <v>253</v>
      </c>
      <c r="R1401" s="5">
        <v>20.8</v>
      </c>
    </row>
    <row r="1402" spans="1:24" x14ac:dyDescent="0.25">
      <c r="A1402" s="1" t="s">
        <v>35</v>
      </c>
      <c r="B1402" s="1" t="s">
        <v>23</v>
      </c>
      <c r="C1402" t="str">
        <f t="shared" si="90"/>
        <v>09-01</v>
      </c>
      <c r="D1402">
        <v>2024</v>
      </c>
      <c r="E1402" s="1" t="s">
        <v>23</v>
      </c>
      <c r="F1402" t="s">
        <v>475</v>
      </c>
      <c r="G1402" s="2">
        <v>45443</v>
      </c>
      <c r="H1402" s="1" t="s">
        <v>476</v>
      </c>
      <c r="I1402" s="1" t="s">
        <v>477</v>
      </c>
      <c r="J1402" s="1" t="s">
        <v>478</v>
      </c>
      <c r="K1402" t="s">
        <v>58</v>
      </c>
      <c r="L1402" s="1" t="s">
        <v>259</v>
      </c>
      <c r="M1402" s="3">
        <v>0.38819444444444445</v>
      </c>
      <c r="N1402" t="s">
        <v>482</v>
      </c>
      <c r="O1402" t="s">
        <v>53</v>
      </c>
      <c r="P1402" s="5">
        <v>5.3</v>
      </c>
      <c r="Q1402" t="s">
        <v>253</v>
      </c>
      <c r="R1402" s="5">
        <v>20.7</v>
      </c>
    </row>
    <row r="1403" spans="1:24" x14ac:dyDescent="0.25">
      <c r="A1403" s="1" t="s">
        <v>35</v>
      </c>
      <c r="B1403" s="1" t="s">
        <v>23</v>
      </c>
      <c r="C1403" t="str">
        <f t="shared" si="90"/>
        <v>09-01</v>
      </c>
      <c r="D1403">
        <v>2024</v>
      </c>
      <c r="E1403" s="1" t="s">
        <v>23</v>
      </c>
      <c r="F1403" t="s">
        <v>475</v>
      </c>
      <c r="G1403" s="2">
        <v>45443</v>
      </c>
      <c r="H1403" s="1" t="s">
        <v>476</v>
      </c>
      <c r="I1403" s="1" t="s">
        <v>477</v>
      </c>
      <c r="J1403" s="1" t="s">
        <v>478</v>
      </c>
      <c r="K1403" t="s">
        <v>58</v>
      </c>
      <c r="L1403" s="1" t="s">
        <v>260</v>
      </c>
      <c r="M1403" s="3">
        <v>0.39513888888888887</v>
      </c>
      <c r="N1403" t="s">
        <v>483</v>
      </c>
      <c r="O1403" t="s">
        <v>26</v>
      </c>
      <c r="P1403" s="5">
        <v>5.5</v>
      </c>
      <c r="Q1403" t="s">
        <v>253</v>
      </c>
      <c r="R1403" s="5">
        <v>17.2</v>
      </c>
    </row>
    <row r="1404" spans="1:24" x14ac:dyDescent="0.25">
      <c r="A1404" s="1" t="s">
        <v>35</v>
      </c>
      <c r="B1404" s="1" t="s">
        <v>23</v>
      </c>
      <c r="C1404" t="str">
        <f t="shared" si="90"/>
        <v>09-01</v>
      </c>
      <c r="D1404">
        <v>2024</v>
      </c>
      <c r="E1404" s="1" t="s">
        <v>23</v>
      </c>
      <c r="F1404" t="s">
        <v>475</v>
      </c>
      <c r="G1404" s="2">
        <v>45443</v>
      </c>
      <c r="H1404" s="1" t="s">
        <v>476</v>
      </c>
      <c r="I1404" s="1" t="s">
        <v>477</v>
      </c>
      <c r="J1404" s="1" t="s">
        <v>478</v>
      </c>
      <c r="K1404" t="s">
        <v>58</v>
      </c>
      <c r="L1404" s="1" t="s">
        <v>261</v>
      </c>
      <c r="M1404" s="3">
        <v>0.3972222222222222</v>
      </c>
      <c r="N1404" t="s">
        <v>484</v>
      </c>
      <c r="O1404" t="s">
        <v>26</v>
      </c>
      <c r="P1404" s="5">
        <v>4.9000000000000004</v>
      </c>
      <c r="Q1404" t="s">
        <v>253</v>
      </c>
      <c r="R1404" s="5">
        <v>14</v>
      </c>
    </row>
    <row r="1405" spans="1:24" x14ac:dyDescent="0.25">
      <c r="A1405" s="1" t="s">
        <v>35</v>
      </c>
      <c r="B1405" s="1" t="s">
        <v>23</v>
      </c>
      <c r="C1405" t="str">
        <f t="shared" ref="C1405:C1452" si="91">_xlfn.CONCAT(A1404,"-",B1404)</f>
        <v>09-01</v>
      </c>
      <c r="D1405">
        <v>2024</v>
      </c>
      <c r="E1405" s="1" t="s">
        <v>23</v>
      </c>
      <c r="F1405" t="s">
        <v>475</v>
      </c>
      <c r="G1405" s="2">
        <v>45443</v>
      </c>
      <c r="H1405" s="1" t="s">
        <v>476</v>
      </c>
      <c r="I1405" s="1" t="s">
        <v>477</v>
      </c>
      <c r="J1405" s="1" t="s">
        <v>478</v>
      </c>
      <c r="K1405" t="s">
        <v>58</v>
      </c>
      <c r="L1405" s="1" t="s">
        <v>262</v>
      </c>
      <c r="M1405" s="3">
        <v>0.44305555555555554</v>
      </c>
      <c r="N1405" t="s">
        <v>485</v>
      </c>
      <c r="O1405" t="s">
        <v>53</v>
      </c>
      <c r="P1405" s="5">
        <v>5</v>
      </c>
      <c r="Q1405" t="s">
        <v>253</v>
      </c>
      <c r="R1405" s="5">
        <v>23.3</v>
      </c>
    </row>
    <row r="1406" spans="1:24" x14ac:dyDescent="0.25">
      <c r="A1406" s="1" t="s">
        <v>35</v>
      </c>
      <c r="B1406" s="1" t="s">
        <v>23</v>
      </c>
      <c r="C1406" t="str">
        <f t="shared" si="91"/>
        <v>09-01</v>
      </c>
      <c r="D1406">
        <v>2024</v>
      </c>
      <c r="E1406" s="1" t="s">
        <v>23</v>
      </c>
      <c r="F1406" t="s">
        <v>475</v>
      </c>
      <c r="G1406" s="2">
        <v>45443</v>
      </c>
      <c r="H1406" s="1" t="s">
        <v>476</v>
      </c>
      <c r="I1406" s="1" t="s">
        <v>477</v>
      </c>
      <c r="J1406" s="1" t="s">
        <v>478</v>
      </c>
      <c r="K1406" t="s">
        <v>58</v>
      </c>
      <c r="L1406" s="1" t="s">
        <v>263</v>
      </c>
      <c r="M1406" s="3">
        <v>0.44791666666666669</v>
      </c>
      <c r="N1406" t="s">
        <v>486</v>
      </c>
      <c r="O1406" t="s">
        <v>300</v>
      </c>
      <c r="P1406" s="5">
        <v>5.4</v>
      </c>
      <c r="Q1406" t="s">
        <v>253</v>
      </c>
      <c r="R1406" s="5">
        <v>22.9</v>
      </c>
    </row>
    <row r="1407" spans="1:24" x14ac:dyDescent="0.25">
      <c r="A1407" s="1" t="s">
        <v>35</v>
      </c>
      <c r="B1407" s="1" t="s">
        <v>23</v>
      </c>
      <c r="C1407" t="str">
        <f t="shared" si="91"/>
        <v>09-01</v>
      </c>
      <c r="D1407">
        <v>2024</v>
      </c>
      <c r="E1407" s="1" t="s">
        <v>23</v>
      </c>
      <c r="F1407" t="s">
        <v>475</v>
      </c>
      <c r="G1407" s="2">
        <v>45443</v>
      </c>
      <c r="H1407" s="1" t="s">
        <v>476</v>
      </c>
      <c r="I1407" s="1" t="s">
        <v>477</v>
      </c>
      <c r="J1407" s="1" t="s">
        <v>478</v>
      </c>
      <c r="K1407" t="s">
        <v>58</v>
      </c>
      <c r="L1407" s="1" t="s">
        <v>264</v>
      </c>
      <c r="M1407" s="3">
        <v>0.45277777777777778</v>
      </c>
      <c r="N1407" t="s">
        <v>487</v>
      </c>
      <c r="O1407" t="s">
        <v>270</v>
      </c>
      <c r="P1407" s="5">
        <v>5.8</v>
      </c>
      <c r="Q1407" t="s">
        <v>253</v>
      </c>
      <c r="R1407" s="5">
        <v>24</v>
      </c>
    </row>
    <row r="1408" spans="1:24" x14ac:dyDescent="0.25">
      <c r="A1408" s="1" t="s">
        <v>35</v>
      </c>
      <c r="B1408" s="1" t="s">
        <v>23</v>
      </c>
      <c r="C1408" t="str">
        <f t="shared" si="91"/>
        <v>09-01</v>
      </c>
      <c r="D1408">
        <v>2024</v>
      </c>
      <c r="E1408" s="1" t="s">
        <v>23</v>
      </c>
      <c r="F1408" t="s">
        <v>475</v>
      </c>
      <c r="G1408" s="2">
        <v>45443</v>
      </c>
      <c r="H1408" s="1" t="s">
        <v>476</v>
      </c>
      <c r="I1408" s="1" t="s">
        <v>477</v>
      </c>
      <c r="J1408" s="1" t="s">
        <v>478</v>
      </c>
      <c r="K1408" t="s">
        <v>58</v>
      </c>
      <c r="L1408" s="1" t="s">
        <v>36</v>
      </c>
      <c r="M1408" s="3">
        <v>0.45555555555555555</v>
      </c>
      <c r="N1408" t="s">
        <v>488</v>
      </c>
      <c r="O1408" t="s">
        <v>270</v>
      </c>
      <c r="P1408" s="5">
        <v>5.4</v>
      </c>
      <c r="Q1408" t="s">
        <v>253</v>
      </c>
      <c r="R1408" s="5">
        <v>24.2</v>
      </c>
    </row>
    <row r="1409" spans="1:18" x14ac:dyDescent="0.25">
      <c r="A1409" s="1" t="s">
        <v>35</v>
      </c>
      <c r="B1409" s="1" t="s">
        <v>23</v>
      </c>
      <c r="C1409" t="str">
        <f t="shared" si="91"/>
        <v>09-01</v>
      </c>
      <c r="D1409">
        <v>2024</v>
      </c>
      <c r="E1409" s="1" t="s">
        <v>23</v>
      </c>
      <c r="F1409" t="s">
        <v>475</v>
      </c>
      <c r="G1409" s="2">
        <v>45443</v>
      </c>
      <c r="H1409" s="1" t="s">
        <v>476</v>
      </c>
      <c r="I1409" s="1" t="s">
        <v>477</v>
      </c>
      <c r="J1409" s="1" t="s">
        <v>478</v>
      </c>
      <c r="K1409" t="s">
        <v>58</v>
      </c>
      <c r="L1409" s="1" t="s">
        <v>37</v>
      </c>
      <c r="M1409" s="3">
        <v>0.51458333333333328</v>
      </c>
      <c r="N1409" t="s">
        <v>489</v>
      </c>
      <c r="O1409" t="s">
        <v>270</v>
      </c>
      <c r="P1409" s="5">
        <v>5.4</v>
      </c>
      <c r="Q1409" t="s">
        <v>253</v>
      </c>
      <c r="R1409" s="5">
        <v>22.8</v>
      </c>
    </row>
    <row r="1410" spans="1:18" x14ac:dyDescent="0.25">
      <c r="A1410" s="1" t="s">
        <v>35</v>
      </c>
      <c r="B1410" s="1" t="s">
        <v>23</v>
      </c>
      <c r="C1410" t="str">
        <f t="shared" si="91"/>
        <v>09-01</v>
      </c>
      <c r="D1410">
        <v>2024</v>
      </c>
      <c r="E1410" s="1" t="s">
        <v>23</v>
      </c>
      <c r="F1410" t="s">
        <v>475</v>
      </c>
      <c r="G1410" s="2">
        <v>45443</v>
      </c>
      <c r="H1410" s="1" t="s">
        <v>476</v>
      </c>
      <c r="I1410" s="1" t="s">
        <v>477</v>
      </c>
      <c r="J1410" s="1" t="s">
        <v>478</v>
      </c>
      <c r="K1410" t="s">
        <v>58</v>
      </c>
      <c r="L1410" s="1" t="s">
        <v>38</v>
      </c>
      <c r="M1410" s="3">
        <v>0.52083333333333337</v>
      </c>
      <c r="N1410" t="s">
        <v>490</v>
      </c>
      <c r="O1410" t="s">
        <v>270</v>
      </c>
      <c r="P1410" s="5">
        <v>6.6</v>
      </c>
      <c r="Q1410" t="s">
        <v>253</v>
      </c>
      <c r="R1410" s="5">
        <v>21.2</v>
      </c>
    </row>
    <row r="1411" spans="1:18" x14ac:dyDescent="0.25">
      <c r="A1411" s="1" t="s">
        <v>35</v>
      </c>
      <c r="B1411" s="1" t="s">
        <v>28</v>
      </c>
      <c r="C1411" t="str">
        <f>_xlfn.CONCAT(A1411,"-",B1411)</f>
        <v>09-03</v>
      </c>
      <c r="D1411">
        <v>2024</v>
      </c>
      <c r="E1411" s="1" t="s">
        <v>27</v>
      </c>
      <c r="F1411" t="s">
        <v>444</v>
      </c>
      <c r="G1411" s="2">
        <v>45471</v>
      </c>
      <c r="H1411" s="1" t="s">
        <v>491</v>
      </c>
      <c r="I1411" s="1" t="s">
        <v>128</v>
      </c>
      <c r="K1411" t="s">
        <v>58</v>
      </c>
      <c r="L1411" s="1" t="s">
        <v>256</v>
      </c>
      <c r="M1411" s="3">
        <v>0.45069444444444445</v>
      </c>
      <c r="N1411" t="s">
        <v>492</v>
      </c>
      <c r="O1411" t="s">
        <v>53</v>
      </c>
      <c r="P1411" s="5">
        <v>5.8</v>
      </c>
      <c r="Q1411" t="s">
        <v>253</v>
      </c>
      <c r="R1411" s="5">
        <v>18.100000000000001</v>
      </c>
    </row>
    <row r="1412" spans="1:18" x14ac:dyDescent="0.25">
      <c r="A1412" s="1" t="s">
        <v>35</v>
      </c>
      <c r="B1412" s="1" t="s">
        <v>28</v>
      </c>
      <c r="C1412" t="str">
        <f t="shared" si="91"/>
        <v>09-03</v>
      </c>
      <c r="D1412">
        <v>2024</v>
      </c>
      <c r="E1412" s="1" t="s">
        <v>27</v>
      </c>
      <c r="F1412" t="s">
        <v>444</v>
      </c>
      <c r="G1412" s="2">
        <v>45471</v>
      </c>
      <c r="H1412" s="1" t="s">
        <v>491</v>
      </c>
      <c r="I1412" s="1" t="s">
        <v>128</v>
      </c>
      <c r="K1412" t="s">
        <v>58</v>
      </c>
      <c r="L1412" s="1" t="s">
        <v>257</v>
      </c>
      <c r="M1412" s="3">
        <v>0.45555555555555555</v>
      </c>
      <c r="N1412" t="s">
        <v>493</v>
      </c>
      <c r="O1412" t="s">
        <v>53</v>
      </c>
      <c r="P1412" s="5">
        <v>6</v>
      </c>
      <c r="Q1412" t="s">
        <v>253</v>
      </c>
      <c r="R1412" s="5">
        <v>19.899999999999999</v>
      </c>
    </row>
    <row r="1413" spans="1:18" x14ac:dyDescent="0.25">
      <c r="A1413" s="1" t="s">
        <v>35</v>
      </c>
      <c r="B1413" s="1" t="s">
        <v>28</v>
      </c>
      <c r="C1413" t="str">
        <f t="shared" si="91"/>
        <v>09-03</v>
      </c>
      <c r="D1413">
        <v>2024</v>
      </c>
      <c r="E1413" s="1" t="s">
        <v>27</v>
      </c>
      <c r="F1413" t="s">
        <v>444</v>
      </c>
      <c r="G1413" s="2">
        <v>45471</v>
      </c>
      <c r="H1413" s="1" t="s">
        <v>491</v>
      </c>
      <c r="I1413" s="1" t="s">
        <v>128</v>
      </c>
      <c r="K1413" t="s">
        <v>58</v>
      </c>
      <c r="L1413" s="1" t="s">
        <v>258</v>
      </c>
      <c r="M1413" s="3">
        <v>0.46875</v>
      </c>
      <c r="N1413" t="s">
        <v>494</v>
      </c>
      <c r="O1413" t="s">
        <v>26</v>
      </c>
      <c r="P1413" s="5">
        <v>4.7</v>
      </c>
      <c r="Q1413" t="s">
        <v>253</v>
      </c>
      <c r="R1413" s="5">
        <v>19.100000000000001</v>
      </c>
    </row>
    <row r="1414" spans="1:18" x14ac:dyDescent="0.25">
      <c r="A1414" s="1" t="s">
        <v>35</v>
      </c>
      <c r="B1414" s="1" t="s">
        <v>28</v>
      </c>
      <c r="C1414" t="str">
        <f t="shared" si="91"/>
        <v>09-03</v>
      </c>
      <c r="D1414">
        <v>2024</v>
      </c>
      <c r="E1414" s="1" t="s">
        <v>27</v>
      </c>
      <c r="F1414" t="s">
        <v>444</v>
      </c>
      <c r="G1414" s="2">
        <v>45471</v>
      </c>
      <c r="H1414" s="1" t="s">
        <v>491</v>
      </c>
      <c r="I1414" s="1" t="s">
        <v>128</v>
      </c>
      <c r="K1414" t="s">
        <v>58</v>
      </c>
      <c r="L1414" s="1" t="s">
        <v>259</v>
      </c>
      <c r="M1414" s="3">
        <v>0.47013888888888888</v>
      </c>
      <c r="N1414" t="s">
        <v>495</v>
      </c>
      <c r="O1414" t="s">
        <v>26</v>
      </c>
      <c r="P1414" s="5">
        <v>3.5</v>
      </c>
      <c r="Q1414" t="s">
        <v>253</v>
      </c>
      <c r="R1414" s="5">
        <v>19.100000000000001</v>
      </c>
    </row>
    <row r="1415" spans="1:18" x14ac:dyDescent="0.25">
      <c r="A1415" s="1" t="s">
        <v>35</v>
      </c>
      <c r="B1415" s="1" t="s">
        <v>28</v>
      </c>
      <c r="C1415" t="str">
        <f t="shared" si="91"/>
        <v>09-03</v>
      </c>
      <c r="D1415">
        <v>2024</v>
      </c>
      <c r="E1415" s="1" t="s">
        <v>27</v>
      </c>
      <c r="F1415" t="s">
        <v>444</v>
      </c>
      <c r="G1415" s="2">
        <v>45471</v>
      </c>
      <c r="H1415" s="1" t="s">
        <v>491</v>
      </c>
      <c r="I1415" s="1" t="s">
        <v>128</v>
      </c>
      <c r="K1415" t="s">
        <v>58</v>
      </c>
      <c r="L1415" s="1" t="s">
        <v>260</v>
      </c>
      <c r="M1415" s="3">
        <v>0.47569444444444442</v>
      </c>
      <c r="N1415" t="s">
        <v>496</v>
      </c>
      <c r="O1415" t="s">
        <v>53</v>
      </c>
      <c r="P1415" s="5">
        <v>6.4</v>
      </c>
      <c r="Q1415" t="s">
        <v>253</v>
      </c>
      <c r="R1415" s="5">
        <v>20.5</v>
      </c>
    </row>
    <row r="1416" spans="1:18" x14ac:dyDescent="0.25">
      <c r="A1416" s="1" t="s">
        <v>35</v>
      </c>
      <c r="B1416" s="1" t="s">
        <v>28</v>
      </c>
      <c r="C1416" t="str">
        <f t="shared" si="91"/>
        <v>09-03</v>
      </c>
      <c r="D1416">
        <v>2024</v>
      </c>
      <c r="E1416" s="1" t="s">
        <v>27</v>
      </c>
      <c r="F1416" t="s">
        <v>444</v>
      </c>
      <c r="G1416" s="2">
        <v>45471</v>
      </c>
      <c r="H1416" s="1" t="s">
        <v>491</v>
      </c>
      <c r="I1416" s="1" t="s">
        <v>128</v>
      </c>
      <c r="K1416" t="s">
        <v>58</v>
      </c>
      <c r="L1416" s="1" t="s">
        <v>261</v>
      </c>
      <c r="M1416" s="3">
        <v>0.48125000000000001</v>
      </c>
      <c r="N1416" t="s">
        <v>497</v>
      </c>
      <c r="O1416" t="s">
        <v>300</v>
      </c>
      <c r="P1416" s="5">
        <v>7</v>
      </c>
      <c r="Q1416" t="s">
        <v>253</v>
      </c>
      <c r="R1416" s="5">
        <v>18.8</v>
      </c>
    </row>
    <row r="1417" spans="1:18" x14ac:dyDescent="0.25">
      <c r="A1417" s="1" t="s">
        <v>35</v>
      </c>
      <c r="B1417" s="1" t="s">
        <v>28</v>
      </c>
      <c r="C1417" t="str">
        <f t="shared" si="91"/>
        <v>09-03</v>
      </c>
      <c r="D1417">
        <v>2024</v>
      </c>
      <c r="E1417" s="1" t="s">
        <v>27</v>
      </c>
      <c r="F1417" t="s">
        <v>444</v>
      </c>
      <c r="G1417" s="2">
        <v>45471</v>
      </c>
      <c r="H1417" s="1" t="s">
        <v>491</v>
      </c>
      <c r="I1417" s="1" t="s">
        <v>128</v>
      </c>
      <c r="K1417" t="s">
        <v>58</v>
      </c>
      <c r="L1417" s="1" t="s">
        <v>262</v>
      </c>
      <c r="M1417" s="3">
        <v>0.52986111111111112</v>
      </c>
      <c r="N1417" t="s">
        <v>498</v>
      </c>
      <c r="O1417" t="s">
        <v>26</v>
      </c>
      <c r="P1417" s="5">
        <v>3.3</v>
      </c>
      <c r="Q1417" t="s">
        <v>253</v>
      </c>
      <c r="R1417" s="5">
        <v>19.8</v>
      </c>
    </row>
    <row r="1418" spans="1:18" x14ac:dyDescent="0.25">
      <c r="A1418" s="1" t="s">
        <v>35</v>
      </c>
      <c r="B1418" s="1" t="s">
        <v>28</v>
      </c>
      <c r="C1418" t="str">
        <f t="shared" si="91"/>
        <v>09-03</v>
      </c>
      <c r="D1418">
        <v>2024</v>
      </c>
      <c r="E1418" s="1" t="s">
        <v>27</v>
      </c>
      <c r="F1418" t="s">
        <v>444</v>
      </c>
      <c r="G1418" s="2">
        <v>45471</v>
      </c>
      <c r="H1418" s="1" t="s">
        <v>491</v>
      </c>
      <c r="I1418" s="1" t="s">
        <v>128</v>
      </c>
      <c r="K1418" t="s">
        <v>58</v>
      </c>
      <c r="L1418" s="1" t="s">
        <v>263</v>
      </c>
      <c r="M1418" s="3">
        <v>0.53194444444444444</v>
      </c>
      <c r="N1418" t="s">
        <v>499</v>
      </c>
      <c r="O1418" t="s">
        <v>300</v>
      </c>
      <c r="P1418" s="5">
        <v>6.3</v>
      </c>
      <c r="Q1418" t="s">
        <v>253</v>
      </c>
      <c r="R1418" s="5">
        <v>20.8</v>
      </c>
    </row>
    <row r="1419" spans="1:18" x14ac:dyDescent="0.25">
      <c r="A1419" s="1" t="s">
        <v>35</v>
      </c>
      <c r="B1419" s="1" t="s">
        <v>28</v>
      </c>
      <c r="C1419" t="str">
        <f t="shared" si="91"/>
        <v>09-03</v>
      </c>
      <c r="D1419">
        <v>2024</v>
      </c>
      <c r="E1419" s="1" t="s">
        <v>27</v>
      </c>
      <c r="F1419" t="s">
        <v>444</v>
      </c>
      <c r="G1419" s="2">
        <v>45471</v>
      </c>
      <c r="H1419" s="1" t="s">
        <v>491</v>
      </c>
      <c r="I1419" s="1" t="s">
        <v>128</v>
      </c>
      <c r="K1419" t="s">
        <v>58</v>
      </c>
      <c r="L1419" s="1" t="s">
        <v>264</v>
      </c>
      <c r="M1419" s="3">
        <v>0.53333333333333333</v>
      </c>
      <c r="N1419" t="s">
        <v>500</v>
      </c>
      <c r="O1419" t="s">
        <v>300</v>
      </c>
      <c r="P1419" s="5">
        <v>7.5</v>
      </c>
      <c r="Q1419" t="s">
        <v>253</v>
      </c>
      <c r="R1419" s="5">
        <v>22</v>
      </c>
    </row>
    <row r="1420" spans="1:18" x14ac:dyDescent="0.25">
      <c r="A1420" s="1" t="s">
        <v>35</v>
      </c>
      <c r="B1420" s="1" t="s">
        <v>28</v>
      </c>
      <c r="C1420" t="str">
        <f t="shared" si="91"/>
        <v>09-03</v>
      </c>
      <c r="D1420">
        <v>2024</v>
      </c>
      <c r="E1420" s="1" t="s">
        <v>27</v>
      </c>
      <c r="F1420" t="s">
        <v>444</v>
      </c>
      <c r="G1420" s="2">
        <v>45471</v>
      </c>
      <c r="H1420" s="1" t="s">
        <v>491</v>
      </c>
      <c r="I1420" s="1" t="s">
        <v>128</v>
      </c>
      <c r="K1420" t="s">
        <v>58</v>
      </c>
      <c r="L1420" s="1" t="s">
        <v>36</v>
      </c>
      <c r="M1420" s="3">
        <v>0.53749999999999998</v>
      </c>
      <c r="N1420" t="s">
        <v>501</v>
      </c>
      <c r="O1420" t="s">
        <v>26</v>
      </c>
      <c r="P1420" s="5">
        <v>5.6</v>
      </c>
      <c r="Q1420" t="s">
        <v>253</v>
      </c>
      <c r="R1420" s="5">
        <v>23.2</v>
      </c>
    </row>
    <row r="1421" spans="1:18" x14ac:dyDescent="0.25">
      <c r="A1421" s="1" t="s">
        <v>35</v>
      </c>
      <c r="B1421" s="1" t="s">
        <v>28</v>
      </c>
      <c r="C1421" t="str">
        <f t="shared" si="91"/>
        <v>09-03</v>
      </c>
      <c r="D1421">
        <v>2024</v>
      </c>
      <c r="E1421" s="1" t="s">
        <v>27</v>
      </c>
      <c r="F1421" t="s">
        <v>444</v>
      </c>
      <c r="G1421" s="2">
        <v>45471</v>
      </c>
      <c r="H1421" s="1" t="s">
        <v>491</v>
      </c>
      <c r="I1421" s="1" t="s">
        <v>128</v>
      </c>
      <c r="K1421" t="s">
        <v>58</v>
      </c>
      <c r="L1421" s="1" t="s">
        <v>37</v>
      </c>
      <c r="M1421" s="3">
        <v>4.7222222222222221E-2</v>
      </c>
      <c r="N1421" t="s">
        <v>502</v>
      </c>
      <c r="O1421" t="s">
        <v>53</v>
      </c>
      <c r="P1421" s="5">
        <v>11.2</v>
      </c>
      <c r="Q1421" t="s">
        <v>253</v>
      </c>
      <c r="R1421" s="5">
        <v>20.3</v>
      </c>
    </row>
    <row r="1422" spans="1:18" x14ac:dyDescent="0.25">
      <c r="A1422" s="1" t="s">
        <v>35</v>
      </c>
      <c r="B1422" s="1" t="s">
        <v>28</v>
      </c>
      <c r="C1422" t="str">
        <f t="shared" si="91"/>
        <v>09-03</v>
      </c>
      <c r="D1422">
        <v>2024</v>
      </c>
      <c r="E1422" s="1" t="s">
        <v>27</v>
      </c>
      <c r="F1422" t="s">
        <v>444</v>
      </c>
      <c r="G1422" s="2">
        <v>45471</v>
      </c>
      <c r="H1422" s="1" t="s">
        <v>491</v>
      </c>
      <c r="I1422" s="1" t="s">
        <v>128</v>
      </c>
      <c r="K1422" t="s">
        <v>58</v>
      </c>
      <c r="L1422" s="1" t="s">
        <v>38</v>
      </c>
      <c r="M1422" s="3">
        <v>5.347222222222222E-2</v>
      </c>
      <c r="N1422" t="s">
        <v>503</v>
      </c>
      <c r="O1422" t="s">
        <v>26</v>
      </c>
      <c r="P1422" s="5">
        <v>4.3</v>
      </c>
      <c r="Q1422" t="s">
        <v>253</v>
      </c>
      <c r="R1422" s="5">
        <v>22</v>
      </c>
    </row>
    <row r="1423" spans="1:18" x14ac:dyDescent="0.25">
      <c r="A1423" s="1" t="s">
        <v>35</v>
      </c>
      <c r="B1423" s="1" t="s">
        <v>27</v>
      </c>
      <c r="C1423" t="str">
        <f>_xlfn.CONCAT(A1423,"-",B1423)</f>
        <v>09-02</v>
      </c>
      <c r="D1423">
        <v>2024</v>
      </c>
      <c r="E1423" s="1" t="s">
        <v>27</v>
      </c>
      <c r="F1423" t="s">
        <v>462</v>
      </c>
      <c r="G1423" s="2">
        <v>45471</v>
      </c>
      <c r="H1423" s="1" t="s">
        <v>301</v>
      </c>
      <c r="I1423" s="1" t="s">
        <v>504</v>
      </c>
      <c r="K1423" t="s">
        <v>274</v>
      </c>
      <c r="L1423" s="1" t="s">
        <v>256</v>
      </c>
      <c r="M1423" s="3">
        <v>0.33680555555555558</v>
      </c>
      <c r="N1423" t="s">
        <v>505</v>
      </c>
      <c r="O1423" t="s">
        <v>26</v>
      </c>
      <c r="P1423" s="5">
        <v>6.3</v>
      </c>
      <c r="Q1423" t="s">
        <v>271</v>
      </c>
      <c r="R1423" s="5">
        <v>20.8</v>
      </c>
    </row>
    <row r="1424" spans="1:18" x14ac:dyDescent="0.25">
      <c r="A1424" s="1" t="s">
        <v>35</v>
      </c>
      <c r="B1424" s="1" t="s">
        <v>27</v>
      </c>
      <c r="C1424" t="str">
        <f t="shared" si="91"/>
        <v>09-02</v>
      </c>
      <c r="D1424">
        <v>2024</v>
      </c>
      <c r="E1424" s="1" t="s">
        <v>27</v>
      </c>
      <c r="F1424" t="s">
        <v>462</v>
      </c>
      <c r="G1424" s="2">
        <v>45471</v>
      </c>
      <c r="H1424" s="1" t="s">
        <v>301</v>
      </c>
      <c r="I1424" s="1" t="s">
        <v>504</v>
      </c>
      <c r="K1424" t="s">
        <v>274</v>
      </c>
      <c r="L1424" s="1" t="s">
        <v>257</v>
      </c>
      <c r="M1424" s="3">
        <v>0.33819444444444446</v>
      </c>
      <c r="N1424" t="s">
        <v>506</v>
      </c>
      <c r="O1424" t="s">
        <v>26</v>
      </c>
      <c r="P1424" s="5">
        <v>7.7</v>
      </c>
      <c r="Q1424" t="s">
        <v>271</v>
      </c>
      <c r="R1424" s="5">
        <v>20.399999999999999</v>
      </c>
    </row>
    <row r="1425" spans="1:24" x14ac:dyDescent="0.25">
      <c r="A1425" s="1" t="s">
        <v>35</v>
      </c>
      <c r="B1425" s="1" t="s">
        <v>27</v>
      </c>
      <c r="C1425" t="str">
        <f t="shared" si="91"/>
        <v>09-02</v>
      </c>
      <c r="D1425">
        <v>2024</v>
      </c>
      <c r="E1425" s="1" t="s">
        <v>27</v>
      </c>
      <c r="F1425" t="s">
        <v>462</v>
      </c>
      <c r="G1425" s="2">
        <v>45471</v>
      </c>
      <c r="H1425" s="1" t="s">
        <v>301</v>
      </c>
      <c r="I1425" s="1" t="s">
        <v>504</v>
      </c>
      <c r="K1425" t="s">
        <v>274</v>
      </c>
      <c r="L1425" s="1" t="s">
        <v>258</v>
      </c>
      <c r="M1425" s="3">
        <v>0.34097222222222223</v>
      </c>
      <c r="N1425" t="s">
        <v>507</v>
      </c>
      <c r="O1425" t="s">
        <v>26</v>
      </c>
      <c r="P1425" s="5">
        <v>5.7</v>
      </c>
      <c r="Q1425" t="s">
        <v>253</v>
      </c>
      <c r="R1425" s="5">
        <v>20.5</v>
      </c>
    </row>
    <row r="1426" spans="1:24" x14ac:dyDescent="0.25">
      <c r="A1426" s="1" t="s">
        <v>35</v>
      </c>
      <c r="B1426" s="1" t="s">
        <v>27</v>
      </c>
      <c r="C1426" t="str">
        <f t="shared" si="91"/>
        <v>09-02</v>
      </c>
      <c r="D1426">
        <v>2024</v>
      </c>
      <c r="E1426" s="1" t="s">
        <v>27</v>
      </c>
      <c r="F1426" t="s">
        <v>462</v>
      </c>
      <c r="G1426" s="2">
        <v>45471</v>
      </c>
      <c r="H1426" s="1" t="s">
        <v>301</v>
      </c>
      <c r="I1426" s="1" t="s">
        <v>504</v>
      </c>
      <c r="K1426" t="s">
        <v>274</v>
      </c>
      <c r="L1426" s="1" t="s">
        <v>259</v>
      </c>
      <c r="M1426" s="3">
        <v>0.34305555555555556</v>
      </c>
      <c r="N1426" t="s">
        <v>508</v>
      </c>
      <c r="O1426" t="s">
        <v>26</v>
      </c>
      <c r="P1426" s="5">
        <v>6.5</v>
      </c>
      <c r="Q1426" t="s">
        <v>271</v>
      </c>
      <c r="R1426" s="5">
        <v>20.7</v>
      </c>
    </row>
    <row r="1427" spans="1:24" x14ac:dyDescent="0.25">
      <c r="A1427" s="1" t="s">
        <v>35</v>
      </c>
      <c r="B1427" s="1" t="s">
        <v>27</v>
      </c>
      <c r="C1427" t="str">
        <f t="shared" si="91"/>
        <v>09-02</v>
      </c>
      <c r="D1427">
        <v>2024</v>
      </c>
      <c r="E1427" s="1" t="s">
        <v>27</v>
      </c>
      <c r="F1427" t="s">
        <v>462</v>
      </c>
      <c r="G1427" s="2">
        <v>45471</v>
      </c>
      <c r="H1427" s="1" t="s">
        <v>301</v>
      </c>
      <c r="I1427" s="1" t="s">
        <v>504</v>
      </c>
      <c r="K1427" t="s">
        <v>274</v>
      </c>
      <c r="L1427" s="1" t="s">
        <v>260</v>
      </c>
      <c r="M1427" s="3">
        <v>0.34583333333333333</v>
      </c>
      <c r="N1427" t="s">
        <v>509</v>
      </c>
      <c r="O1427" t="s">
        <v>300</v>
      </c>
      <c r="P1427" s="5">
        <v>4.0999999999999996</v>
      </c>
      <c r="Q1427" t="s">
        <v>253</v>
      </c>
      <c r="R1427" s="5">
        <v>20.3</v>
      </c>
      <c r="S1427" t="s">
        <v>510</v>
      </c>
    </row>
    <row r="1428" spans="1:24" x14ac:dyDescent="0.25">
      <c r="A1428" s="1" t="s">
        <v>35</v>
      </c>
      <c r="B1428" s="1" t="s">
        <v>27</v>
      </c>
      <c r="C1428" t="str">
        <f t="shared" si="91"/>
        <v>09-02</v>
      </c>
      <c r="D1428">
        <v>2024</v>
      </c>
      <c r="E1428" s="1" t="s">
        <v>27</v>
      </c>
      <c r="F1428" t="s">
        <v>462</v>
      </c>
      <c r="G1428" s="2">
        <v>45471</v>
      </c>
      <c r="H1428" s="1" t="s">
        <v>301</v>
      </c>
      <c r="I1428" s="1" t="s">
        <v>504</v>
      </c>
      <c r="K1428" t="s">
        <v>274</v>
      </c>
      <c r="L1428" s="1" t="s">
        <v>261</v>
      </c>
      <c r="M1428" s="3">
        <v>0.34861111111111109</v>
      </c>
      <c r="N1428" t="s">
        <v>511</v>
      </c>
      <c r="O1428" t="s">
        <v>300</v>
      </c>
      <c r="P1428" s="5">
        <v>8.3000000000000007</v>
      </c>
      <c r="Q1428" t="s">
        <v>253</v>
      </c>
      <c r="R1428" s="5">
        <v>19.8</v>
      </c>
    </row>
    <row r="1429" spans="1:24" x14ac:dyDescent="0.25">
      <c r="A1429" s="1" t="s">
        <v>35</v>
      </c>
      <c r="B1429" s="1" t="s">
        <v>27</v>
      </c>
      <c r="C1429" t="str">
        <f t="shared" si="91"/>
        <v>09-02</v>
      </c>
      <c r="D1429">
        <v>2024</v>
      </c>
      <c r="E1429" s="1" t="s">
        <v>27</v>
      </c>
      <c r="F1429" t="s">
        <v>462</v>
      </c>
      <c r="G1429" s="2">
        <v>45471</v>
      </c>
      <c r="H1429" s="1" t="s">
        <v>301</v>
      </c>
      <c r="I1429" s="1" t="s">
        <v>504</v>
      </c>
      <c r="K1429" t="s">
        <v>274</v>
      </c>
      <c r="L1429" s="1" t="s">
        <v>262</v>
      </c>
      <c r="M1429" s="3">
        <v>0.37777777777777777</v>
      </c>
      <c r="N1429" t="s">
        <v>512</v>
      </c>
      <c r="O1429" t="s">
        <v>270</v>
      </c>
      <c r="P1429" s="5">
        <v>7</v>
      </c>
      <c r="Q1429" t="s">
        <v>253</v>
      </c>
      <c r="R1429" s="5">
        <v>19.399999999999999</v>
      </c>
    </row>
    <row r="1430" spans="1:24" x14ac:dyDescent="0.25">
      <c r="A1430" s="1" t="s">
        <v>35</v>
      </c>
      <c r="B1430" s="1" t="s">
        <v>27</v>
      </c>
      <c r="C1430" t="str">
        <f t="shared" si="91"/>
        <v>09-02</v>
      </c>
      <c r="D1430">
        <v>2024</v>
      </c>
      <c r="E1430" s="1" t="s">
        <v>27</v>
      </c>
      <c r="F1430" t="s">
        <v>462</v>
      </c>
      <c r="G1430" s="2">
        <v>45471</v>
      </c>
      <c r="H1430" s="1" t="s">
        <v>301</v>
      </c>
      <c r="I1430" s="1" t="s">
        <v>504</v>
      </c>
      <c r="K1430" t="s">
        <v>274</v>
      </c>
      <c r="L1430" s="1" t="s">
        <v>263</v>
      </c>
      <c r="M1430" s="3">
        <v>0.38263888888888886</v>
      </c>
      <c r="N1430" t="s">
        <v>513</v>
      </c>
      <c r="O1430" t="s">
        <v>300</v>
      </c>
      <c r="P1430" s="5">
        <v>6.9</v>
      </c>
      <c r="Q1430" t="s">
        <v>253</v>
      </c>
      <c r="R1430" s="5">
        <v>19.899999999999999</v>
      </c>
    </row>
    <row r="1431" spans="1:24" x14ac:dyDescent="0.25">
      <c r="A1431" s="1" t="s">
        <v>35</v>
      </c>
      <c r="B1431" s="1" t="s">
        <v>27</v>
      </c>
      <c r="C1431" t="str">
        <f t="shared" si="91"/>
        <v>09-02</v>
      </c>
      <c r="D1431">
        <v>2024</v>
      </c>
      <c r="E1431" s="1" t="s">
        <v>27</v>
      </c>
      <c r="F1431" t="s">
        <v>462</v>
      </c>
      <c r="G1431" s="2">
        <v>45471</v>
      </c>
      <c r="H1431" s="1" t="s">
        <v>301</v>
      </c>
      <c r="I1431" s="1" t="s">
        <v>504</v>
      </c>
      <c r="K1431" t="s">
        <v>274</v>
      </c>
      <c r="L1431" s="1" t="s">
        <v>264</v>
      </c>
      <c r="M1431" s="3">
        <v>0.38472222222222224</v>
      </c>
      <c r="N1431" t="s">
        <v>514</v>
      </c>
      <c r="O1431" t="s">
        <v>300</v>
      </c>
      <c r="P1431" s="5">
        <v>6.4</v>
      </c>
      <c r="Q1431" t="s">
        <v>253</v>
      </c>
      <c r="R1431" s="5">
        <v>22.1</v>
      </c>
    </row>
    <row r="1432" spans="1:24" x14ac:dyDescent="0.25">
      <c r="A1432" s="1" t="s">
        <v>35</v>
      </c>
      <c r="B1432" s="1" t="s">
        <v>27</v>
      </c>
      <c r="C1432" t="str">
        <f t="shared" si="91"/>
        <v>09-02</v>
      </c>
      <c r="D1432">
        <v>2024</v>
      </c>
      <c r="E1432" s="1" t="s">
        <v>27</v>
      </c>
      <c r="F1432" t="s">
        <v>462</v>
      </c>
      <c r="G1432" s="2">
        <v>45471</v>
      </c>
      <c r="H1432" s="1" t="s">
        <v>301</v>
      </c>
      <c r="I1432" s="1" t="s">
        <v>504</v>
      </c>
      <c r="K1432" t="s">
        <v>274</v>
      </c>
      <c r="L1432" s="1" t="s">
        <v>36</v>
      </c>
      <c r="M1432" s="3">
        <v>0.39027777777777778</v>
      </c>
      <c r="N1432" t="s">
        <v>515</v>
      </c>
      <c r="O1432" t="s">
        <v>26</v>
      </c>
      <c r="P1432" s="5">
        <v>5.3</v>
      </c>
      <c r="Q1432" t="s">
        <v>271</v>
      </c>
      <c r="R1432" s="5">
        <v>21.5</v>
      </c>
    </row>
    <row r="1433" spans="1:24" x14ac:dyDescent="0.25">
      <c r="A1433" s="1" t="s">
        <v>35</v>
      </c>
      <c r="B1433" s="1" t="s">
        <v>27</v>
      </c>
      <c r="C1433" t="str">
        <f t="shared" si="91"/>
        <v>09-02</v>
      </c>
      <c r="D1433">
        <v>2024</v>
      </c>
      <c r="E1433" s="1" t="s">
        <v>27</v>
      </c>
      <c r="F1433" t="s">
        <v>462</v>
      </c>
      <c r="G1433" s="2">
        <v>45471</v>
      </c>
      <c r="H1433" s="1" t="s">
        <v>301</v>
      </c>
      <c r="I1433" s="1" t="s">
        <v>504</v>
      </c>
      <c r="K1433" t="s">
        <v>274</v>
      </c>
      <c r="L1433" s="1" t="s">
        <v>37</v>
      </c>
      <c r="M1433" s="3">
        <v>0.39027777777777778</v>
      </c>
      <c r="N1433" t="s">
        <v>516</v>
      </c>
      <c r="O1433" t="s">
        <v>53</v>
      </c>
      <c r="P1433" s="5">
        <v>6.1</v>
      </c>
      <c r="Q1433" t="s">
        <v>253</v>
      </c>
      <c r="R1433" s="5">
        <v>23.2</v>
      </c>
    </row>
    <row r="1434" spans="1:24" x14ac:dyDescent="0.25">
      <c r="A1434" s="1" t="s">
        <v>35</v>
      </c>
      <c r="B1434" s="1" t="s">
        <v>27</v>
      </c>
      <c r="C1434" t="str">
        <f t="shared" si="91"/>
        <v>09-02</v>
      </c>
      <c r="D1434">
        <v>2024</v>
      </c>
      <c r="E1434" s="1" t="s">
        <v>27</v>
      </c>
      <c r="F1434" t="s">
        <v>462</v>
      </c>
      <c r="G1434" s="2">
        <v>45471</v>
      </c>
      <c r="H1434" s="1" t="s">
        <v>301</v>
      </c>
      <c r="I1434" s="1" t="s">
        <v>504</v>
      </c>
      <c r="K1434" t="s">
        <v>274</v>
      </c>
      <c r="L1434" s="1" t="s">
        <v>38</v>
      </c>
      <c r="M1434" s="3">
        <v>0.39791666666666664</v>
      </c>
      <c r="N1434" t="s">
        <v>517</v>
      </c>
      <c r="O1434" t="s">
        <v>300</v>
      </c>
      <c r="P1434" s="5">
        <v>8.1999999999999993</v>
      </c>
      <c r="Q1434" t="s">
        <v>253</v>
      </c>
      <c r="R1434" s="5">
        <v>20.8</v>
      </c>
      <c r="X1434" t="s">
        <v>518</v>
      </c>
    </row>
    <row r="1435" spans="1:24" x14ac:dyDescent="0.25">
      <c r="A1435" s="1" t="s">
        <v>35</v>
      </c>
      <c r="B1435" s="1" t="s">
        <v>23</v>
      </c>
      <c r="C1435" t="str">
        <f>_xlfn.CONCAT(A1435,"-",B1435)</f>
        <v>09-01</v>
      </c>
      <c r="D1435">
        <v>2024</v>
      </c>
      <c r="E1435" s="1" t="s">
        <v>27</v>
      </c>
      <c r="F1435" t="s">
        <v>475</v>
      </c>
      <c r="G1435" s="2">
        <v>45475</v>
      </c>
      <c r="H1435" s="1" t="s">
        <v>74</v>
      </c>
      <c r="I1435" s="1" t="s">
        <v>329</v>
      </c>
      <c r="K1435" t="s">
        <v>58</v>
      </c>
      <c r="L1435" s="1" t="s">
        <v>256</v>
      </c>
      <c r="M1435" s="3">
        <v>0.38750000000000001</v>
      </c>
      <c r="N1435" t="s">
        <v>519</v>
      </c>
      <c r="O1435" t="s">
        <v>26</v>
      </c>
      <c r="P1435" s="5">
        <v>3.1</v>
      </c>
      <c r="Q1435" t="s">
        <v>253</v>
      </c>
      <c r="R1435" s="5">
        <v>24.1</v>
      </c>
    </row>
    <row r="1436" spans="1:24" x14ac:dyDescent="0.25">
      <c r="A1436" s="1" t="s">
        <v>35</v>
      </c>
      <c r="B1436" s="1" t="s">
        <v>23</v>
      </c>
      <c r="C1436" t="str">
        <f t="shared" si="91"/>
        <v>09-01</v>
      </c>
      <c r="D1436">
        <v>2024</v>
      </c>
      <c r="E1436" s="1" t="s">
        <v>27</v>
      </c>
      <c r="F1436" t="s">
        <v>475</v>
      </c>
      <c r="G1436" s="2">
        <v>45475</v>
      </c>
      <c r="H1436" s="1" t="s">
        <v>74</v>
      </c>
      <c r="I1436" s="1" t="s">
        <v>329</v>
      </c>
      <c r="K1436" t="s">
        <v>58</v>
      </c>
      <c r="L1436" s="1" t="s">
        <v>257</v>
      </c>
      <c r="M1436" s="3">
        <v>0.39166666666666666</v>
      </c>
      <c r="N1436" t="s">
        <v>520</v>
      </c>
      <c r="O1436" t="s">
        <v>26</v>
      </c>
      <c r="P1436" s="5">
        <v>3.4</v>
      </c>
      <c r="Q1436" t="s">
        <v>253</v>
      </c>
      <c r="R1436" s="5">
        <v>24</v>
      </c>
    </row>
    <row r="1437" spans="1:24" x14ac:dyDescent="0.25">
      <c r="A1437" s="1" t="s">
        <v>35</v>
      </c>
      <c r="B1437" s="1" t="s">
        <v>23</v>
      </c>
      <c r="C1437" t="str">
        <f t="shared" si="91"/>
        <v>09-01</v>
      </c>
      <c r="D1437">
        <v>2024</v>
      </c>
      <c r="E1437" s="1" t="s">
        <v>27</v>
      </c>
      <c r="F1437" t="s">
        <v>475</v>
      </c>
      <c r="G1437" s="2">
        <v>45475</v>
      </c>
      <c r="H1437" s="1" t="s">
        <v>74</v>
      </c>
      <c r="I1437" s="1" t="s">
        <v>329</v>
      </c>
      <c r="K1437" t="s">
        <v>58</v>
      </c>
      <c r="L1437" s="1" t="s">
        <v>258</v>
      </c>
      <c r="M1437" s="3">
        <v>0.39305555555555555</v>
      </c>
      <c r="N1437" t="s">
        <v>521</v>
      </c>
      <c r="O1437" t="s">
        <v>26</v>
      </c>
      <c r="P1437" s="5">
        <v>5.8</v>
      </c>
      <c r="Q1437" t="s">
        <v>253</v>
      </c>
      <c r="R1437" s="5">
        <v>24</v>
      </c>
    </row>
    <row r="1438" spans="1:24" x14ac:dyDescent="0.25">
      <c r="A1438" s="1" t="s">
        <v>35</v>
      </c>
      <c r="B1438" s="1" t="s">
        <v>23</v>
      </c>
      <c r="C1438" t="str">
        <f t="shared" si="91"/>
        <v>09-01</v>
      </c>
      <c r="D1438">
        <v>2024</v>
      </c>
      <c r="E1438" s="1" t="s">
        <v>27</v>
      </c>
      <c r="F1438" t="s">
        <v>475</v>
      </c>
      <c r="G1438" s="2">
        <v>45475</v>
      </c>
      <c r="H1438" s="1" t="s">
        <v>74</v>
      </c>
      <c r="I1438" s="1" t="s">
        <v>329</v>
      </c>
      <c r="K1438" t="s">
        <v>58</v>
      </c>
      <c r="L1438" s="1" t="s">
        <v>259</v>
      </c>
      <c r="M1438" s="3">
        <v>0.39513888888888887</v>
      </c>
      <c r="N1438" t="s">
        <v>522</v>
      </c>
      <c r="O1438" t="s">
        <v>26</v>
      </c>
      <c r="P1438" s="5">
        <v>7.9</v>
      </c>
      <c r="Q1438" t="s">
        <v>253</v>
      </c>
      <c r="R1438" s="5">
        <v>24</v>
      </c>
    </row>
    <row r="1439" spans="1:24" x14ac:dyDescent="0.25">
      <c r="A1439" s="1" t="s">
        <v>35</v>
      </c>
      <c r="B1439" s="1" t="s">
        <v>23</v>
      </c>
      <c r="C1439" t="str">
        <f t="shared" si="91"/>
        <v>09-01</v>
      </c>
      <c r="D1439">
        <v>2024</v>
      </c>
      <c r="E1439" s="1" t="s">
        <v>27</v>
      </c>
      <c r="F1439" t="s">
        <v>475</v>
      </c>
      <c r="G1439" s="2">
        <v>45475</v>
      </c>
      <c r="H1439" s="1" t="s">
        <v>74</v>
      </c>
      <c r="I1439" s="1" t="s">
        <v>329</v>
      </c>
      <c r="K1439" t="s">
        <v>58</v>
      </c>
      <c r="L1439" s="1" t="s">
        <v>260</v>
      </c>
      <c r="M1439" s="3">
        <v>0.39652777777777776</v>
      </c>
      <c r="N1439" t="s">
        <v>523</v>
      </c>
      <c r="O1439" t="s">
        <v>26</v>
      </c>
      <c r="P1439" s="5">
        <v>3.1</v>
      </c>
      <c r="Q1439" t="s">
        <v>253</v>
      </c>
      <c r="R1439" s="5">
        <v>24</v>
      </c>
    </row>
    <row r="1440" spans="1:24" x14ac:dyDescent="0.25">
      <c r="A1440" s="1" t="s">
        <v>35</v>
      </c>
      <c r="B1440" s="1" t="s">
        <v>23</v>
      </c>
      <c r="C1440" t="str">
        <f t="shared" si="91"/>
        <v>09-01</v>
      </c>
      <c r="D1440">
        <v>2024</v>
      </c>
      <c r="E1440" s="1" t="s">
        <v>27</v>
      </c>
      <c r="F1440" t="s">
        <v>475</v>
      </c>
      <c r="G1440" s="2">
        <v>45475</v>
      </c>
      <c r="H1440" s="1" t="s">
        <v>74</v>
      </c>
      <c r="I1440" s="1" t="s">
        <v>329</v>
      </c>
      <c r="K1440" t="s">
        <v>58</v>
      </c>
      <c r="L1440" s="1" t="s">
        <v>261</v>
      </c>
      <c r="M1440" s="3">
        <v>0.4548611111111111</v>
      </c>
      <c r="N1440" t="s">
        <v>524</v>
      </c>
      <c r="O1440" t="s">
        <v>26</v>
      </c>
      <c r="P1440" s="5">
        <v>3.7</v>
      </c>
      <c r="Q1440" t="s">
        <v>253</v>
      </c>
      <c r="R1440" s="5">
        <v>23.3</v>
      </c>
    </row>
    <row r="1441" spans="1:19" x14ac:dyDescent="0.25">
      <c r="A1441" s="1" t="s">
        <v>35</v>
      </c>
      <c r="B1441" s="1" t="s">
        <v>28</v>
      </c>
      <c r="C1441" t="str">
        <f>_xlfn.CONCAT(A1440,"-",B1441)</f>
        <v>09-03</v>
      </c>
      <c r="D1441">
        <v>2024</v>
      </c>
      <c r="E1441" s="1" t="s">
        <v>28</v>
      </c>
      <c r="F1441" t="s">
        <v>444</v>
      </c>
      <c r="G1441" s="2">
        <v>45503</v>
      </c>
      <c r="H1441" s="1" t="s">
        <v>525</v>
      </c>
      <c r="I1441" s="1" t="s">
        <v>190</v>
      </c>
      <c r="K1441" t="s">
        <v>58</v>
      </c>
      <c r="L1441" s="1" t="s">
        <v>256</v>
      </c>
      <c r="M1441" s="3">
        <v>6.3194444444444442E-2</v>
      </c>
      <c r="N1441" t="s">
        <v>526</v>
      </c>
      <c r="O1441" t="s">
        <v>26</v>
      </c>
      <c r="P1441" s="5">
        <v>2.8</v>
      </c>
      <c r="Q1441" t="s">
        <v>253</v>
      </c>
      <c r="R1441" s="5">
        <v>25.3</v>
      </c>
    </row>
    <row r="1442" spans="1:19" x14ac:dyDescent="0.25">
      <c r="A1442" s="1" t="s">
        <v>35</v>
      </c>
      <c r="B1442" s="1" t="s">
        <v>28</v>
      </c>
      <c r="C1442" t="str">
        <f t="shared" si="91"/>
        <v>09-03</v>
      </c>
      <c r="D1442">
        <v>2024</v>
      </c>
      <c r="E1442" s="1" t="s">
        <v>28</v>
      </c>
      <c r="F1442" t="s">
        <v>444</v>
      </c>
      <c r="G1442" s="2">
        <v>45503</v>
      </c>
      <c r="H1442" s="1" t="s">
        <v>525</v>
      </c>
      <c r="I1442" s="1" t="s">
        <v>190</v>
      </c>
      <c r="K1442" t="s">
        <v>58</v>
      </c>
      <c r="L1442" s="1" t="s">
        <v>257</v>
      </c>
      <c r="M1442" s="3">
        <v>6.5972222222222224E-2</v>
      </c>
      <c r="N1442" t="s">
        <v>527</v>
      </c>
      <c r="O1442" t="s">
        <v>26</v>
      </c>
      <c r="P1442" s="5">
        <v>2</v>
      </c>
      <c r="Q1442" t="s">
        <v>253</v>
      </c>
      <c r="R1442" s="5">
        <v>25.3</v>
      </c>
    </row>
    <row r="1443" spans="1:19" x14ac:dyDescent="0.25">
      <c r="A1443" s="1" t="s">
        <v>35</v>
      </c>
      <c r="B1443" s="1" t="s">
        <v>28</v>
      </c>
      <c r="C1443" t="str">
        <f t="shared" si="91"/>
        <v>09-03</v>
      </c>
      <c r="D1443">
        <v>2024</v>
      </c>
      <c r="E1443" s="1" t="s">
        <v>28</v>
      </c>
      <c r="F1443" t="s">
        <v>444</v>
      </c>
      <c r="G1443" s="2">
        <v>45503</v>
      </c>
      <c r="H1443" s="1" t="s">
        <v>525</v>
      </c>
      <c r="I1443" s="1" t="s">
        <v>190</v>
      </c>
      <c r="K1443" t="s">
        <v>58</v>
      </c>
      <c r="L1443" s="1" t="s">
        <v>258</v>
      </c>
      <c r="M1443" s="3">
        <v>6.7361111111111108E-2</v>
      </c>
      <c r="N1443" t="s">
        <v>528</v>
      </c>
      <c r="O1443" t="s">
        <v>26</v>
      </c>
      <c r="P1443" s="5">
        <v>2.9</v>
      </c>
      <c r="Q1443" t="s">
        <v>253</v>
      </c>
      <c r="R1443" s="5">
        <v>29.1</v>
      </c>
    </row>
    <row r="1444" spans="1:19" x14ac:dyDescent="0.25">
      <c r="A1444" s="1" t="s">
        <v>35</v>
      </c>
      <c r="B1444" s="1" t="s">
        <v>28</v>
      </c>
      <c r="C1444" t="str">
        <f t="shared" si="91"/>
        <v>09-03</v>
      </c>
      <c r="D1444">
        <v>2024</v>
      </c>
      <c r="E1444" s="1" t="s">
        <v>28</v>
      </c>
      <c r="F1444" t="s">
        <v>444</v>
      </c>
      <c r="G1444" s="2">
        <v>45503</v>
      </c>
      <c r="H1444" s="1" t="s">
        <v>525</v>
      </c>
      <c r="I1444" s="1" t="s">
        <v>190</v>
      </c>
      <c r="K1444" t="s">
        <v>58</v>
      </c>
      <c r="L1444" s="1" t="s">
        <v>259</v>
      </c>
      <c r="M1444" s="3">
        <v>6.7361111111111108E-2</v>
      </c>
      <c r="N1444" t="s">
        <v>529</v>
      </c>
      <c r="O1444" t="s">
        <v>26</v>
      </c>
      <c r="P1444" s="5">
        <v>3.9</v>
      </c>
      <c r="Q1444" t="s">
        <v>253</v>
      </c>
      <c r="R1444" s="5">
        <v>29.1</v>
      </c>
    </row>
    <row r="1445" spans="1:19" x14ac:dyDescent="0.25">
      <c r="A1445" s="1" t="s">
        <v>35</v>
      </c>
      <c r="B1445" s="1" t="s">
        <v>28</v>
      </c>
      <c r="C1445" t="str">
        <f t="shared" si="91"/>
        <v>09-03</v>
      </c>
      <c r="D1445">
        <v>2024</v>
      </c>
      <c r="E1445" s="1" t="s">
        <v>28</v>
      </c>
      <c r="F1445" t="s">
        <v>444</v>
      </c>
      <c r="G1445" s="2">
        <v>45503</v>
      </c>
      <c r="H1445" s="1" t="s">
        <v>525</v>
      </c>
      <c r="I1445" s="1" t="s">
        <v>190</v>
      </c>
      <c r="K1445" t="s">
        <v>58</v>
      </c>
      <c r="L1445" s="1" t="s">
        <v>260</v>
      </c>
      <c r="M1445" s="3">
        <v>7.2222222222222215E-2</v>
      </c>
      <c r="N1445" t="s">
        <v>530</v>
      </c>
      <c r="O1445" t="s">
        <v>26</v>
      </c>
      <c r="P1445" s="5">
        <v>3.2</v>
      </c>
      <c r="Q1445" t="s">
        <v>253</v>
      </c>
      <c r="R1445" s="5">
        <v>21.2</v>
      </c>
      <c r="S1445" t="s">
        <v>531</v>
      </c>
    </row>
    <row r="1446" spans="1:19" x14ac:dyDescent="0.25">
      <c r="A1446" s="1" t="s">
        <v>35</v>
      </c>
      <c r="B1446" s="1" t="s">
        <v>28</v>
      </c>
      <c r="C1446" t="str">
        <f t="shared" si="91"/>
        <v>09-03</v>
      </c>
      <c r="D1446">
        <v>2024</v>
      </c>
      <c r="E1446" s="1" t="s">
        <v>28</v>
      </c>
      <c r="F1446" t="s">
        <v>444</v>
      </c>
      <c r="G1446" s="2">
        <v>45503</v>
      </c>
      <c r="H1446" s="1" t="s">
        <v>525</v>
      </c>
      <c r="I1446" s="1" t="s">
        <v>190</v>
      </c>
      <c r="K1446" t="s">
        <v>58</v>
      </c>
      <c r="L1446" s="1" t="s">
        <v>261</v>
      </c>
      <c r="M1446" s="3">
        <v>7.4999999999999997E-2</v>
      </c>
      <c r="N1446" t="s">
        <v>532</v>
      </c>
      <c r="O1446" t="s">
        <v>26</v>
      </c>
      <c r="P1446" s="5">
        <v>3</v>
      </c>
      <c r="Q1446" t="s">
        <v>253</v>
      </c>
      <c r="R1446" s="5">
        <v>21.3</v>
      </c>
    </row>
    <row r="1447" spans="1:19" x14ac:dyDescent="0.25">
      <c r="A1447" s="1" t="s">
        <v>35</v>
      </c>
      <c r="B1447" s="1" t="s">
        <v>28</v>
      </c>
      <c r="C1447" t="str">
        <f t="shared" si="91"/>
        <v>09-03</v>
      </c>
      <c r="D1447">
        <v>2024</v>
      </c>
      <c r="E1447" s="1" t="s">
        <v>28</v>
      </c>
      <c r="F1447" t="s">
        <v>444</v>
      </c>
      <c r="G1447" s="2">
        <v>45503</v>
      </c>
      <c r="H1447" s="1" t="s">
        <v>525</v>
      </c>
      <c r="I1447" s="1" t="s">
        <v>190</v>
      </c>
      <c r="K1447" t="s">
        <v>58</v>
      </c>
      <c r="L1447" s="1" t="s">
        <v>262</v>
      </c>
      <c r="M1447" s="3">
        <v>7.6388888888888895E-2</v>
      </c>
      <c r="N1447" t="s">
        <v>533</v>
      </c>
      <c r="O1447" t="s">
        <v>26</v>
      </c>
      <c r="P1447" s="5">
        <v>3.8</v>
      </c>
      <c r="Q1447" t="s">
        <v>271</v>
      </c>
      <c r="R1447" s="5">
        <v>29.5</v>
      </c>
    </row>
    <row r="1448" spans="1:19" x14ac:dyDescent="0.25">
      <c r="A1448" s="1" t="s">
        <v>35</v>
      </c>
      <c r="B1448" s="1" t="s">
        <v>28</v>
      </c>
      <c r="C1448" t="str">
        <f t="shared" si="91"/>
        <v>09-03</v>
      </c>
      <c r="D1448">
        <v>2024</v>
      </c>
      <c r="E1448" s="1" t="s">
        <v>28</v>
      </c>
      <c r="F1448" t="s">
        <v>444</v>
      </c>
      <c r="G1448" s="2">
        <v>45503</v>
      </c>
      <c r="H1448" s="1" t="s">
        <v>525</v>
      </c>
      <c r="I1448" s="1" t="s">
        <v>190</v>
      </c>
      <c r="K1448" t="s">
        <v>58</v>
      </c>
      <c r="L1448" s="1" t="s">
        <v>263</v>
      </c>
      <c r="M1448" s="3">
        <v>8.0555555555555561E-2</v>
      </c>
      <c r="N1448" t="s">
        <v>534</v>
      </c>
      <c r="O1448" t="s">
        <v>26</v>
      </c>
      <c r="P1448" s="5">
        <v>2.7</v>
      </c>
      <c r="Q1448" t="s">
        <v>253</v>
      </c>
      <c r="R1448" s="5">
        <v>24</v>
      </c>
    </row>
    <row r="1449" spans="1:19" x14ac:dyDescent="0.25">
      <c r="A1449" s="1" t="s">
        <v>35</v>
      </c>
      <c r="B1449" s="1" t="s">
        <v>28</v>
      </c>
      <c r="C1449" t="str">
        <f t="shared" si="91"/>
        <v>09-03</v>
      </c>
      <c r="D1449">
        <v>2024</v>
      </c>
      <c r="E1449" s="1" t="s">
        <v>28</v>
      </c>
      <c r="F1449" t="s">
        <v>444</v>
      </c>
      <c r="G1449" s="2">
        <v>45503</v>
      </c>
      <c r="H1449" s="1" t="s">
        <v>525</v>
      </c>
      <c r="I1449" s="1" t="s">
        <v>190</v>
      </c>
      <c r="K1449" t="s">
        <v>58</v>
      </c>
      <c r="L1449" s="1" t="s">
        <v>264</v>
      </c>
      <c r="M1449" s="3">
        <v>8.0555555555555561E-2</v>
      </c>
      <c r="N1449" t="s">
        <v>535</v>
      </c>
      <c r="O1449" t="s">
        <v>26</v>
      </c>
      <c r="P1449" s="5">
        <v>3.8</v>
      </c>
      <c r="Q1449" t="s">
        <v>253</v>
      </c>
      <c r="R1449" s="5">
        <v>24</v>
      </c>
    </row>
    <row r="1450" spans="1:19" x14ac:dyDescent="0.25">
      <c r="A1450" s="1" t="s">
        <v>35</v>
      </c>
      <c r="B1450" s="1" t="s">
        <v>28</v>
      </c>
      <c r="C1450" t="str">
        <f t="shared" si="91"/>
        <v>09-03</v>
      </c>
      <c r="D1450">
        <v>2024</v>
      </c>
      <c r="E1450" s="1" t="s">
        <v>28</v>
      </c>
      <c r="F1450" t="s">
        <v>444</v>
      </c>
      <c r="G1450" s="2">
        <v>45503</v>
      </c>
      <c r="H1450" s="1" t="s">
        <v>525</v>
      </c>
      <c r="I1450" s="1" t="s">
        <v>190</v>
      </c>
      <c r="K1450" t="s">
        <v>58</v>
      </c>
      <c r="L1450" s="1" t="s">
        <v>36</v>
      </c>
      <c r="M1450" s="3">
        <v>8.4722222222222227E-2</v>
      </c>
      <c r="N1450" t="s">
        <v>536</v>
      </c>
      <c r="O1450" t="s">
        <v>26</v>
      </c>
      <c r="P1450" s="5">
        <v>2.8</v>
      </c>
      <c r="Q1450" t="s">
        <v>253</v>
      </c>
      <c r="R1450" s="5">
        <v>24</v>
      </c>
    </row>
    <row r="1451" spans="1:19" x14ac:dyDescent="0.25">
      <c r="A1451" s="1" t="s">
        <v>35</v>
      </c>
      <c r="B1451" s="1" t="s">
        <v>28</v>
      </c>
      <c r="C1451" t="str">
        <f t="shared" si="91"/>
        <v>09-03</v>
      </c>
      <c r="D1451">
        <v>2024</v>
      </c>
      <c r="E1451" s="1" t="s">
        <v>28</v>
      </c>
      <c r="F1451" t="s">
        <v>444</v>
      </c>
      <c r="G1451" s="2">
        <v>45503</v>
      </c>
      <c r="H1451" s="1" t="s">
        <v>525</v>
      </c>
      <c r="I1451" s="1" t="s">
        <v>190</v>
      </c>
      <c r="K1451" t="s">
        <v>58</v>
      </c>
      <c r="L1451" s="1" t="s">
        <v>37</v>
      </c>
      <c r="M1451" s="3">
        <v>9.583333333333334E-2</v>
      </c>
      <c r="N1451" t="s">
        <v>537</v>
      </c>
      <c r="O1451" t="s">
        <v>26</v>
      </c>
      <c r="P1451" s="5">
        <v>5.9</v>
      </c>
      <c r="Q1451" t="s">
        <v>253</v>
      </c>
      <c r="R1451" s="5">
        <v>25.4</v>
      </c>
    </row>
    <row r="1452" spans="1:19" x14ac:dyDescent="0.25">
      <c r="A1452" s="1" t="s">
        <v>35</v>
      </c>
      <c r="B1452" s="1" t="s">
        <v>28</v>
      </c>
      <c r="C1452" t="str">
        <f t="shared" si="91"/>
        <v>09-03</v>
      </c>
      <c r="D1452">
        <v>2024</v>
      </c>
      <c r="E1452" s="1" t="s">
        <v>28</v>
      </c>
      <c r="F1452" t="s">
        <v>444</v>
      </c>
      <c r="G1452" s="2">
        <v>45503</v>
      </c>
      <c r="H1452" s="1" t="s">
        <v>525</v>
      </c>
      <c r="I1452" s="1" t="s">
        <v>190</v>
      </c>
      <c r="K1452" t="s">
        <v>58</v>
      </c>
      <c r="L1452" s="1" t="s">
        <v>38</v>
      </c>
      <c r="M1452" s="3">
        <v>0.1</v>
      </c>
      <c r="N1452" t="s">
        <v>538</v>
      </c>
      <c r="O1452" t="s">
        <v>26</v>
      </c>
      <c r="P1452" s="5">
        <v>6.6</v>
      </c>
      <c r="Q1452" t="s">
        <v>253</v>
      </c>
      <c r="R1452" s="5">
        <v>26.6</v>
      </c>
    </row>
    <row r="1453" spans="1:19" x14ac:dyDescent="0.25">
      <c r="A1453" s="1" t="s">
        <v>35</v>
      </c>
      <c r="B1453" s="1" t="s">
        <v>23</v>
      </c>
      <c r="C1453" t="str">
        <f>_xlfn.CONCAT(A1453,"-",B1453)</f>
        <v>09-01</v>
      </c>
      <c r="D1453">
        <v>2024</v>
      </c>
      <c r="E1453" s="1" t="s">
        <v>28</v>
      </c>
      <c r="F1453" t="s">
        <v>475</v>
      </c>
      <c r="G1453" s="2">
        <v>45504</v>
      </c>
      <c r="H1453" s="1" t="s">
        <v>539</v>
      </c>
      <c r="I1453" s="1" t="s">
        <v>236</v>
      </c>
      <c r="K1453" t="s">
        <v>540</v>
      </c>
      <c r="L1453" s="1" t="s">
        <v>256</v>
      </c>
      <c r="M1453" s="3">
        <v>0.34097222222222223</v>
      </c>
      <c r="N1453" t="s">
        <v>541</v>
      </c>
      <c r="O1453" t="s">
        <v>26</v>
      </c>
      <c r="P1453" s="5">
        <v>6.4</v>
      </c>
      <c r="Q1453" t="s">
        <v>253</v>
      </c>
      <c r="R1453" s="5">
        <v>24.9</v>
      </c>
    </row>
    <row r="1454" spans="1:19" x14ac:dyDescent="0.25">
      <c r="A1454" s="1" t="s">
        <v>35</v>
      </c>
      <c r="B1454" s="1" t="s">
        <v>23</v>
      </c>
      <c r="C1454" t="str">
        <f t="shared" ref="C1454:C1517" si="92">_xlfn.CONCAT(A1453,"-",B1453)</f>
        <v>09-01</v>
      </c>
      <c r="D1454">
        <v>2024</v>
      </c>
      <c r="E1454" s="1" t="s">
        <v>28</v>
      </c>
      <c r="F1454" t="s">
        <v>475</v>
      </c>
      <c r="G1454" s="2">
        <v>45504</v>
      </c>
      <c r="H1454" s="1" t="s">
        <v>539</v>
      </c>
      <c r="I1454" s="1" t="s">
        <v>236</v>
      </c>
      <c r="K1454" t="s">
        <v>540</v>
      </c>
      <c r="L1454" s="1" t="s">
        <v>257</v>
      </c>
      <c r="M1454" s="3">
        <v>0.3611111111111111</v>
      </c>
      <c r="N1454" t="s">
        <v>542</v>
      </c>
      <c r="O1454" t="s">
        <v>92</v>
      </c>
      <c r="P1454" s="5">
        <v>3.5</v>
      </c>
      <c r="Q1454" t="s">
        <v>271</v>
      </c>
      <c r="R1454" s="5">
        <v>24.5</v>
      </c>
    </row>
    <row r="1455" spans="1:19" x14ac:dyDescent="0.25">
      <c r="A1455" s="1" t="s">
        <v>35</v>
      </c>
      <c r="B1455" s="1" t="s">
        <v>23</v>
      </c>
      <c r="C1455" t="str">
        <f t="shared" si="92"/>
        <v>09-01</v>
      </c>
      <c r="D1455">
        <v>2024</v>
      </c>
      <c r="E1455" s="1" t="s">
        <v>28</v>
      </c>
      <c r="F1455" t="s">
        <v>475</v>
      </c>
      <c r="G1455" s="2">
        <v>45504</v>
      </c>
      <c r="H1455" s="1" t="s">
        <v>539</v>
      </c>
      <c r="I1455" s="1" t="s">
        <v>236</v>
      </c>
      <c r="K1455" t="s">
        <v>540</v>
      </c>
      <c r="L1455" s="1" t="s">
        <v>258</v>
      </c>
      <c r="M1455" s="3">
        <v>0.36527777777777776</v>
      </c>
      <c r="N1455" t="s">
        <v>543</v>
      </c>
      <c r="O1455" t="s">
        <v>26</v>
      </c>
      <c r="P1455" s="5">
        <v>3.7</v>
      </c>
      <c r="Q1455" t="s">
        <v>271</v>
      </c>
      <c r="R1455" s="5">
        <v>25.3</v>
      </c>
    </row>
    <row r="1456" spans="1:19" x14ac:dyDescent="0.25">
      <c r="A1456" s="1" t="s">
        <v>35</v>
      </c>
      <c r="B1456" s="1" t="s">
        <v>23</v>
      </c>
      <c r="C1456" t="str">
        <f t="shared" si="92"/>
        <v>09-01</v>
      </c>
      <c r="D1456">
        <v>2024</v>
      </c>
      <c r="E1456" s="1" t="s">
        <v>28</v>
      </c>
      <c r="F1456" t="s">
        <v>475</v>
      </c>
      <c r="G1456" s="2">
        <v>45504</v>
      </c>
      <c r="H1456" s="1" t="s">
        <v>539</v>
      </c>
      <c r="I1456" s="1" t="s">
        <v>236</v>
      </c>
      <c r="K1456" t="s">
        <v>540</v>
      </c>
      <c r="L1456" s="1" t="s">
        <v>259</v>
      </c>
      <c r="M1456" s="3">
        <v>0.37222222222222223</v>
      </c>
      <c r="N1456" t="s">
        <v>544</v>
      </c>
      <c r="O1456" t="s">
        <v>26</v>
      </c>
      <c r="P1456" s="5">
        <v>4.5999999999999996</v>
      </c>
      <c r="Q1456" t="s">
        <v>271</v>
      </c>
      <c r="R1456" s="5">
        <v>25.2</v>
      </c>
      <c r="S1456" t="s">
        <v>545</v>
      </c>
    </row>
    <row r="1457" spans="1:24" x14ac:dyDescent="0.25">
      <c r="A1457" s="1" t="s">
        <v>35</v>
      </c>
      <c r="B1457" s="1" t="s">
        <v>23</v>
      </c>
      <c r="C1457" t="str">
        <f t="shared" si="92"/>
        <v>09-01</v>
      </c>
      <c r="D1457">
        <v>2024</v>
      </c>
      <c r="E1457" s="1" t="s">
        <v>28</v>
      </c>
      <c r="F1457" t="s">
        <v>475</v>
      </c>
      <c r="G1457" s="2">
        <v>45504</v>
      </c>
      <c r="H1457" s="1" t="s">
        <v>539</v>
      </c>
      <c r="I1457" s="1" t="s">
        <v>236</v>
      </c>
      <c r="K1457" t="s">
        <v>540</v>
      </c>
      <c r="L1457" s="1" t="s">
        <v>260</v>
      </c>
      <c r="M1457" s="3">
        <v>0.37986111111111109</v>
      </c>
      <c r="N1457" t="s">
        <v>546</v>
      </c>
      <c r="O1457" t="s">
        <v>26</v>
      </c>
      <c r="P1457" s="5">
        <v>3.7</v>
      </c>
      <c r="Q1457" t="s">
        <v>271</v>
      </c>
      <c r="R1457" s="5">
        <v>25.3</v>
      </c>
    </row>
    <row r="1458" spans="1:24" x14ac:dyDescent="0.25">
      <c r="A1458" s="1" t="s">
        <v>35</v>
      </c>
      <c r="B1458" s="1" t="s">
        <v>23</v>
      </c>
      <c r="C1458" t="str">
        <f t="shared" si="92"/>
        <v>09-01</v>
      </c>
      <c r="D1458">
        <v>2024</v>
      </c>
      <c r="E1458" s="1" t="s">
        <v>28</v>
      </c>
      <c r="F1458" t="s">
        <v>475</v>
      </c>
      <c r="G1458" s="2">
        <v>45504</v>
      </c>
      <c r="H1458" s="1" t="s">
        <v>539</v>
      </c>
      <c r="I1458" s="1" t="s">
        <v>236</v>
      </c>
      <c r="K1458" t="s">
        <v>540</v>
      </c>
      <c r="L1458" s="1" t="s">
        <v>261</v>
      </c>
      <c r="M1458" s="3">
        <v>0.39097222222222222</v>
      </c>
      <c r="N1458" t="s">
        <v>547</v>
      </c>
      <c r="O1458" t="s">
        <v>92</v>
      </c>
      <c r="P1458" s="5">
        <v>2.9</v>
      </c>
      <c r="Q1458" t="s">
        <v>43</v>
      </c>
      <c r="R1458" s="5">
        <v>24.8</v>
      </c>
      <c r="S1458" t="s">
        <v>545</v>
      </c>
    </row>
    <row r="1459" spans="1:24" x14ac:dyDescent="0.25">
      <c r="A1459" s="1" t="s">
        <v>35</v>
      </c>
      <c r="B1459" s="1" t="s">
        <v>27</v>
      </c>
      <c r="C1459" t="str">
        <f>_xlfn.CONCAT(A1459,"-",B1459)</f>
        <v>09-02</v>
      </c>
      <c r="D1459">
        <v>2024</v>
      </c>
      <c r="E1459" s="1" t="s">
        <v>28</v>
      </c>
      <c r="F1459" t="s">
        <v>462</v>
      </c>
      <c r="G1459" s="2">
        <v>45506</v>
      </c>
      <c r="H1459" s="1" t="s">
        <v>216</v>
      </c>
      <c r="I1459" s="1" t="s">
        <v>548</v>
      </c>
      <c r="K1459" t="s">
        <v>58</v>
      </c>
      <c r="L1459" s="1" t="s">
        <v>549</v>
      </c>
      <c r="M1459" s="3">
        <v>0.41249999999999998</v>
      </c>
      <c r="N1459" t="s">
        <v>550</v>
      </c>
      <c r="O1459" t="s">
        <v>53</v>
      </c>
      <c r="P1459" s="5">
        <v>10</v>
      </c>
      <c r="Q1459" t="s">
        <v>253</v>
      </c>
      <c r="R1459" s="5">
        <v>26.4</v>
      </c>
    </row>
    <row r="1460" spans="1:24" x14ac:dyDescent="0.25">
      <c r="A1460" s="1" t="s">
        <v>35</v>
      </c>
      <c r="B1460" s="1" t="s">
        <v>27</v>
      </c>
      <c r="C1460" t="str">
        <f t="shared" si="92"/>
        <v>09-02</v>
      </c>
      <c r="D1460">
        <v>2024</v>
      </c>
      <c r="E1460" s="1" t="s">
        <v>28</v>
      </c>
      <c r="F1460" t="s">
        <v>462</v>
      </c>
      <c r="G1460" s="2">
        <v>45506</v>
      </c>
      <c r="H1460" s="1" t="s">
        <v>216</v>
      </c>
      <c r="I1460" s="1" t="s">
        <v>548</v>
      </c>
      <c r="K1460" t="s">
        <v>58</v>
      </c>
      <c r="L1460" s="1" t="s">
        <v>257</v>
      </c>
      <c r="M1460" s="3">
        <v>0.41458333333333336</v>
      </c>
      <c r="N1460" t="s">
        <v>551</v>
      </c>
      <c r="O1460" t="s">
        <v>53</v>
      </c>
      <c r="P1460" s="5">
        <v>8.4</v>
      </c>
    </row>
    <row r="1461" spans="1:24" x14ac:dyDescent="0.25">
      <c r="A1461" s="1" t="s">
        <v>35</v>
      </c>
      <c r="B1461" s="1" t="s">
        <v>27</v>
      </c>
      <c r="C1461" t="str">
        <f t="shared" si="92"/>
        <v>09-02</v>
      </c>
      <c r="D1461">
        <v>2024</v>
      </c>
      <c r="E1461" s="1" t="s">
        <v>28</v>
      </c>
      <c r="F1461" t="s">
        <v>462</v>
      </c>
      <c r="G1461" s="2">
        <v>45506</v>
      </c>
      <c r="H1461" s="1" t="s">
        <v>216</v>
      </c>
      <c r="I1461" s="1" t="s">
        <v>548</v>
      </c>
      <c r="K1461" t="s">
        <v>58</v>
      </c>
      <c r="L1461" s="1" t="s">
        <v>258</v>
      </c>
      <c r="M1461" s="3">
        <v>0.42777777777777776</v>
      </c>
      <c r="N1461" t="s">
        <v>552</v>
      </c>
      <c r="O1461" t="s">
        <v>26</v>
      </c>
      <c r="P1461" s="5">
        <v>6.9</v>
      </c>
      <c r="Q1461" t="s">
        <v>253</v>
      </c>
      <c r="R1461" s="5">
        <v>25.8</v>
      </c>
    </row>
    <row r="1462" spans="1:24" x14ac:dyDescent="0.25">
      <c r="A1462" s="1" t="s">
        <v>35</v>
      </c>
      <c r="B1462" s="1" t="s">
        <v>27</v>
      </c>
      <c r="C1462" t="str">
        <f t="shared" si="92"/>
        <v>09-02</v>
      </c>
      <c r="D1462">
        <v>2024</v>
      </c>
      <c r="E1462" s="1" t="s">
        <v>28</v>
      </c>
      <c r="F1462" t="s">
        <v>462</v>
      </c>
      <c r="G1462" s="2">
        <v>45506</v>
      </c>
      <c r="H1462" s="1" t="s">
        <v>216</v>
      </c>
      <c r="I1462" s="1" t="s">
        <v>548</v>
      </c>
      <c r="K1462" t="s">
        <v>58</v>
      </c>
      <c r="L1462" s="1" t="s">
        <v>259</v>
      </c>
      <c r="M1462" s="3">
        <v>0.43541666666666667</v>
      </c>
      <c r="N1462" t="s">
        <v>553</v>
      </c>
      <c r="O1462" t="s">
        <v>53</v>
      </c>
      <c r="P1462" s="5">
        <v>10.5</v>
      </c>
      <c r="Q1462" t="s">
        <v>253</v>
      </c>
      <c r="R1462" s="5">
        <v>25.9</v>
      </c>
    </row>
    <row r="1463" spans="1:24" x14ac:dyDescent="0.25">
      <c r="A1463" s="1" t="s">
        <v>35</v>
      </c>
      <c r="B1463" s="1" t="s">
        <v>27</v>
      </c>
      <c r="C1463" t="str">
        <f t="shared" si="92"/>
        <v>09-02</v>
      </c>
      <c r="D1463">
        <v>2024</v>
      </c>
      <c r="E1463" s="1" t="s">
        <v>28</v>
      </c>
      <c r="F1463" t="s">
        <v>462</v>
      </c>
      <c r="G1463" s="2">
        <v>45506</v>
      </c>
      <c r="H1463" s="1" t="s">
        <v>216</v>
      </c>
      <c r="I1463" s="1" t="s">
        <v>548</v>
      </c>
      <c r="K1463" t="s">
        <v>58</v>
      </c>
      <c r="L1463" s="1" t="s">
        <v>260</v>
      </c>
      <c r="M1463" s="3">
        <v>0.44097222222222221</v>
      </c>
      <c r="N1463" t="s">
        <v>554</v>
      </c>
      <c r="O1463" t="s">
        <v>53</v>
      </c>
      <c r="P1463" s="5">
        <v>3.8</v>
      </c>
      <c r="Q1463" t="s">
        <v>253</v>
      </c>
      <c r="R1463" s="5">
        <v>25.9</v>
      </c>
      <c r="S1463" t="s">
        <v>555</v>
      </c>
      <c r="X1463" t="s">
        <v>239</v>
      </c>
    </row>
    <row r="1464" spans="1:24" x14ac:dyDescent="0.25">
      <c r="A1464" s="1" t="s">
        <v>35</v>
      </c>
      <c r="B1464" s="1" t="s">
        <v>27</v>
      </c>
      <c r="C1464" t="str">
        <f t="shared" si="92"/>
        <v>09-02</v>
      </c>
      <c r="D1464">
        <v>2024</v>
      </c>
      <c r="E1464" s="1" t="s">
        <v>28</v>
      </c>
      <c r="F1464" t="s">
        <v>462</v>
      </c>
      <c r="G1464" s="2">
        <v>45506</v>
      </c>
      <c r="H1464" s="1" t="s">
        <v>216</v>
      </c>
      <c r="I1464" s="1" t="s">
        <v>548</v>
      </c>
      <c r="K1464" t="s">
        <v>58</v>
      </c>
      <c r="L1464" s="1" t="s">
        <v>261</v>
      </c>
      <c r="M1464" s="3">
        <v>0.44236111111111109</v>
      </c>
      <c r="N1464" t="s">
        <v>556</v>
      </c>
      <c r="O1464" t="s">
        <v>53</v>
      </c>
      <c r="P1464" s="5">
        <v>4.5999999999999996</v>
      </c>
      <c r="Q1464" t="s">
        <v>253</v>
      </c>
      <c r="R1464" s="5">
        <v>25.2</v>
      </c>
    </row>
    <row r="1465" spans="1:24" x14ac:dyDescent="0.25">
      <c r="A1465" s="1" t="s">
        <v>35</v>
      </c>
      <c r="B1465" s="1" t="s">
        <v>27</v>
      </c>
      <c r="C1465" t="str">
        <f t="shared" si="92"/>
        <v>09-02</v>
      </c>
      <c r="D1465">
        <v>2024</v>
      </c>
      <c r="E1465" s="1" t="s">
        <v>28</v>
      </c>
      <c r="F1465" t="s">
        <v>462</v>
      </c>
      <c r="G1465" s="2">
        <v>45506</v>
      </c>
      <c r="H1465" s="1" t="s">
        <v>216</v>
      </c>
      <c r="I1465" s="1" t="s">
        <v>548</v>
      </c>
      <c r="K1465" t="s">
        <v>58</v>
      </c>
      <c r="L1465" s="1" t="s">
        <v>262</v>
      </c>
      <c r="M1465" s="3">
        <v>0.44722222222222224</v>
      </c>
      <c r="N1465" t="s">
        <v>557</v>
      </c>
      <c r="O1465" t="s">
        <v>53</v>
      </c>
      <c r="P1465" s="5">
        <v>8</v>
      </c>
      <c r="Q1465" t="s">
        <v>253</v>
      </c>
      <c r="R1465" s="5">
        <v>25.1</v>
      </c>
    </row>
    <row r="1466" spans="1:24" x14ac:dyDescent="0.25">
      <c r="A1466" s="1" t="s">
        <v>35</v>
      </c>
      <c r="B1466" s="1" t="s">
        <v>27</v>
      </c>
      <c r="C1466" t="str">
        <f t="shared" si="92"/>
        <v>09-02</v>
      </c>
      <c r="D1466">
        <v>2024</v>
      </c>
      <c r="E1466" s="1" t="s">
        <v>28</v>
      </c>
      <c r="F1466" t="s">
        <v>462</v>
      </c>
      <c r="G1466" s="2">
        <v>45506</v>
      </c>
      <c r="H1466" s="1" t="s">
        <v>216</v>
      </c>
      <c r="I1466" s="1" t="s">
        <v>548</v>
      </c>
      <c r="K1466" t="s">
        <v>58</v>
      </c>
      <c r="L1466" s="1" t="s">
        <v>263</v>
      </c>
      <c r="N1466" t="s">
        <v>558</v>
      </c>
      <c r="O1466" t="s">
        <v>53</v>
      </c>
      <c r="P1466" s="5">
        <v>9.4</v>
      </c>
      <c r="Q1466" t="s">
        <v>253</v>
      </c>
      <c r="R1466" s="5">
        <v>25.4</v>
      </c>
    </row>
    <row r="1467" spans="1:24" x14ac:dyDescent="0.25">
      <c r="A1467" s="1" t="s">
        <v>35</v>
      </c>
      <c r="B1467" s="1" t="s">
        <v>27</v>
      </c>
      <c r="C1467" t="str">
        <f t="shared" si="92"/>
        <v>09-02</v>
      </c>
      <c r="D1467">
        <v>2024</v>
      </c>
      <c r="E1467" s="1" t="s">
        <v>28</v>
      </c>
      <c r="F1467" t="s">
        <v>462</v>
      </c>
      <c r="G1467" s="2">
        <v>45506</v>
      </c>
      <c r="H1467" s="1" t="s">
        <v>216</v>
      </c>
      <c r="I1467" s="1" t="s">
        <v>548</v>
      </c>
      <c r="K1467" t="s">
        <v>58</v>
      </c>
      <c r="L1467" s="1" t="s">
        <v>264</v>
      </c>
      <c r="M1467" s="3">
        <v>0.49305555555555558</v>
      </c>
      <c r="N1467" t="s">
        <v>559</v>
      </c>
      <c r="O1467" t="s">
        <v>53</v>
      </c>
      <c r="P1467" s="5">
        <v>7.9</v>
      </c>
      <c r="Q1467" t="s">
        <v>253</v>
      </c>
      <c r="R1467" s="5">
        <v>28.1</v>
      </c>
    </row>
    <row r="1468" spans="1:24" x14ac:dyDescent="0.25">
      <c r="A1468" s="1" t="s">
        <v>35</v>
      </c>
      <c r="B1468" s="1" t="s">
        <v>27</v>
      </c>
      <c r="C1468" t="str">
        <f t="shared" si="92"/>
        <v>09-02</v>
      </c>
      <c r="D1468">
        <v>2024</v>
      </c>
      <c r="E1468" s="1" t="s">
        <v>28</v>
      </c>
      <c r="F1468" t="s">
        <v>462</v>
      </c>
      <c r="G1468" s="2">
        <v>45506</v>
      </c>
      <c r="H1468" s="1" t="s">
        <v>216</v>
      </c>
      <c r="I1468" s="1" t="s">
        <v>548</v>
      </c>
      <c r="K1468" t="s">
        <v>58</v>
      </c>
      <c r="L1468" s="1" t="s">
        <v>36</v>
      </c>
      <c r="M1468" s="3">
        <v>0.49791666666666667</v>
      </c>
      <c r="N1468" t="s">
        <v>560</v>
      </c>
      <c r="O1468" t="s">
        <v>53</v>
      </c>
      <c r="P1468" s="5">
        <v>7.6</v>
      </c>
      <c r="Q1468" t="s">
        <v>253</v>
      </c>
      <c r="R1468" s="5">
        <v>27.8</v>
      </c>
    </row>
    <row r="1469" spans="1:24" x14ac:dyDescent="0.25">
      <c r="A1469" s="1" t="s">
        <v>35</v>
      </c>
      <c r="B1469" s="1" t="s">
        <v>27</v>
      </c>
      <c r="C1469" t="str">
        <f t="shared" si="92"/>
        <v>09-02</v>
      </c>
      <c r="D1469">
        <v>2024</v>
      </c>
      <c r="E1469" s="1" t="s">
        <v>28</v>
      </c>
      <c r="F1469" t="s">
        <v>462</v>
      </c>
      <c r="G1469" s="2">
        <v>45506</v>
      </c>
      <c r="H1469" s="1" t="s">
        <v>216</v>
      </c>
      <c r="I1469" s="1" t="s">
        <v>548</v>
      </c>
      <c r="K1469" t="s">
        <v>58</v>
      </c>
      <c r="L1469" s="1" t="s">
        <v>37</v>
      </c>
      <c r="M1469" s="3">
        <v>0.49861111111111112</v>
      </c>
      <c r="N1469" t="s">
        <v>561</v>
      </c>
      <c r="O1469" t="s">
        <v>53</v>
      </c>
      <c r="P1469" s="5">
        <v>5.3</v>
      </c>
      <c r="Q1469" t="s">
        <v>253</v>
      </c>
      <c r="R1469" s="5">
        <v>27.2</v>
      </c>
    </row>
    <row r="1470" spans="1:24" x14ac:dyDescent="0.25">
      <c r="A1470" s="1" t="s">
        <v>35</v>
      </c>
      <c r="B1470" s="1" t="s">
        <v>27</v>
      </c>
      <c r="C1470" t="str">
        <f t="shared" si="92"/>
        <v>09-02</v>
      </c>
      <c r="D1470">
        <v>2024</v>
      </c>
      <c r="E1470" s="1" t="s">
        <v>28</v>
      </c>
      <c r="F1470" t="s">
        <v>462</v>
      </c>
      <c r="G1470" s="2">
        <v>45506</v>
      </c>
      <c r="H1470" s="1" t="s">
        <v>216</v>
      </c>
      <c r="I1470" s="1" t="s">
        <v>548</v>
      </c>
      <c r="K1470" t="s">
        <v>58</v>
      </c>
      <c r="L1470" s="1" t="s">
        <v>38</v>
      </c>
      <c r="M1470" s="3">
        <v>0.50069444444444444</v>
      </c>
      <c r="N1470" t="s">
        <v>562</v>
      </c>
      <c r="O1470" t="s">
        <v>53</v>
      </c>
      <c r="P1470" s="5">
        <v>3.7</v>
      </c>
      <c r="Q1470" t="s">
        <v>253</v>
      </c>
      <c r="R1470" s="5">
        <v>27.8</v>
      </c>
    </row>
    <row r="1471" spans="1:24" x14ac:dyDescent="0.25">
      <c r="A1471" s="1" t="s">
        <v>38</v>
      </c>
      <c r="B1471" s="1" t="s">
        <v>28</v>
      </c>
      <c r="C1471" t="str">
        <f>_xlfn.CONCAT(A1471,"-",B1471)</f>
        <v>12-03</v>
      </c>
      <c r="D1471">
        <v>2024</v>
      </c>
      <c r="E1471" s="1" t="s">
        <v>23</v>
      </c>
      <c r="F1471" t="s">
        <v>563</v>
      </c>
      <c r="G1471" s="2">
        <v>45450</v>
      </c>
      <c r="H1471" s="1" t="s">
        <v>155</v>
      </c>
      <c r="I1471" s="1" t="s">
        <v>49</v>
      </c>
      <c r="K1471" t="s">
        <v>174</v>
      </c>
      <c r="L1471" s="1" t="s">
        <v>256</v>
      </c>
      <c r="M1471" s="3">
        <v>0.39583333333333331</v>
      </c>
      <c r="N1471" t="s">
        <v>564</v>
      </c>
      <c r="O1471" t="s">
        <v>300</v>
      </c>
      <c r="P1471" s="5">
        <v>5.5</v>
      </c>
      <c r="Q1471" t="s">
        <v>253</v>
      </c>
      <c r="R1471" s="5">
        <v>17.100000000000001</v>
      </c>
    </row>
    <row r="1472" spans="1:24" x14ac:dyDescent="0.25">
      <c r="A1472" s="1" t="s">
        <v>38</v>
      </c>
      <c r="B1472" s="1" t="s">
        <v>28</v>
      </c>
      <c r="C1472" t="str">
        <f t="shared" si="92"/>
        <v>12-03</v>
      </c>
      <c r="D1472">
        <v>2024</v>
      </c>
      <c r="E1472" s="1" t="s">
        <v>23</v>
      </c>
      <c r="F1472" t="s">
        <v>563</v>
      </c>
      <c r="G1472" s="2">
        <v>45450</v>
      </c>
      <c r="H1472" s="1" t="s">
        <v>155</v>
      </c>
      <c r="I1472" s="1" t="s">
        <v>49</v>
      </c>
      <c r="K1472" t="s">
        <v>174</v>
      </c>
      <c r="L1472" s="1" t="s">
        <v>257</v>
      </c>
      <c r="M1472" s="3">
        <v>0.39444444444444443</v>
      </c>
      <c r="N1472" t="s">
        <v>565</v>
      </c>
      <c r="O1472" t="s">
        <v>26</v>
      </c>
      <c r="P1472" s="5">
        <v>4.2</v>
      </c>
      <c r="Q1472" t="s">
        <v>253</v>
      </c>
      <c r="R1472" s="5">
        <v>21.1</v>
      </c>
    </row>
    <row r="1473" spans="1:24" x14ac:dyDescent="0.25">
      <c r="A1473" s="1" t="s">
        <v>38</v>
      </c>
      <c r="B1473" s="1" t="s">
        <v>28</v>
      </c>
      <c r="C1473" t="str">
        <f t="shared" si="92"/>
        <v>12-03</v>
      </c>
      <c r="D1473">
        <v>2024</v>
      </c>
      <c r="E1473" s="1" t="s">
        <v>23</v>
      </c>
      <c r="F1473" t="s">
        <v>563</v>
      </c>
      <c r="G1473" s="2">
        <v>45450</v>
      </c>
      <c r="H1473" s="1" t="s">
        <v>155</v>
      </c>
      <c r="I1473" s="1" t="s">
        <v>49</v>
      </c>
      <c r="K1473" t="s">
        <v>174</v>
      </c>
      <c r="L1473" s="1" t="s">
        <v>258</v>
      </c>
      <c r="M1473" s="3">
        <v>0.40138888888888891</v>
      </c>
      <c r="N1473" t="s">
        <v>566</v>
      </c>
      <c r="O1473" t="s">
        <v>59</v>
      </c>
      <c r="P1473" s="5">
        <v>6.4</v>
      </c>
      <c r="Q1473" t="s">
        <v>253</v>
      </c>
      <c r="R1473" s="5">
        <v>20.2</v>
      </c>
    </row>
    <row r="1474" spans="1:24" x14ac:dyDescent="0.25">
      <c r="A1474" s="1" t="s">
        <v>38</v>
      </c>
      <c r="B1474" s="1" t="s">
        <v>28</v>
      </c>
      <c r="C1474" t="str">
        <f t="shared" si="92"/>
        <v>12-03</v>
      </c>
      <c r="D1474">
        <v>2024</v>
      </c>
      <c r="E1474" s="1" t="s">
        <v>23</v>
      </c>
      <c r="F1474" t="s">
        <v>563</v>
      </c>
      <c r="G1474" s="2">
        <v>45450</v>
      </c>
      <c r="H1474" s="1" t="s">
        <v>155</v>
      </c>
      <c r="I1474" s="1" t="s">
        <v>49</v>
      </c>
      <c r="K1474" t="s">
        <v>174</v>
      </c>
      <c r="L1474" s="1" t="s">
        <v>259</v>
      </c>
      <c r="M1474" s="3">
        <v>0.40555555555555556</v>
      </c>
      <c r="N1474" t="s">
        <v>567</v>
      </c>
      <c r="O1474" t="s">
        <v>26</v>
      </c>
      <c r="P1474" s="5">
        <v>4.9000000000000004</v>
      </c>
      <c r="Q1474" t="s">
        <v>271</v>
      </c>
      <c r="R1474" s="5">
        <v>17.899999999999999</v>
      </c>
    </row>
    <row r="1475" spans="1:24" x14ac:dyDescent="0.25">
      <c r="A1475" s="1" t="s">
        <v>38</v>
      </c>
      <c r="B1475" s="1" t="s">
        <v>28</v>
      </c>
      <c r="C1475" t="str">
        <f t="shared" si="92"/>
        <v>12-03</v>
      </c>
      <c r="D1475">
        <v>2024</v>
      </c>
      <c r="E1475" s="1" t="s">
        <v>23</v>
      </c>
      <c r="F1475" t="s">
        <v>563</v>
      </c>
      <c r="G1475" s="2">
        <v>45450</v>
      </c>
      <c r="H1475" s="1" t="s">
        <v>155</v>
      </c>
      <c r="I1475" s="1" t="s">
        <v>49</v>
      </c>
      <c r="K1475" t="s">
        <v>174</v>
      </c>
      <c r="L1475" s="1" t="s">
        <v>260</v>
      </c>
      <c r="M1475" s="3">
        <v>0.40486111111111112</v>
      </c>
      <c r="N1475" t="s">
        <v>568</v>
      </c>
      <c r="O1475" t="s">
        <v>59</v>
      </c>
      <c r="P1475" s="5">
        <v>7</v>
      </c>
      <c r="Q1475" t="s">
        <v>253</v>
      </c>
      <c r="R1475" s="5">
        <v>20.399999999999999</v>
      </c>
    </row>
    <row r="1476" spans="1:24" x14ac:dyDescent="0.25">
      <c r="A1476" s="1" t="s">
        <v>38</v>
      </c>
      <c r="B1476" s="1" t="s">
        <v>28</v>
      </c>
      <c r="C1476" t="str">
        <f t="shared" si="92"/>
        <v>12-03</v>
      </c>
      <c r="D1476">
        <v>2024</v>
      </c>
      <c r="E1476" s="1" t="s">
        <v>23</v>
      </c>
      <c r="F1476" t="s">
        <v>563</v>
      </c>
      <c r="G1476" s="2">
        <v>45450</v>
      </c>
      <c r="H1476" s="1" t="s">
        <v>155</v>
      </c>
      <c r="I1476" s="1" t="s">
        <v>49</v>
      </c>
      <c r="K1476" t="s">
        <v>174</v>
      </c>
      <c r="L1476" s="1" t="s">
        <v>261</v>
      </c>
      <c r="M1476" s="3">
        <v>0.40486111111111112</v>
      </c>
      <c r="N1476" t="s">
        <v>569</v>
      </c>
      <c r="O1476" t="s">
        <v>59</v>
      </c>
      <c r="P1476" s="5">
        <v>8.9</v>
      </c>
      <c r="Q1476" t="s">
        <v>253</v>
      </c>
      <c r="R1476" s="5">
        <v>20.399999999999999</v>
      </c>
    </row>
    <row r="1477" spans="1:24" x14ac:dyDescent="0.25">
      <c r="A1477" s="1" t="s">
        <v>38</v>
      </c>
      <c r="B1477" s="1" t="s">
        <v>28</v>
      </c>
      <c r="C1477" t="str">
        <f t="shared" si="92"/>
        <v>12-03</v>
      </c>
      <c r="D1477">
        <v>2024</v>
      </c>
      <c r="E1477" s="1" t="s">
        <v>23</v>
      </c>
      <c r="F1477" t="s">
        <v>563</v>
      </c>
      <c r="G1477" s="2">
        <v>45450</v>
      </c>
      <c r="H1477" s="1" t="s">
        <v>155</v>
      </c>
      <c r="I1477" s="1" t="s">
        <v>49</v>
      </c>
      <c r="K1477" t="s">
        <v>174</v>
      </c>
      <c r="L1477" s="1" t="s">
        <v>262</v>
      </c>
      <c r="M1477" s="3">
        <v>0.41180555555555554</v>
      </c>
      <c r="N1477" t="s">
        <v>570</v>
      </c>
      <c r="O1477" t="s">
        <v>26</v>
      </c>
      <c r="P1477" s="5">
        <v>4.8</v>
      </c>
      <c r="Q1477" t="s">
        <v>253</v>
      </c>
      <c r="R1477" s="5">
        <v>17.3</v>
      </c>
    </row>
    <row r="1478" spans="1:24" x14ac:dyDescent="0.25">
      <c r="A1478" s="1" t="s">
        <v>38</v>
      </c>
      <c r="B1478" s="1" t="s">
        <v>28</v>
      </c>
      <c r="C1478" t="str">
        <f t="shared" si="92"/>
        <v>12-03</v>
      </c>
      <c r="D1478">
        <v>2024</v>
      </c>
      <c r="E1478" s="1" t="s">
        <v>23</v>
      </c>
      <c r="F1478" t="s">
        <v>563</v>
      </c>
      <c r="G1478" s="2">
        <v>45450</v>
      </c>
      <c r="H1478" s="1" t="s">
        <v>155</v>
      </c>
      <c r="I1478" s="1" t="s">
        <v>49</v>
      </c>
      <c r="K1478" t="s">
        <v>174</v>
      </c>
      <c r="L1478" s="1" t="s">
        <v>263</v>
      </c>
      <c r="M1478" s="3">
        <v>0.40972222222222221</v>
      </c>
      <c r="N1478" t="s">
        <v>571</v>
      </c>
      <c r="O1478" t="s">
        <v>59</v>
      </c>
      <c r="P1478" s="5">
        <v>8.1</v>
      </c>
      <c r="Q1478" t="s">
        <v>253</v>
      </c>
      <c r="R1478" s="5">
        <v>20.2</v>
      </c>
    </row>
    <row r="1479" spans="1:24" x14ac:dyDescent="0.25">
      <c r="A1479" s="1" t="s">
        <v>38</v>
      </c>
      <c r="B1479" s="1" t="s">
        <v>28</v>
      </c>
      <c r="C1479" t="str">
        <f t="shared" si="92"/>
        <v>12-03</v>
      </c>
      <c r="D1479">
        <v>2024</v>
      </c>
      <c r="E1479" s="1" t="s">
        <v>23</v>
      </c>
      <c r="F1479" t="s">
        <v>563</v>
      </c>
      <c r="G1479" s="2">
        <v>45450</v>
      </c>
      <c r="H1479" s="1" t="s">
        <v>155</v>
      </c>
      <c r="I1479" s="1" t="s">
        <v>49</v>
      </c>
      <c r="K1479" t="s">
        <v>174</v>
      </c>
      <c r="L1479" s="1" t="s">
        <v>264</v>
      </c>
      <c r="M1479" s="3">
        <v>0.41388888888888886</v>
      </c>
      <c r="N1479" t="s">
        <v>572</v>
      </c>
      <c r="O1479" t="s">
        <v>59</v>
      </c>
      <c r="P1479" s="5">
        <v>7</v>
      </c>
      <c r="Q1479" t="s">
        <v>253</v>
      </c>
      <c r="R1479" s="5">
        <v>17.2</v>
      </c>
    </row>
    <row r="1480" spans="1:24" x14ac:dyDescent="0.25">
      <c r="A1480" s="1" t="s">
        <v>38</v>
      </c>
      <c r="B1480" s="1" t="s">
        <v>28</v>
      </c>
      <c r="C1480" t="str">
        <f t="shared" si="92"/>
        <v>12-03</v>
      </c>
      <c r="D1480">
        <v>2024</v>
      </c>
      <c r="E1480" s="1" t="s">
        <v>23</v>
      </c>
      <c r="F1480" t="s">
        <v>563</v>
      </c>
      <c r="G1480" s="2">
        <v>45450</v>
      </c>
      <c r="H1480" s="1" t="s">
        <v>155</v>
      </c>
      <c r="I1480" s="1" t="s">
        <v>49</v>
      </c>
      <c r="K1480" t="s">
        <v>174</v>
      </c>
      <c r="L1480" s="1" t="s">
        <v>36</v>
      </c>
      <c r="M1480" s="3">
        <v>0.44236111111111109</v>
      </c>
      <c r="N1480" t="s">
        <v>573</v>
      </c>
      <c r="O1480" t="s">
        <v>26</v>
      </c>
      <c r="P1480" s="5">
        <v>4.8</v>
      </c>
      <c r="Q1480" t="s">
        <v>253</v>
      </c>
      <c r="R1480" s="5">
        <v>19.8</v>
      </c>
    </row>
    <row r="1481" spans="1:24" x14ac:dyDescent="0.25">
      <c r="A1481" s="1" t="s">
        <v>38</v>
      </c>
      <c r="B1481" s="1" t="s">
        <v>28</v>
      </c>
      <c r="C1481" t="str">
        <f t="shared" si="92"/>
        <v>12-03</v>
      </c>
      <c r="D1481">
        <v>2024</v>
      </c>
      <c r="E1481" s="1" t="s">
        <v>23</v>
      </c>
      <c r="F1481" t="s">
        <v>563</v>
      </c>
      <c r="G1481" s="2">
        <v>45450</v>
      </c>
      <c r="H1481" s="1" t="s">
        <v>155</v>
      </c>
      <c r="I1481" s="1" t="s">
        <v>49</v>
      </c>
      <c r="K1481" t="s">
        <v>174</v>
      </c>
      <c r="L1481" s="1" t="s">
        <v>37</v>
      </c>
      <c r="M1481" s="3">
        <v>0.44722222222222224</v>
      </c>
      <c r="N1481" t="s">
        <v>574</v>
      </c>
      <c r="O1481" t="s">
        <v>92</v>
      </c>
      <c r="P1481" s="5">
        <v>3.3</v>
      </c>
      <c r="Q1481" t="s">
        <v>43</v>
      </c>
      <c r="R1481" s="5">
        <v>24.9</v>
      </c>
    </row>
    <row r="1482" spans="1:24" x14ac:dyDescent="0.25">
      <c r="A1482" s="1" t="s">
        <v>38</v>
      </c>
      <c r="B1482" s="1" t="s">
        <v>28</v>
      </c>
      <c r="C1482" t="str">
        <f t="shared" si="92"/>
        <v>12-03</v>
      </c>
      <c r="D1482">
        <v>2024</v>
      </c>
      <c r="E1482" s="1" t="s">
        <v>23</v>
      </c>
      <c r="F1482" t="s">
        <v>563</v>
      </c>
      <c r="G1482" s="2">
        <v>45450</v>
      </c>
      <c r="H1482" s="1" t="s">
        <v>155</v>
      </c>
      <c r="I1482" s="1" t="s">
        <v>49</v>
      </c>
      <c r="K1482" t="s">
        <v>174</v>
      </c>
      <c r="L1482" s="1" t="s">
        <v>38</v>
      </c>
      <c r="M1482" s="3">
        <v>0.45347222222222222</v>
      </c>
      <c r="N1482" t="s">
        <v>575</v>
      </c>
      <c r="O1482" t="s">
        <v>26</v>
      </c>
      <c r="P1482" s="5">
        <v>2.5</v>
      </c>
      <c r="Q1482" t="s">
        <v>253</v>
      </c>
      <c r="R1482" s="5">
        <v>24.1</v>
      </c>
      <c r="X1482" t="s">
        <v>239</v>
      </c>
    </row>
    <row r="1483" spans="1:24" x14ac:dyDescent="0.25">
      <c r="A1483" s="1" t="s">
        <v>38</v>
      </c>
      <c r="B1483" s="1" t="s">
        <v>27</v>
      </c>
      <c r="C1483" t="str">
        <f>_xlfn.CONCAT(A1483,"-",B1483)</f>
        <v>12-02</v>
      </c>
      <c r="D1483">
        <v>2024</v>
      </c>
      <c r="E1483" s="1" t="s">
        <v>23</v>
      </c>
      <c r="F1483" t="s">
        <v>335</v>
      </c>
      <c r="G1483" s="2">
        <v>45453</v>
      </c>
      <c r="H1483" s="1" t="s">
        <v>231</v>
      </c>
      <c r="I1483" s="1" t="s">
        <v>576</v>
      </c>
      <c r="K1483" t="s">
        <v>577</v>
      </c>
      <c r="L1483" s="1" t="s">
        <v>256</v>
      </c>
      <c r="M1483" s="3">
        <v>0.39444444444444443</v>
      </c>
      <c r="N1483" t="s">
        <v>578</v>
      </c>
      <c r="O1483" t="s">
        <v>59</v>
      </c>
      <c r="P1483" s="5">
        <v>7</v>
      </c>
      <c r="Q1483" t="s">
        <v>253</v>
      </c>
      <c r="R1483" s="5">
        <v>16.899999999999999</v>
      </c>
    </row>
    <row r="1484" spans="1:24" x14ac:dyDescent="0.25">
      <c r="A1484" s="1" t="s">
        <v>38</v>
      </c>
      <c r="B1484" s="1" t="s">
        <v>27</v>
      </c>
      <c r="C1484" t="str">
        <f t="shared" si="92"/>
        <v>12-02</v>
      </c>
      <c r="D1484">
        <v>2024</v>
      </c>
      <c r="E1484" s="1" t="s">
        <v>23</v>
      </c>
      <c r="F1484" t="s">
        <v>335</v>
      </c>
      <c r="G1484" s="2">
        <v>45453</v>
      </c>
      <c r="H1484" s="1" t="s">
        <v>231</v>
      </c>
      <c r="I1484" s="1" t="s">
        <v>576</v>
      </c>
      <c r="K1484" t="s">
        <v>577</v>
      </c>
      <c r="L1484" s="1" t="s">
        <v>257</v>
      </c>
      <c r="M1484" s="3">
        <v>0.3972222222222222</v>
      </c>
      <c r="N1484" t="s">
        <v>579</v>
      </c>
      <c r="O1484" t="s">
        <v>59</v>
      </c>
      <c r="P1484" s="5">
        <v>7.3</v>
      </c>
      <c r="Q1484" t="s">
        <v>253</v>
      </c>
      <c r="R1484" s="5">
        <v>16.7</v>
      </c>
    </row>
    <row r="1485" spans="1:24" x14ac:dyDescent="0.25">
      <c r="A1485" s="1" t="s">
        <v>38</v>
      </c>
      <c r="B1485" s="1" t="s">
        <v>27</v>
      </c>
      <c r="C1485" t="str">
        <f t="shared" si="92"/>
        <v>12-02</v>
      </c>
      <c r="D1485">
        <v>2024</v>
      </c>
      <c r="E1485" s="1" t="s">
        <v>23</v>
      </c>
      <c r="F1485" t="s">
        <v>335</v>
      </c>
      <c r="G1485" s="2">
        <v>45453</v>
      </c>
      <c r="H1485" s="1" t="s">
        <v>231</v>
      </c>
      <c r="I1485" s="1" t="s">
        <v>576</v>
      </c>
      <c r="K1485" t="s">
        <v>577</v>
      </c>
      <c r="L1485" s="1" t="s">
        <v>258</v>
      </c>
      <c r="M1485" s="3">
        <v>0.3972222222222222</v>
      </c>
      <c r="N1485" t="s">
        <v>580</v>
      </c>
      <c r="O1485" t="s">
        <v>59</v>
      </c>
      <c r="P1485" s="5">
        <v>8.5</v>
      </c>
      <c r="Q1485" t="s">
        <v>253</v>
      </c>
      <c r="R1485" s="5">
        <v>16.899999999999999</v>
      </c>
    </row>
    <row r="1486" spans="1:24" x14ac:dyDescent="0.25">
      <c r="A1486" s="1" t="s">
        <v>38</v>
      </c>
      <c r="B1486" s="1" t="s">
        <v>27</v>
      </c>
      <c r="C1486" t="str">
        <f t="shared" si="92"/>
        <v>12-02</v>
      </c>
      <c r="D1486">
        <v>2024</v>
      </c>
      <c r="E1486" s="1" t="s">
        <v>23</v>
      </c>
      <c r="F1486" t="s">
        <v>335</v>
      </c>
      <c r="G1486" s="2">
        <v>45453</v>
      </c>
      <c r="H1486" s="1" t="s">
        <v>231</v>
      </c>
      <c r="I1486" s="1" t="s">
        <v>576</v>
      </c>
      <c r="K1486" t="s">
        <v>577</v>
      </c>
      <c r="L1486" s="1" t="s">
        <v>259</v>
      </c>
      <c r="M1486" s="3">
        <v>0.40069444444444446</v>
      </c>
      <c r="N1486" t="s">
        <v>581</v>
      </c>
      <c r="O1486" t="s">
        <v>59</v>
      </c>
      <c r="P1486" s="5">
        <v>7.7</v>
      </c>
      <c r="Q1486" t="s">
        <v>253</v>
      </c>
      <c r="R1486" s="5">
        <v>16.899999999999999</v>
      </c>
      <c r="X1486" t="s">
        <v>582</v>
      </c>
    </row>
    <row r="1487" spans="1:24" x14ac:dyDescent="0.25">
      <c r="A1487" s="1" t="s">
        <v>38</v>
      </c>
      <c r="B1487" s="1" t="s">
        <v>27</v>
      </c>
      <c r="C1487" t="str">
        <f t="shared" si="92"/>
        <v>12-02</v>
      </c>
      <c r="D1487">
        <v>2024</v>
      </c>
      <c r="E1487" s="1" t="s">
        <v>23</v>
      </c>
      <c r="F1487" t="s">
        <v>335</v>
      </c>
      <c r="G1487" s="2">
        <v>45453</v>
      </c>
      <c r="H1487" s="1" t="s">
        <v>231</v>
      </c>
      <c r="I1487" s="1" t="s">
        <v>576</v>
      </c>
      <c r="K1487" t="s">
        <v>577</v>
      </c>
      <c r="L1487" s="1" t="s">
        <v>260</v>
      </c>
      <c r="M1487" s="3">
        <v>0.40138888888888891</v>
      </c>
      <c r="N1487" t="s">
        <v>583</v>
      </c>
      <c r="O1487" t="s">
        <v>26</v>
      </c>
      <c r="P1487" s="5">
        <v>2.9</v>
      </c>
      <c r="Q1487" t="s">
        <v>271</v>
      </c>
      <c r="R1487" s="5">
        <v>13.7</v>
      </c>
    </row>
    <row r="1488" spans="1:24" x14ac:dyDescent="0.25">
      <c r="A1488" s="1" t="s">
        <v>38</v>
      </c>
      <c r="B1488" s="1" t="s">
        <v>27</v>
      </c>
      <c r="C1488" t="str">
        <f t="shared" si="92"/>
        <v>12-02</v>
      </c>
      <c r="D1488">
        <v>2024</v>
      </c>
      <c r="E1488" s="1" t="s">
        <v>23</v>
      </c>
      <c r="F1488" t="s">
        <v>335</v>
      </c>
      <c r="G1488" s="2">
        <v>45453</v>
      </c>
      <c r="H1488" s="1" t="s">
        <v>231</v>
      </c>
      <c r="I1488" s="1" t="s">
        <v>576</v>
      </c>
      <c r="K1488" t="s">
        <v>577</v>
      </c>
      <c r="L1488" s="1" t="s">
        <v>261</v>
      </c>
      <c r="M1488" s="3">
        <v>0.40347222222222223</v>
      </c>
      <c r="N1488" t="s">
        <v>584</v>
      </c>
      <c r="O1488" t="s">
        <v>59</v>
      </c>
      <c r="P1488" s="5">
        <v>8.5</v>
      </c>
      <c r="Q1488" t="s">
        <v>253</v>
      </c>
      <c r="R1488" s="5">
        <v>16.899999999999999</v>
      </c>
    </row>
    <row r="1489" spans="1:24" x14ac:dyDescent="0.25">
      <c r="A1489" s="1" t="s">
        <v>38</v>
      </c>
      <c r="B1489" s="1" t="s">
        <v>27</v>
      </c>
      <c r="C1489" t="str">
        <f t="shared" si="92"/>
        <v>12-02</v>
      </c>
      <c r="D1489">
        <v>2024</v>
      </c>
      <c r="E1489" s="1" t="s">
        <v>23</v>
      </c>
      <c r="F1489" t="s">
        <v>335</v>
      </c>
      <c r="G1489" s="2">
        <v>45453</v>
      </c>
      <c r="H1489" s="1" t="s">
        <v>231</v>
      </c>
      <c r="I1489" s="1" t="s">
        <v>576</v>
      </c>
      <c r="K1489" t="s">
        <v>577</v>
      </c>
      <c r="L1489" s="1" t="s">
        <v>262</v>
      </c>
      <c r="M1489" s="3">
        <v>0.40694444444444444</v>
      </c>
      <c r="N1489" t="s">
        <v>585</v>
      </c>
      <c r="O1489" t="s">
        <v>92</v>
      </c>
      <c r="P1489" s="5">
        <v>3</v>
      </c>
      <c r="Q1489" t="s">
        <v>271</v>
      </c>
      <c r="R1489" s="5">
        <v>17.5</v>
      </c>
    </row>
    <row r="1490" spans="1:24" x14ac:dyDescent="0.25">
      <c r="A1490" s="1" t="s">
        <v>38</v>
      </c>
      <c r="B1490" s="1" t="s">
        <v>27</v>
      </c>
      <c r="C1490" t="str">
        <f t="shared" si="92"/>
        <v>12-02</v>
      </c>
      <c r="D1490">
        <v>2024</v>
      </c>
      <c r="E1490" s="1" t="s">
        <v>23</v>
      </c>
      <c r="F1490" t="s">
        <v>335</v>
      </c>
      <c r="G1490" s="2">
        <v>45453</v>
      </c>
      <c r="H1490" s="1" t="s">
        <v>231</v>
      </c>
      <c r="I1490" s="1" t="s">
        <v>576</v>
      </c>
      <c r="K1490" t="s">
        <v>577</v>
      </c>
      <c r="L1490" s="1" t="s">
        <v>263</v>
      </c>
      <c r="M1490" s="3">
        <v>0.41111111111111109</v>
      </c>
      <c r="N1490" t="s">
        <v>586</v>
      </c>
      <c r="O1490" t="s">
        <v>380</v>
      </c>
      <c r="P1490" s="5">
        <v>2.8</v>
      </c>
      <c r="Q1490" t="s">
        <v>271</v>
      </c>
      <c r="R1490" s="5">
        <v>16.399999999999999</v>
      </c>
    </row>
    <row r="1491" spans="1:24" x14ac:dyDescent="0.25">
      <c r="A1491" s="1" t="s">
        <v>38</v>
      </c>
      <c r="B1491" s="1" t="s">
        <v>27</v>
      </c>
      <c r="C1491" t="str">
        <f t="shared" si="92"/>
        <v>12-02</v>
      </c>
      <c r="D1491">
        <v>2024</v>
      </c>
      <c r="E1491" s="1" t="s">
        <v>23</v>
      </c>
      <c r="F1491" t="s">
        <v>335</v>
      </c>
      <c r="G1491" s="2">
        <v>45453</v>
      </c>
      <c r="H1491" s="1" t="s">
        <v>231</v>
      </c>
      <c r="I1491" s="1" t="s">
        <v>576</v>
      </c>
      <c r="K1491" t="s">
        <v>577</v>
      </c>
      <c r="L1491" s="1" t="s">
        <v>264</v>
      </c>
      <c r="M1491" s="3">
        <v>0.41388888888888886</v>
      </c>
      <c r="N1491" t="s">
        <v>587</v>
      </c>
      <c r="O1491" t="s">
        <v>92</v>
      </c>
      <c r="P1491" s="5">
        <v>2.8</v>
      </c>
      <c r="Q1491" t="s">
        <v>271</v>
      </c>
      <c r="R1491" s="5">
        <v>16.399999999999999</v>
      </c>
    </row>
    <row r="1492" spans="1:24" x14ac:dyDescent="0.25">
      <c r="A1492" s="1" t="s">
        <v>38</v>
      </c>
      <c r="B1492" s="1" t="s">
        <v>27</v>
      </c>
      <c r="C1492" t="str">
        <f t="shared" si="92"/>
        <v>12-02</v>
      </c>
      <c r="D1492">
        <v>2024</v>
      </c>
      <c r="E1492" s="1" t="s">
        <v>23</v>
      </c>
      <c r="F1492" t="s">
        <v>335</v>
      </c>
      <c r="G1492" s="2">
        <v>45453</v>
      </c>
      <c r="H1492" s="1" t="s">
        <v>231</v>
      </c>
      <c r="I1492" s="1" t="s">
        <v>576</v>
      </c>
      <c r="K1492" t="s">
        <v>577</v>
      </c>
      <c r="L1492" s="1" t="s">
        <v>36</v>
      </c>
      <c r="M1492" s="3">
        <v>0.41805555555555557</v>
      </c>
      <c r="N1492" t="s">
        <v>588</v>
      </c>
      <c r="O1492" t="s">
        <v>92</v>
      </c>
      <c r="P1492" s="5">
        <v>3.1</v>
      </c>
      <c r="Q1492" t="s">
        <v>271</v>
      </c>
      <c r="R1492" s="5">
        <v>16.899999999999999</v>
      </c>
    </row>
    <row r="1493" spans="1:24" x14ac:dyDescent="0.25">
      <c r="A1493" s="1" t="s">
        <v>38</v>
      </c>
      <c r="B1493" s="1" t="s">
        <v>27</v>
      </c>
      <c r="C1493" t="str">
        <f t="shared" si="92"/>
        <v>12-02</v>
      </c>
      <c r="D1493">
        <v>2024</v>
      </c>
      <c r="E1493" s="1" t="s">
        <v>23</v>
      </c>
      <c r="F1493" t="s">
        <v>335</v>
      </c>
      <c r="G1493" s="2">
        <v>45453</v>
      </c>
      <c r="H1493" s="1" t="s">
        <v>231</v>
      </c>
      <c r="I1493" s="1" t="s">
        <v>576</v>
      </c>
      <c r="K1493" t="s">
        <v>577</v>
      </c>
      <c r="L1493" s="1" t="s">
        <v>37</v>
      </c>
      <c r="M1493" s="3">
        <v>0.42430555555555555</v>
      </c>
      <c r="N1493" t="s">
        <v>589</v>
      </c>
      <c r="O1493" t="s">
        <v>59</v>
      </c>
      <c r="P1493" s="5">
        <v>8.1999999999999993</v>
      </c>
      <c r="Q1493" t="s">
        <v>253</v>
      </c>
      <c r="R1493" s="5">
        <v>16.8</v>
      </c>
    </row>
    <row r="1494" spans="1:24" x14ac:dyDescent="0.25">
      <c r="A1494" s="1" t="s">
        <v>38</v>
      </c>
      <c r="B1494" s="1" t="s">
        <v>27</v>
      </c>
      <c r="C1494" t="str">
        <f t="shared" si="92"/>
        <v>12-02</v>
      </c>
      <c r="D1494">
        <v>2024</v>
      </c>
      <c r="E1494" s="1" t="s">
        <v>23</v>
      </c>
      <c r="F1494" t="s">
        <v>335</v>
      </c>
      <c r="G1494" s="2">
        <v>45453</v>
      </c>
      <c r="H1494" s="1" t="s">
        <v>231</v>
      </c>
      <c r="I1494" s="1" t="s">
        <v>576</v>
      </c>
      <c r="K1494" t="s">
        <v>577</v>
      </c>
      <c r="L1494" s="1" t="s">
        <v>38</v>
      </c>
      <c r="M1494" s="3">
        <v>0.43263888888888891</v>
      </c>
      <c r="N1494" t="s">
        <v>590</v>
      </c>
      <c r="O1494" t="s">
        <v>92</v>
      </c>
      <c r="P1494" s="5">
        <v>3</v>
      </c>
      <c r="Q1494" t="s">
        <v>271</v>
      </c>
      <c r="R1494" s="5">
        <v>16.7</v>
      </c>
    </row>
    <row r="1495" spans="1:24" x14ac:dyDescent="0.25">
      <c r="A1495" s="1" t="s">
        <v>38</v>
      </c>
      <c r="B1495" s="1" t="s">
        <v>23</v>
      </c>
      <c r="C1495" t="str">
        <f>_xlfn.CONCAT(A1495,"-",B1495)</f>
        <v>12-01</v>
      </c>
      <c r="D1495">
        <v>2024</v>
      </c>
      <c r="E1495" s="1" t="s">
        <v>23</v>
      </c>
      <c r="F1495" t="s">
        <v>591</v>
      </c>
      <c r="G1495" s="2">
        <v>45453</v>
      </c>
      <c r="H1495" s="1" t="s">
        <v>592</v>
      </c>
      <c r="I1495" s="1" t="s">
        <v>593</v>
      </c>
      <c r="K1495" t="s">
        <v>577</v>
      </c>
      <c r="L1495" s="1" t="s">
        <v>256</v>
      </c>
      <c r="M1495" s="3">
        <v>0.52500000000000002</v>
      </c>
      <c r="N1495" t="s">
        <v>594</v>
      </c>
      <c r="O1495" t="s">
        <v>26</v>
      </c>
      <c r="P1495" s="5">
        <v>5.9</v>
      </c>
      <c r="Q1495" t="s">
        <v>253</v>
      </c>
      <c r="R1495" s="5">
        <v>17.8</v>
      </c>
    </row>
    <row r="1496" spans="1:24" x14ac:dyDescent="0.25">
      <c r="A1496" s="1" t="s">
        <v>38</v>
      </c>
      <c r="B1496" s="1" t="s">
        <v>23</v>
      </c>
      <c r="C1496" t="str">
        <f t="shared" si="92"/>
        <v>12-01</v>
      </c>
      <c r="D1496">
        <v>2024</v>
      </c>
      <c r="E1496" s="1" t="s">
        <v>23</v>
      </c>
      <c r="F1496" t="s">
        <v>591</v>
      </c>
      <c r="G1496" s="2">
        <v>45453</v>
      </c>
      <c r="H1496" s="1" t="s">
        <v>592</v>
      </c>
      <c r="I1496" s="1" t="s">
        <v>593</v>
      </c>
      <c r="K1496" t="s">
        <v>577</v>
      </c>
      <c r="L1496" s="1" t="s">
        <v>257</v>
      </c>
      <c r="M1496" s="3">
        <v>0.52569444444444446</v>
      </c>
      <c r="N1496" t="s">
        <v>595</v>
      </c>
      <c r="O1496" t="s">
        <v>26</v>
      </c>
      <c r="P1496" s="5">
        <v>5</v>
      </c>
      <c r="Q1496" t="s">
        <v>253</v>
      </c>
      <c r="R1496" s="5">
        <v>18.2</v>
      </c>
    </row>
    <row r="1497" spans="1:24" x14ac:dyDescent="0.25">
      <c r="A1497" s="1" t="s">
        <v>38</v>
      </c>
      <c r="B1497" s="1" t="s">
        <v>23</v>
      </c>
      <c r="C1497" t="str">
        <f t="shared" si="92"/>
        <v>12-01</v>
      </c>
      <c r="D1497">
        <v>2024</v>
      </c>
      <c r="E1497" s="1" t="s">
        <v>23</v>
      </c>
      <c r="F1497" t="s">
        <v>591</v>
      </c>
      <c r="G1497" s="2">
        <v>45453</v>
      </c>
      <c r="H1497" s="1" t="s">
        <v>592</v>
      </c>
      <c r="I1497" s="1" t="s">
        <v>593</v>
      </c>
      <c r="K1497" t="s">
        <v>577</v>
      </c>
      <c r="L1497" s="1" t="s">
        <v>258</v>
      </c>
      <c r="M1497" s="3">
        <v>0.53888888888888886</v>
      </c>
      <c r="N1497" t="s">
        <v>596</v>
      </c>
      <c r="O1497" t="s">
        <v>26</v>
      </c>
      <c r="P1497" s="5">
        <v>3.2</v>
      </c>
      <c r="Q1497" t="s">
        <v>253</v>
      </c>
      <c r="R1497" s="5">
        <v>16.5</v>
      </c>
    </row>
    <row r="1498" spans="1:24" x14ac:dyDescent="0.25">
      <c r="A1498" s="1" t="s">
        <v>38</v>
      </c>
      <c r="B1498" s="1" t="s">
        <v>23</v>
      </c>
      <c r="C1498" t="str">
        <f t="shared" si="92"/>
        <v>12-01</v>
      </c>
      <c r="D1498">
        <v>2024</v>
      </c>
      <c r="E1498" s="1" t="s">
        <v>23</v>
      </c>
      <c r="F1498" t="s">
        <v>591</v>
      </c>
      <c r="G1498" s="2">
        <v>45453</v>
      </c>
      <c r="H1498" s="1" t="s">
        <v>592</v>
      </c>
      <c r="I1498" s="1" t="s">
        <v>593</v>
      </c>
      <c r="K1498" t="s">
        <v>577</v>
      </c>
      <c r="L1498" s="1" t="s">
        <v>259</v>
      </c>
      <c r="M1498" s="3">
        <v>5.1388888888888887E-2</v>
      </c>
      <c r="N1498" t="s">
        <v>597</v>
      </c>
      <c r="O1498" t="s">
        <v>26</v>
      </c>
      <c r="P1498" s="5">
        <v>3.1</v>
      </c>
      <c r="Q1498" t="s">
        <v>271</v>
      </c>
      <c r="R1498" s="5">
        <v>17.100000000000001</v>
      </c>
    </row>
    <row r="1499" spans="1:24" x14ac:dyDescent="0.25">
      <c r="A1499" s="1" t="s">
        <v>38</v>
      </c>
      <c r="B1499" s="1" t="s">
        <v>23</v>
      </c>
      <c r="C1499" t="str">
        <f t="shared" si="92"/>
        <v>12-01</v>
      </c>
      <c r="D1499">
        <v>2024</v>
      </c>
      <c r="E1499" s="1" t="s">
        <v>23</v>
      </c>
      <c r="F1499" t="s">
        <v>591</v>
      </c>
      <c r="G1499" s="2">
        <v>45453</v>
      </c>
      <c r="H1499" s="1" t="s">
        <v>592</v>
      </c>
      <c r="I1499" s="1" t="s">
        <v>593</v>
      </c>
      <c r="K1499" t="s">
        <v>577</v>
      </c>
      <c r="L1499" s="1" t="s">
        <v>260</v>
      </c>
      <c r="M1499" s="3">
        <v>5.2777777777777778E-2</v>
      </c>
      <c r="N1499" t="s">
        <v>598</v>
      </c>
      <c r="O1499" t="s">
        <v>26</v>
      </c>
      <c r="P1499" s="5">
        <v>3</v>
      </c>
      <c r="Q1499" t="s">
        <v>253</v>
      </c>
      <c r="R1499" s="5">
        <v>16.100000000000001</v>
      </c>
      <c r="T1499" t="s">
        <v>269</v>
      </c>
      <c r="X1499" t="s">
        <v>599</v>
      </c>
    </row>
    <row r="1500" spans="1:24" x14ac:dyDescent="0.25">
      <c r="A1500" s="1" t="s">
        <v>38</v>
      </c>
      <c r="B1500" s="1" t="s">
        <v>23</v>
      </c>
      <c r="C1500" t="str">
        <f t="shared" si="92"/>
        <v>12-01</v>
      </c>
      <c r="D1500">
        <v>2024</v>
      </c>
      <c r="E1500" s="1" t="s">
        <v>23</v>
      </c>
      <c r="F1500" t="s">
        <v>591</v>
      </c>
      <c r="G1500" s="2">
        <v>45453</v>
      </c>
      <c r="H1500" s="1" t="s">
        <v>592</v>
      </c>
      <c r="I1500" s="1" t="s">
        <v>593</v>
      </c>
      <c r="K1500" t="s">
        <v>577</v>
      </c>
      <c r="L1500" s="1" t="s">
        <v>261</v>
      </c>
      <c r="M1500" s="3">
        <v>5.486111111111111E-2</v>
      </c>
      <c r="N1500" t="s">
        <v>600</v>
      </c>
      <c r="O1500" t="s">
        <v>26</v>
      </c>
      <c r="P1500" s="5">
        <v>3.4</v>
      </c>
      <c r="Q1500" t="s">
        <v>253</v>
      </c>
      <c r="R1500" s="5">
        <v>16.7</v>
      </c>
    </row>
    <row r="1501" spans="1:24" x14ac:dyDescent="0.25">
      <c r="A1501" s="1" t="s">
        <v>38</v>
      </c>
      <c r="B1501" s="1" t="s">
        <v>23</v>
      </c>
      <c r="C1501" t="str">
        <f t="shared" si="92"/>
        <v>12-01</v>
      </c>
      <c r="D1501">
        <v>2024</v>
      </c>
      <c r="E1501" s="1" t="s">
        <v>23</v>
      </c>
      <c r="F1501" t="s">
        <v>591</v>
      </c>
      <c r="G1501" s="2">
        <v>45453</v>
      </c>
      <c r="H1501" s="1" t="s">
        <v>592</v>
      </c>
      <c r="I1501" s="1" t="s">
        <v>593</v>
      </c>
      <c r="K1501" t="s">
        <v>577</v>
      </c>
      <c r="L1501" s="1" t="s">
        <v>262</v>
      </c>
      <c r="M1501" s="3">
        <v>5.9027777777777776E-2</v>
      </c>
      <c r="N1501" t="s">
        <v>601</v>
      </c>
      <c r="O1501" t="s">
        <v>26</v>
      </c>
      <c r="P1501" s="5">
        <v>5.3</v>
      </c>
      <c r="Q1501" t="s">
        <v>253</v>
      </c>
      <c r="R1501" s="5">
        <v>18.2</v>
      </c>
    </row>
    <row r="1502" spans="1:24" x14ac:dyDescent="0.25">
      <c r="A1502" s="1" t="s">
        <v>38</v>
      </c>
      <c r="B1502" s="1" t="s">
        <v>23</v>
      </c>
      <c r="C1502" t="str">
        <f t="shared" si="92"/>
        <v>12-01</v>
      </c>
      <c r="D1502">
        <v>2024</v>
      </c>
      <c r="E1502" s="1" t="s">
        <v>23</v>
      </c>
      <c r="F1502" t="s">
        <v>591</v>
      </c>
      <c r="G1502" s="2">
        <v>45453</v>
      </c>
      <c r="H1502" s="1" t="s">
        <v>592</v>
      </c>
      <c r="I1502" s="1" t="s">
        <v>593</v>
      </c>
      <c r="K1502" t="s">
        <v>577</v>
      </c>
      <c r="L1502" s="1" t="s">
        <v>263</v>
      </c>
      <c r="M1502" s="3">
        <v>6.0416666666666667E-2</v>
      </c>
      <c r="N1502" t="s">
        <v>602</v>
      </c>
      <c r="O1502" t="s">
        <v>26</v>
      </c>
      <c r="P1502" s="5">
        <v>5</v>
      </c>
      <c r="Q1502" t="s">
        <v>253</v>
      </c>
      <c r="R1502" s="5">
        <v>19.100000000000001</v>
      </c>
    </row>
    <row r="1503" spans="1:24" x14ac:dyDescent="0.25">
      <c r="A1503" s="1" t="s">
        <v>38</v>
      </c>
      <c r="B1503" s="1" t="s">
        <v>23</v>
      </c>
      <c r="C1503" t="str">
        <f t="shared" si="92"/>
        <v>12-01</v>
      </c>
      <c r="D1503">
        <v>2024</v>
      </c>
      <c r="E1503" s="1" t="s">
        <v>23</v>
      </c>
      <c r="F1503" t="s">
        <v>591</v>
      </c>
      <c r="G1503" s="2">
        <v>45453</v>
      </c>
      <c r="H1503" s="1" t="s">
        <v>592</v>
      </c>
      <c r="I1503" s="1" t="s">
        <v>593</v>
      </c>
      <c r="K1503" t="s">
        <v>577</v>
      </c>
      <c r="L1503" s="1" t="s">
        <v>264</v>
      </c>
      <c r="M1503" s="3">
        <v>6.6666666666666666E-2</v>
      </c>
      <c r="N1503" t="s">
        <v>603</v>
      </c>
      <c r="O1503" t="s">
        <v>26</v>
      </c>
      <c r="P1503" s="5">
        <v>3.7</v>
      </c>
      <c r="Q1503" t="s">
        <v>253</v>
      </c>
      <c r="R1503" s="5">
        <v>17.3</v>
      </c>
    </row>
    <row r="1504" spans="1:24" x14ac:dyDescent="0.25">
      <c r="A1504" s="1" t="s">
        <v>38</v>
      </c>
      <c r="B1504" s="1" t="s">
        <v>23</v>
      </c>
      <c r="C1504" t="str">
        <f t="shared" si="92"/>
        <v>12-01</v>
      </c>
      <c r="D1504">
        <v>2024</v>
      </c>
      <c r="E1504" s="1" t="s">
        <v>23</v>
      </c>
      <c r="F1504" t="s">
        <v>591</v>
      </c>
      <c r="G1504" s="2">
        <v>45453</v>
      </c>
      <c r="H1504" s="1" t="s">
        <v>592</v>
      </c>
      <c r="I1504" s="1" t="s">
        <v>593</v>
      </c>
      <c r="K1504" t="s">
        <v>577</v>
      </c>
      <c r="L1504" s="1" t="s">
        <v>36</v>
      </c>
      <c r="M1504" s="3">
        <v>7.013888888888889E-2</v>
      </c>
      <c r="N1504" t="s">
        <v>604</v>
      </c>
      <c r="O1504" t="s">
        <v>26</v>
      </c>
      <c r="P1504" s="5">
        <v>4.5</v>
      </c>
      <c r="Q1504" t="s">
        <v>253</v>
      </c>
      <c r="R1504" s="5">
        <v>16.3</v>
      </c>
    </row>
    <row r="1505" spans="1:24" x14ac:dyDescent="0.25">
      <c r="A1505" s="1" t="s">
        <v>38</v>
      </c>
      <c r="B1505" s="1" t="s">
        <v>23</v>
      </c>
      <c r="C1505" t="str">
        <f t="shared" si="92"/>
        <v>12-01</v>
      </c>
      <c r="D1505">
        <v>2024</v>
      </c>
      <c r="E1505" s="1" t="s">
        <v>23</v>
      </c>
      <c r="F1505" t="s">
        <v>591</v>
      </c>
      <c r="G1505" s="2">
        <v>45453</v>
      </c>
      <c r="H1505" s="1" t="s">
        <v>592</v>
      </c>
      <c r="I1505" s="1" t="s">
        <v>593</v>
      </c>
      <c r="K1505" t="s">
        <v>577</v>
      </c>
      <c r="L1505" s="1" t="s">
        <v>37</v>
      </c>
      <c r="M1505" s="3">
        <v>8.4027777777777785E-2</v>
      </c>
      <c r="N1505" t="s">
        <v>605</v>
      </c>
      <c r="O1505" t="s">
        <v>26</v>
      </c>
      <c r="P1505" s="5">
        <v>7.2</v>
      </c>
      <c r="Q1505" t="s">
        <v>253</v>
      </c>
      <c r="R1505" s="5">
        <v>16.100000000000001</v>
      </c>
    </row>
    <row r="1506" spans="1:24" x14ac:dyDescent="0.25">
      <c r="A1506" s="1" t="s">
        <v>38</v>
      </c>
      <c r="B1506" s="1" t="s">
        <v>23</v>
      </c>
      <c r="C1506" t="str">
        <f t="shared" si="92"/>
        <v>12-01</v>
      </c>
      <c r="D1506">
        <v>2024</v>
      </c>
      <c r="E1506" s="1" t="s">
        <v>23</v>
      </c>
      <c r="F1506" t="s">
        <v>591</v>
      </c>
      <c r="G1506" s="2">
        <v>45453</v>
      </c>
      <c r="H1506" s="1" t="s">
        <v>592</v>
      </c>
      <c r="I1506" s="1" t="s">
        <v>593</v>
      </c>
      <c r="K1506" t="s">
        <v>577</v>
      </c>
      <c r="L1506" s="1" t="s">
        <v>38</v>
      </c>
      <c r="M1506" s="3">
        <v>9.3055555555555558E-2</v>
      </c>
      <c r="N1506" t="s">
        <v>606</v>
      </c>
      <c r="O1506" t="s">
        <v>26</v>
      </c>
      <c r="P1506" s="5">
        <v>3.4</v>
      </c>
      <c r="Q1506" t="s">
        <v>253</v>
      </c>
      <c r="R1506" s="5">
        <v>14.1</v>
      </c>
    </row>
    <row r="1507" spans="1:24" x14ac:dyDescent="0.25">
      <c r="A1507" s="1" t="s">
        <v>38</v>
      </c>
      <c r="B1507" s="1" t="s">
        <v>23</v>
      </c>
      <c r="C1507" t="str">
        <f t="shared" si="92"/>
        <v>12-01</v>
      </c>
      <c r="D1507">
        <v>2024</v>
      </c>
      <c r="E1507" s="1" t="s">
        <v>27</v>
      </c>
      <c r="F1507" t="s">
        <v>591</v>
      </c>
      <c r="G1507" s="2">
        <v>45481</v>
      </c>
      <c r="H1507" s="1" t="s">
        <v>607</v>
      </c>
      <c r="I1507" s="1" t="s">
        <v>169</v>
      </c>
      <c r="K1507" t="s">
        <v>58</v>
      </c>
      <c r="L1507" s="1" t="s">
        <v>256</v>
      </c>
      <c r="M1507" s="3">
        <v>0.36527777777777776</v>
      </c>
      <c r="N1507" t="s">
        <v>608</v>
      </c>
      <c r="O1507" t="s">
        <v>26</v>
      </c>
      <c r="P1507" s="5">
        <v>5.8</v>
      </c>
      <c r="Q1507" t="s">
        <v>253</v>
      </c>
      <c r="R1507" s="5">
        <v>26.2</v>
      </c>
    </row>
    <row r="1508" spans="1:24" x14ac:dyDescent="0.25">
      <c r="A1508" s="1" t="s">
        <v>38</v>
      </c>
      <c r="B1508" s="1" t="s">
        <v>23</v>
      </c>
      <c r="C1508" t="str">
        <f t="shared" si="92"/>
        <v>12-01</v>
      </c>
      <c r="D1508">
        <v>2024</v>
      </c>
      <c r="E1508" s="1" t="s">
        <v>27</v>
      </c>
      <c r="F1508" t="s">
        <v>591</v>
      </c>
      <c r="G1508" s="2">
        <v>45481</v>
      </c>
      <c r="H1508" s="1" t="s">
        <v>607</v>
      </c>
      <c r="I1508" s="1" t="s">
        <v>169</v>
      </c>
      <c r="K1508" t="s">
        <v>58</v>
      </c>
      <c r="L1508" s="1" t="s">
        <v>257</v>
      </c>
      <c r="M1508" s="3">
        <v>0.37847222222222221</v>
      </c>
      <c r="N1508" t="s">
        <v>609</v>
      </c>
      <c r="O1508" t="s">
        <v>26</v>
      </c>
      <c r="P1508" s="5">
        <v>2.8</v>
      </c>
      <c r="Q1508" t="s">
        <v>253</v>
      </c>
      <c r="R1508" s="5">
        <v>26.2</v>
      </c>
    </row>
    <row r="1509" spans="1:24" x14ac:dyDescent="0.25">
      <c r="A1509" s="1" t="s">
        <v>38</v>
      </c>
      <c r="B1509" s="1" t="s">
        <v>23</v>
      </c>
      <c r="C1509" t="str">
        <f t="shared" si="92"/>
        <v>12-01</v>
      </c>
      <c r="D1509">
        <v>2024</v>
      </c>
      <c r="E1509" s="1" t="s">
        <v>27</v>
      </c>
      <c r="F1509" t="s">
        <v>591</v>
      </c>
      <c r="G1509" s="2">
        <v>45481</v>
      </c>
      <c r="H1509" s="1" t="s">
        <v>607</v>
      </c>
      <c r="I1509" s="1" t="s">
        <v>169</v>
      </c>
      <c r="K1509" t="s">
        <v>58</v>
      </c>
      <c r="L1509" s="1" t="s">
        <v>258</v>
      </c>
      <c r="M1509" s="3">
        <v>0.37847222222222221</v>
      </c>
      <c r="N1509" t="s">
        <v>610</v>
      </c>
      <c r="O1509" t="s">
        <v>26</v>
      </c>
      <c r="P1509" s="5">
        <v>3.3</v>
      </c>
      <c r="Q1509" t="s">
        <v>253</v>
      </c>
      <c r="R1509" s="5">
        <v>26.1</v>
      </c>
    </row>
    <row r="1510" spans="1:24" x14ac:dyDescent="0.25">
      <c r="A1510" s="1" t="s">
        <v>38</v>
      </c>
      <c r="B1510" s="1" t="s">
        <v>23</v>
      </c>
      <c r="C1510" t="str">
        <f t="shared" si="92"/>
        <v>12-01</v>
      </c>
      <c r="D1510">
        <v>2024</v>
      </c>
      <c r="E1510" s="1" t="s">
        <v>27</v>
      </c>
      <c r="F1510" t="s">
        <v>591</v>
      </c>
      <c r="G1510" s="2">
        <v>45481</v>
      </c>
      <c r="H1510" s="1" t="s">
        <v>607</v>
      </c>
      <c r="I1510" s="1" t="s">
        <v>169</v>
      </c>
      <c r="K1510" t="s">
        <v>58</v>
      </c>
      <c r="L1510" s="1" t="s">
        <v>259</v>
      </c>
      <c r="M1510" s="3">
        <v>0.38263888888888886</v>
      </c>
      <c r="N1510" t="s">
        <v>611</v>
      </c>
      <c r="O1510" t="s">
        <v>26</v>
      </c>
      <c r="P1510" s="5">
        <v>2.8</v>
      </c>
      <c r="Q1510" t="s">
        <v>253</v>
      </c>
      <c r="R1510" s="5">
        <v>27.6</v>
      </c>
    </row>
    <row r="1511" spans="1:24" x14ac:dyDescent="0.25">
      <c r="A1511" s="1" t="s">
        <v>38</v>
      </c>
      <c r="B1511" s="1" t="s">
        <v>23</v>
      </c>
      <c r="C1511" t="str">
        <f t="shared" si="92"/>
        <v>12-01</v>
      </c>
      <c r="D1511">
        <v>2024</v>
      </c>
      <c r="E1511" s="1" t="s">
        <v>27</v>
      </c>
      <c r="F1511" t="s">
        <v>591</v>
      </c>
      <c r="G1511" s="2">
        <v>45481</v>
      </c>
      <c r="H1511" s="1" t="s">
        <v>607</v>
      </c>
      <c r="I1511" s="1" t="s">
        <v>169</v>
      </c>
      <c r="K1511" t="s">
        <v>58</v>
      </c>
      <c r="L1511" s="1" t="s">
        <v>260</v>
      </c>
      <c r="M1511" s="3">
        <v>0.3923611111111111</v>
      </c>
      <c r="N1511" t="s">
        <v>612</v>
      </c>
      <c r="O1511" t="s">
        <v>26</v>
      </c>
      <c r="P1511" s="5">
        <v>2.6</v>
      </c>
      <c r="Q1511" t="s">
        <v>253</v>
      </c>
      <c r="R1511" s="5">
        <v>24.3</v>
      </c>
    </row>
    <row r="1512" spans="1:24" x14ac:dyDescent="0.25">
      <c r="A1512" s="1" t="s">
        <v>38</v>
      </c>
      <c r="B1512" s="1" t="s">
        <v>23</v>
      </c>
      <c r="C1512" t="str">
        <f t="shared" si="92"/>
        <v>12-01</v>
      </c>
      <c r="D1512">
        <v>2024</v>
      </c>
      <c r="E1512" s="1" t="s">
        <v>27</v>
      </c>
      <c r="F1512" t="s">
        <v>591</v>
      </c>
      <c r="G1512" s="2">
        <v>45481</v>
      </c>
      <c r="H1512" s="1" t="s">
        <v>607</v>
      </c>
      <c r="I1512" s="1" t="s">
        <v>169</v>
      </c>
      <c r="K1512" t="s">
        <v>58</v>
      </c>
      <c r="L1512" s="1" t="s">
        <v>261</v>
      </c>
      <c r="M1512" s="3">
        <v>0.41180555555555554</v>
      </c>
      <c r="N1512" t="s">
        <v>613</v>
      </c>
      <c r="O1512" t="s">
        <v>26</v>
      </c>
      <c r="P1512" s="5">
        <v>2.9</v>
      </c>
      <c r="Q1512" t="s">
        <v>253</v>
      </c>
      <c r="R1512" s="5">
        <v>23.2</v>
      </c>
    </row>
    <row r="1513" spans="1:24" x14ac:dyDescent="0.25">
      <c r="A1513" s="1" t="s">
        <v>38</v>
      </c>
      <c r="B1513" s="1" t="s">
        <v>23</v>
      </c>
      <c r="C1513" t="str">
        <f t="shared" si="92"/>
        <v>12-01</v>
      </c>
      <c r="D1513">
        <v>2024</v>
      </c>
      <c r="E1513" s="1" t="s">
        <v>27</v>
      </c>
      <c r="F1513" t="s">
        <v>591</v>
      </c>
      <c r="G1513" s="2">
        <v>45481</v>
      </c>
      <c r="H1513" s="1" t="s">
        <v>607</v>
      </c>
      <c r="I1513" s="1" t="s">
        <v>169</v>
      </c>
      <c r="K1513" t="s">
        <v>58</v>
      </c>
      <c r="L1513" s="1" t="s">
        <v>262</v>
      </c>
      <c r="M1513" s="3">
        <v>0.41319444444444442</v>
      </c>
      <c r="N1513" t="s">
        <v>614</v>
      </c>
      <c r="O1513" t="s">
        <v>26</v>
      </c>
      <c r="P1513" s="5">
        <v>3</v>
      </c>
      <c r="Q1513" t="s">
        <v>253</v>
      </c>
      <c r="R1513" s="5">
        <v>23.2</v>
      </c>
    </row>
    <row r="1514" spans="1:24" x14ac:dyDescent="0.25">
      <c r="A1514" s="1" t="s">
        <v>38</v>
      </c>
      <c r="B1514" s="1" t="s">
        <v>23</v>
      </c>
      <c r="C1514" t="str">
        <f t="shared" si="92"/>
        <v>12-01</v>
      </c>
      <c r="D1514">
        <v>2024</v>
      </c>
      <c r="E1514" s="1" t="s">
        <v>27</v>
      </c>
      <c r="F1514" t="s">
        <v>591</v>
      </c>
      <c r="G1514" s="2">
        <v>45481</v>
      </c>
      <c r="H1514" s="1" t="s">
        <v>607</v>
      </c>
      <c r="I1514" s="1" t="s">
        <v>169</v>
      </c>
      <c r="K1514" t="s">
        <v>58</v>
      </c>
      <c r="L1514" s="1" t="s">
        <v>263</v>
      </c>
      <c r="M1514" s="3">
        <v>0.43263888888888891</v>
      </c>
      <c r="N1514" t="s">
        <v>615</v>
      </c>
      <c r="O1514" t="s">
        <v>26</v>
      </c>
      <c r="P1514" s="5">
        <v>2.9</v>
      </c>
      <c r="Q1514" t="s">
        <v>253</v>
      </c>
      <c r="R1514" s="5">
        <v>27.9</v>
      </c>
    </row>
    <row r="1515" spans="1:24" x14ac:dyDescent="0.25">
      <c r="A1515" s="1" t="s">
        <v>38</v>
      </c>
      <c r="B1515" s="1" t="s">
        <v>23</v>
      </c>
      <c r="C1515" t="str">
        <f t="shared" si="92"/>
        <v>12-01</v>
      </c>
      <c r="D1515">
        <v>2024</v>
      </c>
      <c r="E1515" s="1" t="s">
        <v>27</v>
      </c>
      <c r="F1515" t="s">
        <v>591</v>
      </c>
      <c r="G1515" s="2">
        <v>45481</v>
      </c>
      <c r="H1515" s="1" t="s">
        <v>607</v>
      </c>
      <c r="I1515" s="1" t="s">
        <v>169</v>
      </c>
      <c r="K1515" t="s">
        <v>58</v>
      </c>
      <c r="L1515" s="1" t="s">
        <v>264</v>
      </c>
      <c r="M1515" s="3">
        <v>0.43541666666666667</v>
      </c>
      <c r="N1515" t="s">
        <v>616</v>
      </c>
      <c r="O1515" t="s">
        <v>26</v>
      </c>
      <c r="P1515" s="5">
        <v>2.9</v>
      </c>
      <c r="Q1515" t="s">
        <v>253</v>
      </c>
      <c r="R1515" s="5">
        <v>24.9</v>
      </c>
    </row>
    <row r="1516" spans="1:24" x14ac:dyDescent="0.25">
      <c r="A1516" s="1" t="s">
        <v>38</v>
      </c>
      <c r="B1516" s="1" t="s">
        <v>23</v>
      </c>
      <c r="C1516" t="str">
        <f t="shared" si="92"/>
        <v>12-01</v>
      </c>
      <c r="D1516">
        <v>2024</v>
      </c>
      <c r="E1516" s="1" t="s">
        <v>27</v>
      </c>
      <c r="F1516" t="s">
        <v>591</v>
      </c>
      <c r="G1516" s="2">
        <v>45481</v>
      </c>
      <c r="H1516" s="1" t="s">
        <v>607</v>
      </c>
      <c r="I1516" s="1" t="s">
        <v>169</v>
      </c>
      <c r="K1516" t="s">
        <v>58</v>
      </c>
      <c r="L1516" s="1" t="s">
        <v>36</v>
      </c>
      <c r="M1516" s="3">
        <v>0.43958333333333333</v>
      </c>
      <c r="N1516" t="s">
        <v>617</v>
      </c>
      <c r="O1516" t="s">
        <v>26</v>
      </c>
      <c r="P1516" s="5">
        <v>2.7</v>
      </c>
      <c r="Q1516" t="s">
        <v>253</v>
      </c>
      <c r="R1516" s="5">
        <v>29.1</v>
      </c>
    </row>
    <row r="1517" spans="1:24" x14ac:dyDescent="0.25">
      <c r="A1517" s="1" t="s">
        <v>38</v>
      </c>
      <c r="B1517" s="1" t="s">
        <v>23</v>
      </c>
      <c r="C1517" t="str">
        <f t="shared" si="92"/>
        <v>12-01</v>
      </c>
      <c r="D1517">
        <v>2024</v>
      </c>
      <c r="E1517" s="1" t="s">
        <v>27</v>
      </c>
      <c r="F1517" t="s">
        <v>591</v>
      </c>
      <c r="G1517" s="2">
        <v>45481</v>
      </c>
      <c r="H1517" s="1" t="s">
        <v>607</v>
      </c>
      <c r="I1517" s="1" t="s">
        <v>169</v>
      </c>
      <c r="K1517" t="s">
        <v>58</v>
      </c>
      <c r="L1517" s="1" t="s">
        <v>37</v>
      </c>
      <c r="M1517" s="3">
        <v>0.44236111111111109</v>
      </c>
      <c r="N1517" t="s">
        <v>618</v>
      </c>
      <c r="O1517" t="s">
        <v>26</v>
      </c>
      <c r="P1517" s="5">
        <v>3.1</v>
      </c>
      <c r="Q1517" t="s">
        <v>253</v>
      </c>
      <c r="R1517" s="5">
        <v>28.9</v>
      </c>
      <c r="X1517" t="s">
        <v>239</v>
      </c>
    </row>
    <row r="1518" spans="1:24" x14ac:dyDescent="0.25">
      <c r="A1518" s="1" t="s">
        <v>38</v>
      </c>
      <c r="B1518" s="1" t="s">
        <v>23</v>
      </c>
      <c r="C1518" t="str">
        <f t="shared" ref="C1518:C1561" si="93">_xlfn.CONCAT(A1517,"-",B1517)</f>
        <v>12-01</v>
      </c>
      <c r="D1518">
        <v>2024</v>
      </c>
      <c r="E1518" s="1" t="s">
        <v>27</v>
      </c>
      <c r="F1518" t="s">
        <v>591</v>
      </c>
      <c r="G1518" s="2">
        <v>45481</v>
      </c>
      <c r="H1518" s="1" t="s">
        <v>607</v>
      </c>
      <c r="I1518" s="1" t="s">
        <v>169</v>
      </c>
      <c r="K1518" t="s">
        <v>58</v>
      </c>
      <c r="L1518" s="1" t="s">
        <v>38</v>
      </c>
      <c r="M1518" s="3">
        <v>0.44513888888888886</v>
      </c>
      <c r="N1518" t="s">
        <v>619</v>
      </c>
      <c r="O1518" t="s">
        <v>26</v>
      </c>
      <c r="P1518" s="5">
        <v>3</v>
      </c>
      <c r="Q1518" t="s">
        <v>253</v>
      </c>
      <c r="R1518" s="5">
        <v>28.7</v>
      </c>
    </row>
    <row r="1519" spans="1:24" x14ac:dyDescent="0.25">
      <c r="A1519" s="1" t="s">
        <v>38</v>
      </c>
      <c r="B1519" s="1" t="s">
        <v>27</v>
      </c>
      <c r="C1519" t="str">
        <f>_xlfn.CONCAT(A1519,"-",B1519)</f>
        <v>12-02</v>
      </c>
      <c r="D1519">
        <v>2024</v>
      </c>
      <c r="E1519" s="1" t="s">
        <v>27</v>
      </c>
      <c r="F1519" t="s">
        <v>335</v>
      </c>
      <c r="G1519" s="2">
        <v>45482</v>
      </c>
      <c r="H1519" s="1" t="s">
        <v>142</v>
      </c>
      <c r="I1519" s="1" t="s">
        <v>142</v>
      </c>
      <c r="K1519" t="s">
        <v>308</v>
      </c>
      <c r="L1519" s="1" t="s">
        <v>256</v>
      </c>
      <c r="M1519" s="3">
        <v>0.375</v>
      </c>
      <c r="N1519" t="s">
        <v>620</v>
      </c>
      <c r="O1519" t="s">
        <v>26</v>
      </c>
      <c r="P1519" s="5">
        <v>3.3</v>
      </c>
      <c r="Q1519" t="s">
        <v>253</v>
      </c>
      <c r="R1519" s="5">
        <v>24.9</v>
      </c>
    </row>
    <row r="1520" spans="1:24" x14ac:dyDescent="0.25">
      <c r="A1520" s="1" t="s">
        <v>38</v>
      </c>
      <c r="B1520" s="1" t="s">
        <v>27</v>
      </c>
      <c r="C1520" t="str">
        <f t="shared" si="93"/>
        <v>12-02</v>
      </c>
      <c r="D1520">
        <v>2024</v>
      </c>
      <c r="E1520" s="1" t="s">
        <v>27</v>
      </c>
      <c r="F1520" t="s">
        <v>335</v>
      </c>
      <c r="G1520" s="2">
        <v>45482</v>
      </c>
      <c r="H1520" s="1" t="s">
        <v>142</v>
      </c>
      <c r="I1520" s="1" t="s">
        <v>142</v>
      </c>
      <c r="K1520" t="s">
        <v>308</v>
      </c>
      <c r="L1520" s="1" t="s">
        <v>257</v>
      </c>
      <c r="M1520" s="3">
        <v>0.37916666666666665</v>
      </c>
      <c r="N1520" t="s">
        <v>621</v>
      </c>
      <c r="O1520" t="s">
        <v>26</v>
      </c>
      <c r="P1520" s="5">
        <v>3.4</v>
      </c>
      <c r="Q1520" t="s">
        <v>253</v>
      </c>
      <c r="R1520" s="5">
        <v>24.9</v>
      </c>
    </row>
    <row r="1521" spans="1:18" x14ac:dyDescent="0.25">
      <c r="A1521" s="1" t="s">
        <v>38</v>
      </c>
      <c r="B1521" s="1" t="s">
        <v>27</v>
      </c>
      <c r="C1521" t="str">
        <f t="shared" si="93"/>
        <v>12-02</v>
      </c>
      <c r="D1521">
        <v>2024</v>
      </c>
      <c r="E1521" s="1" t="s">
        <v>27</v>
      </c>
      <c r="F1521" t="s">
        <v>335</v>
      </c>
      <c r="G1521" s="2">
        <v>45482</v>
      </c>
      <c r="H1521" s="1" t="s">
        <v>142</v>
      </c>
      <c r="I1521" s="1" t="s">
        <v>142</v>
      </c>
      <c r="K1521" t="s">
        <v>308</v>
      </c>
      <c r="L1521" s="1" t="s">
        <v>258</v>
      </c>
      <c r="M1521" s="3">
        <v>0.38541666666666669</v>
      </c>
      <c r="N1521" t="s">
        <v>622</v>
      </c>
      <c r="O1521" t="s">
        <v>59</v>
      </c>
      <c r="P1521" s="5">
        <v>7.8</v>
      </c>
      <c r="Q1521" t="s">
        <v>253</v>
      </c>
      <c r="R1521" s="5">
        <v>24.8</v>
      </c>
    </row>
    <row r="1522" spans="1:18" x14ac:dyDescent="0.25">
      <c r="A1522" s="1" t="s">
        <v>38</v>
      </c>
      <c r="B1522" s="1" t="s">
        <v>27</v>
      </c>
      <c r="C1522" t="str">
        <f t="shared" si="93"/>
        <v>12-02</v>
      </c>
      <c r="D1522">
        <v>2024</v>
      </c>
      <c r="E1522" s="1" t="s">
        <v>27</v>
      </c>
      <c r="F1522" t="s">
        <v>335</v>
      </c>
      <c r="G1522" s="2">
        <v>45482</v>
      </c>
      <c r="H1522" s="1" t="s">
        <v>142</v>
      </c>
      <c r="I1522" s="1" t="s">
        <v>142</v>
      </c>
      <c r="K1522" t="s">
        <v>308</v>
      </c>
      <c r="L1522" s="1" t="s">
        <v>259</v>
      </c>
      <c r="M1522" s="3">
        <v>0.39027777777777778</v>
      </c>
      <c r="N1522" t="s">
        <v>623</v>
      </c>
      <c r="O1522" t="s">
        <v>26</v>
      </c>
      <c r="P1522" s="5">
        <v>3</v>
      </c>
      <c r="Q1522" t="s">
        <v>253</v>
      </c>
      <c r="R1522" s="5">
        <v>23.3</v>
      </c>
    </row>
    <row r="1523" spans="1:18" x14ac:dyDescent="0.25">
      <c r="A1523" s="1" t="s">
        <v>38</v>
      </c>
      <c r="B1523" s="1" t="s">
        <v>27</v>
      </c>
      <c r="C1523" t="str">
        <f t="shared" si="93"/>
        <v>12-02</v>
      </c>
      <c r="D1523">
        <v>2024</v>
      </c>
      <c r="E1523" s="1" t="s">
        <v>27</v>
      </c>
      <c r="F1523" t="s">
        <v>335</v>
      </c>
      <c r="G1523" s="2">
        <v>45482</v>
      </c>
      <c r="H1523" s="1" t="s">
        <v>142</v>
      </c>
      <c r="I1523" s="1" t="s">
        <v>142</v>
      </c>
      <c r="K1523" t="s">
        <v>308</v>
      </c>
      <c r="L1523" s="1" t="s">
        <v>260</v>
      </c>
      <c r="M1523" s="3">
        <v>0.41388888888888886</v>
      </c>
      <c r="N1523" t="s">
        <v>624</v>
      </c>
      <c r="O1523" t="s">
        <v>26</v>
      </c>
      <c r="P1523" s="5">
        <v>2.8</v>
      </c>
      <c r="Q1523" t="s">
        <v>253</v>
      </c>
      <c r="R1523" s="5">
        <v>22.9</v>
      </c>
    </row>
    <row r="1524" spans="1:18" x14ac:dyDescent="0.25">
      <c r="A1524" s="1" t="s">
        <v>38</v>
      </c>
      <c r="B1524" s="1" t="s">
        <v>27</v>
      </c>
      <c r="C1524" t="str">
        <f t="shared" si="93"/>
        <v>12-02</v>
      </c>
      <c r="D1524">
        <v>2024</v>
      </c>
      <c r="E1524" s="1" t="s">
        <v>27</v>
      </c>
      <c r="F1524" t="s">
        <v>335</v>
      </c>
      <c r="G1524" s="2">
        <v>45482</v>
      </c>
      <c r="H1524" s="1" t="s">
        <v>142</v>
      </c>
      <c r="I1524" s="1" t="s">
        <v>142</v>
      </c>
      <c r="K1524" t="s">
        <v>308</v>
      </c>
      <c r="L1524" s="1" t="s">
        <v>261</v>
      </c>
      <c r="M1524" s="3">
        <v>0.42222222222222222</v>
      </c>
      <c r="N1524" t="s">
        <v>625</v>
      </c>
      <c r="O1524" t="s">
        <v>26</v>
      </c>
      <c r="P1524" s="5">
        <v>3.1</v>
      </c>
      <c r="Q1524" t="s">
        <v>253</v>
      </c>
      <c r="R1524" s="5">
        <v>23.6</v>
      </c>
    </row>
    <row r="1525" spans="1:18" x14ac:dyDescent="0.25">
      <c r="A1525" s="1" t="s">
        <v>38</v>
      </c>
      <c r="B1525" s="1" t="s">
        <v>27</v>
      </c>
      <c r="C1525" t="str">
        <f t="shared" si="93"/>
        <v>12-02</v>
      </c>
      <c r="D1525">
        <v>2024</v>
      </c>
      <c r="E1525" s="1" t="s">
        <v>27</v>
      </c>
      <c r="F1525" t="s">
        <v>335</v>
      </c>
      <c r="G1525" s="2">
        <v>45482</v>
      </c>
      <c r="H1525" s="1" t="s">
        <v>142</v>
      </c>
      <c r="I1525" s="1" t="s">
        <v>142</v>
      </c>
      <c r="K1525" t="s">
        <v>308</v>
      </c>
      <c r="L1525" s="1" t="s">
        <v>262</v>
      </c>
      <c r="M1525" s="3">
        <v>0.42291666666666666</v>
      </c>
      <c r="N1525" t="s">
        <v>626</v>
      </c>
      <c r="O1525" t="s">
        <v>26</v>
      </c>
      <c r="P1525" s="5">
        <v>3.2</v>
      </c>
      <c r="Q1525" t="s">
        <v>253</v>
      </c>
      <c r="R1525" s="5">
        <v>28.3</v>
      </c>
    </row>
    <row r="1526" spans="1:18" x14ac:dyDescent="0.25">
      <c r="A1526" s="1" t="s">
        <v>38</v>
      </c>
      <c r="B1526" s="1" t="s">
        <v>27</v>
      </c>
      <c r="C1526" t="str">
        <f t="shared" si="93"/>
        <v>12-02</v>
      </c>
      <c r="D1526">
        <v>2024</v>
      </c>
      <c r="E1526" s="1" t="s">
        <v>27</v>
      </c>
      <c r="F1526" t="s">
        <v>335</v>
      </c>
      <c r="G1526" s="2">
        <v>45482</v>
      </c>
      <c r="H1526" s="1" t="s">
        <v>142</v>
      </c>
      <c r="I1526" s="1" t="s">
        <v>142</v>
      </c>
      <c r="K1526" t="s">
        <v>308</v>
      </c>
      <c r="L1526" s="1" t="s">
        <v>263</v>
      </c>
      <c r="M1526" s="3">
        <v>0.45694444444444443</v>
      </c>
      <c r="N1526" t="s">
        <v>627</v>
      </c>
      <c r="O1526" t="s">
        <v>26</v>
      </c>
      <c r="P1526" s="5">
        <v>3.5</v>
      </c>
      <c r="Q1526" t="s">
        <v>271</v>
      </c>
      <c r="R1526" s="5">
        <v>24.5</v>
      </c>
    </row>
    <row r="1527" spans="1:18" x14ac:dyDescent="0.25">
      <c r="A1527" s="1" t="s">
        <v>38</v>
      </c>
      <c r="B1527" s="1" t="s">
        <v>27</v>
      </c>
      <c r="C1527" t="str">
        <f t="shared" si="93"/>
        <v>12-02</v>
      </c>
      <c r="D1527">
        <v>2024</v>
      </c>
      <c r="E1527" s="1" t="s">
        <v>27</v>
      </c>
      <c r="F1527" t="s">
        <v>335</v>
      </c>
      <c r="G1527" s="2">
        <v>45482</v>
      </c>
      <c r="H1527" s="1" t="s">
        <v>142</v>
      </c>
      <c r="I1527" s="1" t="s">
        <v>142</v>
      </c>
      <c r="K1527" t="s">
        <v>308</v>
      </c>
      <c r="L1527" s="1" t="s">
        <v>264</v>
      </c>
      <c r="N1527" t="s">
        <v>628</v>
      </c>
      <c r="O1527" t="s">
        <v>26</v>
      </c>
      <c r="P1527" s="5">
        <v>3.4</v>
      </c>
      <c r="Q1527" t="s">
        <v>253</v>
      </c>
      <c r="R1527" s="5">
        <v>20.5</v>
      </c>
    </row>
    <row r="1528" spans="1:18" x14ac:dyDescent="0.25">
      <c r="A1528" s="1" t="s">
        <v>38</v>
      </c>
      <c r="B1528" s="1" t="s">
        <v>27</v>
      </c>
      <c r="C1528" t="str">
        <f t="shared" si="93"/>
        <v>12-02</v>
      </c>
      <c r="D1528">
        <v>2024</v>
      </c>
      <c r="E1528" s="1" t="s">
        <v>27</v>
      </c>
      <c r="F1528" t="s">
        <v>335</v>
      </c>
      <c r="G1528" s="2">
        <v>45482</v>
      </c>
      <c r="H1528" s="1" t="s">
        <v>142</v>
      </c>
      <c r="I1528" s="1" t="s">
        <v>142</v>
      </c>
      <c r="K1528" t="s">
        <v>308</v>
      </c>
      <c r="L1528" s="1" t="s">
        <v>36</v>
      </c>
      <c r="M1528" s="3">
        <v>0.46944444444444444</v>
      </c>
      <c r="N1528" t="s">
        <v>629</v>
      </c>
      <c r="O1528" t="s">
        <v>26</v>
      </c>
      <c r="P1528" s="5">
        <v>3</v>
      </c>
      <c r="Q1528" t="s">
        <v>253</v>
      </c>
      <c r="R1528" s="5">
        <v>30.9</v>
      </c>
    </row>
    <row r="1529" spans="1:18" x14ac:dyDescent="0.25">
      <c r="A1529" s="1" t="s">
        <v>38</v>
      </c>
      <c r="B1529" s="1" t="s">
        <v>27</v>
      </c>
      <c r="C1529" t="str">
        <f t="shared" si="93"/>
        <v>12-02</v>
      </c>
      <c r="D1529">
        <v>2024</v>
      </c>
      <c r="E1529" s="1" t="s">
        <v>27</v>
      </c>
      <c r="F1529" t="s">
        <v>335</v>
      </c>
      <c r="G1529" s="2">
        <v>45482</v>
      </c>
      <c r="H1529" s="1" t="s">
        <v>142</v>
      </c>
      <c r="I1529" s="1" t="s">
        <v>142</v>
      </c>
      <c r="K1529" t="s">
        <v>308</v>
      </c>
      <c r="L1529" s="1" t="s">
        <v>37</v>
      </c>
      <c r="M1529" s="3">
        <v>0.47569444444444442</v>
      </c>
      <c r="N1529" t="s">
        <v>630</v>
      </c>
      <c r="O1529" t="s">
        <v>26</v>
      </c>
      <c r="P1529" s="5">
        <v>3.1</v>
      </c>
      <c r="Q1529" t="s">
        <v>253</v>
      </c>
      <c r="R1529" s="5">
        <v>28.3</v>
      </c>
    </row>
    <row r="1530" spans="1:18" x14ac:dyDescent="0.25">
      <c r="A1530" s="1" t="s">
        <v>38</v>
      </c>
      <c r="B1530" s="1" t="s">
        <v>27</v>
      </c>
      <c r="C1530" t="str">
        <f t="shared" si="93"/>
        <v>12-02</v>
      </c>
      <c r="D1530">
        <v>2024</v>
      </c>
      <c r="E1530" s="1" t="s">
        <v>27</v>
      </c>
      <c r="F1530" t="s">
        <v>335</v>
      </c>
      <c r="G1530" s="2">
        <v>45482</v>
      </c>
      <c r="H1530" s="1" t="s">
        <v>142</v>
      </c>
      <c r="I1530" s="1" t="s">
        <v>142</v>
      </c>
      <c r="K1530" t="s">
        <v>308</v>
      </c>
      <c r="L1530" s="1" t="s">
        <v>38</v>
      </c>
      <c r="M1530" s="3">
        <v>0.48333333333333334</v>
      </c>
      <c r="N1530" t="s">
        <v>631</v>
      </c>
      <c r="O1530" t="s">
        <v>26</v>
      </c>
      <c r="P1530" s="5">
        <v>3.1</v>
      </c>
      <c r="Q1530" t="s">
        <v>253</v>
      </c>
      <c r="R1530" s="5">
        <v>28.1</v>
      </c>
    </row>
    <row r="1531" spans="1:18" x14ac:dyDescent="0.25">
      <c r="A1531" s="1" t="s">
        <v>38</v>
      </c>
      <c r="B1531" s="1" t="s">
        <v>27</v>
      </c>
      <c r="C1531" t="str">
        <f t="shared" si="93"/>
        <v>12-02</v>
      </c>
      <c r="D1531">
        <v>2024</v>
      </c>
      <c r="E1531" s="1" t="s">
        <v>27</v>
      </c>
      <c r="F1531" t="s">
        <v>335</v>
      </c>
      <c r="G1531" s="2">
        <v>45482</v>
      </c>
      <c r="H1531" s="1" t="s">
        <v>142</v>
      </c>
      <c r="I1531" s="1" t="s">
        <v>142</v>
      </c>
      <c r="K1531" t="s">
        <v>308</v>
      </c>
      <c r="L1531" s="1" t="s">
        <v>55</v>
      </c>
      <c r="M1531" s="3">
        <v>0.48333333333333334</v>
      </c>
      <c r="N1531" t="s">
        <v>632</v>
      </c>
      <c r="O1531" t="s">
        <v>26</v>
      </c>
      <c r="P1531" s="5">
        <v>3.2</v>
      </c>
      <c r="Q1531" t="s">
        <v>253</v>
      </c>
      <c r="R1531" s="5">
        <v>28.1</v>
      </c>
    </row>
    <row r="1532" spans="1:18" x14ac:dyDescent="0.25">
      <c r="A1532" s="1" t="s">
        <v>38</v>
      </c>
      <c r="B1532" s="1" t="s">
        <v>28</v>
      </c>
      <c r="C1532" t="str">
        <f>_xlfn.CONCAT(A1532,"-",B1532)</f>
        <v>12-03</v>
      </c>
      <c r="D1532">
        <v>2024</v>
      </c>
      <c r="E1532" s="1" t="s">
        <v>27</v>
      </c>
      <c r="F1532" t="s">
        <v>338</v>
      </c>
      <c r="G1532" s="2">
        <v>45485</v>
      </c>
      <c r="H1532" s="1" t="s">
        <v>633</v>
      </c>
      <c r="I1532" s="1" t="s">
        <v>358</v>
      </c>
      <c r="K1532" t="s">
        <v>58</v>
      </c>
      <c r="L1532" s="1" t="s">
        <v>256</v>
      </c>
      <c r="M1532" s="3">
        <v>5.9027777777777776E-2</v>
      </c>
      <c r="N1532" t="s">
        <v>634</v>
      </c>
      <c r="O1532" t="s">
        <v>26</v>
      </c>
      <c r="P1532" s="5">
        <v>3.2</v>
      </c>
      <c r="Q1532" t="s">
        <v>253</v>
      </c>
      <c r="R1532" s="5">
        <v>27.6</v>
      </c>
    </row>
    <row r="1533" spans="1:18" x14ac:dyDescent="0.25">
      <c r="A1533" s="1" t="s">
        <v>38</v>
      </c>
      <c r="B1533" s="1" t="s">
        <v>28</v>
      </c>
      <c r="C1533" t="str">
        <f t="shared" si="93"/>
        <v>12-03</v>
      </c>
      <c r="D1533">
        <v>2024</v>
      </c>
      <c r="E1533" s="1" t="s">
        <v>27</v>
      </c>
      <c r="F1533" t="s">
        <v>338</v>
      </c>
      <c r="G1533" s="2">
        <v>45485</v>
      </c>
      <c r="H1533" s="1" t="s">
        <v>633</v>
      </c>
      <c r="I1533" s="1" t="s">
        <v>358</v>
      </c>
      <c r="K1533" t="s">
        <v>58</v>
      </c>
      <c r="L1533" s="1" t="s">
        <v>257</v>
      </c>
      <c r="M1533" s="3">
        <v>7.9861111111111105E-2</v>
      </c>
      <c r="N1533" t="s">
        <v>635</v>
      </c>
      <c r="O1533" t="s">
        <v>26</v>
      </c>
      <c r="P1533" s="5">
        <v>6.6</v>
      </c>
      <c r="Q1533" t="s">
        <v>253</v>
      </c>
      <c r="R1533" s="5">
        <v>29.1</v>
      </c>
    </row>
    <row r="1534" spans="1:18" x14ac:dyDescent="0.25">
      <c r="A1534" s="1" t="s">
        <v>38</v>
      </c>
      <c r="B1534" s="1" t="s">
        <v>28</v>
      </c>
      <c r="C1534" t="str">
        <f t="shared" si="93"/>
        <v>12-03</v>
      </c>
      <c r="D1534">
        <v>2024</v>
      </c>
      <c r="E1534" s="1" t="s">
        <v>27</v>
      </c>
      <c r="F1534" t="s">
        <v>338</v>
      </c>
      <c r="G1534" s="2">
        <v>45485</v>
      </c>
      <c r="H1534" s="1" t="s">
        <v>633</v>
      </c>
      <c r="I1534" s="1" t="s">
        <v>358</v>
      </c>
      <c r="K1534" t="s">
        <v>58</v>
      </c>
      <c r="L1534" s="1" t="s">
        <v>258</v>
      </c>
      <c r="M1534" s="3">
        <v>8.2638888888888887E-2</v>
      </c>
      <c r="N1534" t="s">
        <v>636</v>
      </c>
      <c r="O1534" t="s">
        <v>26</v>
      </c>
      <c r="P1534" s="5">
        <v>3.2</v>
      </c>
      <c r="Q1534" t="s">
        <v>253</v>
      </c>
      <c r="R1534" s="5">
        <v>28.3</v>
      </c>
    </row>
    <row r="1535" spans="1:18" x14ac:dyDescent="0.25">
      <c r="A1535" s="1" t="s">
        <v>38</v>
      </c>
      <c r="B1535" s="1" t="s">
        <v>28</v>
      </c>
      <c r="C1535" t="str">
        <f t="shared" si="93"/>
        <v>12-03</v>
      </c>
      <c r="D1535">
        <v>2024</v>
      </c>
      <c r="E1535" s="1" t="s">
        <v>27</v>
      </c>
      <c r="F1535" t="s">
        <v>338</v>
      </c>
      <c r="G1535" s="2">
        <v>45485</v>
      </c>
      <c r="H1535" s="1" t="s">
        <v>633</v>
      </c>
      <c r="I1535" s="1" t="s">
        <v>358</v>
      </c>
      <c r="K1535" t="s">
        <v>58</v>
      </c>
      <c r="L1535" s="1" t="s">
        <v>259</v>
      </c>
      <c r="M1535" s="3">
        <v>8.611111111111111E-2</v>
      </c>
      <c r="N1535" t="s">
        <v>637</v>
      </c>
      <c r="O1535" t="s">
        <v>26</v>
      </c>
      <c r="P1535" s="5">
        <v>6.5</v>
      </c>
      <c r="Q1535" t="s">
        <v>271</v>
      </c>
      <c r="R1535" s="5">
        <v>30.3</v>
      </c>
    </row>
    <row r="1536" spans="1:18" x14ac:dyDescent="0.25">
      <c r="A1536" s="1" t="s">
        <v>38</v>
      </c>
      <c r="B1536" s="1" t="s">
        <v>28</v>
      </c>
      <c r="C1536" t="str">
        <f t="shared" si="93"/>
        <v>12-03</v>
      </c>
      <c r="D1536">
        <v>2024</v>
      </c>
      <c r="E1536" s="1" t="s">
        <v>27</v>
      </c>
      <c r="F1536" t="s">
        <v>338</v>
      </c>
      <c r="G1536" s="2">
        <v>45485</v>
      </c>
      <c r="H1536" s="1" t="s">
        <v>633</v>
      </c>
      <c r="I1536" s="1" t="s">
        <v>358</v>
      </c>
      <c r="K1536" t="s">
        <v>58</v>
      </c>
      <c r="L1536" s="1" t="s">
        <v>260</v>
      </c>
      <c r="M1536" s="3">
        <v>8.611111111111111E-2</v>
      </c>
      <c r="N1536" t="s">
        <v>638</v>
      </c>
      <c r="O1536" t="s">
        <v>26</v>
      </c>
      <c r="P1536" s="5">
        <v>3.9</v>
      </c>
      <c r="Q1536" t="s">
        <v>253</v>
      </c>
      <c r="R1536" s="5">
        <v>28.9</v>
      </c>
    </row>
    <row r="1537" spans="1:18" x14ac:dyDescent="0.25">
      <c r="A1537" s="1" t="s">
        <v>38</v>
      </c>
      <c r="B1537" s="1" t="s">
        <v>28</v>
      </c>
      <c r="C1537" t="str">
        <f t="shared" si="93"/>
        <v>12-03</v>
      </c>
      <c r="D1537">
        <v>2024</v>
      </c>
      <c r="E1537" s="1" t="s">
        <v>27</v>
      </c>
      <c r="F1537" t="s">
        <v>338</v>
      </c>
      <c r="G1537" s="2">
        <v>45485</v>
      </c>
      <c r="H1537" s="1" t="s">
        <v>633</v>
      </c>
      <c r="I1537" s="1" t="s">
        <v>358</v>
      </c>
      <c r="K1537" t="s">
        <v>58</v>
      </c>
      <c r="L1537" s="1" t="s">
        <v>261</v>
      </c>
      <c r="M1537" s="3">
        <v>8.819444444444445E-2</v>
      </c>
      <c r="N1537" t="s">
        <v>639</v>
      </c>
      <c r="O1537" t="s">
        <v>26</v>
      </c>
      <c r="P1537" s="5">
        <v>3.6</v>
      </c>
      <c r="Q1537" t="s">
        <v>253</v>
      </c>
      <c r="R1537" s="5">
        <v>29.5</v>
      </c>
    </row>
    <row r="1538" spans="1:18" x14ac:dyDescent="0.25">
      <c r="A1538" s="1" t="s">
        <v>38</v>
      </c>
      <c r="B1538" s="1" t="s">
        <v>28</v>
      </c>
      <c r="C1538" t="str">
        <f t="shared" si="93"/>
        <v>12-03</v>
      </c>
      <c r="D1538">
        <v>2024</v>
      </c>
      <c r="E1538" s="1" t="s">
        <v>28</v>
      </c>
      <c r="F1538" t="s">
        <v>338</v>
      </c>
      <c r="G1538" s="2">
        <v>45510</v>
      </c>
      <c r="H1538" s="1" t="s">
        <v>329</v>
      </c>
      <c r="I1538" s="1" t="s">
        <v>592</v>
      </c>
      <c r="K1538" t="s">
        <v>101</v>
      </c>
      <c r="L1538" s="1" t="s">
        <v>256</v>
      </c>
      <c r="M1538" s="3">
        <v>0.38124999999999998</v>
      </c>
      <c r="N1538" t="s">
        <v>640</v>
      </c>
      <c r="O1538" t="s">
        <v>26</v>
      </c>
      <c r="P1538" s="5">
        <v>6.4</v>
      </c>
      <c r="Q1538" t="s">
        <v>253</v>
      </c>
      <c r="R1538" s="5">
        <v>20.5</v>
      </c>
    </row>
    <row r="1539" spans="1:18" x14ac:dyDescent="0.25">
      <c r="A1539" s="1" t="s">
        <v>38</v>
      </c>
      <c r="B1539" s="1" t="s">
        <v>28</v>
      </c>
      <c r="C1539" t="str">
        <f t="shared" si="93"/>
        <v>12-03</v>
      </c>
      <c r="D1539">
        <v>2024</v>
      </c>
      <c r="E1539" s="1" t="s">
        <v>28</v>
      </c>
      <c r="F1539" t="s">
        <v>338</v>
      </c>
      <c r="G1539" s="2">
        <v>45510</v>
      </c>
      <c r="H1539" s="1" t="s">
        <v>329</v>
      </c>
      <c r="I1539" s="1" t="s">
        <v>592</v>
      </c>
      <c r="K1539" t="s">
        <v>101</v>
      </c>
      <c r="L1539" s="1" t="s">
        <v>257</v>
      </c>
      <c r="M1539" s="3">
        <v>0.38333333333333336</v>
      </c>
      <c r="N1539" t="s">
        <v>641</v>
      </c>
      <c r="O1539" t="s">
        <v>26</v>
      </c>
      <c r="P1539" s="5">
        <v>6.4</v>
      </c>
      <c r="Q1539" t="s">
        <v>253</v>
      </c>
      <c r="R1539" s="5">
        <v>19.8</v>
      </c>
    </row>
    <row r="1540" spans="1:18" x14ac:dyDescent="0.25">
      <c r="A1540" s="1" t="s">
        <v>38</v>
      </c>
      <c r="B1540" s="1" t="s">
        <v>28</v>
      </c>
      <c r="C1540" t="str">
        <f t="shared" si="93"/>
        <v>12-03</v>
      </c>
      <c r="D1540">
        <v>2024</v>
      </c>
      <c r="E1540" s="1" t="s">
        <v>28</v>
      </c>
      <c r="F1540" t="s">
        <v>338</v>
      </c>
      <c r="G1540" s="2">
        <v>45510</v>
      </c>
      <c r="H1540" s="1" t="s">
        <v>329</v>
      </c>
      <c r="I1540" s="1" t="s">
        <v>592</v>
      </c>
      <c r="K1540" t="s">
        <v>101</v>
      </c>
      <c r="L1540" s="1" t="s">
        <v>258</v>
      </c>
      <c r="M1540" s="3">
        <v>0.38541666666666669</v>
      </c>
      <c r="N1540" t="s">
        <v>642</v>
      </c>
      <c r="O1540" t="s">
        <v>26</v>
      </c>
      <c r="P1540" s="5">
        <v>5.0999999999999996</v>
      </c>
      <c r="Q1540" t="s">
        <v>253</v>
      </c>
      <c r="R1540" s="5">
        <v>19.3</v>
      </c>
    </row>
    <row r="1541" spans="1:18" x14ac:dyDescent="0.25">
      <c r="A1541" s="1" t="s">
        <v>38</v>
      </c>
      <c r="B1541" s="1" t="s">
        <v>28</v>
      </c>
      <c r="C1541" t="str">
        <f t="shared" si="93"/>
        <v>12-03</v>
      </c>
      <c r="D1541">
        <v>2024</v>
      </c>
      <c r="E1541" s="1" t="s">
        <v>28</v>
      </c>
      <c r="F1541" t="s">
        <v>338</v>
      </c>
      <c r="G1541" s="2">
        <v>45510</v>
      </c>
      <c r="H1541" s="1" t="s">
        <v>329</v>
      </c>
      <c r="I1541" s="1" t="s">
        <v>592</v>
      </c>
      <c r="K1541" t="s">
        <v>101</v>
      </c>
      <c r="L1541" s="1" t="s">
        <v>259</v>
      </c>
      <c r="M1541" s="3">
        <v>0.42430555555555555</v>
      </c>
      <c r="N1541" t="s">
        <v>643</v>
      </c>
      <c r="O1541" t="s">
        <v>26</v>
      </c>
      <c r="P1541" s="5">
        <v>3.5</v>
      </c>
      <c r="Q1541" t="s">
        <v>253</v>
      </c>
      <c r="R1541" s="5">
        <v>21.9</v>
      </c>
    </row>
    <row r="1542" spans="1:18" x14ac:dyDescent="0.25">
      <c r="A1542" s="1" t="s">
        <v>38</v>
      </c>
      <c r="B1542" s="1" t="s">
        <v>28</v>
      </c>
      <c r="C1542" t="str">
        <f t="shared" si="93"/>
        <v>12-03</v>
      </c>
      <c r="D1542">
        <v>2024</v>
      </c>
      <c r="E1542" s="1" t="s">
        <v>28</v>
      </c>
      <c r="F1542" t="s">
        <v>338</v>
      </c>
      <c r="G1542" s="2">
        <v>45510</v>
      </c>
      <c r="H1542" s="1" t="s">
        <v>329</v>
      </c>
      <c r="I1542" s="1" t="s">
        <v>592</v>
      </c>
      <c r="K1542" t="s">
        <v>101</v>
      </c>
      <c r="L1542" s="1" t="s">
        <v>260</v>
      </c>
      <c r="M1542" s="3">
        <v>0.42638888888888887</v>
      </c>
      <c r="N1542" t="s">
        <v>644</v>
      </c>
      <c r="O1542" t="s">
        <v>26</v>
      </c>
      <c r="P1542" s="5">
        <v>3.5</v>
      </c>
      <c r="Q1542" t="s">
        <v>253</v>
      </c>
      <c r="R1542" s="5">
        <v>22.3</v>
      </c>
    </row>
    <row r="1543" spans="1:18" x14ac:dyDescent="0.25">
      <c r="A1543" s="1" t="s">
        <v>38</v>
      </c>
      <c r="B1543" s="1" t="s">
        <v>28</v>
      </c>
      <c r="C1543" t="str">
        <f t="shared" si="93"/>
        <v>12-03</v>
      </c>
      <c r="D1543">
        <v>2024</v>
      </c>
      <c r="E1543" s="1" t="s">
        <v>28</v>
      </c>
      <c r="F1543" t="s">
        <v>338</v>
      </c>
      <c r="G1543" s="2">
        <v>45510</v>
      </c>
      <c r="H1543" s="1" t="s">
        <v>329</v>
      </c>
      <c r="I1543" s="1" t="s">
        <v>592</v>
      </c>
      <c r="K1543" t="s">
        <v>101</v>
      </c>
      <c r="L1543" s="1" t="s">
        <v>261</v>
      </c>
      <c r="M1543" s="3">
        <v>0.4284722222222222</v>
      </c>
      <c r="N1543" t="s">
        <v>645</v>
      </c>
      <c r="O1543" t="s">
        <v>26</v>
      </c>
      <c r="P1543" s="5">
        <v>3.2</v>
      </c>
      <c r="Q1543" t="s">
        <v>253</v>
      </c>
      <c r="R1543" s="5">
        <v>20.8</v>
      </c>
    </row>
    <row r="1544" spans="1:18" x14ac:dyDescent="0.25">
      <c r="A1544" s="1" t="s">
        <v>38</v>
      </c>
      <c r="B1544" s="1" t="s">
        <v>28</v>
      </c>
      <c r="C1544" t="str">
        <f t="shared" si="93"/>
        <v>12-03</v>
      </c>
      <c r="D1544">
        <v>2024</v>
      </c>
      <c r="E1544" s="1" t="s">
        <v>28</v>
      </c>
      <c r="F1544" t="s">
        <v>338</v>
      </c>
      <c r="G1544" s="2">
        <v>45510</v>
      </c>
      <c r="H1544" s="1" t="s">
        <v>329</v>
      </c>
      <c r="I1544" s="1" t="s">
        <v>592</v>
      </c>
      <c r="K1544" t="s">
        <v>101</v>
      </c>
      <c r="L1544" s="1" t="s">
        <v>262</v>
      </c>
      <c r="M1544" s="3">
        <v>0.43125000000000002</v>
      </c>
      <c r="N1544" t="s">
        <v>646</v>
      </c>
      <c r="O1544" t="s">
        <v>26</v>
      </c>
      <c r="P1544" s="5">
        <v>3.2</v>
      </c>
      <c r="Q1544" t="s">
        <v>253</v>
      </c>
      <c r="R1544" s="5">
        <v>21</v>
      </c>
    </row>
    <row r="1545" spans="1:18" x14ac:dyDescent="0.25">
      <c r="A1545" s="1" t="s">
        <v>38</v>
      </c>
      <c r="B1545" s="1" t="s">
        <v>28</v>
      </c>
      <c r="C1545" t="str">
        <f t="shared" si="93"/>
        <v>12-03</v>
      </c>
      <c r="D1545">
        <v>2024</v>
      </c>
      <c r="E1545" s="1" t="s">
        <v>28</v>
      </c>
      <c r="F1545" t="s">
        <v>338</v>
      </c>
      <c r="G1545" s="2">
        <v>45510</v>
      </c>
      <c r="H1545" s="1" t="s">
        <v>329</v>
      </c>
      <c r="I1545" s="1" t="s">
        <v>592</v>
      </c>
      <c r="K1545" t="s">
        <v>101</v>
      </c>
      <c r="L1545" s="1" t="s">
        <v>263</v>
      </c>
      <c r="M1545" s="3">
        <v>0.43402777777777779</v>
      </c>
      <c r="N1545" t="s">
        <v>647</v>
      </c>
      <c r="O1545" t="s">
        <v>26</v>
      </c>
      <c r="P1545" s="5">
        <v>3.5</v>
      </c>
      <c r="Q1545" t="s">
        <v>253</v>
      </c>
      <c r="R1545" s="5">
        <v>21</v>
      </c>
    </row>
    <row r="1546" spans="1:18" x14ac:dyDescent="0.25">
      <c r="A1546" s="1" t="s">
        <v>38</v>
      </c>
      <c r="B1546" s="1" t="s">
        <v>28</v>
      </c>
      <c r="C1546" t="str">
        <f t="shared" si="93"/>
        <v>12-03</v>
      </c>
      <c r="D1546">
        <v>2024</v>
      </c>
      <c r="E1546" s="1" t="s">
        <v>28</v>
      </c>
      <c r="F1546" t="s">
        <v>338</v>
      </c>
      <c r="G1546" s="2">
        <v>45510</v>
      </c>
      <c r="H1546" s="1" t="s">
        <v>329</v>
      </c>
      <c r="I1546" s="1" t="s">
        <v>592</v>
      </c>
      <c r="K1546" t="s">
        <v>101</v>
      </c>
      <c r="L1546" s="1" t="s">
        <v>264</v>
      </c>
      <c r="M1546" s="3">
        <v>0.43819444444444444</v>
      </c>
      <c r="N1546" t="s">
        <v>648</v>
      </c>
      <c r="O1546" t="s">
        <v>26</v>
      </c>
      <c r="P1546" s="5">
        <v>3.3</v>
      </c>
      <c r="Q1546" t="s">
        <v>253</v>
      </c>
      <c r="R1546" s="5">
        <v>21</v>
      </c>
    </row>
    <row r="1547" spans="1:18" x14ac:dyDescent="0.25">
      <c r="A1547" s="1" t="s">
        <v>38</v>
      </c>
      <c r="B1547" s="1" t="s">
        <v>28</v>
      </c>
      <c r="C1547" t="str">
        <f t="shared" si="93"/>
        <v>12-03</v>
      </c>
      <c r="D1547">
        <v>2024</v>
      </c>
      <c r="E1547" s="1" t="s">
        <v>28</v>
      </c>
      <c r="F1547" t="s">
        <v>338</v>
      </c>
      <c r="G1547" s="2">
        <v>45510</v>
      </c>
      <c r="H1547" s="1" t="s">
        <v>329</v>
      </c>
      <c r="I1547" s="1" t="s">
        <v>592</v>
      </c>
      <c r="K1547" t="s">
        <v>101</v>
      </c>
      <c r="L1547" s="1" t="s">
        <v>36</v>
      </c>
      <c r="M1547" s="3">
        <v>0.43819444444444444</v>
      </c>
      <c r="N1547" t="s">
        <v>649</v>
      </c>
      <c r="O1547" t="s">
        <v>26</v>
      </c>
      <c r="P1547" s="5">
        <v>6.3</v>
      </c>
      <c r="Q1547" t="s">
        <v>253</v>
      </c>
      <c r="R1547" s="5">
        <v>21</v>
      </c>
    </row>
    <row r="1548" spans="1:18" x14ac:dyDescent="0.25">
      <c r="A1548" s="1" t="s">
        <v>38</v>
      </c>
      <c r="B1548" s="1" t="s">
        <v>28</v>
      </c>
      <c r="C1548" t="str">
        <f t="shared" si="93"/>
        <v>12-03</v>
      </c>
      <c r="D1548">
        <v>2024</v>
      </c>
      <c r="E1548" s="1" t="s">
        <v>28</v>
      </c>
      <c r="F1548" t="s">
        <v>338</v>
      </c>
      <c r="G1548" s="2">
        <v>45510</v>
      </c>
      <c r="H1548" s="1" t="s">
        <v>329</v>
      </c>
      <c r="I1548" s="1" t="s">
        <v>592</v>
      </c>
      <c r="K1548" t="s">
        <v>101</v>
      </c>
      <c r="L1548" s="1" t="s">
        <v>37</v>
      </c>
      <c r="M1548" s="3">
        <v>0.44166666666666665</v>
      </c>
      <c r="N1548" t="s">
        <v>650</v>
      </c>
      <c r="O1548" t="s">
        <v>26</v>
      </c>
      <c r="P1548" s="5">
        <v>3.2</v>
      </c>
      <c r="Q1548" t="s">
        <v>253</v>
      </c>
      <c r="R1548" s="5">
        <v>22.1</v>
      </c>
    </row>
    <row r="1549" spans="1:18" x14ac:dyDescent="0.25">
      <c r="A1549" s="1" t="s">
        <v>38</v>
      </c>
      <c r="B1549" s="1" t="s">
        <v>28</v>
      </c>
      <c r="C1549" t="str">
        <f t="shared" si="93"/>
        <v>12-03</v>
      </c>
      <c r="D1549">
        <v>2024</v>
      </c>
      <c r="E1549" s="1" t="s">
        <v>28</v>
      </c>
      <c r="F1549" t="s">
        <v>338</v>
      </c>
      <c r="G1549" s="2">
        <v>45510</v>
      </c>
      <c r="H1549" s="1" t="s">
        <v>329</v>
      </c>
      <c r="I1549" s="1" t="s">
        <v>592</v>
      </c>
      <c r="K1549" t="s">
        <v>101</v>
      </c>
      <c r="L1549" s="1" t="s">
        <v>38</v>
      </c>
      <c r="M1549" s="3">
        <v>0.44305555555555554</v>
      </c>
      <c r="N1549" t="s">
        <v>651</v>
      </c>
      <c r="O1549" t="s">
        <v>26</v>
      </c>
      <c r="P1549" s="5">
        <v>3.4</v>
      </c>
      <c r="Q1549" t="s">
        <v>253</v>
      </c>
      <c r="R1549" s="5">
        <v>20.2</v>
      </c>
    </row>
    <row r="1550" spans="1:18" x14ac:dyDescent="0.25">
      <c r="A1550" s="1" t="s">
        <v>38</v>
      </c>
      <c r="B1550" s="1" t="s">
        <v>23</v>
      </c>
      <c r="C1550" t="str">
        <f>_xlfn.CONCAT(A1550,"-",B1550)</f>
        <v>12-01</v>
      </c>
      <c r="D1550">
        <v>2024</v>
      </c>
      <c r="E1550" s="1" t="s">
        <v>28</v>
      </c>
      <c r="F1550" t="s">
        <v>652</v>
      </c>
      <c r="G1550" s="2">
        <v>45512</v>
      </c>
      <c r="K1550" t="s">
        <v>58</v>
      </c>
      <c r="L1550" s="1" t="s">
        <v>256</v>
      </c>
      <c r="M1550" s="3">
        <v>0.3888888888888889</v>
      </c>
      <c r="N1550" t="s">
        <v>340</v>
      </c>
      <c r="O1550" t="s">
        <v>26</v>
      </c>
      <c r="P1550" s="5">
        <v>3.6</v>
      </c>
      <c r="Q1550" t="s">
        <v>253</v>
      </c>
      <c r="R1550" s="5">
        <v>23.4</v>
      </c>
    </row>
    <row r="1551" spans="1:18" x14ac:dyDescent="0.25">
      <c r="A1551" s="1" t="s">
        <v>38</v>
      </c>
      <c r="B1551" s="1" t="s">
        <v>23</v>
      </c>
      <c r="C1551" t="str">
        <f t="shared" si="93"/>
        <v>12-01</v>
      </c>
      <c r="D1551">
        <v>2024</v>
      </c>
      <c r="E1551" s="1" t="s">
        <v>28</v>
      </c>
      <c r="F1551" t="s">
        <v>652</v>
      </c>
      <c r="G1551" s="2">
        <v>45512</v>
      </c>
      <c r="K1551" t="s">
        <v>58</v>
      </c>
      <c r="L1551" s="1" t="s">
        <v>257</v>
      </c>
      <c r="M1551" s="3">
        <v>0.39027777777777778</v>
      </c>
      <c r="N1551" t="s">
        <v>653</v>
      </c>
      <c r="O1551" t="s">
        <v>26</v>
      </c>
      <c r="P1551" s="5">
        <v>3.1</v>
      </c>
      <c r="Q1551" t="s">
        <v>253</v>
      </c>
      <c r="R1551" s="5">
        <v>20.5</v>
      </c>
    </row>
    <row r="1552" spans="1:18" x14ac:dyDescent="0.25">
      <c r="A1552" s="1" t="s">
        <v>38</v>
      </c>
      <c r="B1552" s="1" t="s">
        <v>23</v>
      </c>
      <c r="C1552" t="str">
        <f t="shared" si="93"/>
        <v>12-01</v>
      </c>
      <c r="D1552">
        <v>2024</v>
      </c>
      <c r="E1552" s="1" t="s">
        <v>28</v>
      </c>
      <c r="F1552" t="s">
        <v>652</v>
      </c>
      <c r="G1552" s="2">
        <v>45512</v>
      </c>
      <c r="K1552" t="s">
        <v>58</v>
      </c>
      <c r="L1552" s="1" t="s">
        <v>258</v>
      </c>
      <c r="M1552" s="3">
        <v>0.39027777777777778</v>
      </c>
      <c r="N1552" t="s">
        <v>654</v>
      </c>
      <c r="O1552" t="s">
        <v>26</v>
      </c>
      <c r="P1552" s="5">
        <v>2.7</v>
      </c>
      <c r="Q1552" t="s">
        <v>253</v>
      </c>
      <c r="R1552" s="5">
        <v>20.5</v>
      </c>
    </row>
    <row r="1553" spans="1:18" x14ac:dyDescent="0.25">
      <c r="A1553" s="1" t="s">
        <v>38</v>
      </c>
      <c r="B1553" s="1" t="s">
        <v>23</v>
      </c>
      <c r="C1553" t="str">
        <f t="shared" si="93"/>
        <v>12-01</v>
      </c>
      <c r="D1553">
        <v>2024</v>
      </c>
      <c r="E1553" s="1" t="s">
        <v>28</v>
      </c>
      <c r="F1553" t="s">
        <v>652</v>
      </c>
      <c r="G1553" s="2">
        <v>45512</v>
      </c>
      <c r="K1553" t="s">
        <v>58</v>
      </c>
      <c r="L1553" s="1" t="s">
        <v>259</v>
      </c>
      <c r="M1553" s="3">
        <v>0.39027777777777778</v>
      </c>
      <c r="N1553" t="s">
        <v>655</v>
      </c>
      <c r="O1553" t="s">
        <v>26</v>
      </c>
      <c r="P1553" s="5">
        <v>5.9</v>
      </c>
      <c r="Q1553" t="s">
        <v>253</v>
      </c>
      <c r="R1553" s="5">
        <v>23.7</v>
      </c>
    </row>
    <row r="1554" spans="1:18" x14ac:dyDescent="0.25">
      <c r="A1554" s="1" t="s">
        <v>38</v>
      </c>
      <c r="B1554" s="1" t="s">
        <v>23</v>
      </c>
      <c r="C1554" t="str">
        <f t="shared" si="93"/>
        <v>12-01</v>
      </c>
      <c r="D1554">
        <v>2024</v>
      </c>
      <c r="E1554" s="1" t="s">
        <v>28</v>
      </c>
      <c r="F1554" t="s">
        <v>652</v>
      </c>
      <c r="G1554" s="2">
        <v>45512</v>
      </c>
      <c r="K1554" t="s">
        <v>58</v>
      </c>
      <c r="L1554" s="1" t="s">
        <v>260</v>
      </c>
      <c r="M1554" s="3">
        <v>0.3923611111111111</v>
      </c>
      <c r="N1554" t="s">
        <v>656</v>
      </c>
      <c r="O1554" t="s">
        <v>26</v>
      </c>
      <c r="P1554" s="5">
        <v>5.5</v>
      </c>
      <c r="Q1554" t="s">
        <v>253</v>
      </c>
      <c r="R1554" s="5">
        <v>23.3</v>
      </c>
    </row>
    <row r="1555" spans="1:18" x14ac:dyDescent="0.25">
      <c r="A1555" s="1" t="s">
        <v>38</v>
      </c>
      <c r="B1555" s="1" t="s">
        <v>23</v>
      </c>
      <c r="C1555" t="str">
        <f t="shared" si="93"/>
        <v>12-01</v>
      </c>
      <c r="D1555">
        <v>2024</v>
      </c>
      <c r="E1555" s="1" t="s">
        <v>28</v>
      </c>
      <c r="F1555" t="s">
        <v>652</v>
      </c>
      <c r="G1555" s="2">
        <v>45512</v>
      </c>
      <c r="K1555" t="s">
        <v>58</v>
      </c>
      <c r="L1555" s="1" t="s">
        <v>261</v>
      </c>
      <c r="M1555" s="3">
        <v>0.3972222222222222</v>
      </c>
      <c r="N1555" t="s">
        <v>657</v>
      </c>
      <c r="O1555" t="s">
        <v>26</v>
      </c>
      <c r="P1555" s="5">
        <v>4.3</v>
      </c>
      <c r="Q1555" t="s">
        <v>253</v>
      </c>
      <c r="R1555" s="5">
        <v>19.3</v>
      </c>
    </row>
    <row r="1556" spans="1:18" x14ac:dyDescent="0.25">
      <c r="A1556" s="1" t="s">
        <v>38</v>
      </c>
      <c r="B1556" s="1" t="s">
        <v>23</v>
      </c>
      <c r="C1556" t="str">
        <f t="shared" si="93"/>
        <v>12-01</v>
      </c>
      <c r="D1556">
        <v>2024</v>
      </c>
      <c r="E1556" s="1" t="s">
        <v>28</v>
      </c>
      <c r="F1556" t="s">
        <v>652</v>
      </c>
      <c r="G1556" s="2">
        <v>45512</v>
      </c>
      <c r="K1556" t="s">
        <v>58</v>
      </c>
      <c r="L1556" s="1" t="s">
        <v>262</v>
      </c>
      <c r="M1556" s="3">
        <v>0.4</v>
      </c>
      <c r="N1556" t="s">
        <v>658</v>
      </c>
      <c r="O1556" t="s">
        <v>26</v>
      </c>
      <c r="P1556" s="5">
        <v>6</v>
      </c>
      <c r="Q1556" t="s">
        <v>253</v>
      </c>
      <c r="R1556" s="5">
        <v>20.9</v>
      </c>
    </row>
    <row r="1557" spans="1:18" x14ac:dyDescent="0.25">
      <c r="A1557" s="1" t="s">
        <v>38</v>
      </c>
      <c r="B1557" s="1" t="s">
        <v>23</v>
      </c>
      <c r="C1557" t="str">
        <f t="shared" si="93"/>
        <v>12-01</v>
      </c>
      <c r="D1557">
        <v>2024</v>
      </c>
      <c r="E1557" s="1" t="s">
        <v>28</v>
      </c>
      <c r="F1557" t="s">
        <v>652</v>
      </c>
      <c r="G1557" s="2">
        <v>45512</v>
      </c>
      <c r="K1557" t="s">
        <v>58</v>
      </c>
      <c r="L1557" s="1" t="s">
        <v>263</v>
      </c>
      <c r="M1557" s="3">
        <v>0.40069444444444446</v>
      </c>
      <c r="N1557" t="s">
        <v>659</v>
      </c>
      <c r="O1557" t="s">
        <v>26</v>
      </c>
      <c r="P1557" s="5">
        <v>5.5</v>
      </c>
      <c r="Q1557" t="s">
        <v>253</v>
      </c>
      <c r="R1557" s="5">
        <v>20.9</v>
      </c>
    </row>
    <row r="1558" spans="1:18" x14ac:dyDescent="0.25">
      <c r="A1558" s="1" t="s">
        <v>38</v>
      </c>
      <c r="B1558" s="1" t="s">
        <v>23</v>
      </c>
      <c r="C1558" t="str">
        <f t="shared" si="93"/>
        <v>12-01</v>
      </c>
      <c r="D1558">
        <v>2024</v>
      </c>
      <c r="E1558" s="1" t="s">
        <v>28</v>
      </c>
      <c r="F1558" t="s">
        <v>652</v>
      </c>
      <c r="G1558" s="2">
        <v>45512</v>
      </c>
      <c r="K1558" t="s">
        <v>58</v>
      </c>
      <c r="L1558" s="1" t="s">
        <v>264</v>
      </c>
      <c r="M1558" s="3">
        <v>0.40277777777777779</v>
      </c>
      <c r="N1558" t="s">
        <v>660</v>
      </c>
      <c r="O1558" t="s">
        <v>26</v>
      </c>
      <c r="P1558" s="5">
        <v>5.8</v>
      </c>
      <c r="Q1558" t="s">
        <v>253</v>
      </c>
      <c r="R1558" s="5">
        <v>19.8</v>
      </c>
    </row>
    <row r="1559" spans="1:18" x14ac:dyDescent="0.25">
      <c r="A1559" s="1" t="s">
        <v>38</v>
      </c>
      <c r="B1559" s="1" t="s">
        <v>23</v>
      </c>
      <c r="C1559" t="str">
        <f t="shared" si="93"/>
        <v>12-01</v>
      </c>
      <c r="D1559">
        <v>2024</v>
      </c>
      <c r="E1559" s="1" t="s">
        <v>28</v>
      </c>
      <c r="F1559" t="s">
        <v>652</v>
      </c>
      <c r="G1559" s="2">
        <v>45512</v>
      </c>
      <c r="K1559" t="s">
        <v>58</v>
      </c>
      <c r="L1559" s="1" t="s">
        <v>36</v>
      </c>
      <c r="M1559" s="3">
        <v>0.40277777777777779</v>
      </c>
      <c r="N1559" t="s">
        <v>661</v>
      </c>
      <c r="O1559" t="s">
        <v>26</v>
      </c>
      <c r="P1559" s="5">
        <v>6.5</v>
      </c>
      <c r="Q1559" t="s">
        <v>253</v>
      </c>
      <c r="R1559" s="5">
        <v>22.2</v>
      </c>
    </row>
    <row r="1560" spans="1:18" x14ac:dyDescent="0.25">
      <c r="A1560" s="1" t="s">
        <v>38</v>
      </c>
      <c r="B1560" s="1" t="s">
        <v>23</v>
      </c>
      <c r="C1560" t="str">
        <f t="shared" si="93"/>
        <v>12-01</v>
      </c>
      <c r="D1560">
        <v>2024</v>
      </c>
      <c r="E1560" s="1" t="s">
        <v>28</v>
      </c>
      <c r="F1560" t="s">
        <v>652</v>
      </c>
      <c r="G1560" s="2">
        <v>45512</v>
      </c>
      <c r="K1560" t="s">
        <v>58</v>
      </c>
      <c r="L1560" s="1" t="s">
        <v>37</v>
      </c>
      <c r="M1560" s="3">
        <v>0.40347222222222223</v>
      </c>
      <c r="N1560" t="s">
        <v>662</v>
      </c>
      <c r="O1560" t="s">
        <v>26</v>
      </c>
      <c r="P1560" s="5">
        <v>4.3</v>
      </c>
      <c r="Q1560" t="s">
        <v>253</v>
      </c>
      <c r="R1560" s="5">
        <v>19.600000000000001</v>
      </c>
    </row>
    <row r="1561" spans="1:18" x14ac:dyDescent="0.25">
      <c r="A1561" s="1" t="s">
        <v>38</v>
      </c>
      <c r="B1561" s="1" t="s">
        <v>23</v>
      </c>
      <c r="C1561" t="str">
        <f t="shared" si="93"/>
        <v>12-01</v>
      </c>
      <c r="D1561">
        <v>2024</v>
      </c>
      <c r="E1561" s="1" t="s">
        <v>28</v>
      </c>
      <c r="F1561" t="s">
        <v>652</v>
      </c>
      <c r="G1561" s="2">
        <v>45512</v>
      </c>
      <c r="K1561" t="s">
        <v>58</v>
      </c>
      <c r="L1561" s="1" t="s">
        <v>38</v>
      </c>
      <c r="M1561" s="3">
        <v>0.40694444444444444</v>
      </c>
      <c r="N1561" t="s">
        <v>663</v>
      </c>
      <c r="O1561" t="s">
        <v>26</v>
      </c>
      <c r="P1561" s="5">
        <v>3.3</v>
      </c>
      <c r="Q1561" t="s">
        <v>253</v>
      </c>
      <c r="R1561" s="5">
        <v>21.5</v>
      </c>
    </row>
  </sheetData>
  <autoFilter ref="A1:X780" xr:uid="{3A70FAE1-061C-4903-859C-F71BE94E0541}"/>
  <sortState xmlns:xlrd2="http://schemas.microsoft.com/office/spreadsheetml/2017/richdata2" ref="A2:X678">
    <sortCondition ref="A2:A678"/>
    <sortCondition ref="B2:B678"/>
  </sortState>
  <phoneticPr fontId="1" type="noConversion"/>
  <pageMargins left="0.7" right="0.7" top="0.75" bottom="0.75" header="0.3" footer="0.3"/>
  <pageSetup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6180-0D91-47D1-8FE3-423588D3879E}">
  <dimension ref="A1:C49"/>
  <sheetViews>
    <sheetView topLeftCell="A25" workbookViewId="0">
      <selection activeCell="B31" sqref="B31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t="s">
        <v>664</v>
      </c>
    </row>
    <row r="2" spans="1:3" x14ac:dyDescent="0.25">
      <c r="A2" t="s">
        <v>665</v>
      </c>
    </row>
    <row r="3" spans="1:3" x14ac:dyDescent="0.25">
      <c r="A3" t="s">
        <v>666</v>
      </c>
    </row>
    <row r="4" spans="1:3" x14ac:dyDescent="0.25">
      <c r="A4" t="s">
        <v>667</v>
      </c>
    </row>
    <row r="5" spans="1:3" x14ac:dyDescent="0.25">
      <c r="A5" t="s">
        <v>668</v>
      </c>
    </row>
    <row r="6" spans="1:3" x14ac:dyDescent="0.25">
      <c r="A6" t="s">
        <v>669</v>
      </c>
    </row>
    <row r="7" spans="1:3" x14ac:dyDescent="0.25">
      <c r="A7" t="s">
        <v>666</v>
      </c>
    </row>
    <row r="8" spans="1:3" x14ac:dyDescent="0.25">
      <c r="A8" t="s">
        <v>670</v>
      </c>
    </row>
    <row r="9" spans="1:3" x14ac:dyDescent="0.25">
      <c r="A9" t="s">
        <v>671</v>
      </c>
      <c r="C9" t="s">
        <v>672</v>
      </c>
    </row>
    <row r="10" spans="1:3" x14ac:dyDescent="0.25">
      <c r="A10" t="s">
        <v>673</v>
      </c>
    </row>
    <row r="11" spans="1:3" x14ac:dyDescent="0.25">
      <c r="A11" t="s">
        <v>666</v>
      </c>
    </row>
    <row r="12" spans="1:3" x14ac:dyDescent="0.25">
      <c r="A12" t="s">
        <v>674</v>
      </c>
    </row>
    <row r="13" spans="1:3" x14ac:dyDescent="0.25">
      <c r="A13" t="s">
        <v>675</v>
      </c>
    </row>
    <row r="14" spans="1:3" x14ac:dyDescent="0.25">
      <c r="A14" t="s">
        <v>676</v>
      </c>
    </row>
    <row r="15" spans="1:3" x14ac:dyDescent="0.25">
      <c r="A15" t="s">
        <v>677</v>
      </c>
    </row>
    <row r="16" spans="1:3" x14ac:dyDescent="0.25">
      <c r="A16" t="s">
        <v>678</v>
      </c>
    </row>
    <row r="17" spans="1:3" x14ac:dyDescent="0.25">
      <c r="A17" t="s">
        <v>666</v>
      </c>
    </row>
    <row r="18" spans="1:3" x14ac:dyDescent="0.25">
      <c r="A18" t="s">
        <v>679</v>
      </c>
    </row>
    <row r="19" spans="1:3" x14ac:dyDescent="0.25">
      <c r="A19" t="s">
        <v>680</v>
      </c>
    </row>
    <row r="20" spans="1:3" x14ac:dyDescent="0.25">
      <c r="A20" t="s">
        <v>681</v>
      </c>
    </row>
    <row r="21" spans="1:3" x14ac:dyDescent="0.25">
      <c r="B21" t="s">
        <v>682</v>
      </c>
    </row>
    <row r="22" spans="1:3" x14ac:dyDescent="0.25">
      <c r="B22" t="s">
        <v>683</v>
      </c>
    </row>
    <row r="23" spans="1:3" x14ac:dyDescent="0.25">
      <c r="B23" t="s">
        <v>684</v>
      </c>
    </row>
    <row r="24" spans="1:3" x14ac:dyDescent="0.25">
      <c r="B24" t="s">
        <v>685</v>
      </c>
    </row>
    <row r="25" spans="1:3" x14ac:dyDescent="0.25">
      <c r="B25" t="s">
        <v>686</v>
      </c>
    </row>
    <row r="26" spans="1:3" x14ac:dyDescent="0.25">
      <c r="B26" t="s">
        <v>687</v>
      </c>
    </row>
    <row r="27" spans="1:3" x14ac:dyDescent="0.25">
      <c r="B27" t="s">
        <v>688</v>
      </c>
    </row>
    <row r="28" spans="1:3" x14ac:dyDescent="0.25">
      <c r="B28" t="s">
        <v>689</v>
      </c>
      <c r="C28" t="s">
        <v>690</v>
      </c>
    </row>
    <row r="29" spans="1:3" x14ac:dyDescent="0.25">
      <c r="B29" t="s">
        <v>691</v>
      </c>
    </row>
    <row r="30" spans="1:3" x14ac:dyDescent="0.25">
      <c r="B30" t="s">
        <v>692</v>
      </c>
    </row>
    <row r="31" spans="1:3" x14ac:dyDescent="0.25">
      <c r="B31" t="s">
        <v>693</v>
      </c>
    </row>
    <row r="32" spans="1:3" x14ac:dyDescent="0.25">
      <c r="B32" t="s">
        <v>694</v>
      </c>
    </row>
    <row r="33" spans="1:2" x14ac:dyDescent="0.25">
      <c r="B33" t="s">
        <v>695</v>
      </c>
    </row>
    <row r="34" spans="1:2" x14ac:dyDescent="0.25">
      <c r="B34" t="s">
        <v>696</v>
      </c>
    </row>
    <row r="35" spans="1:2" x14ac:dyDescent="0.25">
      <c r="B35" t="s">
        <v>697</v>
      </c>
    </row>
    <row r="36" spans="1:2" x14ac:dyDescent="0.25">
      <c r="B36" t="s">
        <v>698</v>
      </c>
    </row>
    <row r="37" spans="1:2" x14ac:dyDescent="0.25">
      <c r="B37" t="s">
        <v>699</v>
      </c>
    </row>
    <row r="38" spans="1:2" x14ac:dyDescent="0.25">
      <c r="B38" t="s">
        <v>700</v>
      </c>
    </row>
    <row r="39" spans="1:2" x14ac:dyDescent="0.25">
      <c r="A39" t="s">
        <v>701</v>
      </c>
    </row>
    <row r="40" spans="1:2" x14ac:dyDescent="0.25">
      <c r="B40" t="s">
        <v>702</v>
      </c>
    </row>
    <row r="41" spans="1:2" x14ac:dyDescent="0.25">
      <c r="A41" t="s">
        <v>666</v>
      </c>
    </row>
    <row r="42" spans="1:2" x14ac:dyDescent="0.25">
      <c r="A42" t="s">
        <v>703</v>
      </c>
    </row>
    <row r="43" spans="1:2" x14ac:dyDescent="0.25">
      <c r="A43" t="s">
        <v>704</v>
      </c>
      <c r="B43" t="s">
        <v>705</v>
      </c>
    </row>
    <row r="44" spans="1:2" x14ac:dyDescent="0.25">
      <c r="A44" t="s">
        <v>706</v>
      </c>
      <c r="B44" t="s">
        <v>707</v>
      </c>
    </row>
    <row r="45" spans="1:2" x14ac:dyDescent="0.25">
      <c r="A45" t="s">
        <v>708</v>
      </c>
      <c r="B45" t="s">
        <v>709</v>
      </c>
    </row>
    <row r="46" spans="1:2" x14ac:dyDescent="0.25">
      <c r="A46" t="s">
        <v>710</v>
      </c>
      <c r="B46" t="s">
        <v>711</v>
      </c>
    </row>
    <row r="47" spans="1:2" x14ac:dyDescent="0.25">
      <c r="A47" t="s">
        <v>666</v>
      </c>
    </row>
    <row r="48" spans="1:2" x14ac:dyDescent="0.25">
      <c r="A48" t="s">
        <v>712</v>
      </c>
    </row>
    <row r="49" spans="1:1" x14ac:dyDescent="0.25">
      <c r="A49" t="s">
        <v>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770E-AD13-4704-B51E-098DE226FAB1}">
  <sheetPr>
    <tabColor theme="5" tint="-0.249977111117893"/>
  </sheetPr>
  <dimension ref="A1:V218"/>
  <sheetViews>
    <sheetView workbookViewId="0">
      <selection activeCell="A13" sqref="A13:XFD13"/>
    </sheetView>
  </sheetViews>
  <sheetFormatPr defaultColWidth="8.85546875" defaultRowHeight="15" x14ac:dyDescent="0.25"/>
  <cols>
    <col min="6" max="6" width="10.7109375" bestFit="1" customWidth="1"/>
    <col min="7" max="8" width="9.140625" style="1"/>
  </cols>
  <sheetData>
    <row r="1" spans="1:22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25">
      <c r="A2" s="1" t="s">
        <v>23</v>
      </c>
      <c r="B2" s="1" t="s">
        <v>23</v>
      </c>
      <c r="C2" t="str">
        <f>_xlfn.CONCAT(A2,"-",B2)</f>
        <v>01-01</v>
      </c>
      <c r="D2" s="1" t="s">
        <v>23</v>
      </c>
      <c r="E2" s="1" t="s">
        <v>713</v>
      </c>
      <c r="F2" s="2">
        <v>44705</v>
      </c>
      <c r="G2" s="1">
        <v>18.2</v>
      </c>
      <c r="H2" s="1">
        <v>18</v>
      </c>
      <c r="J2" t="s">
        <v>25</v>
      </c>
      <c r="K2" s="1" t="s">
        <v>23</v>
      </c>
      <c r="M2" t="str">
        <f>_xlfn.CONCAT(C2,"-",D2,"-",K2)</f>
        <v>01-01-01-01</v>
      </c>
      <c r="N2" t="s">
        <v>26</v>
      </c>
      <c r="O2">
        <v>7.5</v>
      </c>
    </row>
    <row r="3" spans="1:22" x14ac:dyDescent="0.25">
      <c r="A3" s="1" t="s">
        <v>23</v>
      </c>
      <c r="B3" s="1" t="s">
        <v>23</v>
      </c>
      <c r="C3" t="str">
        <f t="shared" ref="C3:C66" si="0">_xlfn.CONCAT(A3,"-",B3)</f>
        <v>01-01</v>
      </c>
      <c r="D3" s="1" t="s">
        <v>23</v>
      </c>
      <c r="E3" s="1" t="s">
        <v>713</v>
      </c>
      <c r="F3" s="2">
        <v>44705</v>
      </c>
      <c r="G3" s="1">
        <v>18.2</v>
      </c>
      <c r="H3" s="1">
        <v>18</v>
      </c>
      <c r="J3" t="s">
        <v>25</v>
      </c>
      <c r="K3" s="1" t="s">
        <v>27</v>
      </c>
      <c r="M3" t="str">
        <f t="shared" ref="M3:M66" si="1">_xlfn.CONCAT(C3,"-",D3,"-",K3)</f>
        <v>01-01-01-02</v>
      </c>
      <c r="N3" t="s">
        <v>26</v>
      </c>
      <c r="O3">
        <v>5.2</v>
      </c>
    </row>
    <row r="4" spans="1:22" x14ac:dyDescent="0.25">
      <c r="A4" s="1" t="s">
        <v>23</v>
      </c>
      <c r="B4" s="1" t="s">
        <v>23</v>
      </c>
      <c r="C4" t="str">
        <f t="shared" si="0"/>
        <v>01-01</v>
      </c>
      <c r="D4" s="1" t="s">
        <v>23</v>
      </c>
      <c r="E4" s="1" t="s">
        <v>713</v>
      </c>
      <c r="F4" s="2">
        <v>44705</v>
      </c>
      <c r="G4" s="1">
        <v>18.2</v>
      </c>
      <c r="H4" s="1">
        <v>18</v>
      </c>
      <c r="J4" t="s">
        <v>25</v>
      </c>
      <c r="K4" s="1" t="s">
        <v>28</v>
      </c>
      <c r="M4" t="str">
        <f t="shared" si="1"/>
        <v>01-01-01-03</v>
      </c>
      <c r="N4" t="s">
        <v>26</v>
      </c>
      <c r="O4">
        <v>4.5</v>
      </c>
    </row>
    <row r="5" spans="1:22" x14ac:dyDescent="0.25">
      <c r="A5" s="1" t="s">
        <v>23</v>
      </c>
      <c r="B5" s="1" t="s">
        <v>23</v>
      </c>
      <c r="C5" t="str">
        <f t="shared" si="0"/>
        <v>01-01</v>
      </c>
      <c r="D5" s="1" t="s">
        <v>23</v>
      </c>
      <c r="E5" s="1" t="s">
        <v>713</v>
      </c>
      <c r="F5" s="2">
        <v>44705</v>
      </c>
      <c r="G5" s="1">
        <v>18.2</v>
      </c>
      <c r="H5" s="1">
        <v>18</v>
      </c>
      <c r="J5" t="s">
        <v>25</v>
      </c>
      <c r="K5" s="1" t="s">
        <v>29</v>
      </c>
      <c r="M5" t="str">
        <f t="shared" si="1"/>
        <v>01-01-01-04</v>
      </c>
      <c r="N5" t="s">
        <v>26</v>
      </c>
      <c r="O5">
        <v>4.5999999999999996</v>
      </c>
    </row>
    <row r="6" spans="1:22" x14ac:dyDescent="0.25">
      <c r="A6" s="1" t="s">
        <v>23</v>
      </c>
      <c r="B6" s="1" t="s">
        <v>23</v>
      </c>
      <c r="C6" t="str">
        <f t="shared" si="0"/>
        <v>01-01</v>
      </c>
      <c r="D6" s="1" t="s">
        <v>23</v>
      </c>
      <c r="E6" s="1" t="s">
        <v>713</v>
      </c>
      <c r="F6" s="2">
        <v>44705</v>
      </c>
      <c r="G6" s="1">
        <v>18.2</v>
      </c>
      <c r="H6" s="1">
        <v>18</v>
      </c>
      <c r="J6" t="s">
        <v>25</v>
      </c>
      <c r="K6" s="1" t="s">
        <v>30</v>
      </c>
      <c r="M6" t="str">
        <f t="shared" si="1"/>
        <v>01-01-01-05</v>
      </c>
      <c r="N6" t="s">
        <v>26</v>
      </c>
      <c r="O6">
        <v>5.6</v>
      </c>
    </row>
    <row r="7" spans="1:22" x14ac:dyDescent="0.25">
      <c r="A7" s="1" t="s">
        <v>23</v>
      </c>
      <c r="B7" s="1" t="s">
        <v>23</v>
      </c>
      <c r="C7" t="str">
        <f t="shared" si="0"/>
        <v>01-01</v>
      </c>
      <c r="D7" s="1" t="s">
        <v>23</v>
      </c>
      <c r="E7" s="1" t="s">
        <v>713</v>
      </c>
      <c r="F7" s="2">
        <v>44705</v>
      </c>
      <c r="G7" s="1">
        <v>18.2</v>
      </c>
      <c r="H7" s="1">
        <v>18</v>
      </c>
      <c r="J7" t="s">
        <v>25</v>
      </c>
      <c r="K7" s="1" t="s">
        <v>31</v>
      </c>
      <c r="M7" t="str">
        <f t="shared" si="1"/>
        <v>01-01-01-06</v>
      </c>
      <c r="N7" t="s">
        <v>26</v>
      </c>
      <c r="O7">
        <v>5.3</v>
      </c>
      <c r="V7" t="s">
        <v>32</v>
      </c>
    </row>
    <row r="8" spans="1:22" x14ac:dyDescent="0.25">
      <c r="A8" s="1" t="s">
        <v>23</v>
      </c>
      <c r="B8" s="1" t="s">
        <v>23</v>
      </c>
      <c r="C8" t="str">
        <f t="shared" si="0"/>
        <v>01-01</v>
      </c>
      <c r="D8" s="1" t="s">
        <v>23</v>
      </c>
      <c r="E8" s="1" t="s">
        <v>713</v>
      </c>
      <c r="F8" s="2">
        <v>44705</v>
      </c>
      <c r="G8" s="1">
        <v>18.2</v>
      </c>
      <c r="H8" s="1">
        <v>18</v>
      </c>
      <c r="J8" t="s">
        <v>25</v>
      </c>
      <c r="K8" s="1" t="s">
        <v>33</v>
      </c>
      <c r="M8" t="str">
        <f t="shared" si="1"/>
        <v>01-01-01-07</v>
      </c>
      <c r="N8" t="s">
        <v>26</v>
      </c>
      <c r="O8">
        <v>6.5</v>
      </c>
    </row>
    <row r="9" spans="1:22" x14ac:dyDescent="0.25">
      <c r="A9" s="1" t="s">
        <v>23</v>
      </c>
      <c r="B9" s="1" t="s">
        <v>23</v>
      </c>
      <c r="C9" t="str">
        <f t="shared" si="0"/>
        <v>01-01</v>
      </c>
      <c r="D9" s="1" t="s">
        <v>23</v>
      </c>
      <c r="E9" s="1" t="s">
        <v>713</v>
      </c>
      <c r="F9" s="2">
        <v>44705</v>
      </c>
      <c r="G9" s="1">
        <v>18.2</v>
      </c>
      <c r="H9" s="1">
        <v>18</v>
      </c>
      <c r="J9" t="s">
        <v>25</v>
      </c>
      <c r="K9" s="1" t="s">
        <v>34</v>
      </c>
      <c r="M9" t="str">
        <f t="shared" si="1"/>
        <v>01-01-01-08</v>
      </c>
      <c r="N9" t="s">
        <v>26</v>
      </c>
      <c r="O9">
        <v>5.4</v>
      </c>
    </row>
    <row r="10" spans="1:22" x14ac:dyDescent="0.25">
      <c r="A10" s="1" t="s">
        <v>23</v>
      </c>
      <c r="B10" s="1" t="s">
        <v>23</v>
      </c>
      <c r="C10" t="str">
        <f t="shared" si="0"/>
        <v>01-01</v>
      </c>
      <c r="D10" s="1" t="s">
        <v>23</v>
      </c>
      <c r="E10" s="1" t="s">
        <v>713</v>
      </c>
      <c r="F10" s="2">
        <v>44705</v>
      </c>
      <c r="G10" s="1">
        <v>18.2</v>
      </c>
      <c r="H10" s="1">
        <v>18</v>
      </c>
      <c r="J10" t="s">
        <v>25</v>
      </c>
      <c r="K10" s="1" t="s">
        <v>35</v>
      </c>
      <c r="M10" t="str">
        <f t="shared" si="1"/>
        <v>01-01-01-09</v>
      </c>
      <c r="N10" t="s">
        <v>26</v>
      </c>
      <c r="O10">
        <v>8</v>
      </c>
      <c r="V10" t="s">
        <v>32</v>
      </c>
    </row>
    <row r="11" spans="1:22" x14ac:dyDescent="0.25">
      <c r="A11" s="1" t="s">
        <v>23</v>
      </c>
      <c r="B11" s="1" t="s">
        <v>23</v>
      </c>
      <c r="C11" t="str">
        <f t="shared" si="0"/>
        <v>01-01</v>
      </c>
      <c r="D11" s="1" t="s">
        <v>23</v>
      </c>
      <c r="E11" s="1" t="s">
        <v>713</v>
      </c>
      <c r="F11" s="2">
        <v>44705</v>
      </c>
      <c r="G11" s="1">
        <v>18.2</v>
      </c>
      <c r="H11" s="1">
        <v>18</v>
      </c>
      <c r="J11" t="s">
        <v>25</v>
      </c>
      <c r="K11" s="1" t="s">
        <v>36</v>
      </c>
      <c r="M11" t="str">
        <f t="shared" si="1"/>
        <v>01-01-01-10</v>
      </c>
      <c r="N11" t="s">
        <v>26</v>
      </c>
      <c r="O11">
        <v>7.5</v>
      </c>
    </row>
    <row r="12" spans="1:22" x14ac:dyDescent="0.25">
      <c r="A12" s="1" t="s">
        <v>23</v>
      </c>
      <c r="B12" s="1" t="s">
        <v>23</v>
      </c>
      <c r="C12" t="str">
        <f t="shared" si="0"/>
        <v>01-01</v>
      </c>
      <c r="D12" s="1" t="s">
        <v>23</v>
      </c>
      <c r="E12" s="1" t="s">
        <v>713</v>
      </c>
      <c r="F12" s="2">
        <v>44705</v>
      </c>
      <c r="G12" s="1">
        <v>18.2</v>
      </c>
      <c r="H12" s="1">
        <v>18</v>
      </c>
      <c r="J12" t="s">
        <v>25</v>
      </c>
      <c r="K12" s="1" t="s">
        <v>37</v>
      </c>
      <c r="M12" t="str">
        <f t="shared" si="1"/>
        <v>01-01-01-11</v>
      </c>
      <c r="N12" t="s">
        <v>26</v>
      </c>
      <c r="O12">
        <v>5.4</v>
      </c>
    </row>
    <row r="13" spans="1:22" x14ac:dyDescent="0.25">
      <c r="A13" s="1" t="s">
        <v>23</v>
      </c>
      <c r="B13" s="1" t="s">
        <v>23</v>
      </c>
      <c r="C13" t="str">
        <f t="shared" si="0"/>
        <v>01-01</v>
      </c>
      <c r="D13" s="1" t="s">
        <v>23</v>
      </c>
      <c r="E13" s="1" t="s">
        <v>713</v>
      </c>
      <c r="F13" s="2">
        <v>44705</v>
      </c>
      <c r="G13" s="1">
        <v>18.2</v>
      </c>
      <c r="H13" s="1">
        <v>18</v>
      </c>
      <c r="J13" t="s">
        <v>25</v>
      </c>
      <c r="K13" s="1" t="s">
        <v>38</v>
      </c>
      <c r="M13" t="str">
        <f t="shared" si="1"/>
        <v>01-01-01-12</v>
      </c>
      <c r="N13" t="s">
        <v>26</v>
      </c>
      <c r="O13">
        <v>5.3</v>
      </c>
    </row>
    <row r="14" spans="1:22" x14ac:dyDescent="0.25">
      <c r="A14" s="1" t="s">
        <v>27</v>
      </c>
      <c r="B14" s="1" t="s">
        <v>23</v>
      </c>
      <c r="C14" t="str">
        <f t="shared" si="0"/>
        <v>02-01</v>
      </c>
      <c r="D14" s="1" t="s">
        <v>23</v>
      </c>
      <c r="E14" s="1" t="s">
        <v>714</v>
      </c>
      <c r="F14" s="2">
        <v>44727</v>
      </c>
      <c r="G14" s="1">
        <v>19.100000000000001</v>
      </c>
      <c r="H14" s="1">
        <v>19.3</v>
      </c>
      <c r="J14" t="s">
        <v>47</v>
      </c>
      <c r="K14" s="1" t="s">
        <v>23</v>
      </c>
      <c r="L14" s="3">
        <v>0.3743055555555555</v>
      </c>
      <c r="M14" t="str">
        <f t="shared" si="1"/>
        <v>02-01-01-01</v>
      </c>
      <c r="N14" t="s">
        <v>26</v>
      </c>
      <c r="O14">
        <v>3.2</v>
      </c>
      <c r="P14" t="s">
        <v>45</v>
      </c>
      <c r="Q14">
        <v>22.1</v>
      </c>
    </row>
    <row r="15" spans="1:22" x14ac:dyDescent="0.25">
      <c r="A15" s="1" t="s">
        <v>27</v>
      </c>
      <c r="B15" s="1" t="s">
        <v>23</v>
      </c>
      <c r="C15" t="str">
        <f t="shared" si="0"/>
        <v>02-01</v>
      </c>
      <c r="D15" s="1" t="s">
        <v>23</v>
      </c>
      <c r="E15" s="1" t="s">
        <v>714</v>
      </c>
      <c r="F15" s="2">
        <v>44727</v>
      </c>
      <c r="G15" s="1">
        <v>19.100000000000001</v>
      </c>
      <c r="H15" s="1">
        <v>19.3</v>
      </c>
      <c r="J15" t="s">
        <v>47</v>
      </c>
      <c r="K15" s="1" t="s">
        <v>27</v>
      </c>
      <c r="L15" s="3">
        <v>0.38194444444444442</v>
      </c>
      <c r="M15" t="str">
        <f t="shared" si="1"/>
        <v>02-01-01-02</v>
      </c>
      <c r="N15" t="s">
        <v>26</v>
      </c>
      <c r="O15">
        <v>3</v>
      </c>
      <c r="P15" t="s">
        <v>45</v>
      </c>
      <c r="Q15">
        <v>22.1</v>
      </c>
      <c r="V15" t="s">
        <v>48</v>
      </c>
    </row>
    <row r="16" spans="1:22" x14ac:dyDescent="0.25">
      <c r="A16" s="1" t="s">
        <v>27</v>
      </c>
      <c r="B16" s="1" t="s">
        <v>23</v>
      </c>
      <c r="C16" t="str">
        <f t="shared" si="0"/>
        <v>02-01</v>
      </c>
      <c r="D16" s="1" t="s">
        <v>23</v>
      </c>
      <c r="E16" s="1" t="s">
        <v>714</v>
      </c>
      <c r="F16" s="2">
        <v>44727</v>
      </c>
      <c r="G16" s="1">
        <v>19.100000000000001</v>
      </c>
      <c r="H16" s="1">
        <v>19.3</v>
      </c>
      <c r="J16" t="s">
        <v>47</v>
      </c>
      <c r="K16" s="1" t="s">
        <v>28</v>
      </c>
      <c r="L16" s="3">
        <v>0.38958333333333334</v>
      </c>
      <c r="M16" t="str">
        <f t="shared" si="1"/>
        <v>02-01-01-03</v>
      </c>
      <c r="N16" t="s">
        <v>26</v>
      </c>
      <c r="O16">
        <v>3.2</v>
      </c>
      <c r="P16" t="s">
        <v>45</v>
      </c>
      <c r="Q16">
        <v>22.2</v>
      </c>
    </row>
    <row r="17" spans="1:17" x14ac:dyDescent="0.25">
      <c r="A17" s="1" t="s">
        <v>27</v>
      </c>
      <c r="B17" s="1" t="s">
        <v>23</v>
      </c>
      <c r="C17" t="str">
        <f t="shared" si="0"/>
        <v>02-01</v>
      </c>
      <c r="D17" s="1" t="s">
        <v>23</v>
      </c>
      <c r="E17" s="1" t="s">
        <v>714</v>
      </c>
      <c r="F17" s="2">
        <v>44727</v>
      </c>
      <c r="G17" s="1">
        <v>19.100000000000001</v>
      </c>
      <c r="H17" s="1">
        <v>19.3</v>
      </c>
      <c r="J17" t="s">
        <v>47</v>
      </c>
      <c r="K17" s="1" t="s">
        <v>29</v>
      </c>
      <c r="L17" s="3">
        <v>0.39027777777777778</v>
      </c>
      <c r="M17" t="str">
        <f t="shared" si="1"/>
        <v>02-01-01-04</v>
      </c>
      <c r="N17" t="s">
        <v>26</v>
      </c>
      <c r="O17">
        <v>8.4</v>
      </c>
      <c r="P17" t="s">
        <v>45</v>
      </c>
      <c r="Q17">
        <v>17.600000000000001</v>
      </c>
    </row>
    <row r="18" spans="1:17" x14ac:dyDescent="0.25">
      <c r="A18" s="1" t="s">
        <v>27</v>
      </c>
      <c r="B18" s="1" t="s">
        <v>23</v>
      </c>
      <c r="C18" t="str">
        <f t="shared" si="0"/>
        <v>02-01</v>
      </c>
      <c r="D18" s="1" t="s">
        <v>23</v>
      </c>
      <c r="E18" s="1" t="s">
        <v>714</v>
      </c>
      <c r="F18" s="2">
        <v>44727</v>
      </c>
      <c r="G18" s="1">
        <v>19.100000000000001</v>
      </c>
      <c r="H18" s="1">
        <v>19.3</v>
      </c>
      <c r="J18" t="s">
        <v>47</v>
      </c>
      <c r="K18" s="1" t="s">
        <v>30</v>
      </c>
      <c r="L18" s="3">
        <v>0.39374999999999999</v>
      </c>
      <c r="M18" t="str">
        <f t="shared" si="1"/>
        <v>02-01-01-05</v>
      </c>
      <c r="N18" t="s">
        <v>26</v>
      </c>
      <c r="O18">
        <v>2.9</v>
      </c>
      <c r="P18" t="s">
        <v>45</v>
      </c>
      <c r="Q18">
        <v>17.8</v>
      </c>
    </row>
    <row r="19" spans="1:17" x14ac:dyDescent="0.25">
      <c r="A19" s="1" t="s">
        <v>27</v>
      </c>
      <c r="B19" s="1" t="s">
        <v>23</v>
      </c>
      <c r="C19" t="str">
        <f t="shared" si="0"/>
        <v>02-01</v>
      </c>
      <c r="D19" s="1" t="s">
        <v>23</v>
      </c>
      <c r="E19" s="1" t="s">
        <v>714</v>
      </c>
      <c r="F19" s="2">
        <v>44727</v>
      </c>
      <c r="G19" s="1">
        <v>19.100000000000001</v>
      </c>
      <c r="H19" s="1">
        <v>19.3</v>
      </c>
      <c r="J19" t="s">
        <v>47</v>
      </c>
      <c r="K19" s="1" t="s">
        <v>31</v>
      </c>
      <c r="L19" s="3">
        <v>0.39444444444444443</v>
      </c>
      <c r="M19" t="str">
        <f t="shared" si="1"/>
        <v>02-01-01-06</v>
      </c>
      <c r="N19" t="s">
        <v>26</v>
      </c>
      <c r="O19">
        <v>6.9</v>
      </c>
      <c r="P19" t="s">
        <v>45</v>
      </c>
      <c r="Q19">
        <v>17.8</v>
      </c>
    </row>
    <row r="20" spans="1:17" x14ac:dyDescent="0.25">
      <c r="A20" s="1" t="s">
        <v>27</v>
      </c>
      <c r="B20" s="1" t="s">
        <v>23</v>
      </c>
      <c r="C20" t="str">
        <f t="shared" si="0"/>
        <v>02-01</v>
      </c>
      <c r="D20" s="1" t="s">
        <v>23</v>
      </c>
      <c r="E20" s="1" t="s">
        <v>714</v>
      </c>
      <c r="F20" s="2">
        <v>44727</v>
      </c>
      <c r="G20" s="1">
        <v>19.100000000000001</v>
      </c>
      <c r="H20" s="1">
        <v>19.3</v>
      </c>
      <c r="J20" t="s">
        <v>47</v>
      </c>
      <c r="K20" s="1" t="s">
        <v>33</v>
      </c>
      <c r="L20" s="3">
        <v>0.40069444444444446</v>
      </c>
      <c r="M20" t="str">
        <f t="shared" si="1"/>
        <v>02-01-01-07</v>
      </c>
      <c r="N20" t="s">
        <v>26</v>
      </c>
      <c r="O20">
        <v>3.8</v>
      </c>
      <c r="P20" t="s">
        <v>45</v>
      </c>
      <c r="Q20">
        <v>19</v>
      </c>
    </row>
    <row r="21" spans="1:17" x14ac:dyDescent="0.25">
      <c r="A21" s="1" t="s">
        <v>27</v>
      </c>
      <c r="B21" s="1" t="s">
        <v>23</v>
      </c>
      <c r="C21" t="str">
        <f t="shared" si="0"/>
        <v>02-01</v>
      </c>
      <c r="D21" s="1" t="s">
        <v>23</v>
      </c>
      <c r="E21" s="1" t="s">
        <v>714</v>
      </c>
      <c r="F21" s="2">
        <v>44727</v>
      </c>
      <c r="G21" s="1">
        <v>19.100000000000001</v>
      </c>
      <c r="H21" s="1">
        <v>19.3</v>
      </c>
      <c r="J21" t="s">
        <v>47</v>
      </c>
      <c r="K21" s="1" t="s">
        <v>34</v>
      </c>
      <c r="L21" s="3">
        <v>0.40833333333333338</v>
      </c>
      <c r="M21" t="str">
        <f t="shared" si="1"/>
        <v>02-01-01-08</v>
      </c>
      <c r="N21" t="s">
        <v>26</v>
      </c>
      <c r="O21">
        <v>7.2</v>
      </c>
      <c r="P21" t="s">
        <v>43</v>
      </c>
      <c r="Q21">
        <v>18.5</v>
      </c>
    </row>
    <row r="22" spans="1:17" x14ac:dyDescent="0.25">
      <c r="A22" s="1" t="s">
        <v>27</v>
      </c>
      <c r="B22" s="1" t="s">
        <v>23</v>
      </c>
      <c r="C22" t="str">
        <f t="shared" si="0"/>
        <v>02-01</v>
      </c>
      <c r="D22" s="1" t="s">
        <v>23</v>
      </c>
      <c r="E22" s="1" t="s">
        <v>714</v>
      </c>
      <c r="F22" s="2">
        <v>44727</v>
      </c>
      <c r="G22" s="1">
        <v>19.100000000000001</v>
      </c>
      <c r="H22" s="1">
        <v>19.3</v>
      </c>
      <c r="J22" t="s">
        <v>47</v>
      </c>
      <c r="K22" s="1" t="s">
        <v>35</v>
      </c>
      <c r="L22" s="3">
        <v>0.41041666666666665</v>
      </c>
      <c r="M22" t="str">
        <f t="shared" si="1"/>
        <v>02-01-01-09</v>
      </c>
      <c r="N22" t="s">
        <v>26</v>
      </c>
      <c r="O22">
        <v>6.9</v>
      </c>
      <c r="P22" t="s">
        <v>45</v>
      </c>
      <c r="Q22">
        <v>23.2</v>
      </c>
    </row>
    <row r="23" spans="1:17" x14ac:dyDescent="0.25">
      <c r="A23" s="1" t="s">
        <v>27</v>
      </c>
      <c r="B23" s="1" t="s">
        <v>23</v>
      </c>
      <c r="C23" t="str">
        <f t="shared" si="0"/>
        <v>02-01</v>
      </c>
      <c r="D23" s="1" t="s">
        <v>23</v>
      </c>
      <c r="E23" s="1" t="s">
        <v>714</v>
      </c>
      <c r="F23" s="2">
        <v>44727</v>
      </c>
      <c r="G23" s="1">
        <v>19.100000000000001</v>
      </c>
      <c r="H23" s="1">
        <v>19.3</v>
      </c>
      <c r="J23" t="s">
        <v>47</v>
      </c>
      <c r="K23" s="1" t="s">
        <v>36</v>
      </c>
      <c r="L23" s="3">
        <v>0.41319444444444442</v>
      </c>
      <c r="M23" t="str">
        <f t="shared" si="1"/>
        <v>02-01-01-10</v>
      </c>
      <c r="N23" t="s">
        <v>26</v>
      </c>
      <c r="O23">
        <v>2.9</v>
      </c>
      <c r="P23" t="s">
        <v>45</v>
      </c>
      <c r="Q23">
        <v>18.100000000000001</v>
      </c>
    </row>
    <row r="24" spans="1:17" x14ac:dyDescent="0.25">
      <c r="A24" s="1" t="s">
        <v>27</v>
      </c>
      <c r="B24" s="1" t="s">
        <v>23</v>
      </c>
      <c r="C24" t="str">
        <f t="shared" si="0"/>
        <v>02-01</v>
      </c>
      <c r="D24" s="1" t="s">
        <v>23</v>
      </c>
      <c r="E24" s="1" t="s">
        <v>714</v>
      </c>
      <c r="F24" s="2">
        <v>44727</v>
      </c>
      <c r="G24" s="1">
        <v>19.100000000000001</v>
      </c>
      <c r="H24" s="1">
        <v>19.3</v>
      </c>
      <c r="J24" t="s">
        <v>47</v>
      </c>
      <c r="K24" s="1" t="s">
        <v>37</v>
      </c>
      <c r="L24" s="3">
        <v>0.41319444444444442</v>
      </c>
      <c r="M24" t="str">
        <f t="shared" si="1"/>
        <v>02-01-01-11</v>
      </c>
      <c r="N24" t="s">
        <v>26</v>
      </c>
      <c r="O24">
        <v>3.1</v>
      </c>
      <c r="P24" t="s">
        <v>43</v>
      </c>
      <c r="Q24">
        <v>18.100000000000001</v>
      </c>
    </row>
    <row r="25" spans="1:17" x14ac:dyDescent="0.25">
      <c r="A25" s="1" t="s">
        <v>27</v>
      </c>
      <c r="B25" s="1" t="s">
        <v>23</v>
      </c>
      <c r="C25" t="str">
        <f t="shared" si="0"/>
        <v>02-01</v>
      </c>
      <c r="D25" s="1" t="s">
        <v>23</v>
      </c>
      <c r="E25" s="1" t="s">
        <v>714</v>
      </c>
      <c r="F25" s="2">
        <v>44727</v>
      </c>
      <c r="G25" s="1">
        <v>19.100000000000001</v>
      </c>
      <c r="H25" s="1">
        <v>19.3</v>
      </c>
      <c r="J25" t="s">
        <v>47</v>
      </c>
      <c r="K25" s="1" t="s">
        <v>38</v>
      </c>
      <c r="L25" s="3">
        <v>0.41319444444444442</v>
      </c>
      <c r="M25" t="str">
        <f t="shared" si="1"/>
        <v>02-01-01-12</v>
      </c>
      <c r="N25" t="s">
        <v>26</v>
      </c>
      <c r="O25">
        <v>3</v>
      </c>
      <c r="P25" t="s">
        <v>45</v>
      </c>
      <c r="Q25">
        <v>21.1</v>
      </c>
    </row>
    <row r="26" spans="1:17" x14ac:dyDescent="0.25">
      <c r="A26" s="1" t="s">
        <v>28</v>
      </c>
      <c r="B26" s="1" t="s">
        <v>23</v>
      </c>
      <c r="C26" t="str">
        <f t="shared" si="0"/>
        <v>03-01</v>
      </c>
      <c r="D26" s="1" t="s">
        <v>23</v>
      </c>
      <c r="E26" s="1" t="s">
        <v>715</v>
      </c>
      <c r="F26" s="2">
        <v>44726</v>
      </c>
      <c r="G26" s="1">
        <v>22.1</v>
      </c>
      <c r="H26" s="1">
        <v>22.3</v>
      </c>
      <c r="J26" t="s">
        <v>58</v>
      </c>
      <c r="K26" s="1" t="s">
        <v>23</v>
      </c>
      <c r="L26" s="3">
        <v>0.39861111111111108</v>
      </c>
      <c r="M26" t="str">
        <f t="shared" si="1"/>
        <v>03-01-01-01</v>
      </c>
      <c r="N26" t="s">
        <v>26</v>
      </c>
      <c r="O26">
        <v>6.3</v>
      </c>
      <c r="P26" t="s">
        <v>45</v>
      </c>
      <c r="Q26">
        <v>16.8</v>
      </c>
    </row>
    <row r="27" spans="1:17" x14ac:dyDescent="0.25">
      <c r="A27" s="1" t="s">
        <v>28</v>
      </c>
      <c r="B27" s="1" t="s">
        <v>23</v>
      </c>
      <c r="C27" t="str">
        <f t="shared" si="0"/>
        <v>03-01</v>
      </c>
      <c r="D27" s="1" t="s">
        <v>23</v>
      </c>
      <c r="E27" s="1" t="s">
        <v>715</v>
      </c>
      <c r="F27" s="2">
        <v>44726</v>
      </c>
      <c r="G27" s="1">
        <v>22.1</v>
      </c>
      <c r="H27" s="1">
        <v>22.3</v>
      </c>
      <c r="J27" t="s">
        <v>58</v>
      </c>
      <c r="K27" s="1" t="s">
        <v>27</v>
      </c>
      <c r="L27" s="3">
        <v>0.39652777777777781</v>
      </c>
      <c r="M27" t="str">
        <f t="shared" si="1"/>
        <v>03-01-01-02</v>
      </c>
      <c r="N27" t="s">
        <v>26</v>
      </c>
      <c r="O27">
        <v>6.2</v>
      </c>
      <c r="P27" t="s">
        <v>45</v>
      </c>
      <c r="Q27">
        <v>16.8</v>
      </c>
    </row>
    <row r="28" spans="1:17" x14ac:dyDescent="0.25">
      <c r="A28" s="1" t="s">
        <v>28</v>
      </c>
      <c r="B28" s="1" t="s">
        <v>23</v>
      </c>
      <c r="C28" t="str">
        <f t="shared" si="0"/>
        <v>03-01</v>
      </c>
      <c r="D28" s="1" t="s">
        <v>23</v>
      </c>
      <c r="E28" s="1" t="s">
        <v>715</v>
      </c>
      <c r="F28" s="2">
        <v>44726</v>
      </c>
      <c r="G28" s="1">
        <v>22.1</v>
      </c>
      <c r="H28" s="1">
        <v>22.3</v>
      </c>
      <c r="J28" t="s">
        <v>58</v>
      </c>
      <c r="K28" s="1" t="s">
        <v>28</v>
      </c>
      <c r="L28" s="3">
        <v>0.39930555555555558</v>
      </c>
      <c r="M28" t="str">
        <f t="shared" si="1"/>
        <v>03-01-01-03</v>
      </c>
      <c r="N28" t="s">
        <v>26</v>
      </c>
      <c r="O28">
        <v>5.7</v>
      </c>
      <c r="P28" t="s">
        <v>45</v>
      </c>
      <c r="Q28">
        <v>16.8</v>
      </c>
    </row>
    <row r="29" spans="1:17" x14ac:dyDescent="0.25">
      <c r="A29" s="1" t="s">
        <v>28</v>
      </c>
      <c r="B29" s="1" t="s">
        <v>23</v>
      </c>
      <c r="C29" t="str">
        <f t="shared" si="0"/>
        <v>03-01</v>
      </c>
      <c r="D29" s="1" t="s">
        <v>23</v>
      </c>
      <c r="E29" s="1" t="s">
        <v>715</v>
      </c>
      <c r="F29" s="2">
        <v>44726</v>
      </c>
      <c r="G29" s="1">
        <v>22.1</v>
      </c>
      <c r="H29" s="1">
        <v>22.3</v>
      </c>
      <c r="J29" t="s">
        <v>58</v>
      </c>
      <c r="K29" s="1" t="s">
        <v>29</v>
      </c>
      <c r="L29" s="3">
        <v>0.40208333333333335</v>
      </c>
      <c r="M29" t="str">
        <f t="shared" si="1"/>
        <v>03-01-01-04</v>
      </c>
      <c r="N29" t="s">
        <v>26</v>
      </c>
      <c r="O29">
        <v>7.3</v>
      </c>
      <c r="P29" t="s">
        <v>43</v>
      </c>
      <c r="Q29">
        <v>16.8</v>
      </c>
    </row>
    <row r="30" spans="1:17" x14ac:dyDescent="0.25">
      <c r="A30" s="1" t="s">
        <v>28</v>
      </c>
      <c r="B30" s="1" t="s">
        <v>23</v>
      </c>
      <c r="C30" t="str">
        <f t="shared" si="0"/>
        <v>03-01</v>
      </c>
      <c r="D30" s="1" t="s">
        <v>23</v>
      </c>
      <c r="E30" s="1" t="s">
        <v>715</v>
      </c>
      <c r="F30" s="2">
        <v>44726</v>
      </c>
      <c r="G30" s="1">
        <v>22.1</v>
      </c>
      <c r="H30" s="1">
        <v>22.3</v>
      </c>
      <c r="J30" t="s">
        <v>58</v>
      </c>
      <c r="K30" s="1" t="s">
        <v>30</v>
      </c>
      <c r="L30" s="3">
        <v>0.40625</v>
      </c>
      <c r="M30" t="str">
        <f t="shared" si="1"/>
        <v>03-01-01-05</v>
      </c>
      <c r="N30" t="s">
        <v>26</v>
      </c>
      <c r="O30">
        <v>4.0999999999999996</v>
      </c>
      <c r="P30" t="s">
        <v>45</v>
      </c>
      <c r="Q30">
        <v>16.8</v>
      </c>
    </row>
    <row r="31" spans="1:17" x14ac:dyDescent="0.25">
      <c r="A31" s="1" t="s">
        <v>28</v>
      </c>
      <c r="B31" s="1" t="s">
        <v>23</v>
      </c>
      <c r="C31" t="str">
        <f t="shared" si="0"/>
        <v>03-01</v>
      </c>
      <c r="D31" s="1" t="s">
        <v>23</v>
      </c>
      <c r="E31" s="1" t="s">
        <v>715</v>
      </c>
      <c r="F31" s="2">
        <v>44726</v>
      </c>
      <c r="G31" s="1">
        <v>22.1</v>
      </c>
      <c r="H31" s="1">
        <v>22.3</v>
      </c>
      <c r="J31" t="s">
        <v>58</v>
      </c>
      <c r="K31" s="1" t="s">
        <v>31</v>
      </c>
      <c r="L31" s="3">
        <v>0.41041666666666665</v>
      </c>
      <c r="M31" t="str">
        <f t="shared" si="1"/>
        <v>03-01-01-06</v>
      </c>
      <c r="N31" t="s">
        <v>26</v>
      </c>
      <c r="O31">
        <v>6.1</v>
      </c>
      <c r="P31" t="s">
        <v>45</v>
      </c>
      <c r="Q31">
        <v>21.2</v>
      </c>
    </row>
    <row r="32" spans="1:17" x14ac:dyDescent="0.25">
      <c r="A32" s="1" t="s">
        <v>28</v>
      </c>
      <c r="B32" s="1" t="s">
        <v>23</v>
      </c>
      <c r="C32" t="str">
        <f t="shared" si="0"/>
        <v>03-01</v>
      </c>
      <c r="D32" s="1" t="s">
        <v>23</v>
      </c>
      <c r="E32" s="1" t="s">
        <v>715</v>
      </c>
      <c r="F32" s="2">
        <v>44726</v>
      </c>
      <c r="G32" s="1">
        <v>22.1</v>
      </c>
      <c r="H32" s="1">
        <v>22.3</v>
      </c>
      <c r="J32" t="s">
        <v>58</v>
      </c>
      <c r="K32" s="1" t="s">
        <v>33</v>
      </c>
      <c r="L32" s="3">
        <v>0.41388888888888892</v>
      </c>
      <c r="M32" t="str">
        <f t="shared" si="1"/>
        <v>03-01-01-07</v>
      </c>
      <c r="N32" t="s">
        <v>26</v>
      </c>
      <c r="O32">
        <v>7.9</v>
      </c>
      <c r="P32" t="s">
        <v>45</v>
      </c>
      <c r="Q32">
        <v>21.2</v>
      </c>
    </row>
    <row r="33" spans="1:17" x14ac:dyDescent="0.25">
      <c r="A33" s="1" t="s">
        <v>28</v>
      </c>
      <c r="B33" s="1" t="s">
        <v>23</v>
      </c>
      <c r="C33" t="str">
        <f t="shared" si="0"/>
        <v>03-01</v>
      </c>
      <c r="D33" s="1" t="s">
        <v>23</v>
      </c>
      <c r="E33" s="1" t="s">
        <v>715</v>
      </c>
      <c r="F33" s="2">
        <v>44726</v>
      </c>
      <c r="G33" s="1">
        <v>22.1</v>
      </c>
      <c r="H33" s="1">
        <v>22.3</v>
      </c>
      <c r="J33" t="s">
        <v>58</v>
      </c>
      <c r="K33" s="1" t="s">
        <v>34</v>
      </c>
      <c r="L33" s="3">
        <v>0.44930555555555557</v>
      </c>
      <c r="M33" t="str">
        <f t="shared" si="1"/>
        <v>03-01-01-08</v>
      </c>
      <c r="N33" t="s">
        <v>26</v>
      </c>
      <c r="O33">
        <v>6.7</v>
      </c>
      <c r="P33" t="s">
        <v>45</v>
      </c>
      <c r="Q33">
        <v>19.100000000000001</v>
      </c>
    </row>
    <row r="34" spans="1:17" x14ac:dyDescent="0.25">
      <c r="A34" s="1" t="s">
        <v>28</v>
      </c>
      <c r="B34" s="1" t="s">
        <v>23</v>
      </c>
      <c r="C34" t="str">
        <f t="shared" si="0"/>
        <v>03-01</v>
      </c>
      <c r="D34" s="1" t="s">
        <v>23</v>
      </c>
      <c r="E34" s="1" t="s">
        <v>715</v>
      </c>
      <c r="F34" s="2">
        <v>44726</v>
      </c>
      <c r="G34" s="1">
        <v>22.1</v>
      </c>
      <c r="H34" s="1">
        <v>22.3</v>
      </c>
      <c r="J34" t="s">
        <v>58</v>
      </c>
      <c r="K34" s="1" t="s">
        <v>35</v>
      </c>
      <c r="L34" s="3">
        <v>0.49305555555555558</v>
      </c>
      <c r="M34" t="str">
        <f t="shared" si="1"/>
        <v>03-01-01-09</v>
      </c>
      <c r="N34" t="s">
        <v>59</v>
      </c>
      <c r="O34">
        <v>4.0999999999999996</v>
      </c>
      <c r="P34" t="s">
        <v>45</v>
      </c>
      <c r="Q34">
        <v>18.7</v>
      </c>
    </row>
    <row r="35" spans="1:17" x14ac:dyDescent="0.25">
      <c r="A35" s="1" t="s">
        <v>29</v>
      </c>
      <c r="B35" s="1" t="s">
        <v>23</v>
      </c>
      <c r="C35" t="str">
        <f t="shared" si="0"/>
        <v>04-01</v>
      </c>
      <c r="D35" s="1" t="s">
        <v>23</v>
      </c>
      <c r="E35" s="1" t="s">
        <v>716</v>
      </c>
      <c r="F35" s="2">
        <v>44729</v>
      </c>
      <c r="G35" s="1">
        <v>21.4</v>
      </c>
      <c r="H35" s="1">
        <v>21.7</v>
      </c>
      <c r="J35" t="s">
        <v>65</v>
      </c>
      <c r="K35" s="1" t="s">
        <v>23</v>
      </c>
      <c r="L35" s="3">
        <v>0.36180555555555555</v>
      </c>
      <c r="M35" t="str">
        <f t="shared" si="1"/>
        <v>04-01-01-01</v>
      </c>
      <c r="N35" t="s">
        <v>26</v>
      </c>
      <c r="O35">
        <v>5.4</v>
      </c>
      <c r="P35" t="s">
        <v>45</v>
      </c>
      <c r="Q35">
        <v>21.4</v>
      </c>
    </row>
    <row r="36" spans="1:17" x14ac:dyDescent="0.25">
      <c r="A36" s="1" t="s">
        <v>29</v>
      </c>
      <c r="B36" s="1" t="s">
        <v>23</v>
      </c>
      <c r="C36" t="str">
        <f t="shared" si="0"/>
        <v>04-01</v>
      </c>
      <c r="D36" s="1" t="s">
        <v>23</v>
      </c>
      <c r="E36" s="1" t="s">
        <v>716</v>
      </c>
      <c r="F36" s="2">
        <v>44729</v>
      </c>
      <c r="G36" s="1">
        <v>21.4</v>
      </c>
      <c r="H36" s="1">
        <v>21.7</v>
      </c>
      <c r="J36" t="s">
        <v>65</v>
      </c>
      <c r="K36" s="1" t="s">
        <v>27</v>
      </c>
      <c r="L36" s="3">
        <v>0.36458333333333331</v>
      </c>
      <c r="M36" t="str">
        <f t="shared" si="1"/>
        <v>04-01-01-02</v>
      </c>
      <c r="N36" t="s">
        <v>26</v>
      </c>
      <c r="O36">
        <v>3</v>
      </c>
      <c r="P36" t="s">
        <v>45</v>
      </c>
      <c r="Q36">
        <v>21.3</v>
      </c>
    </row>
    <row r="37" spans="1:17" x14ac:dyDescent="0.25">
      <c r="A37" s="1" t="s">
        <v>29</v>
      </c>
      <c r="B37" s="1" t="s">
        <v>23</v>
      </c>
      <c r="C37" t="str">
        <f t="shared" si="0"/>
        <v>04-01</v>
      </c>
      <c r="D37" s="1" t="s">
        <v>23</v>
      </c>
      <c r="E37" s="1" t="s">
        <v>716</v>
      </c>
      <c r="F37" s="2">
        <v>44729</v>
      </c>
      <c r="G37" s="1">
        <v>21.4</v>
      </c>
      <c r="H37" s="1">
        <v>21.7</v>
      </c>
      <c r="J37" t="s">
        <v>65</v>
      </c>
      <c r="K37" s="1" t="s">
        <v>28</v>
      </c>
      <c r="L37" s="3">
        <v>0.36527777777777781</v>
      </c>
      <c r="M37" t="str">
        <f t="shared" si="1"/>
        <v>04-01-01-03</v>
      </c>
      <c r="N37" t="s">
        <v>26</v>
      </c>
      <c r="O37">
        <v>2.5</v>
      </c>
      <c r="P37" t="s">
        <v>45</v>
      </c>
      <c r="Q37">
        <v>21.3</v>
      </c>
    </row>
    <row r="38" spans="1:17" x14ac:dyDescent="0.25">
      <c r="A38" s="1" t="s">
        <v>29</v>
      </c>
      <c r="B38" s="1" t="s">
        <v>23</v>
      </c>
      <c r="C38" t="str">
        <f t="shared" si="0"/>
        <v>04-01</v>
      </c>
      <c r="D38" s="1" t="s">
        <v>23</v>
      </c>
      <c r="E38" s="1" t="s">
        <v>716</v>
      </c>
      <c r="F38" s="2">
        <v>44729</v>
      </c>
      <c r="G38" s="1">
        <v>21.4</v>
      </c>
      <c r="H38" s="1">
        <v>21.7</v>
      </c>
      <c r="J38" t="s">
        <v>65</v>
      </c>
      <c r="K38" s="1" t="s">
        <v>29</v>
      </c>
      <c r="L38" s="3">
        <v>0.37013888888888885</v>
      </c>
      <c r="M38" t="str">
        <f t="shared" si="1"/>
        <v>04-01-01-04</v>
      </c>
      <c r="N38" t="s">
        <v>26</v>
      </c>
      <c r="O38">
        <v>2.7</v>
      </c>
      <c r="P38" t="s">
        <v>45</v>
      </c>
      <c r="Q38">
        <v>21.3</v>
      </c>
    </row>
    <row r="39" spans="1:17" x14ac:dyDescent="0.25">
      <c r="A39" s="1" t="s">
        <v>29</v>
      </c>
      <c r="B39" s="1" t="s">
        <v>23</v>
      </c>
      <c r="C39" t="str">
        <f t="shared" si="0"/>
        <v>04-01</v>
      </c>
      <c r="D39" s="1" t="s">
        <v>23</v>
      </c>
      <c r="E39" s="1" t="s">
        <v>716</v>
      </c>
      <c r="F39" s="2">
        <v>44729</v>
      </c>
      <c r="G39" s="1">
        <v>21.4</v>
      </c>
      <c r="H39" s="1">
        <v>21.7</v>
      </c>
      <c r="J39" t="s">
        <v>65</v>
      </c>
      <c r="K39" s="1" t="s">
        <v>30</v>
      </c>
      <c r="L39" s="3">
        <v>0.37777777777777777</v>
      </c>
      <c r="M39" t="str">
        <f t="shared" si="1"/>
        <v>04-01-01-05</v>
      </c>
      <c r="N39" t="s">
        <v>26</v>
      </c>
      <c r="O39">
        <v>2.7</v>
      </c>
      <c r="P39" t="s">
        <v>45</v>
      </c>
      <c r="Q39">
        <v>21.7</v>
      </c>
    </row>
    <row r="40" spans="1:17" x14ac:dyDescent="0.25">
      <c r="A40" s="1" t="s">
        <v>29</v>
      </c>
      <c r="B40" s="1" t="s">
        <v>23</v>
      </c>
      <c r="C40" t="str">
        <f t="shared" si="0"/>
        <v>04-01</v>
      </c>
      <c r="D40" s="1" t="s">
        <v>23</v>
      </c>
      <c r="E40" s="1" t="s">
        <v>716</v>
      </c>
      <c r="F40" s="2">
        <v>44729</v>
      </c>
      <c r="G40" s="1">
        <v>21.4</v>
      </c>
      <c r="H40" s="1">
        <v>21.7</v>
      </c>
      <c r="J40" t="s">
        <v>65</v>
      </c>
      <c r="K40" s="1" t="s">
        <v>31</v>
      </c>
      <c r="L40" s="3">
        <v>0.38194444444444442</v>
      </c>
      <c r="M40" t="str">
        <f t="shared" si="1"/>
        <v>04-01-01-06</v>
      </c>
      <c r="N40" t="s">
        <v>26</v>
      </c>
      <c r="O40">
        <v>2.5</v>
      </c>
      <c r="P40" t="s">
        <v>45</v>
      </c>
      <c r="Q40">
        <v>21.7</v>
      </c>
    </row>
    <row r="41" spans="1:17" x14ac:dyDescent="0.25">
      <c r="A41" s="1" t="s">
        <v>29</v>
      </c>
      <c r="B41" s="1" t="s">
        <v>23</v>
      </c>
      <c r="C41" t="str">
        <f t="shared" si="0"/>
        <v>04-01</v>
      </c>
      <c r="D41" s="1" t="s">
        <v>23</v>
      </c>
      <c r="E41" s="1" t="s">
        <v>716</v>
      </c>
      <c r="F41" s="2">
        <v>44729</v>
      </c>
      <c r="G41" s="1">
        <v>21.4</v>
      </c>
      <c r="H41" s="1">
        <v>21.7</v>
      </c>
      <c r="J41" t="s">
        <v>65</v>
      </c>
      <c r="K41" s="1" t="s">
        <v>33</v>
      </c>
      <c r="L41" s="3">
        <v>0.38819444444444445</v>
      </c>
      <c r="M41" t="str">
        <f t="shared" si="1"/>
        <v>04-01-01-07</v>
      </c>
      <c r="N41" t="s">
        <v>26</v>
      </c>
      <c r="O41">
        <v>2.8</v>
      </c>
      <c r="P41" t="s">
        <v>43</v>
      </c>
      <c r="Q41">
        <v>22.2</v>
      </c>
    </row>
    <row r="42" spans="1:17" x14ac:dyDescent="0.25">
      <c r="A42" s="1" t="s">
        <v>29</v>
      </c>
      <c r="B42" s="1" t="s">
        <v>23</v>
      </c>
      <c r="C42" t="str">
        <f t="shared" si="0"/>
        <v>04-01</v>
      </c>
      <c r="D42" s="1" t="s">
        <v>23</v>
      </c>
      <c r="E42" s="1" t="s">
        <v>716</v>
      </c>
      <c r="F42" s="2">
        <v>44729</v>
      </c>
      <c r="G42" s="1">
        <v>21.4</v>
      </c>
      <c r="H42" s="1">
        <v>21.7</v>
      </c>
      <c r="J42" t="s">
        <v>65</v>
      </c>
      <c r="K42" s="1" t="s">
        <v>34</v>
      </c>
      <c r="L42" s="3">
        <v>0.39374999999999999</v>
      </c>
      <c r="M42" t="str">
        <f t="shared" si="1"/>
        <v>04-01-01-08</v>
      </c>
      <c r="N42" t="s">
        <v>26</v>
      </c>
      <c r="O42">
        <v>2.6</v>
      </c>
      <c r="P42" t="s">
        <v>45</v>
      </c>
      <c r="Q42">
        <v>22.5</v>
      </c>
    </row>
    <row r="43" spans="1:17" x14ac:dyDescent="0.25">
      <c r="A43" s="1" t="s">
        <v>29</v>
      </c>
      <c r="B43" s="1" t="s">
        <v>23</v>
      </c>
      <c r="C43" t="str">
        <f t="shared" si="0"/>
        <v>04-01</v>
      </c>
      <c r="D43" s="1" t="s">
        <v>23</v>
      </c>
      <c r="E43" s="1" t="s">
        <v>716</v>
      </c>
      <c r="F43" s="2">
        <v>44729</v>
      </c>
      <c r="G43" s="1">
        <v>21.4</v>
      </c>
      <c r="H43" s="1">
        <v>21.7</v>
      </c>
      <c r="J43" t="s">
        <v>65</v>
      </c>
      <c r="K43" s="1" t="s">
        <v>35</v>
      </c>
      <c r="L43" s="3">
        <v>0.39374999999999999</v>
      </c>
      <c r="M43" t="str">
        <f t="shared" si="1"/>
        <v>04-01-01-09</v>
      </c>
      <c r="N43" t="s">
        <v>26</v>
      </c>
      <c r="O43">
        <v>5</v>
      </c>
      <c r="P43" t="s">
        <v>45</v>
      </c>
      <c r="Q43">
        <v>22.4</v>
      </c>
    </row>
    <row r="44" spans="1:17" x14ac:dyDescent="0.25">
      <c r="A44" s="1" t="s">
        <v>29</v>
      </c>
      <c r="B44" s="1" t="s">
        <v>23</v>
      </c>
      <c r="C44" t="str">
        <f t="shared" si="0"/>
        <v>04-01</v>
      </c>
      <c r="D44" s="1" t="s">
        <v>23</v>
      </c>
      <c r="E44" s="1" t="s">
        <v>716</v>
      </c>
      <c r="F44" s="2">
        <v>44729</v>
      </c>
      <c r="G44" s="1">
        <v>21.4</v>
      </c>
      <c r="H44" s="1">
        <v>21.7</v>
      </c>
      <c r="J44" t="s">
        <v>65</v>
      </c>
      <c r="K44" s="1" t="s">
        <v>36</v>
      </c>
      <c r="L44" s="3">
        <v>0.40208333333333335</v>
      </c>
      <c r="M44" t="str">
        <f t="shared" si="1"/>
        <v>04-01-01-10</v>
      </c>
      <c r="N44" t="s">
        <v>26</v>
      </c>
      <c r="O44">
        <v>4.5999999999999996</v>
      </c>
      <c r="P44" t="s">
        <v>43</v>
      </c>
      <c r="Q44">
        <v>21.7</v>
      </c>
    </row>
    <row r="45" spans="1:17" x14ac:dyDescent="0.25">
      <c r="A45" s="1" t="s">
        <v>29</v>
      </c>
      <c r="B45" s="1" t="s">
        <v>23</v>
      </c>
      <c r="C45" t="str">
        <f t="shared" si="0"/>
        <v>04-01</v>
      </c>
      <c r="D45" s="1" t="s">
        <v>23</v>
      </c>
      <c r="E45" s="1" t="s">
        <v>716</v>
      </c>
      <c r="F45" s="2">
        <v>44729</v>
      </c>
      <c r="G45" s="1">
        <v>21.4</v>
      </c>
      <c r="H45" s="1">
        <v>21.7</v>
      </c>
      <c r="J45" t="s">
        <v>65</v>
      </c>
      <c r="K45" s="1" t="s">
        <v>37</v>
      </c>
      <c r="L45" s="3">
        <v>0.40902777777777777</v>
      </c>
      <c r="M45" t="str">
        <f t="shared" si="1"/>
        <v>04-01-01-11</v>
      </c>
      <c r="N45" t="s">
        <v>26</v>
      </c>
      <c r="O45">
        <v>4.9000000000000004</v>
      </c>
      <c r="P45" t="s">
        <v>43</v>
      </c>
      <c r="Q45">
        <v>22.5</v>
      </c>
    </row>
    <row r="46" spans="1:17" x14ac:dyDescent="0.25">
      <c r="A46" s="1" t="s">
        <v>29</v>
      </c>
      <c r="B46" s="1" t="s">
        <v>23</v>
      </c>
      <c r="C46" t="str">
        <f t="shared" si="0"/>
        <v>04-01</v>
      </c>
      <c r="D46" s="1" t="s">
        <v>23</v>
      </c>
      <c r="E46" s="1" t="s">
        <v>716</v>
      </c>
      <c r="F46" s="2">
        <v>44729</v>
      </c>
      <c r="G46" s="1">
        <v>21.4</v>
      </c>
      <c r="H46" s="1">
        <v>21.7</v>
      </c>
      <c r="J46" t="s">
        <v>65</v>
      </c>
      <c r="K46" s="1" t="s">
        <v>38</v>
      </c>
      <c r="L46" s="3">
        <v>0.41319444444444442</v>
      </c>
      <c r="M46" t="str">
        <f t="shared" si="1"/>
        <v>04-01-01-12</v>
      </c>
      <c r="N46" t="s">
        <v>26</v>
      </c>
      <c r="O46">
        <v>4.7</v>
      </c>
      <c r="P46" t="s">
        <v>43</v>
      </c>
      <c r="Q46">
        <v>22.5</v>
      </c>
    </row>
    <row r="47" spans="1:17" x14ac:dyDescent="0.25">
      <c r="A47" s="1" t="s">
        <v>31</v>
      </c>
      <c r="B47" s="1" t="s">
        <v>23</v>
      </c>
      <c r="C47" t="str">
        <f t="shared" si="0"/>
        <v>06-01</v>
      </c>
      <c r="D47" s="1" t="s">
        <v>23</v>
      </c>
      <c r="E47" s="1" t="s">
        <v>717</v>
      </c>
      <c r="F47" s="2">
        <v>44706</v>
      </c>
      <c r="G47" s="1">
        <v>17.399999999999999</v>
      </c>
      <c r="H47" s="1">
        <v>19.399999999999999</v>
      </c>
      <c r="J47" t="s">
        <v>94</v>
      </c>
      <c r="K47" s="1" t="s">
        <v>23</v>
      </c>
      <c r="L47" s="3">
        <v>0.4375</v>
      </c>
      <c r="M47" t="str">
        <f t="shared" si="1"/>
        <v>06-01-01-01</v>
      </c>
      <c r="N47" t="s">
        <v>59</v>
      </c>
      <c r="O47">
        <v>4</v>
      </c>
      <c r="P47" t="s">
        <v>45</v>
      </c>
      <c r="Q47">
        <v>11</v>
      </c>
    </row>
    <row r="48" spans="1:17" x14ac:dyDescent="0.25">
      <c r="A48" s="1" t="s">
        <v>31</v>
      </c>
      <c r="B48" s="1" t="s">
        <v>23</v>
      </c>
      <c r="C48" t="str">
        <f t="shared" si="0"/>
        <v>06-01</v>
      </c>
      <c r="D48" s="1" t="s">
        <v>23</v>
      </c>
      <c r="E48" s="1" t="s">
        <v>717</v>
      </c>
      <c r="F48" s="2">
        <v>44706</v>
      </c>
      <c r="G48" s="1">
        <v>17.399999999999999</v>
      </c>
      <c r="H48" s="1">
        <v>19.399999999999999</v>
      </c>
      <c r="J48" t="s">
        <v>94</v>
      </c>
      <c r="K48" s="1" t="s">
        <v>27</v>
      </c>
      <c r="L48" s="3">
        <v>0.44097222222222227</v>
      </c>
      <c r="M48" t="str">
        <f t="shared" si="1"/>
        <v>06-01-01-02</v>
      </c>
      <c r="N48" t="s">
        <v>92</v>
      </c>
      <c r="O48">
        <v>3.3</v>
      </c>
      <c r="P48" t="s">
        <v>43</v>
      </c>
      <c r="Q48">
        <v>25</v>
      </c>
    </row>
    <row r="49" spans="1:17" x14ac:dyDescent="0.25">
      <c r="A49" s="1" t="s">
        <v>31</v>
      </c>
      <c r="B49" s="1" t="s">
        <v>23</v>
      </c>
      <c r="C49" t="str">
        <f t="shared" si="0"/>
        <v>06-01</v>
      </c>
      <c r="D49" s="1" t="s">
        <v>23</v>
      </c>
      <c r="E49" s="1" t="s">
        <v>717</v>
      </c>
      <c r="F49" s="2">
        <v>44706</v>
      </c>
      <c r="G49" s="1">
        <v>17.399999999999999</v>
      </c>
      <c r="H49" s="1">
        <v>19.399999999999999</v>
      </c>
      <c r="J49" t="s">
        <v>94</v>
      </c>
      <c r="K49" s="1" t="s">
        <v>28</v>
      </c>
      <c r="M49" t="str">
        <f t="shared" si="1"/>
        <v>06-01-01-03</v>
      </c>
      <c r="N49" t="s">
        <v>92</v>
      </c>
      <c r="O49">
        <v>4.0999999999999996</v>
      </c>
      <c r="P49" t="s">
        <v>45</v>
      </c>
      <c r="Q49">
        <v>24.9</v>
      </c>
    </row>
    <row r="50" spans="1:17" x14ac:dyDescent="0.25">
      <c r="A50" s="1" t="s">
        <v>31</v>
      </c>
      <c r="B50" s="1" t="s">
        <v>23</v>
      </c>
      <c r="C50" t="str">
        <f t="shared" si="0"/>
        <v>06-01</v>
      </c>
      <c r="D50" s="1" t="s">
        <v>23</v>
      </c>
      <c r="E50" s="1" t="s">
        <v>717</v>
      </c>
      <c r="F50" s="2">
        <v>44706</v>
      </c>
      <c r="G50" s="1">
        <v>17.399999999999999</v>
      </c>
      <c r="H50" s="1">
        <v>19.399999999999999</v>
      </c>
      <c r="J50" t="s">
        <v>94</v>
      </c>
      <c r="K50" s="1" t="s">
        <v>29</v>
      </c>
      <c r="L50" s="3">
        <v>0.47222222222222227</v>
      </c>
      <c r="M50" t="str">
        <f t="shared" si="1"/>
        <v>06-01-01-04</v>
      </c>
      <c r="N50" t="s">
        <v>59</v>
      </c>
      <c r="O50">
        <v>3.2</v>
      </c>
      <c r="P50" t="s">
        <v>45</v>
      </c>
      <c r="Q50">
        <v>24.9</v>
      </c>
    </row>
    <row r="51" spans="1:17" x14ac:dyDescent="0.25">
      <c r="A51" s="1" t="s">
        <v>31</v>
      </c>
      <c r="B51" s="1" t="s">
        <v>23</v>
      </c>
      <c r="C51" t="str">
        <f t="shared" si="0"/>
        <v>06-01</v>
      </c>
      <c r="D51" s="1" t="s">
        <v>23</v>
      </c>
      <c r="E51" s="1" t="s">
        <v>717</v>
      </c>
      <c r="F51" s="2">
        <v>44706</v>
      </c>
      <c r="G51" s="1">
        <v>17.399999999999999</v>
      </c>
      <c r="H51" s="1">
        <v>19.399999999999999</v>
      </c>
      <c r="J51" t="s">
        <v>94</v>
      </c>
      <c r="K51" s="1" t="s">
        <v>30</v>
      </c>
      <c r="L51" s="3">
        <v>0.47222222222222227</v>
      </c>
      <c r="M51" t="str">
        <f t="shared" si="1"/>
        <v>06-01-01-05</v>
      </c>
      <c r="N51" t="s">
        <v>59</v>
      </c>
      <c r="O51">
        <v>3.9</v>
      </c>
      <c r="P51" t="s">
        <v>45</v>
      </c>
      <c r="Q51">
        <v>16.5</v>
      </c>
    </row>
    <row r="52" spans="1:17" x14ac:dyDescent="0.25">
      <c r="A52" s="1" t="s">
        <v>31</v>
      </c>
      <c r="B52" s="1" t="s">
        <v>23</v>
      </c>
      <c r="C52" t="str">
        <f t="shared" si="0"/>
        <v>06-01</v>
      </c>
      <c r="D52" s="1" t="s">
        <v>23</v>
      </c>
      <c r="E52" s="1" t="s">
        <v>717</v>
      </c>
      <c r="F52" s="2">
        <v>44706</v>
      </c>
      <c r="G52" s="1">
        <v>17.399999999999999</v>
      </c>
      <c r="H52" s="1">
        <v>19.399999999999999</v>
      </c>
      <c r="J52" t="s">
        <v>94</v>
      </c>
      <c r="K52" s="1" t="s">
        <v>31</v>
      </c>
      <c r="L52" s="3">
        <v>0.51666666666666672</v>
      </c>
      <c r="M52" t="str">
        <f t="shared" si="1"/>
        <v>06-01-01-06</v>
      </c>
      <c r="N52" t="s">
        <v>92</v>
      </c>
      <c r="O52">
        <v>2.9</v>
      </c>
      <c r="P52" t="s">
        <v>45</v>
      </c>
      <c r="Q52">
        <v>16.5</v>
      </c>
    </row>
    <row r="53" spans="1:17" x14ac:dyDescent="0.25">
      <c r="A53" s="1" t="s">
        <v>31</v>
      </c>
      <c r="B53" s="1" t="s">
        <v>23</v>
      </c>
      <c r="C53" t="str">
        <f t="shared" si="0"/>
        <v>06-01</v>
      </c>
      <c r="D53" s="1" t="s">
        <v>23</v>
      </c>
      <c r="E53" s="1" t="s">
        <v>717</v>
      </c>
      <c r="F53" s="2">
        <v>44706</v>
      </c>
      <c r="G53" s="1">
        <v>17.399999999999999</v>
      </c>
      <c r="H53" s="1">
        <v>19.399999999999999</v>
      </c>
      <c r="J53" t="s">
        <v>94</v>
      </c>
      <c r="K53" s="1" t="s">
        <v>33</v>
      </c>
      <c r="L53" s="3">
        <v>0.51666666666666672</v>
      </c>
      <c r="M53" t="str">
        <f t="shared" si="1"/>
        <v>06-01-01-07</v>
      </c>
      <c r="N53" t="s">
        <v>59</v>
      </c>
      <c r="O53">
        <v>3.3</v>
      </c>
      <c r="P53" t="s">
        <v>45</v>
      </c>
      <c r="Q53">
        <v>14.5</v>
      </c>
    </row>
    <row r="54" spans="1:17" x14ac:dyDescent="0.25">
      <c r="A54" s="1" t="s">
        <v>31</v>
      </c>
      <c r="B54" s="1" t="s">
        <v>23</v>
      </c>
      <c r="C54" t="str">
        <f t="shared" si="0"/>
        <v>06-01</v>
      </c>
      <c r="D54" s="1" t="s">
        <v>23</v>
      </c>
      <c r="E54" s="1" t="s">
        <v>717</v>
      </c>
      <c r="F54" s="2">
        <v>44706</v>
      </c>
      <c r="G54" s="1">
        <v>17.399999999999999</v>
      </c>
      <c r="H54" s="1">
        <v>19.399999999999999</v>
      </c>
      <c r="J54" t="s">
        <v>94</v>
      </c>
      <c r="K54" s="1" t="s">
        <v>34</v>
      </c>
      <c r="L54" s="3">
        <v>0.52222222222222225</v>
      </c>
      <c r="M54" t="str">
        <f t="shared" si="1"/>
        <v>06-01-01-08</v>
      </c>
      <c r="N54" t="s">
        <v>92</v>
      </c>
      <c r="O54">
        <v>5.3</v>
      </c>
      <c r="P54" t="s">
        <v>43</v>
      </c>
    </row>
    <row r="55" spans="1:17" x14ac:dyDescent="0.25">
      <c r="A55" s="1" t="s">
        <v>31</v>
      </c>
      <c r="B55" s="1" t="s">
        <v>23</v>
      </c>
      <c r="C55" t="str">
        <f t="shared" si="0"/>
        <v>06-01</v>
      </c>
      <c r="D55" s="1" t="s">
        <v>23</v>
      </c>
      <c r="E55" s="1" t="s">
        <v>717</v>
      </c>
      <c r="F55" s="2">
        <v>44706</v>
      </c>
      <c r="G55" s="1">
        <v>17.399999999999999</v>
      </c>
      <c r="H55" s="1">
        <v>19.399999999999999</v>
      </c>
      <c r="J55" t="s">
        <v>94</v>
      </c>
      <c r="K55" s="1" t="s">
        <v>35</v>
      </c>
      <c r="L55" s="3"/>
      <c r="M55" t="str">
        <f t="shared" si="1"/>
        <v>06-01-01-09</v>
      </c>
      <c r="N55" t="s">
        <v>59</v>
      </c>
      <c r="O55">
        <v>3.7</v>
      </c>
      <c r="P55" t="s">
        <v>45</v>
      </c>
    </row>
    <row r="56" spans="1:17" x14ac:dyDescent="0.25">
      <c r="A56" s="1" t="s">
        <v>31</v>
      </c>
      <c r="B56" s="1" t="s">
        <v>23</v>
      </c>
      <c r="C56" t="str">
        <f t="shared" si="0"/>
        <v>06-01</v>
      </c>
      <c r="D56" s="1" t="s">
        <v>23</v>
      </c>
      <c r="E56" s="1" t="s">
        <v>717</v>
      </c>
      <c r="F56" s="2">
        <v>44706</v>
      </c>
      <c r="G56" s="1">
        <v>17.399999999999999</v>
      </c>
      <c r="H56" s="1">
        <v>19.399999999999999</v>
      </c>
      <c r="J56" t="s">
        <v>94</v>
      </c>
      <c r="K56" s="1" t="s">
        <v>36</v>
      </c>
      <c r="L56" s="3">
        <v>8.6111111111111124E-2</v>
      </c>
      <c r="M56" t="str">
        <f t="shared" si="1"/>
        <v>06-01-01-10</v>
      </c>
      <c r="N56" t="s">
        <v>26</v>
      </c>
      <c r="O56">
        <v>3.3</v>
      </c>
      <c r="P56" t="s">
        <v>45</v>
      </c>
      <c r="Q56">
        <v>14.2</v>
      </c>
    </row>
    <row r="57" spans="1:17" x14ac:dyDescent="0.25">
      <c r="A57" s="1" t="s">
        <v>31</v>
      </c>
      <c r="B57" s="1" t="s">
        <v>23</v>
      </c>
      <c r="C57" t="str">
        <f t="shared" si="0"/>
        <v>06-01</v>
      </c>
      <c r="D57" s="1" t="s">
        <v>23</v>
      </c>
      <c r="E57" s="1" t="s">
        <v>717</v>
      </c>
      <c r="F57" s="2">
        <v>44706</v>
      </c>
      <c r="G57" s="1">
        <v>17.399999999999999</v>
      </c>
      <c r="H57" s="1">
        <v>19.399999999999999</v>
      </c>
      <c r="J57" t="s">
        <v>94</v>
      </c>
      <c r="K57" s="1" t="s">
        <v>37</v>
      </c>
      <c r="L57" s="3">
        <v>8.6111111111111124E-2</v>
      </c>
      <c r="M57" t="str">
        <f t="shared" si="1"/>
        <v>06-01-01-11</v>
      </c>
      <c r="N57" t="s">
        <v>59</v>
      </c>
      <c r="O57">
        <v>3.1</v>
      </c>
      <c r="P57" t="s">
        <v>45</v>
      </c>
      <c r="Q57">
        <v>15</v>
      </c>
    </row>
    <row r="58" spans="1:17" x14ac:dyDescent="0.25">
      <c r="A58" s="1" t="s">
        <v>31</v>
      </c>
      <c r="B58" s="1" t="s">
        <v>23</v>
      </c>
      <c r="C58" t="str">
        <f t="shared" si="0"/>
        <v>06-01</v>
      </c>
      <c r="D58" s="1" t="s">
        <v>23</v>
      </c>
      <c r="E58" s="1" t="s">
        <v>717</v>
      </c>
      <c r="F58" s="2">
        <v>44706</v>
      </c>
      <c r="G58" s="1">
        <v>17.399999999999999</v>
      </c>
      <c r="H58" s="1">
        <v>19.399999999999999</v>
      </c>
      <c r="J58" t="s">
        <v>94</v>
      </c>
      <c r="K58" s="1" t="s">
        <v>38</v>
      </c>
      <c r="L58" s="3">
        <v>9.7916666666666666E-2</v>
      </c>
      <c r="M58" t="str">
        <f t="shared" si="1"/>
        <v>06-01-01-12</v>
      </c>
      <c r="N58" t="s">
        <v>59</v>
      </c>
      <c r="O58">
        <v>3.6</v>
      </c>
      <c r="P58" t="s">
        <v>45</v>
      </c>
      <c r="Q58">
        <v>17.899999999999999</v>
      </c>
    </row>
    <row r="59" spans="1:17" x14ac:dyDescent="0.25">
      <c r="A59" s="1" t="s">
        <v>31</v>
      </c>
      <c r="B59" s="1" t="s">
        <v>27</v>
      </c>
      <c r="C59" t="str">
        <f t="shared" si="0"/>
        <v>06-02</v>
      </c>
      <c r="D59" s="1" t="s">
        <v>23</v>
      </c>
      <c r="E59" s="1" t="s">
        <v>718</v>
      </c>
      <c r="F59" s="2">
        <v>44707</v>
      </c>
      <c r="G59" s="1">
        <v>18.100000000000001</v>
      </c>
      <c r="H59" s="1">
        <v>18.899999999999999</v>
      </c>
      <c r="J59" t="s">
        <v>100</v>
      </c>
      <c r="K59" s="1" t="s">
        <v>23</v>
      </c>
      <c r="L59" s="3">
        <v>0.4777777777777778</v>
      </c>
      <c r="M59" t="str">
        <f t="shared" si="1"/>
        <v>06-02-01-01</v>
      </c>
      <c r="N59" t="s">
        <v>26</v>
      </c>
      <c r="O59">
        <v>5.4</v>
      </c>
      <c r="P59" t="s">
        <v>45</v>
      </c>
      <c r="Q59">
        <v>17.2</v>
      </c>
    </row>
    <row r="60" spans="1:17" x14ac:dyDescent="0.25">
      <c r="A60" s="1" t="s">
        <v>31</v>
      </c>
      <c r="B60" s="1" t="s">
        <v>27</v>
      </c>
      <c r="C60" t="str">
        <f t="shared" si="0"/>
        <v>06-02</v>
      </c>
      <c r="D60" s="1" t="s">
        <v>23</v>
      </c>
      <c r="E60" s="1" t="s">
        <v>718</v>
      </c>
      <c r="F60" s="2">
        <v>44707</v>
      </c>
      <c r="G60" s="1">
        <v>18.100000000000001</v>
      </c>
      <c r="H60" s="1">
        <v>18.899999999999999</v>
      </c>
      <c r="J60" t="s">
        <v>100</v>
      </c>
      <c r="K60" s="1" t="s">
        <v>27</v>
      </c>
      <c r="L60" s="3">
        <v>0.4777777777777778</v>
      </c>
      <c r="M60" t="str">
        <f t="shared" si="1"/>
        <v>06-02-01-02</v>
      </c>
      <c r="N60" t="s">
        <v>26</v>
      </c>
      <c r="O60">
        <v>5.6</v>
      </c>
      <c r="P60" t="s">
        <v>45</v>
      </c>
      <c r="Q60">
        <v>17.2</v>
      </c>
    </row>
    <row r="61" spans="1:17" x14ac:dyDescent="0.25">
      <c r="A61" s="1" t="s">
        <v>31</v>
      </c>
      <c r="B61" s="1" t="s">
        <v>27</v>
      </c>
      <c r="C61" t="str">
        <f t="shared" si="0"/>
        <v>06-02</v>
      </c>
      <c r="D61" s="1" t="s">
        <v>23</v>
      </c>
      <c r="E61" s="1" t="s">
        <v>718</v>
      </c>
      <c r="F61" s="2">
        <v>44707</v>
      </c>
      <c r="G61" s="1">
        <v>18.100000000000001</v>
      </c>
      <c r="H61" s="1">
        <v>18.899999999999999</v>
      </c>
      <c r="J61" t="s">
        <v>100</v>
      </c>
      <c r="K61" s="1" t="s">
        <v>28</v>
      </c>
      <c r="L61" s="3">
        <v>0.49722222222222223</v>
      </c>
      <c r="M61" t="str">
        <f t="shared" si="1"/>
        <v>06-02-01-03</v>
      </c>
      <c r="N61" t="s">
        <v>26</v>
      </c>
      <c r="O61">
        <v>5.2</v>
      </c>
      <c r="P61" t="s">
        <v>45</v>
      </c>
      <c r="Q61">
        <v>20</v>
      </c>
    </row>
    <row r="62" spans="1:17" x14ac:dyDescent="0.25">
      <c r="A62" s="1" t="s">
        <v>31</v>
      </c>
      <c r="B62" s="1" t="s">
        <v>27</v>
      </c>
      <c r="C62" t="str">
        <f t="shared" si="0"/>
        <v>06-02</v>
      </c>
      <c r="D62" s="1" t="s">
        <v>23</v>
      </c>
      <c r="E62" s="1" t="s">
        <v>718</v>
      </c>
      <c r="F62" s="2">
        <v>44707</v>
      </c>
      <c r="G62" s="1">
        <v>18.100000000000001</v>
      </c>
      <c r="H62" s="1">
        <v>18.899999999999999</v>
      </c>
      <c r="J62" t="s">
        <v>100</v>
      </c>
      <c r="K62" s="1" t="s">
        <v>29</v>
      </c>
      <c r="L62" s="3">
        <v>0.51250000000000007</v>
      </c>
      <c r="M62" t="str">
        <f t="shared" si="1"/>
        <v>06-02-01-04</v>
      </c>
      <c r="N62" t="s">
        <v>26</v>
      </c>
      <c r="O62">
        <v>6.8</v>
      </c>
      <c r="P62" t="s">
        <v>45</v>
      </c>
      <c r="Q62">
        <v>20.3</v>
      </c>
    </row>
    <row r="63" spans="1:17" x14ac:dyDescent="0.25">
      <c r="A63" s="1" t="s">
        <v>31</v>
      </c>
      <c r="B63" s="1" t="s">
        <v>27</v>
      </c>
      <c r="C63" t="str">
        <f t="shared" si="0"/>
        <v>06-02</v>
      </c>
      <c r="D63" s="1" t="s">
        <v>23</v>
      </c>
      <c r="E63" s="1" t="s">
        <v>718</v>
      </c>
      <c r="F63" s="2">
        <v>44707</v>
      </c>
      <c r="G63" s="1">
        <v>18.100000000000001</v>
      </c>
      <c r="H63" s="1">
        <v>18.899999999999999</v>
      </c>
      <c r="J63" t="s">
        <v>100</v>
      </c>
      <c r="K63" s="1" t="s">
        <v>30</v>
      </c>
      <c r="M63" t="str">
        <f t="shared" si="1"/>
        <v>06-02-01-05</v>
      </c>
      <c r="N63" t="s">
        <v>26</v>
      </c>
    </row>
    <row r="64" spans="1:17" x14ac:dyDescent="0.25">
      <c r="A64" s="1" t="s">
        <v>31</v>
      </c>
      <c r="B64" s="1" t="s">
        <v>27</v>
      </c>
      <c r="C64" t="str">
        <f t="shared" si="0"/>
        <v>06-02</v>
      </c>
      <c r="D64" s="1" t="s">
        <v>23</v>
      </c>
      <c r="E64" s="1" t="s">
        <v>718</v>
      </c>
      <c r="F64" s="2">
        <v>44707</v>
      </c>
      <c r="G64" s="1">
        <v>18.100000000000001</v>
      </c>
      <c r="H64" s="1">
        <v>18.899999999999999</v>
      </c>
      <c r="J64" t="s">
        <v>100</v>
      </c>
      <c r="K64" s="1" t="s">
        <v>31</v>
      </c>
      <c r="L64" s="3">
        <v>0.5180555555555556</v>
      </c>
      <c r="M64" t="str">
        <f t="shared" si="1"/>
        <v>06-02-01-06</v>
      </c>
      <c r="N64" t="s">
        <v>26</v>
      </c>
      <c r="O64">
        <v>5.2</v>
      </c>
      <c r="P64" t="s">
        <v>45</v>
      </c>
      <c r="Q64">
        <v>20.8</v>
      </c>
    </row>
    <row r="65" spans="1:17" x14ac:dyDescent="0.25">
      <c r="A65" s="1" t="s">
        <v>31</v>
      </c>
      <c r="B65" s="1" t="s">
        <v>27</v>
      </c>
      <c r="C65" t="str">
        <f t="shared" si="0"/>
        <v>06-02</v>
      </c>
      <c r="D65" s="1" t="s">
        <v>23</v>
      </c>
      <c r="E65" s="1" t="s">
        <v>718</v>
      </c>
      <c r="F65" s="2">
        <v>44707</v>
      </c>
      <c r="G65" s="1">
        <v>18.100000000000001</v>
      </c>
      <c r="H65" s="1">
        <v>18.899999999999999</v>
      </c>
      <c r="J65" t="s">
        <v>100</v>
      </c>
      <c r="K65" s="1" t="s">
        <v>33</v>
      </c>
      <c r="L65" s="3">
        <v>0.52708333333333335</v>
      </c>
      <c r="M65" t="str">
        <f t="shared" si="1"/>
        <v>06-02-01-07</v>
      </c>
      <c r="N65" t="s">
        <v>26</v>
      </c>
      <c r="O65">
        <v>5.9</v>
      </c>
      <c r="P65" t="s">
        <v>45</v>
      </c>
      <c r="Q65">
        <v>2.1</v>
      </c>
    </row>
    <row r="66" spans="1:17" x14ac:dyDescent="0.25">
      <c r="A66" s="1" t="s">
        <v>31</v>
      </c>
      <c r="B66" s="1" t="s">
        <v>27</v>
      </c>
      <c r="C66" t="str">
        <f t="shared" si="0"/>
        <v>06-02</v>
      </c>
      <c r="D66" s="1" t="s">
        <v>23</v>
      </c>
      <c r="E66" s="1" t="s">
        <v>718</v>
      </c>
      <c r="F66" s="2">
        <v>44707</v>
      </c>
      <c r="G66" s="1">
        <v>18.100000000000001</v>
      </c>
      <c r="H66" s="1">
        <v>18.899999999999999</v>
      </c>
      <c r="J66" t="s">
        <v>100</v>
      </c>
      <c r="K66" s="1" t="s">
        <v>34</v>
      </c>
      <c r="L66" s="3">
        <v>0.53263888888888888</v>
      </c>
      <c r="M66" t="str">
        <f t="shared" si="1"/>
        <v>06-02-01-08</v>
      </c>
      <c r="N66" t="s">
        <v>26</v>
      </c>
      <c r="P66" t="s">
        <v>45</v>
      </c>
      <c r="Q66">
        <v>23.2</v>
      </c>
    </row>
    <row r="67" spans="1:17" x14ac:dyDescent="0.25">
      <c r="A67" s="1" t="s">
        <v>31</v>
      </c>
      <c r="B67" s="1" t="s">
        <v>27</v>
      </c>
      <c r="C67" t="str">
        <f t="shared" ref="C67:C130" si="2">_xlfn.CONCAT(A67,"-",B67)</f>
        <v>06-02</v>
      </c>
      <c r="D67" s="1" t="s">
        <v>23</v>
      </c>
      <c r="E67" s="1" t="s">
        <v>718</v>
      </c>
      <c r="F67" s="2">
        <v>44707</v>
      </c>
      <c r="G67" s="1">
        <v>18.100000000000001</v>
      </c>
      <c r="H67" s="1">
        <v>18.899999999999999</v>
      </c>
      <c r="J67" t="s">
        <v>100</v>
      </c>
      <c r="K67" s="1" t="s">
        <v>35</v>
      </c>
      <c r="L67" s="3">
        <v>6.7361111111111108E-2</v>
      </c>
      <c r="M67" t="str">
        <f t="shared" ref="M67:M130" si="3">_xlfn.CONCAT(C67,"-",D67,"-",K67)</f>
        <v>06-02-01-09</v>
      </c>
      <c r="N67" t="s">
        <v>26</v>
      </c>
      <c r="O67">
        <v>4.2</v>
      </c>
      <c r="P67" t="s">
        <v>45</v>
      </c>
      <c r="Q67">
        <v>22.3</v>
      </c>
    </row>
    <row r="68" spans="1:17" x14ac:dyDescent="0.25">
      <c r="A68" s="1" t="s">
        <v>31</v>
      </c>
      <c r="B68" s="1" t="s">
        <v>27</v>
      </c>
      <c r="C68" t="str">
        <f t="shared" si="2"/>
        <v>06-02</v>
      </c>
      <c r="D68" s="1" t="s">
        <v>23</v>
      </c>
      <c r="E68" s="1" t="s">
        <v>718</v>
      </c>
      <c r="F68" s="2">
        <v>44707</v>
      </c>
      <c r="G68" s="1">
        <v>18.100000000000001</v>
      </c>
      <c r="H68" s="1">
        <v>18.899999999999999</v>
      </c>
      <c r="J68" t="s">
        <v>100</v>
      </c>
      <c r="K68" s="1" t="s">
        <v>36</v>
      </c>
      <c r="L68" s="3">
        <v>7.4999999999999997E-2</v>
      </c>
      <c r="M68" t="str">
        <f t="shared" si="3"/>
        <v>06-02-01-10</v>
      </c>
      <c r="N68" t="s">
        <v>26</v>
      </c>
      <c r="O68">
        <v>4.8</v>
      </c>
      <c r="P68" t="s">
        <v>45</v>
      </c>
      <c r="Q68">
        <v>22.5</v>
      </c>
    </row>
    <row r="69" spans="1:17" x14ac:dyDescent="0.25">
      <c r="A69" s="1" t="s">
        <v>30</v>
      </c>
      <c r="B69" s="1" t="s">
        <v>23</v>
      </c>
      <c r="C69" t="str">
        <f t="shared" si="2"/>
        <v>05-01</v>
      </c>
      <c r="D69" s="1" t="s">
        <v>23</v>
      </c>
      <c r="E69" s="1" t="s">
        <v>719</v>
      </c>
      <c r="F69" s="2">
        <v>44719</v>
      </c>
      <c r="G69" s="1">
        <v>21.3</v>
      </c>
      <c r="H69" s="1">
        <v>21.3</v>
      </c>
      <c r="J69" t="s">
        <v>68</v>
      </c>
      <c r="K69" s="1" t="s">
        <v>23</v>
      </c>
      <c r="L69" s="3">
        <v>0.40763888888888888</v>
      </c>
      <c r="M69" t="str">
        <f t="shared" si="3"/>
        <v>05-01-01-01</v>
      </c>
      <c r="N69" t="s">
        <v>26</v>
      </c>
      <c r="O69">
        <v>5.4</v>
      </c>
      <c r="P69" t="s">
        <v>45</v>
      </c>
      <c r="Q69">
        <v>20.7</v>
      </c>
    </row>
    <row r="70" spans="1:17" x14ac:dyDescent="0.25">
      <c r="A70" s="1" t="s">
        <v>30</v>
      </c>
      <c r="B70" s="1" t="s">
        <v>23</v>
      </c>
      <c r="C70" t="str">
        <f t="shared" si="2"/>
        <v>05-01</v>
      </c>
      <c r="D70" s="1" t="s">
        <v>23</v>
      </c>
      <c r="E70" s="1" t="s">
        <v>719</v>
      </c>
      <c r="F70" s="2">
        <v>44719</v>
      </c>
      <c r="G70" s="1">
        <v>21.3</v>
      </c>
      <c r="H70" s="1">
        <v>21.3</v>
      </c>
      <c r="J70" t="s">
        <v>68</v>
      </c>
      <c r="K70" s="1" t="s">
        <v>27</v>
      </c>
      <c r="L70" s="3">
        <v>0.44444444444444442</v>
      </c>
      <c r="M70" t="str">
        <f t="shared" si="3"/>
        <v>05-01-01-02</v>
      </c>
      <c r="N70" t="s">
        <v>26</v>
      </c>
      <c r="O70">
        <v>6.6</v>
      </c>
      <c r="P70" t="s">
        <v>45</v>
      </c>
      <c r="Q70">
        <v>22.3</v>
      </c>
    </row>
    <row r="71" spans="1:17" x14ac:dyDescent="0.25">
      <c r="A71" s="1" t="s">
        <v>30</v>
      </c>
      <c r="B71" s="1" t="s">
        <v>27</v>
      </c>
      <c r="C71" t="str">
        <f t="shared" si="2"/>
        <v>05-02</v>
      </c>
      <c r="D71" s="1" t="s">
        <v>23</v>
      </c>
      <c r="E71" s="1" t="s">
        <v>720</v>
      </c>
      <c r="F71" s="2">
        <v>44719</v>
      </c>
      <c r="G71" s="1">
        <v>23.2</v>
      </c>
      <c r="H71" s="1">
        <v>27.7</v>
      </c>
      <c r="J71" t="s">
        <v>80</v>
      </c>
      <c r="K71" s="1" t="s">
        <v>23</v>
      </c>
      <c r="L71" s="3">
        <v>0.53402777777777777</v>
      </c>
      <c r="M71" t="str">
        <f t="shared" si="3"/>
        <v>05-02-01-01</v>
      </c>
      <c r="N71" t="s">
        <v>26</v>
      </c>
      <c r="O71">
        <v>6.4</v>
      </c>
      <c r="P71" t="s">
        <v>43</v>
      </c>
      <c r="Q71">
        <v>24.4</v>
      </c>
    </row>
    <row r="72" spans="1:17" x14ac:dyDescent="0.25">
      <c r="A72" s="1" t="s">
        <v>30</v>
      </c>
      <c r="B72" s="1" t="s">
        <v>27</v>
      </c>
      <c r="C72" t="str">
        <f t="shared" si="2"/>
        <v>05-02</v>
      </c>
      <c r="D72" s="1" t="s">
        <v>23</v>
      </c>
      <c r="E72" s="1" t="s">
        <v>720</v>
      </c>
      <c r="F72" s="2">
        <v>44719</v>
      </c>
      <c r="G72" s="1">
        <v>23.2</v>
      </c>
      <c r="H72" s="1">
        <v>27.7</v>
      </c>
      <c r="J72" t="s">
        <v>80</v>
      </c>
      <c r="K72" s="1" t="s">
        <v>27</v>
      </c>
      <c r="L72" s="3">
        <v>0.11527777777777777</v>
      </c>
      <c r="M72" t="str">
        <f t="shared" si="3"/>
        <v>05-02-01-02</v>
      </c>
      <c r="N72" t="s">
        <v>26</v>
      </c>
      <c r="O72">
        <v>4.9000000000000004</v>
      </c>
      <c r="P72" t="s">
        <v>45</v>
      </c>
      <c r="Q72">
        <v>26.3</v>
      </c>
    </row>
    <row r="73" spans="1:17" x14ac:dyDescent="0.25">
      <c r="A73" s="1" t="s">
        <v>30</v>
      </c>
      <c r="B73" s="1" t="s">
        <v>27</v>
      </c>
      <c r="C73" t="str">
        <f t="shared" si="2"/>
        <v>05-02</v>
      </c>
      <c r="D73" s="1" t="s">
        <v>23</v>
      </c>
      <c r="E73" s="1" t="s">
        <v>720</v>
      </c>
      <c r="F73" s="2">
        <v>44719</v>
      </c>
      <c r="G73" s="1">
        <v>23.2</v>
      </c>
      <c r="H73" s="1">
        <v>27.7</v>
      </c>
      <c r="J73" t="s">
        <v>80</v>
      </c>
      <c r="K73" s="1" t="s">
        <v>28</v>
      </c>
      <c r="L73" s="3">
        <v>0.12013888888888889</v>
      </c>
      <c r="M73" t="str">
        <f t="shared" si="3"/>
        <v>05-02-01-03</v>
      </c>
      <c r="N73" t="s">
        <v>26</v>
      </c>
      <c r="O73">
        <v>5.4</v>
      </c>
      <c r="P73" t="s">
        <v>45</v>
      </c>
      <c r="Q73">
        <v>25.7</v>
      </c>
    </row>
    <row r="74" spans="1:17" x14ac:dyDescent="0.25">
      <c r="A74" s="1" t="s">
        <v>30</v>
      </c>
      <c r="B74" s="1" t="s">
        <v>27</v>
      </c>
      <c r="C74" t="str">
        <f t="shared" si="2"/>
        <v>05-02</v>
      </c>
      <c r="D74" s="1" t="s">
        <v>23</v>
      </c>
      <c r="E74" s="1" t="s">
        <v>720</v>
      </c>
      <c r="F74" s="2">
        <v>44719</v>
      </c>
      <c r="G74" s="1">
        <v>23.2</v>
      </c>
      <c r="H74" s="1">
        <v>27.7</v>
      </c>
      <c r="J74" t="s">
        <v>80</v>
      </c>
      <c r="K74" s="1" t="s">
        <v>29</v>
      </c>
      <c r="L74" s="3">
        <v>0.12569444444444444</v>
      </c>
      <c r="M74" t="str">
        <f t="shared" si="3"/>
        <v>05-02-01-04</v>
      </c>
      <c r="N74" t="s">
        <v>26</v>
      </c>
      <c r="O74">
        <v>5.9</v>
      </c>
      <c r="P74" t="s">
        <v>45</v>
      </c>
      <c r="Q74">
        <v>23.2</v>
      </c>
    </row>
    <row r="75" spans="1:17" x14ac:dyDescent="0.25">
      <c r="A75" s="1" t="s">
        <v>30</v>
      </c>
      <c r="B75" s="1" t="s">
        <v>27</v>
      </c>
      <c r="C75" t="str">
        <f t="shared" si="2"/>
        <v>05-02</v>
      </c>
      <c r="D75" s="1" t="s">
        <v>23</v>
      </c>
      <c r="E75" s="1" t="s">
        <v>720</v>
      </c>
      <c r="F75" s="2">
        <v>44719</v>
      </c>
      <c r="G75" s="1">
        <v>23.2</v>
      </c>
      <c r="H75" s="1">
        <v>27.7</v>
      </c>
      <c r="J75" t="s">
        <v>80</v>
      </c>
      <c r="K75" s="1" t="s">
        <v>30</v>
      </c>
      <c r="L75" s="3">
        <v>0.16805555555555554</v>
      </c>
      <c r="M75" t="str">
        <f t="shared" si="3"/>
        <v>05-02-01-05</v>
      </c>
      <c r="N75" t="s">
        <v>26</v>
      </c>
      <c r="O75">
        <v>5.0999999999999996</v>
      </c>
      <c r="P75" t="s">
        <v>45</v>
      </c>
      <c r="Q75">
        <v>24.5</v>
      </c>
    </row>
    <row r="76" spans="1:17" x14ac:dyDescent="0.25">
      <c r="A76" s="1" t="s">
        <v>34</v>
      </c>
      <c r="B76" s="1" t="s">
        <v>23</v>
      </c>
      <c r="C76" t="str">
        <f t="shared" si="2"/>
        <v>08-01</v>
      </c>
      <c r="D76" s="1" t="s">
        <v>23</v>
      </c>
      <c r="E76" s="1" t="s">
        <v>721</v>
      </c>
      <c r="F76" s="2">
        <v>44727</v>
      </c>
      <c r="G76" s="1">
        <v>24.3</v>
      </c>
      <c r="H76" s="1">
        <v>25</v>
      </c>
      <c r="J76" t="s">
        <v>114</v>
      </c>
      <c r="K76" s="1" t="s">
        <v>23</v>
      </c>
      <c r="L76" s="3">
        <v>0.53541666666666665</v>
      </c>
      <c r="M76" t="str">
        <f t="shared" si="3"/>
        <v>08-01-01-01</v>
      </c>
      <c r="N76" t="s">
        <v>53</v>
      </c>
      <c r="O76">
        <v>6.5</v>
      </c>
      <c r="P76" t="s">
        <v>45</v>
      </c>
      <c r="Q76">
        <v>24.7</v>
      </c>
    </row>
    <row r="77" spans="1:17" x14ac:dyDescent="0.25">
      <c r="A77" s="1" t="s">
        <v>34</v>
      </c>
      <c r="B77" s="1" t="s">
        <v>23</v>
      </c>
      <c r="C77" t="str">
        <f t="shared" si="2"/>
        <v>08-01</v>
      </c>
      <c r="D77" s="1" t="s">
        <v>23</v>
      </c>
      <c r="E77" s="1" t="s">
        <v>722</v>
      </c>
      <c r="F77" s="2">
        <v>44727</v>
      </c>
      <c r="G77" s="1">
        <v>24.3</v>
      </c>
      <c r="H77" s="1">
        <v>25</v>
      </c>
      <c r="J77" t="s">
        <v>114</v>
      </c>
      <c r="K77" s="1" t="s">
        <v>27</v>
      </c>
      <c r="L77" s="3">
        <v>0.54097222222222219</v>
      </c>
      <c r="M77" t="str">
        <f t="shared" si="3"/>
        <v>08-01-01-02</v>
      </c>
      <c r="N77" t="s">
        <v>53</v>
      </c>
      <c r="O77">
        <v>7.9</v>
      </c>
      <c r="P77" t="s">
        <v>45</v>
      </c>
      <c r="Q77">
        <v>25.3</v>
      </c>
    </row>
    <row r="78" spans="1:17" x14ac:dyDescent="0.25">
      <c r="A78" s="1" t="s">
        <v>34</v>
      </c>
      <c r="B78" s="1" t="s">
        <v>23</v>
      </c>
      <c r="C78" t="str">
        <f t="shared" si="2"/>
        <v>08-01</v>
      </c>
      <c r="D78" s="1" t="s">
        <v>23</v>
      </c>
      <c r="E78" s="1" t="s">
        <v>723</v>
      </c>
      <c r="F78" s="2">
        <v>44727</v>
      </c>
      <c r="G78" s="1">
        <v>24.3</v>
      </c>
      <c r="H78" s="1">
        <v>25</v>
      </c>
      <c r="J78" t="s">
        <v>114</v>
      </c>
      <c r="K78" s="1" t="s">
        <v>28</v>
      </c>
      <c r="L78" s="3">
        <v>4.3055555555555562E-2</v>
      </c>
      <c r="M78" t="str">
        <f t="shared" si="3"/>
        <v>08-01-01-03</v>
      </c>
      <c r="N78" t="s">
        <v>26</v>
      </c>
      <c r="O78">
        <v>6.7</v>
      </c>
      <c r="P78" t="s">
        <v>45</v>
      </c>
      <c r="Q78">
        <v>24.5</v>
      </c>
    </row>
    <row r="79" spans="1:17" x14ac:dyDescent="0.25">
      <c r="A79" s="1" t="s">
        <v>34</v>
      </c>
      <c r="B79" s="1" t="s">
        <v>23</v>
      </c>
      <c r="C79" t="str">
        <f t="shared" si="2"/>
        <v>08-01</v>
      </c>
      <c r="D79" s="1" t="s">
        <v>23</v>
      </c>
      <c r="E79" s="1" t="s">
        <v>724</v>
      </c>
      <c r="F79" s="2">
        <v>44727</v>
      </c>
      <c r="G79" s="1">
        <v>24.3</v>
      </c>
      <c r="H79" s="1">
        <v>25</v>
      </c>
      <c r="J79" t="s">
        <v>114</v>
      </c>
      <c r="K79" s="1" t="s">
        <v>29</v>
      </c>
      <c r="L79" s="3">
        <v>5.486111111111111E-2</v>
      </c>
      <c r="M79" t="str">
        <f t="shared" si="3"/>
        <v>08-01-01-04</v>
      </c>
      <c r="N79" t="s">
        <v>26</v>
      </c>
      <c r="O79">
        <v>5.3</v>
      </c>
      <c r="P79" t="s">
        <v>43</v>
      </c>
      <c r="Q79">
        <v>24.7</v>
      </c>
    </row>
    <row r="80" spans="1:17" x14ac:dyDescent="0.25">
      <c r="A80" s="1" t="s">
        <v>34</v>
      </c>
      <c r="B80" s="1" t="s">
        <v>23</v>
      </c>
      <c r="C80" t="str">
        <f t="shared" si="2"/>
        <v>08-01</v>
      </c>
      <c r="D80" s="1" t="s">
        <v>23</v>
      </c>
      <c r="E80" s="1" t="s">
        <v>725</v>
      </c>
      <c r="F80" s="2">
        <v>44727</v>
      </c>
      <c r="G80" s="1">
        <v>24.3</v>
      </c>
      <c r="H80" s="1">
        <v>25</v>
      </c>
      <c r="J80" t="s">
        <v>114</v>
      </c>
      <c r="K80" s="1" t="s">
        <v>30</v>
      </c>
      <c r="L80" s="3">
        <v>6.9444444444444434E-2</v>
      </c>
      <c r="M80" t="str">
        <f t="shared" si="3"/>
        <v>08-01-01-05</v>
      </c>
      <c r="N80" t="s">
        <v>26</v>
      </c>
      <c r="O80">
        <v>5.8</v>
      </c>
      <c r="P80" t="s">
        <v>45</v>
      </c>
      <c r="Q80">
        <v>26.2</v>
      </c>
    </row>
    <row r="81" spans="1:17" x14ac:dyDescent="0.25">
      <c r="A81" s="1" t="s">
        <v>34</v>
      </c>
      <c r="B81" s="1" t="s">
        <v>23</v>
      </c>
      <c r="C81" t="str">
        <f t="shared" si="2"/>
        <v>08-01</v>
      </c>
      <c r="D81" s="1" t="s">
        <v>23</v>
      </c>
      <c r="E81" s="1" t="s">
        <v>726</v>
      </c>
      <c r="F81" s="2">
        <v>44727</v>
      </c>
      <c r="G81" s="1">
        <v>24.3</v>
      </c>
      <c r="H81" s="1">
        <v>25</v>
      </c>
      <c r="J81" t="s">
        <v>114</v>
      </c>
      <c r="K81" s="1" t="s">
        <v>31</v>
      </c>
      <c r="L81" s="3">
        <v>7.2916666666666671E-2</v>
      </c>
      <c r="M81" t="str">
        <f t="shared" si="3"/>
        <v>08-01-01-06</v>
      </c>
      <c r="N81" t="s">
        <v>53</v>
      </c>
      <c r="O81">
        <v>5.6</v>
      </c>
      <c r="Q81">
        <v>25.2</v>
      </c>
    </row>
    <row r="82" spans="1:17" x14ac:dyDescent="0.25">
      <c r="A82" s="1" t="s">
        <v>34</v>
      </c>
      <c r="B82" s="1" t="s">
        <v>23</v>
      </c>
      <c r="C82" t="str">
        <f t="shared" si="2"/>
        <v>08-01</v>
      </c>
      <c r="D82" s="1" t="s">
        <v>23</v>
      </c>
      <c r="E82" s="1" t="s">
        <v>727</v>
      </c>
      <c r="F82" s="2">
        <v>44727</v>
      </c>
      <c r="G82" s="1">
        <v>24.3</v>
      </c>
      <c r="H82" s="1">
        <v>25</v>
      </c>
      <c r="J82" t="s">
        <v>114</v>
      </c>
      <c r="K82" s="1" t="s">
        <v>33</v>
      </c>
      <c r="L82" s="3">
        <v>8.9583333333333334E-2</v>
      </c>
      <c r="M82" t="str">
        <f t="shared" si="3"/>
        <v>08-01-01-07</v>
      </c>
      <c r="N82" t="s">
        <v>26</v>
      </c>
      <c r="O82">
        <v>5.4</v>
      </c>
      <c r="P82" t="s">
        <v>45</v>
      </c>
      <c r="Q82">
        <v>25.7</v>
      </c>
    </row>
    <row r="83" spans="1:17" x14ac:dyDescent="0.25">
      <c r="A83" s="1" t="s">
        <v>34</v>
      </c>
      <c r="B83" s="1" t="s">
        <v>27</v>
      </c>
      <c r="C83" t="str">
        <f t="shared" si="2"/>
        <v>08-02</v>
      </c>
      <c r="D83" s="1" t="s">
        <v>23</v>
      </c>
      <c r="E83" s="1" t="s">
        <v>722</v>
      </c>
      <c r="F83" s="2">
        <v>44728</v>
      </c>
      <c r="G83" s="1">
        <v>20.8</v>
      </c>
      <c r="H83" s="1">
        <v>22.6</v>
      </c>
      <c r="J83" t="s">
        <v>114</v>
      </c>
      <c r="K83" s="1" t="s">
        <v>23</v>
      </c>
      <c r="L83" s="3">
        <v>0.35000000000000003</v>
      </c>
      <c r="M83" t="str">
        <f t="shared" si="3"/>
        <v>08-02-01-01</v>
      </c>
      <c r="N83" t="s">
        <v>26</v>
      </c>
      <c r="O83">
        <v>5.9</v>
      </c>
      <c r="P83" t="s">
        <v>45</v>
      </c>
      <c r="Q83">
        <v>21.1</v>
      </c>
    </row>
    <row r="84" spans="1:17" x14ac:dyDescent="0.25">
      <c r="A84" s="1" t="s">
        <v>34</v>
      </c>
      <c r="B84" s="1" t="s">
        <v>27</v>
      </c>
      <c r="C84" t="str">
        <f t="shared" si="2"/>
        <v>08-02</v>
      </c>
      <c r="D84" s="1" t="s">
        <v>23</v>
      </c>
      <c r="E84" s="1" t="s">
        <v>723</v>
      </c>
      <c r="F84" s="2">
        <v>44728</v>
      </c>
      <c r="G84" s="1">
        <v>20.8</v>
      </c>
      <c r="H84" s="1">
        <v>22.6</v>
      </c>
      <c r="J84" t="s">
        <v>114</v>
      </c>
      <c r="K84" s="1" t="s">
        <v>27</v>
      </c>
      <c r="L84" s="3">
        <v>0.35694444444444445</v>
      </c>
      <c r="M84" t="str">
        <f t="shared" si="3"/>
        <v>08-02-01-02</v>
      </c>
      <c r="N84" t="s">
        <v>26</v>
      </c>
      <c r="O84">
        <v>6.4</v>
      </c>
      <c r="P84" t="s">
        <v>43</v>
      </c>
      <c r="Q84">
        <v>21.2</v>
      </c>
    </row>
    <row r="85" spans="1:17" x14ac:dyDescent="0.25">
      <c r="A85" s="1" t="s">
        <v>34</v>
      </c>
      <c r="B85" s="1" t="s">
        <v>27</v>
      </c>
      <c r="C85" t="str">
        <f t="shared" si="2"/>
        <v>08-02</v>
      </c>
      <c r="D85" s="1" t="s">
        <v>23</v>
      </c>
      <c r="E85" s="1" t="s">
        <v>724</v>
      </c>
      <c r="F85" s="2">
        <v>44728</v>
      </c>
      <c r="G85" s="1">
        <v>20.8</v>
      </c>
      <c r="H85" s="1">
        <v>22.6</v>
      </c>
      <c r="J85" t="s">
        <v>114</v>
      </c>
      <c r="K85" s="1" t="s">
        <v>28</v>
      </c>
      <c r="L85" s="3">
        <v>0.36527777777777781</v>
      </c>
      <c r="M85" t="str">
        <f t="shared" si="3"/>
        <v>08-02-01-03</v>
      </c>
      <c r="N85" t="s">
        <v>26</v>
      </c>
      <c r="O85">
        <v>3.9</v>
      </c>
      <c r="P85" t="s">
        <v>45</v>
      </c>
      <c r="Q85">
        <v>19.600000000000001</v>
      </c>
    </row>
    <row r="86" spans="1:17" x14ac:dyDescent="0.25">
      <c r="A86" s="1" t="s">
        <v>34</v>
      </c>
      <c r="B86" s="1" t="s">
        <v>27</v>
      </c>
      <c r="C86" t="str">
        <f t="shared" si="2"/>
        <v>08-02</v>
      </c>
      <c r="D86" s="1" t="s">
        <v>23</v>
      </c>
      <c r="E86" s="1" t="s">
        <v>725</v>
      </c>
      <c r="F86" s="2">
        <v>44728</v>
      </c>
      <c r="G86" s="1">
        <v>20.8</v>
      </c>
      <c r="H86" s="1">
        <v>22.6</v>
      </c>
      <c r="J86" t="s">
        <v>114</v>
      </c>
      <c r="K86" s="1" t="s">
        <v>29</v>
      </c>
      <c r="L86" s="3">
        <v>0.37222222222222223</v>
      </c>
      <c r="M86" t="str">
        <f t="shared" si="3"/>
        <v>08-02-01-04</v>
      </c>
      <c r="N86" t="s">
        <v>26</v>
      </c>
      <c r="O86">
        <v>4.5999999999999996</v>
      </c>
      <c r="P86" t="s">
        <v>43</v>
      </c>
      <c r="Q86">
        <v>20.8</v>
      </c>
    </row>
    <row r="87" spans="1:17" x14ac:dyDescent="0.25">
      <c r="A87" s="1" t="s">
        <v>34</v>
      </c>
      <c r="B87" s="1" t="s">
        <v>27</v>
      </c>
      <c r="C87" t="str">
        <f t="shared" si="2"/>
        <v>08-02</v>
      </c>
      <c r="D87" s="1" t="s">
        <v>23</v>
      </c>
      <c r="E87" s="1" t="s">
        <v>726</v>
      </c>
      <c r="F87" s="2">
        <v>44728</v>
      </c>
      <c r="G87" s="1">
        <v>20.8</v>
      </c>
      <c r="H87" s="1">
        <v>22.6</v>
      </c>
      <c r="J87" t="s">
        <v>114</v>
      </c>
      <c r="K87" s="1" t="s">
        <v>30</v>
      </c>
      <c r="L87" s="3">
        <v>0.37847222222222227</v>
      </c>
      <c r="M87" t="str">
        <f t="shared" si="3"/>
        <v>08-02-01-05</v>
      </c>
      <c r="N87" t="s">
        <v>26</v>
      </c>
      <c r="O87">
        <v>3.7</v>
      </c>
      <c r="P87" t="s">
        <v>45</v>
      </c>
      <c r="Q87">
        <v>20.9</v>
      </c>
    </row>
    <row r="88" spans="1:17" x14ac:dyDescent="0.25">
      <c r="A88" s="1" t="s">
        <v>34</v>
      </c>
      <c r="B88" s="1" t="s">
        <v>27</v>
      </c>
      <c r="C88" t="str">
        <f t="shared" si="2"/>
        <v>08-02</v>
      </c>
      <c r="D88" s="1" t="s">
        <v>23</v>
      </c>
      <c r="E88" s="1" t="s">
        <v>727</v>
      </c>
      <c r="F88" s="2">
        <v>44728</v>
      </c>
      <c r="G88" s="1">
        <v>20.8</v>
      </c>
      <c r="H88" s="1">
        <v>22.6</v>
      </c>
      <c r="J88" t="s">
        <v>114</v>
      </c>
      <c r="K88" s="1" t="s">
        <v>31</v>
      </c>
      <c r="L88" s="3">
        <v>0.38055555555555554</v>
      </c>
      <c r="M88" t="str">
        <f t="shared" si="3"/>
        <v>08-02-01-06</v>
      </c>
      <c r="N88" t="s">
        <v>26</v>
      </c>
      <c r="O88">
        <v>5.9</v>
      </c>
      <c r="P88" t="s">
        <v>45</v>
      </c>
      <c r="Q88">
        <v>20.9</v>
      </c>
    </row>
    <row r="89" spans="1:17" x14ac:dyDescent="0.25">
      <c r="A89" s="1" t="s">
        <v>34</v>
      </c>
      <c r="B89" s="1" t="s">
        <v>27</v>
      </c>
      <c r="C89" t="str">
        <f t="shared" si="2"/>
        <v>08-02</v>
      </c>
      <c r="D89" s="1" t="s">
        <v>23</v>
      </c>
      <c r="E89" s="1" t="s">
        <v>728</v>
      </c>
      <c r="F89" s="2">
        <v>44728</v>
      </c>
      <c r="G89" s="1">
        <v>20.8</v>
      </c>
      <c r="H89" s="1">
        <v>22.6</v>
      </c>
      <c r="J89" t="s">
        <v>114</v>
      </c>
      <c r="K89" s="1" t="s">
        <v>33</v>
      </c>
      <c r="L89" s="3">
        <v>0.38819444444444445</v>
      </c>
      <c r="M89" t="str">
        <f t="shared" si="3"/>
        <v>08-02-01-07</v>
      </c>
      <c r="N89" t="s">
        <v>26</v>
      </c>
      <c r="O89">
        <v>5.6</v>
      </c>
      <c r="P89" t="s">
        <v>45</v>
      </c>
      <c r="Q89">
        <v>21.2</v>
      </c>
    </row>
    <row r="90" spans="1:17" x14ac:dyDescent="0.25">
      <c r="A90" s="1" t="s">
        <v>34</v>
      </c>
      <c r="B90" s="1" t="s">
        <v>27</v>
      </c>
      <c r="C90" t="str">
        <f t="shared" si="2"/>
        <v>08-02</v>
      </c>
      <c r="D90" s="1" t="s">
        <v>23</v>
      </c>
      <c r="E90" s="1" t="s">
        <v>729</v>
      </c>
      <c r="F90" s="2">
        <v>44728</v>
      </c>
      <c r="G90" s="1">
        <v>20.8</v>
      </c>
      <c r="H90" s="1">
        <v>22.6</v>
      </c>
      <c r="J90" t="s">
        <v>114</v>
      </c>
      <c r="K90" s="1" t="s">
        <v>34</v>
      </c>
      <c r="L90" s="3">
        <v>0.39999999999999997</v>
      </c>
      <c r="M90" t="str">
        <f t="shared" si="3"/>
        <v>08-02-01-08</v>
      </c>
      <c r="N90" t="s">
        <v>26</v>
      </c>
      <c r="O90">
        <v>3.9</v>
      </c>
      <c r="P90" t="s">
        <v>45</v>
      </c>
      <c r="Q90">
        <v>21.7</v>
      </c>
    </row>
    <row r="91" spans="1:17" x14ac:dyDescent="0.25">
      <c r="A91" s="1" t="s">
        <v>34</v>
      </c>
      <c r="B91" s="1" t="s">
        <v>27</v>
      </c>
      <c r="C91" t="str">
        <f t="shared" si="2"/>
        <v>08-02</v>
      </c>
      <c r="D91" s="1" t="s">
        <v>23</v>
      </c>
      <c r="E91" s="1" t="s">
        <v>730</v>
      </c>
      <c r="F91" s="2">
        <v>44728</v>
      </c>
      <c r="G91" s="1">
        <v>20.8</v>
      </c>
      <c r="H91" s="1">
        <v>22.6</v>
      </c>
      <c r="J91" t="s">
        <v>114</v>
      </c>
      <c r="K91" s="1" t="s">
        <v>35</v>
      </c>
      <c r="L91" s="3">
        <v>0.40277777777777773</v>
      </c>
      <c r="M91" t="str">
        <f t="shared" si="3"/>
        <v>08-02-01-09</v>
      </c>
      <c r="N91" t="s">
        <v>26</v>
      </c>
      <c r="O91">
        <v>4</v>
      </c>
      <c r="P91" t="s">
        <v>45</v>
      </c>
      <c r="Q91">
        <v>22.3</v>
      </c>
    </row>
    <row r="92" spans="1:17" x14ac:dyDescent="0.25">
      <c r="A92" s="1" t="s">
        <v>34</v>
      </c>
      <c r="B92" s="1" t="s">
        <v>27</v>
      </c>
      <c r="C92" t="str">
        <f t="shared" si="2"/>
        <v>08-02</v>
      </c>
      <c r="D92" s="1" t="s">
        <v>23</v>
      </c>
      <c r="E92" s="1" t="s">
        <v>731</v>
      </c>
      <c r="F92" s="2">
        <v>44728</v>
      </c>
      <c r="G92" s="1">
        <v>20.8</v>
      </c>
      <c r="H92" s="1">
        <v>22.6</v>
      </c>
      <c r="J92" t="s">
        <v>114</v>
      </c>
      <c r="K92" s="1" t="s">
        <v>36</v>
      </c>
      <c r="L92" s="3">
        <v>0.40625</v>
      </c>
      <c r="M92" t="str">
        <f t="shared" si="3"/>
        <v>08-02-01-10</v>
      </c>
      <c r="N92" t="s">
        <v>26</v>
      </c>
      <c r="O92">
        <v>5.4</v>
      </c>
      <c r="P92" t="s">
        <v>45</v>
      </c>
      <c r="Q92">
        <v>21.3</v>
      </c>
    </row>
    <row r="93" spans="1:17" x14ac:dyDescent="0.25">
      <c r="A93" s="1" t="s">
        <v>34</v>
      </c>
      <c r="B93" s="1" t="s">
        <v>27</v>
      </c>
      <c r="C93" t="str">
        <f t="shared" si="2"/>
        <v>08-02</v>
      </c>
      <c r="D93" s="1" t="s">
        <v>23</v>
      </c>
      <c r="E93" s="1" t="s">
        <v>732</v>
      </c>
      <c r="F93" s="2">
        <v>44728</v>
      </c>
      <c r="G93" s="1">
        <v>20.8</v>
      </c>
      <c r="H93" s="1">
        <v>22.6</v>
      </c>
      <c r="J93" t="s">
        <v>114</v>
      </c>
      <c r="K93" s="1" t="s">
        <v>37</v>
      </c>
      <c r="L93" s="3">
        <v>0.40972222222222227</v>
      </c>
      <c r="M93" t="str">
        <f t="shared" si="3"/>
        <v>08-02-01-11</v>
      </c>
      <c r="N93" t="s">
        <v>26</v>
      </c>
      <c r="O93">
        <v>3.9</v>
      </c>
      <c r="P93" t="s">
        <v>45</v>
      </c>
      <c r="Q93">
        <v>21.5</v>
      </c>
    </row>
    <row r="94" spans="1:17" x14ac:dyDescent="0.25">
      <c r="A94" s="1" t="s">
        <v>34</v>
      </c>
      <c r="B94" s="1" t="s">
        <v>27</v>
      </c>
      <c r="C94" t="str">
        <f t="shared" si="2"/>
        <v>08-02</v>
      </c>
      <c r="D94" s="1" t="s">
        <v>23</v>
      </c>
      <c r="E94" s="1" t="s">
        <v>733</v>
      </c>
      <c r="F94" s="2">
        <v>44728</v>
      </c>
      <c r="G94" s="1">
        <v>20.8</v>
      </c>
      <c r="H94" s="1">
        <v>22.6</v>
      </c>
      <c r="J94" t="s">
        <v>114</v>
      </c>
      <c r="K94" s="1" t="s">
        <v>38</v>
      </c>
      <c r="L94" s="3">
        <v>0.41250000000000003</v>
      </c>
      <c r="M94" t="str">
        <f t="shared" si="3"/>
        <v>08-02-01-12</v>
      </c>
      <c r="N94" t="s">
        <v>26</v>
      </c>
      <c r="O94">
        <v>5.2</v>
      </c>
      <c r="P94" t="s">
        <v>43</v>
      </c>
      <c r="Q94">
        <v>22.8</v>
      </c>
    </row>
    <row r="95" spans="1:17" x14ac:dyDescent="0.25">
      <c r="A95" s="1" t="s">
        <v>33</v>
      </c>
      <c r="B95" s="1" t="s">
        <v>23</v>
      </c>
      <c r="C95" t="str">
        <f t="shared" si="2"/>
        <v>07-01</v>
      </c>
      <c r="D95" s="1" t="s">
        <v>23</v>
      </c>
      <c r="E95" s="1" t="s">
        <v>734</v>
      </c>
      <c r="F95" s="2">
        <v>44733</v>
      </c>
      <c r="G95" s="1">
        <v>20.100000000000001</v>
      </c>
      <c r="H95" s="1">
        <v>16.399999999999999</v>
      </c>
      <c r="J95" t="s">
        <v>65</v>
      </c>
      <c r="K95" s="1" t="s">
        <v>23</v>
      </c>
      <c r="L95" s="3">
        <v>0.45624999999999999</v>
      </c>
      <c r="M95" t="str">
        <f t="shared" si="3"/>
        <v>07-01-01-01</v>
      </c>
      <c r="N95" t="s">
        <v>26</v>
      </c>
      <c r="O95">
        <v>2.9</v>
      </c>
      <c r="P95" t="s">
        <v>45</v>
      </c>
      <c r="Q95">
        <v>18.399999999999999</v>
      </c>
    </row>
    <row r="96" spans="1:17" x14ac:dyDescent="0.25">
      <c r="A96" s="1" t="s">
        <v>33</v>
      </c>
      <c r="B96" s="1" t="s">
        <v>23</v>
      </c>
      <c r="C96" t="str">
        <f t="shared" si="2"/>
        <v>07-01</v>
      </c>
      <c r="D96" s="1" t="s">
        <v>23</v>
      </c>
      <c r="E96" s="1" t="s">
        <v>734</v>
      </c>
      <c r="F96" s="2">
        <v>44733</v>
      </c>
      <c r="G96" s="1">
        <v>20.100000000000001</v>
      </c>
      <c r="H96" s="1">
        <v>16.399999999999999</v>
      </c>
      <c r="J96" t="s">
        <v>65</v>
      </c>
      <c r="K96" s="1" t="s">
        <v>27</v>
      </c>
      <c r="L96" s="3">
        <v>0.4777777777777778</v>
      </c>
      <c r="M96" t="str">
        <f t="shared" si="3"/>
        <v>07-01-01-02</v>
      </c>
      <c r="N96" t="s">
        <v>26</v>
      </c>
      <c r="O96">
        <v>2.7</v>
      </c>
      <c r="P96" t="s">
        <v>43</v>
      </c>
      <c r="Q96">
        <v>18.5</v>
      </c>
    </row>
    <row r="97" spans="1:17" x14ac:dyDescent="0.25">
      <c r="A97" s="1" t="s">
        <v>33</v>
      </c>
      <c r="B97" s="1" t="s">
        <v>23</v>
      </c>
      <c r="C97" t="str">
        <f t="shared" si="2"/>
        <v>07-01</v>
      </c>
      <c r="D97" s="1" t="s">
        <v>23</v>
      </c>
      <c r="E97" s="1" t="s">
        <v>734</v>
      </c>
      <c r="F97" s="2">
        <v>44733</v>
      </c>
      <c r="G97" s="1">
        <v>20.100000000000001</v>
      </c>
      <c r="H97" s="1">
        <v>16.399999999999999</v>
      </c>
      <c r="J97" t="s">
        <v>65</v>
      </c>
      <c r="K97" s="1" t="s">
        <v>28</v>
      </c>
      <c r="L97" s="3">
        <v>0.47847222222222219</v>
      </c>
      <c r="M97" t="str">
        <f t="shared" si="3"/>
        <v>07-01-01-03</v>
      </c>
      <c r="N97" t="s">
        <v>26</v>
      </c>
      <c r="O97">
        <v>6.6</v>
      </c>
      <c r="P97" t="s">
        <v>45</v>
      </c>
      <c r="Q97">
        <v>18.899999999999999</v>
      </c>
    </row>
    <row r="98" spans="1:17" x14ac:dyDescent="0.25">
      <c r="A98" s="1" t="s">
        <v>33</v>
      </c>
      <c r="B98" s="1" t="s">
        <v>23</v>
      </c>
      <c r="C98" t="str">
        <f t="shared" si="2"/>
        <v>07-01</v>
      </c>
      <c r="D98" s="1" t="s">
        <v>23</v>
      </c>
      <c r="E98" s="1" t="s">
        <v>734</v>
      </c>
      <c r="F98" s="2">
        <v>44733</v>
      </c>
      <c r="G98" s="1">
        <v>20.100000000000001</v>
      </c>
      <c r="H98" s="1">
        <v>16.399999999999999</v>
      </c>
      <c r="J98" t="s">
        <v>65</v>
      </c>
      <c r="K98" s="1" t="s">
        <v>29</v>
      </c>
      <c r="L98" s="3">
        <v>0.50416666666666665</v>
      </c>
      <c r="M98" t="str">
        <f t="shared" si="3"/>
        <v>07-01-01-04</v>
      </c>
      <c r="N98" t="s">
        <v>26</v>
      </c>
      <c r="O98">
        <v>3.1</v>
      </c>
      <c r="P98" t="s">
        <v>43</v>
      </c>
      <c r="Q98">
        <v>20.2</v>
      </c>
    </row>
    <row r="99" spans="1:17" x14ac:dyDescent="0.25">
      <c r="A99" s="1" t="s">
        <v>33</v>
      </c>
      <c r="B99" s="1" t="s">
        <v>23</v>
      </c>
      <c r="C99" t="str">
        <f t="shared" si="2"/>
        <v>07-01</v>
      </c>
      <c r="D99" s="1" t="s">
        <v>23</v>
      </c>
      <c r="E99" s="1" t="s">
        <v>734</v>
      </c>
      <c r="F99" s="2">
        <v>44733</v>
      </c>
      <c r="G99" s="1">
        <v>20.100000000000001</v>
      </c>
      <c r="H99" s="1">
        <v>16.399999999999999</v>
      </c>
      <c r="J99" t="s">
        <v>65</v>
      </c>
      <c r="K99" s="1" t="s">
        <v>30</v>
      </c>
      <c r="L99" s="3">
        <v>0.51180555555555551</v>
      </c>
      <c r="M99" t="str">
        <f t="shared" si="3"/>
        <v>07-01-01-05</v>
      </c>
      <c r="N99" t="s">
        <v>26</v>
      </c>
      <c r="O99">
        <v>6.7</v>
      </c>
      <c r="P99" t="s">
        <v>45</v>
      </c>
      <c r="Q99">
        <v>15.8</v>
      </c>
    </row>
    <row r="100" spans="1:17" x14ac:dyDescent="0.25">
      <c r="A100" s="1" t="s">
        <v>33</v>
      </c>
      <c r="B100" s="1" t="s">
        <v>23</v>
      </c>
      <c r="C100" t="str">
        <f t="shared" si="2"/>
        <v>07-01</v>
      </c>
      <c r="D100" s="1" t="s">
        <v>23</v>
      </c>
      <c r="E100" s="1" t="s">
        <v>734</v>
      </c>
      <c r="F100" s="2">
        <v>44733</v>
      </c>
      <c r="G100" s="1">
        <v>20.100000000000001</v>
      </c>
      <c r="H100" s="1">
        <v>16.399999999999999</v>
      </c>
      <c r="J100" t="s">
        <v>65</v>
      </c>
      <c r="K100" s="1" t="s">
        <v>31</v>
      </c>
      <c r="L100" s="3">
        <v>0.52500000000000002</v>
      </c>
      <c r="M100" t="str">
        <f t="shared" si="3"/>
        <v>07-01-01-06</v>
      </c>
      <c r="N100" t="s">
        <v>26</v>
      </c>
      <c r="O100">
        <v>2.5</v>
      </c>
      <c r="P100" t="s">
        <v>43</v>
      </c>
      <c r="Q100">
        <v>20.6</v>
      </c>
    </row>
    <row r="101" spans="1:17" x14ac:dyDescent="0.25">
      <c r="A101" s="1" t="s">
        <v>33</v>
      </c>
      <c r="B101" s="1" t="s">
        <v>23</v>
      </c>
      <c r="C101" t="str">
        <f t="shared" si="2"/>
        <v>07-01</v>
      </c>
      <c r="D101" s="1" t="s">
        <v>23</v>
      </c>
      <c r="E101" s="1" t="s">
        <v>734</v>
      </c>
      <c r="F101" s="2">
        <v>44733</v>
      </c>
      <c r="G101" s="1">
        <v>20.100000000000001</v>
      </c>
      <c r="H101" s="1">
        <v>16.399999999999999</v>
      </c>
      <c r="J101" t="s">
        <v>65</v>
      </c>
      <c r="K101" s="1" t="s">
        <v>33</v>
      </c>
      <c r="L101" s="3">
        <v>0.52916666666666667</v>
      </c>
      <c r="M101" t="str">
        <f t="shared" si="3"/>
        <v>07-01-01-07</v>
      </c>
      <c r="N101" t="s">
        <v>26</v>
      </c>
      <c r="O101">
        <v>7</v>
      </c>
      <c r="P101" t="s">
        <v>45</v>
      </c>
      <c r="Q101">
        <v>19.7</v>
      </c>
    </row>
    <row r="102" spans="1:17" x14ac:dyDescent="0.25">
      <c r="A102" s="1" t="s">
        <v>33</v>
      </c>
      <c r="B102" s="1" t="s">
        <v>23</v>
      </c>
      <c r="C102" t="str">
        <f t="shared" si="2"/>
        <v>07-01</v>
      </c>
      <c r="D102" s="1" t="s">
        <v>23</v>
      </c>
      <c r="E102" s="1" t="s">
        <v>734</v>
      </c>
      <c r="F102" s="2">
        <v>44733</v>
      </c>
      <c r="G102" s="1">
        <v>20.100000000000001</v>
      </c>
      <c r="H102" s="1">
        <v>16.399999999999999</v>
      </c>
      <c r="J102" t="s">
        <v>65</v>
      </c>
      <c r="K102" s="1" t="s">
        <v>34</v>
      </c>
      <c r="L102" s="3">
        <v>5.8333333333333327E-2</v>
      </c>
      <c r="M102" t="str">
        <f t="shared" si="3"/>
        <v>07-01-01-08</v>
      </c>
      <c r="N102" t="s">
        <v>26</v>
      </c>
      <c r="O102">
        <v>7.4</v>
      </c>
      <c r="P102" t="s">
        <v>45</v>
      </c>
      <c r="Q102">
        <v>21.1</v>
      </c>
    </row>
    <row r="103" spans="1:17" x14ac:dyDescent="0.25">
      <c r="A103" s="1" t="s">
        <v>33</v>
      </c>
      <c r="B103" s="1" t="s">
        <v>23</v>
      </c>
      <c r="C103" t="str">
        <f t="shared" si="2"/>
        <v>07-01</v>
      </c>
      <c r="D103" s="1" t="s">
        <v>23</v>
      </c>
      <c r="E103" s="1" t="s">
        <v>734</v>
      </c>
      <c r="F103" s="2">
        <v>44733</v>
      </c>
      <c r="G103" s="1">
        <v>20.100000000000001</v>
      </c>
      <c r="H103" s="1">
        <v>16.399999999999999</v>
      </c>
      <c r="J103" t="s">
        <v>65</v>
      </c>
      <c r="K103" s="1" t="s">
        <v>35</v>
      </c>
      <c r="L103" s="3">
        <v>6.1805555555555558E-2</v>
      </c>
      <c r="M103" t="str">
        <f t="shared" si="3"/>
        <v>07-01-01-09</v>
      </c>
      <c r="N103" t="s">
        <v>26</v>
      </c>
      <c r="O103">
        <v>7.8</v>
      </c>
      <c r="P103" t="s">
        <v>45</v>
      </c>
      <c r="Q103">
        <v>21.1</v>
      </c>
    </row>
    <row r="104" spans="1:17" x14ac:dyDescent="0.25">
      <c r="A104" s="1" t="s">
        <v>33</v>
      </c>
      <c r="B104" s="1" t="s">
        <v>23</v>
      </c>
      <c r="C104" t="str">
        <f t="shared" si="2"/>
        <v>07-01</v>
      </c>
      <c r="D104" s="1" t="s">
        <v>23</v>
      </c>
      <c r="E104" s="1" t="s">
        <v>734</v>
      </c>
      <c r="F104" s="2">
        <v>44733</v>
      </c>
      <c r="G104" s="1">
        <v>20.100000000000001</v>
      </c>
      <c r="H104" s="1">
        <v>16.399999999999999</v>
      </c>
      <c r="J104" t="s">
        <v>65</v>
      </c>
      <c r="K104" s="1" t="s">
        <v>36</v>
      </c>
      <c r="L104" s="3">
        <v>6.9444444444444434E-2</v>
      </c>
      <c r="M104" t="str">
        <f t="shared" si="3"/>
        <v>07-01-01-10</v>
      </c>
      <c r="N104" t="s">
        <v>26</v>
      </c>
      <c r="O104">
        <v>2.6</v>
      </c>
      <c r="P104" t="s">
        <v>45</v>
      </c>
      <c r="Q104">
        <v>21.7</v>
      </c>
    </row>
    <row r="105" spans="1:17" x14ac:dyDescent="0.25">
      <c r="A105" s="1" t="s">
        <v>33</v>
      </c>
      <c r="B105" s="1" t="s">
        <v>23</v>
      </c>
      <c r="C105" t="str">
        <f t="shared" si="2"/>
        <v>07-01</v>
      </c>
      <c r="D105" s="1" t="s">
        <v>23</v>
      </c>
      <c r="E105" s="1" t="s">
        <v>734</v>
      </c>
      <c r="F105" s="2">
        <v>44733</v>
      </c>
      <c r="G105" s="1">
        <v>20.100000000000001</v>
      </c>
      <c r="H105" s="1">
        <v>16.399999999999999</v>
      </c>
      <c r="J105" t="s">
        <v>65</v>
      </c>
      <c r="K105" s="1" t="s">
        <v>37</v>
      </c>
      <c r="L105" s="3">
        <v>7.4305555555555555E-2</v>
      </c>
      <c r="M105" t="str">
        <f t="shared" si="3"/>
        <v>07-01-01-11</v>
      </c>
      <c r="N105" t="s">
        <v>26</v>
      </c>
      <c r="O105">
        <v>2.9</v>
      </c>
      <c r="P105" t="s">
        <v>45</v>
      </c>
      <c r="Q105">
        <v>21.9</v>
      </c>
    </row>
    <row r="106" spans="1:17" x14ac:dyDescent="0.25">
      <c r="A106" s="1" t="s">
        <v>33</v>
      </c>
      <c r="B106" s="1" t="s">
        <v>23</v>
      </c>
      <c r="C106" t="str">
        <f t="shared" si="2"/>
        <v>07-01</v>
      </c>
      <c r="D106" s="1" t="s">
        <v>23</v>
      </c>
      <c r="E106" s="1" t="s">
        <v>734</v>
      </c>
      <c r="F106" s="2">
        <v>44733</v>
      </c>
      <c r="G106" s="1">
        <v>20.100000000000001</v>
      </c>
      <c r="H106" s="1">
        <v>16.399999999999999</v>
      </c>
      <c r="J106" t="s">
        <v>65</v>
      </c>
      <c r="K106" s="1" t="s">
        <v>38</v>
      </c>
      <c r="L106" s="3">
        <v>7.8472222222222221E-2</v>
      </c>
      <c r="M106" t="str">
        <f t="shared" si="3"/>
        <v>07-01-01-12</v>
      </c>
      <c r="N106" t="s">
        <v>26</v>
      </c>
      <c r="O106">
        <v>2.6</v>
      </c>
      <c r="P106" t="s">
        <v>45</v>
      </c>
      <c r="Q106">
        <v>22.1</v>
      </c>
    </row>
    <row r="107" spans="1:17" x14ac:dyDescent="0.25">
      <c r="A107" s="1" t="s">
        <v>33</v>
      </c>
      <c r="B107" s="1" t="s">
        <v>23</v>
      </c>
      <c r="C107" t="str">
        <f t="shared" si="2"/>
        <v>07-01</v>
      </c>
      <c r="D107" s="1" t="s">
        <v>23</v>
      </c>
      <c r="E107" s="1" t="s">
        <v>734</v>
      </c>
      <c r="F107" s="2">
        <v>44733</v>
      </c>
      <c r="G107" s="1">
        <v>20.100000000000001</v>
      </c>
      <c r="H107" s="1">
        <v>16.399999999999999</v>
      </c>
      <c r="J107" t="s">
        <v>65</v>
      </c>
      <c r="K107" s="1" t="s">
        <v>55</v>
      </c>
      <c r="L107" s="3">
        <v>7.9166666666666663E-2</v>
      </c>
      <c r="M107" t="str">
        <f t="shared" si="3"/>
        <v>07-01-01-13</v>
      </c>
      <c r="N107" t="s">
        <v>26</v>
      </c>
      <c r="O107">
        <v>3</v>
      </c>
      <c r="P107" t="s">
        <v>43</v>
      </c>
      <c r="Q107">
        <v>21.2</v>
      </c>
    </row>
    <row r="108" spans="1:17" x14ac:dyDescent="0.25">
      <c r="A108" s="1">
        <v>11</v>
      </c>
      <c r="B108" s="1" t="s">
        <v>23</v>
      </c>
      <c r="C108" t="str">
        <f t="shared" si="2"/>
        <v>11-01</v>
      </c>
      <c r="D108" s="1" t="s">
        <v>23</v>
      </c>
      <c r="E108" s="1" t="s">
        <v>735</v>
      </c>
      <c r="F108" s="2">
        <v>44715</v>
      </c>
      <c r="G108" s="1">
        <v>22.5</v>
      </c>
      <c r="H108" s="1">
        <v>24</v>
      </c>
      <c r="J108" t="s">
        <v>183</v>
      </c>
      <c r="K108" s="1" t="s">
        <v>23</v>
      </c>
      <c r="L108" s="3">
        <v>0.46458333333333335</v>
      </c>
      <c r="M108" t="str">
        <f t="shared" si="3"/>
        <v>11-01-01-01</v>
      </c>
      <c r="N108" t="s">
        <v>26</v>
      </c>
      <c r="O108">
        <v>3.5</v>
      </c>
      <c r="P108" t="s">
        <v>45</v>
      </c>
      <c r="Q108">
        <v>26.2</v>
      </c>
    </row>
    <row r="109" spans="1:17" x14ac:dyDescent="0.25">
      <c r="A109" s="1">
        <v>11</v>
      </c>
      <c r="B109" s="1" t="s">
        <v>23</v>
      </c>
      <c r="C109" t="str">
        <f t="shared" si="2"/>
        <v>11-01</v>
      </c>
      <c r="D109" s="1" t="s">
        <v>23</v>
      </c>
      <c r="E109" s="1" t="s">
        <v>735</v>
      </c>
      <c r="F109" s="2">
        <v>44715</v>
      </c>
      <c r="G109" s="1">
        <v>22.5</v>
      </c>
      <c r="H109" s="1">
        <v>24</v>
      </c>
      <c r="J109" t="s">
        <v>183</v>
      </c>
      <c r="K109" s="1" t="s">
        <v>27</v>
      </c>
      <c r="L109" s="3">
        <v>0.50486111111111109</v>
      </c>
      <c r="M109" t="str">
        <f t="shared" si="3"/>
        <v>11-01-01-02</v>
      </c>
      <c r="N109" t="s">
        <v>26</v>
      </c>
      <c r="O109">
        <v>6.7</v>
      </c>
      <c r="P109" t="s">
        <v>45</v>
      </c>
      <c r="Q109">
        <v>27.1</v>
      </c>
    </row>
    <row r="110" spans="1:17" x14ac:dyDescent="0.25">
      <c r="A110" s="1">
        <v>11</v>
      </c>
      <c r="B110" s="1" t="s">
        <v>23</v>
      </c>
      <c r="C110" t="str">
        <f t="shared" si="2"/>
        <v>11-01</v>
      </c>
      <c r="D110" s="1" t="s">
        <v>23</v>
      </c>
      <c r="E110" s="1" t="s">
        <v>735</v>
      </c>
      <c r="F110" s="2">
        <v>44715</v>
      </c>
      <c r="G110" s="1">
        <v>22.5</v>
      </c>
      <c r="H110" s="1">
        <v>24</v>
      </c>
      <c r="J110" t="s">
        <v>183</v>
      </c>
      <c r="K110" s="1" t="s">
        <v>28</v>
      </c>
      <c r="L110" s="3">
        <v>0.50694444444444442</v>
      </c>
      <c r="M110" t="str">
        <f t="shared" si="3"/>
        <v>11-01-01-03</v>
      </c>
      <c r="N110" t="s">
        <v>26</v>
      </c>
      <c r="O110">
        <v>7.1</v>
      </c>
      <c r="P110" t="s">
        <v>43</v>
      </c>
      <c r="Q110">
        <v>24.2</v>
      </c>
    </row>
    <row r="111" spans="1:17" x14ac:dyDescent="0.25">
      <c r="A111" s="1">
        <v>11</v>
      </c>
      <c r="B111" s="1" t="s">
        <v>23</v>
      </c>
      <c r="C111" t="str">
        <f t="shared" si="2"/>
        <v>11-01</v>
      </c>
      <c r="D111" s="1" t="s">
        <v>23</v>
      </c>
      <c r="E111" s="1" t="s">
        <v>735</v>
      </c>
      <c r="F111" s="2">
        <v>44715</v>
      </c>
      <c r="G111" s="1">
        <v>22.5</v>
      </c>
      <c r="H111" s="1">
        <v>24</v>
      </c>
      <c r="J111" t="s">
        <v>183</v>
      </c>
      <c r="K111" s="1" t="s">
        <v>29</v>
      </c>
      <c r="L111" s="3">
        <v>0.50972222222222219</v>
      </c>
      <c r="M111" t="str">
        <f t="shared" si="3"/>
        <v>11-01-01-04</v>
      </c>
      <c r="N111" t="s">
        <v>26</v>
      </c>
      <c r="O111">
        <v>7.3</v>
      </c>
      <c r="P111" t="s">
        <v>45</v>
      </c>
      <c r="Q111">
        <v>26.1</v>
      </c>
    </row>
    <row r="112" spans="1:17" x14ac:dyDescent="0.25">
      <c r="A112" s="1">
        <v>11</v>
      </c>
      <c r="B112" s="1" t="s">
        <v>23</v>
      </c>
      <c r="C112" t="str">
        <f t="shared" si="2"/>
        <v>11-01</v>
      </c>
      <c r="D112" s="1" t="s">
        <v>23</v>
      </c>
      <c r="E112" s="1" t="s">
        <v>735</v>
      </c>
      <c r="F112" s="2">
        <v>44715</v>
      </c>
      <c r="G112" s="1">
        <v>22.5</v>
      </c>
      <c r="H112" s="1">
        <v>24</v>
      </c>
      <c r="J112" t="s">
        <v>183</v>
      </c>
      <c r="K112" s="1" t="s">
        <v>30</v>
      </c>
      <c r="L112" s="3">
        <v>4.7222222222222221E-2</v>
      </c>
      <c r="M112" t="str">
        <f t="shared" si="3"/>
        <v>11-01-01-05</v>
      </c>
      <c r="N112" t="s">
        <v>26</v>
      </c>
      <c r="O112">
        <v>7.6</v>
      </c>
      <c r="P112" t="s">
        <v>45</v>
      </c>
      <c r="Q112">
        <v>27.5</v>
      </c>
    </row>
    <row r="113" spans="1:17" x14ac:dyDescent="0.25">
      <c r="A113" s="1">
        <v>11</v>
      </c>
      <c r="B113" s="1" t="s">
        <v>23</v>
      </c>
      <c r="C113" t="str">
        <f t="shared" si="2"/>
        <v>11-01</v>
      </c>
      <c r="D113" s="1" t="s">
        <v>23</v>
      </c>
      <c r="E113" s="1" t="s">
        <v>735</v>
      </c>
      <c r="F113" s="2">
        <v>44715</v>
      </c>
      <c r="G113" s="1">
        <v>22.5</v>
      </c>
      <c r="H113" s="1">
        <v>24</v>
      </c>
      <c r="J113" t="s">
        <v>183</v>
      </c>
      <c r="K113" s="1" t="s">
        <v>31</v>
      </c>
      <c r="L113" s="3">
        <v>4.9305555555555554E-2</v>
      </c>
      <c r="M113" t="str">
        <f t="shared" si="3"/>
        <v>11-01-01-06</v>
      </c>
      <c r="N113" t="s">
        <v>26</v>
      </c>
      <c r="O113">
        <v>8</v>
      </c>
      <c r="P113" t="s">
        <v>45</v>
      </c>
      <c r="Q113">
        <v>28.8</v>
      </c>
    </row>
    <row r="114" spans="1:17" x14ac:dyDescent="0.25">
      <c r="A114" s="1">
        <v>11</v>
      </c>
      <c r="B114" s="1" t="s">
        <v>23</v>
      </c>
      <c r="C114" t="str">
        <f t="shared" si="2"/>
        <v>11-01</v>
      </c>
      <c r="D114" s="1" t="s">
        <v>23</v>
      </c>
      <c r="E114" s="1" t="s">
        <v>735</v>
      </c>
      <c r="F114" s="2">
        <v>44715</v>
      </c>
      <c r="G114" s="1">
        <v>22.5</v>
      </c>
      <c r="H114" s="1">
        <v>24</v>
      </c>
      <c r="J114" t="s">
        <v>183</v>
      </c>
      <c r="K114" s="1" t="s">
        <v>33</v>
      </c>
      <c r="L114" s="3">
        <v>5.4166666666666669E-2</v>
      </c>
      <c r="M114" t="str">
        <f t="shared" si="3"/>
        <v>11-01-01-07</v>
      </c>
      <c r="N114" t="s">
        <v>26</v>
      </c>
      <c r="O114">
        <v>5.0999999999999996</v>
      </c>
      <c r="P114" t="s">
        <v>45</v>
      </c>
      <c r="Q114">
        <v>27.5</v>
      </c>
    </row>
    <row r="115" spans="1:17" x14ac:dyDescent="0.25">
      <c r="A115" s="1">
        <v>11</v>
      </c>
      <c r="B115" s="1" t="s">
        <v>23</v>
      </c>
      <c r="C115" t="str">
        <f t="shared" si="2"/>
        <v>11-01</v>
      </c>
      <c r="D115" s="1" t="s">
        <v>23</v>
      </c>
      <c r="E115" s="1" t="s">
        <v>735</v>
      </c>
      <c r="F115" s="2">
        <v>44715</v>
      </c>
      <c r="G115" s="1">
        <v>22.5</v>
      </c>
      <c r="H115" s="1">
        <v>24</v>
      </c>
      <c r="J115" t="s">
        <v>183</v>
      </c>
      <c r="K115" s="1" t="s">
        <v>34</v>
      </c>
      <c r="L115" s="3">
        <v>5.9722222222222225E-2</v>
      </c>
      <c r="M115" t="str">
        <f t="shared" si="3"/>
        <v>11-01-01-08</v>
      </c>
      <c r="N115" t="s">
        <v>26</v>
      </c>
      <c r="O115">
        <v>6.4</v>
      </c>
      <c r="P115" t="s">
        <v>45</v>
      </c>
      <c r="Q115">
        <v>27.6</v>
      </c>
    </row>
    <row r="116" spans="1:17" x14ac:dyDescent="0.25">
      <c r="A116" s="1">
        <v>11</v>
      </c>
      <c r="B116" s="1" t="s">
        <v>23</v>
      </c>
      <c r="C116" t="str">
        <f t="shared" si="2"/>
        <v>11-01</v>
      </c>
      <c r="D116" s="1" t="s">
        <v>23</v>
      </c>
      <c r="E116" s="1" t="s">
        <v>735</v>
      </c>
      <c r="F116" s="2">
        <v>44715</v>
      </c>
      <c r="G116" s="1">
        <v>22.5</v>
      </c>
      <c r="H116" s="1">
        <v>24</v>
      </c>
      <c r="J116" t="s">
        <v>183</v>
      </c>
      <c r="K116" s="1" t="s">
        <v>35</v>
      </c>
      <c r="L116" s="3">
        <v>6.6666666666666666E-2</v>
      </c>
      <c r="M116" t="str">
        <f t="shared" si="3"/>
        <v>11-01-01-09</v>
      </c>
      <c r="N116" t="s">
        <v>26</v>
      </c>
      <c r="O116">
        <v>6.6</v>
      </c>
      <c r="P116" t="s">
        <v>45</v>
      </c>
      <c r="Q116">
        <v>26.2</v>
      </c>
    </row>
    <row r="117" spans="1:17" x14ac:dyDescent="0.25">
      <c r="A117" s="1" t="s">
        <v>37</v>
      </c>
      <c r="B117" s="1" t="s">
        <v>27</v>
      </c>
      <c r="C117" t="str">
        <f t="shared" si="2"/>
        <v>11-02</v>
      </c>
      <c r="D117" s="1" t="s">
        <v>23</v>
      </c>
      <c r="E117" s="1" t="s">
        <v>736</v>
      </c>
      <c r="F117" s="2">
        <v>44714</v>
      </c>
      <c r="G117" s="1">
        <v>15.9</v>
      </c>
      <c r="H117" s="1">
        <v>17.2</v>
      </c>
      <c r="J117" t="s">
        <v>188</v>
      </c>
      <c r="K117" s="1" t="s">
        <v>23</v>
      </c>
      <c r="L117" s="3">
        <v>0.43333333333333335</v>
      </c>
      <c r="M117" t="str">
        <f t="shared" si="3"/>
        <v>11-02-01-01</v>
      </c>
      <c r="N117" t="s">
        <v>26</v>
      </c>
      <c r="O117">
        <v>4.5999999999999996</v>
      </c>
      <c r="P117" t="s">
        <v>45</v>
      </c>
      <c r="Q117">
        <v>17.5</v>
      </c>
    </row>
    <row r="118" spans="1:17" x14ac:dyDescent="0.25">
      <c r="A118" s="1">
        <v>11</v>
      </c>
      <c r="B118" s="1" t="s">
        <v>29</v>
      </c>
      <c r="C118" t="str">
        <f t="shared" si="2"/>
        <v>11-04</v>
      </c>
      <c r="D118" s="1" t="s">
        <v>23</v>
      </c>
      <c r="E118" s="1" t="s">
        <v>197</v>
      </c>
      <c r="F118" s="2">
        <v>44734</v>
      </c>
      <c r="G118" s="1">
        <v>19.2</v>
      </c>
      <c r="H118" s="1">
        <v>21.7</v>
      </c>
      <c r="J118" t="s">
        <v>198</v>
      </c>
      <c r="K118" s="1" t="s">
        <v>23</v>
      </c>
      <c r="L118" s="3">
        <v>0.45555555555555555</v>
      </c>
      <c r="M118" t="str">
        <f t="shared" si="3"/>
        <v>11-04-01-01</v>
      </c>
      <c r="N118" t="s">
        <v>26</v>
      </c>
      <c r="O118">
        <v>3.3</v>
      </c>
      <c r="P118" t="s">
        <v>45</v>
      </c>
      <c r="Q118">
        <v>19.100000000000001</v>
      </c>
    </row>
    <row r="119" spans="1:17" x14ac:dyDescent="0.25">
      <c r="A119" s="1">
        <v>11</v>
      </c>
      <c r="B119" s="1" t="s">
        <v>29</v>
      </c>
      <c r="C119" t="str">
        <f t="shared" si="2"/>
        <v>11-04</v>
      </c>
      <c r="D119" s="1" t="s">
        <v>23</v>
      </c>
      <c r="E119" s="1" t="s">
        <v>197</v>
      </c>
      <c r="F119" s="2">
        <v>44734</v>
      </c>
      <c r="G119" s="1">
        <v>19.2</v>
      </c>
      <c r="H119" s="1">
        <v>21.7</v>
      </c>
      <c r="J119" t="s">
        <v>198</v>
      </c>
      <c r="K119" s="1" t="s">
        <v>27</v>
      </c>
      <c r="L119" s="3">
        <v>0.46180555555555558</v>
      </c>
      <c r="M119" t="str">
        <f t="shared" si="3"/>
        <v>11-04-01-02</v>
      </c>
      <c r="N119" t="s">
        <v>26</v>
      </c>
      <c r="O119">
        <v>3.2</v>
      </c>
      <c r="P119" t="s">
        <v>43</v>
      </c>
      <c r="Q119">
        <v>22</v>
      </c>
    </row>
    <row r="120" spans="1:17" x14ac:dyDescent="0.25">
      <c r="A120" s="1">
        <v>11</v>
      </c>
      <c r="B120" s="1" t="s">
        <v>29</v>
      </c>
      <c r="C120" t="str">
        <f t="shared" si="2"/>
        <v>11-04</v>
      </c>
      <c r="D120" s="1" t="s">
        <v>23</v>
      </c>
      <c r="E120" s="1" t="s">
        <v>197</v>
      </c>
      <c r="F120" s="2">
        <v>44734</v>
      </c>
      <c r="G120" s="1">
        <v>19.2</v>
      </c>
      <c r="H120" s="1">
        <v>21.7</v>
      </c>
      <c r="J120" t="s">
        <v>198</v>
      </c>
      <c r="K120" s="1" t="s">
        <v>28</v>
      </c>
      <c r="L120" s="3">
        <v>0.4680555555555555</v>
      </c>
      <c r="M120" t="str">
        <f t="shared" si="3"/>
        <v>11-04-01-03</v>
      </c>
      <c r="N120" t="s">
        <v>26</v>
      </c>
      <c r="O120">
        <v>2.9</v>
      </c>
      <c r="P120" t="s">
        <v>43</v>
      </c>
      <c r="Q120">
        <v>19.5</v>
      </c>
    </row>
    <row r="121" spans="1:17" x14ac:dyDescent="0.25">
      <c r="A121" s="1">
        <v>11</v>
      </c>
      <c r="B121" s="1" t="s">
        <v>29</v>
      </c>
      <c r="C121" t="str">
        <f t="shared" si="2"/>
        <v>11-04</v>
      </c>
      <c r="D121" s="1" t="s">
        <v>23</v>
      </c>
      <c r="E121" s="1" t="s">
        <v>197</v>
      </c>
      <c r="F121" s="2">
        <v>44734</v>
      </c>
      <c r="G121" s="1">
        <v>19.2</v>
      </c>
      <c r="H121" s="1">
        <v>21.7</v>
      </c>
      <c r="J121" t="s">
        <v>198</v>
      </c>
      <c r="K121" s="1" t="s">
        <v>29</v>
      </c>
      <c r="L121" s="3">
        <v>0.47569444444444442</v>
      </c>
      <c r="M121" t="str">
        <f t="shared" si="3"/>
        <v>11-04-01-04</v>
      </c>
      <c r="N121" t="s">
        <v>26</v>
      </c>
      <c r="O121">
        <v>3.1</v>
      </c>
      <c r="P121" t="s">
        <v>45</v>
      </c>
      <c r="Q121">
        <v>20.5</v>
      </c>
    </row>
    <row r="122" spans="1:17" x14ac:dyDescent="0.25">
      <c r="A122" s="1">
        <v>11</v>
      </c>
      <c r="B122" s="1" t="s">
        <v>29</v>
      </c>
      <c r="C122" t="str">
        <f t="shared" si="2"/>
        <v>11-04</v>
      </c>
      <c r="D122" s="1" t="s">
        <v>23</v>
      </c>
      <c r="E122" s="1" t="s">
        <v>197</v>
      </c>
      <c r="F122" s="2">
        <v>44734</v>
      </c>
      <c r="G122" s="1">
        <v>19.2</v>
      </c>
      <c r="H122" s="1">
        <v>21.7</v>
      </c>
      <c r="J122" t="s">
        <v>198</v>
      </c>
      <c r="K122" s="1" t="s">
        <v>30</v>
      </c>
      <c r="L122" s="3">
        <v>0.4861111111111111</v>
      </c>
      <c r="M122" t="str">
        <f t="shared" si="3"/>
        <v>11-04-01-05</v>
      </c>
      <c r="N122" t="s">
        <v>26</v>
      </c>
      <c r="O122">
        <v>2.2999999999999998</v>
      </c>
      <c r="P122" t="s">
        <v>45</v>
      </c>
      <c r="Q122">
        <v>18.3</v>
      </c>
    </row>
    <row r="123" spans="1:17" x14ac:dyDescent="0.25">
      <c r="A123" s="1">
        <v>11</v>
      </c>
      <c r="B123" s="1" t="s">
        <v>29</v>
      </c>
      <c r="C123" t="str">
        <f t="shared" si="2"/>
        <v>11-04</v>
      </c>
      <c r="D123" s="1" t="s">
        <v>23</v>
      </c>
      <c r="E123" s="1" t="s">
        <v>197</v>
      </c>
      <c r="F123" s="2">
        <v>44734</v>
      </c>
      <c r="G123" s="1">
        <v>19.2</v>
      </c>
      <c r="H123" s="1">
        <v>21.7</v>
      </c>
      <c r="J123" t="s">
        <v>198</v>
      </c>
      <c r="K123" s="1" t="s">
        <v>31</v>
      </c>
      <c r="L123" s="3">
        <v>0.50694444444444442</v>
      </c>
      <c r="M123" t="str">
        <f t="shared" si="3"/>
        <v>11-04-01-06</v>
      </c>
      <c r="N123" t="s">
        <v>26</v>
      </c>
      <c r="O123">
        <v>2.4</v>
      </c>
      <c r="P123" t="s">
        <v>45</v>
      </c>
      <c r="Q123">
        <v>20.9</v>
      </c>
    </row>
    <row r="124" spans="1:17" x14ac:dyDescent="0.25">
      <c r="A124" s="1">
        <v>11</v>
      </c>
      <c r="B124" s="1" t="s">
        <v>29</v>
      </c>
      <c r="C124" t="str">
        <f t="shared" si="2"/>
        <v>11-04</v>
      </c>
      <c r="D124" s="1" t="s">
        <v>23</v>
      </c>
      <c r="E124" s="1" t="s">
        <v>197</v>
      </c>
      <c r="F124" s="2">
        <v>44734</v>
      </c>
      <c r="G124" s="1">
        <v>19.2</v>
      </c>
      <c r="H124" s="1">
        <v>21.7</v>
      </c>
      <c r="J124" t="s">
        <v>198</v>
      </c>
      <c r="K124" s="1" t="s">
        <v>33</v>
      </c>
      <c r="L124" s="3">
        <v>0.51041666666666663</v>
      </c>
      <c r="M124" t="str">
        <f t="shared" si="3"/>
        <v>11-04-01-07</v>
      </c>
      <c r="N124" t="s">
        <v>26</v>
      </c>
      <c r="O124">
        <v>2.2999999999999998</v>
      </c>
      <c r="P124" t="s">
        <v>45</v>
      </c>
      <c r="Q124">
        <v>21.1</v>
      </c>
    </row>
    <row r="125" spans="1:17" x14ac:dyDescent="0.25">
      <c r="A125" s="1">
        <v>11</v>
      </c>
      <c r="B125" s="1" t="s">
        <v>29</v>
      </c>
      <c r="C125" t="str">
        <f t="shared" si="2"/>
        <v>11-04</v>
      </c>
      <c r="D125" s="1" t="s">
        <v>23</v>
      </c>
      <c r="E125" s="1" t="s">
        <v>197</v>
      </c>
      <c r="F125" s="2">
        <v>44734</v>
      </c>
      <c r="G125" s="1">
        <v>19.2</v>
      </c>
      <c r="H125" s="1">
        <v>21.7</v>
      </c>
      <c r="J125" t="s">
        <v>198</v>
      </c>
      <c r="K125" s="1" t="s">
        <v>34</v>
      </c>
      <c r="L125" s="3">
        <v>0.50972222222222219</v>
      </c>
      <c r="M125" t="str">
        <f t="shared" si="3"/>
        <v>11-04-01-08</v>
      </c>
      <c r="N125" t="s">
        <v>26</v>
      </c>
      <c r="O125">
        <v>2.7</v>
      </c>
      <c r="P125" t="s">
        <v>45</v>
      </c>
      <c r="Q125">
        <v>21.1</v>
      </c>
    </row>
    <row r="126" spans="1:17" x14ac:dyDescent="0.25">
      <c r="A126" s="1">
        <v>11</v>
      </c>
      <c r="B126" s="1" t="s">
        <v>29</v>
      </c>
      <c r="C126" t="str">
        <f t="shared" si="2"/>
        <v>11-04</v>
      </c>
      <c r="D126" s="1" t="s">
        <v>23</v>
      </c>
      <c r="E126" s="1" t="s">
        <v>197</v>
      </c>
      <c r="F126" s="2">
        <v>44734</v>
      </c>
      <c r="G126" s="1">
        <v>19.2</v>
      </c>
      <c r="H126" s="1">
        <v>21.7</v>
      </c>
      <c r="J126" t="s">
        <v>198</v>
      </c>
      <c r="K126" s="1" t="s">
        <v>35</v>
      </c>
      <c r="L126" s="3">
        <v>0.51180555555555551</v>
      </c>
      <c r="M126" t="str">
        <f t="shared" si="3"/>
        <v>11-04-01-09</v>
      </c>
      <c r="N126" t="s">
        <v>26</v>
      </c>
      <c r="O126">
        <v>3</v>
      </c>
      <c r="P126" t="s">
        <v>45</v>
      </c>
      <c r="Q126">
        <v>20.7</v>
      </c>
    </row>
    <row r="127" spans="1:17" x14ac:dyDescent="0.25">
      <c r="A127" s="1">
        <v>11</v>
      </c>
      <c r="B127" s="1" t="s">
        <v>29</v>
      </c>
      <c r="C127" t="str">
        <f t="shared" si="2"/>
        <v>11-04</v>
      </c>
      <c r="D127" s="1" t="s">
        <v>23</v>
      </c>
      <c r="E127" s="1" t="s">
        <v>197</v>
      </c>
      <c r="F127" s="2">
        <v>44734</v>
      </c>
      <c r="G127" s="1">
        <v>19.2</v>
      </c>
      <c r="H127" s="1">
        <v>21.7</v>
      </c>
      <c r="J127" t="s">
        <v>198</v>
      </c>
      <c r="K127" s="1" t="s">
        <v>36</v>
      </c>
      <c r="L127" s="3">
        <v>0.51180555555555551</v>
      </c>
      <c r="M127" t="str">
        <f t="shared" si="3"/>
        <v>11-04-01-10</v>
      </c>
      <c r="N127" t="s">
        <v>26</v>
      </c>
      <c r="O127">
        <v>2.8</v>
      </c>
      <c r="P127" t="s">
        <v>45</v>
      </c>
      <c r="Q127">
        <v>20.7</v>
      </c>
    </row>
    <row r="128" spans="1:17" x14ac:dyDescent="0.25">
      <c r="A128" s="1">
        <v>11</v>
      </c>
      <c r="B128" s="1" t="s">
        <v>29</v>
      </c>
      <c r="C128" t="str">
        <f t="shared" si="2"/>
        <v>11-04</v>
      </c>
      <c r="D128" s="1" t="s">
        <v>23</v>
      </c>
      <c r="E128" s="1" t="s">
        <v>197</v>
      </c>
      <c r="F128" s="2">
        <v>44734</v>
      </c>
      <c r="G128" s="1">
        <v>19.2</v>
      </c>
      <c r="H128" s="1">
        <v>21.7</v>
      </c>
      <c r="J128" t="s">
        <v>198</v>
      </c>
      <c r="K128" s="1" t="s">
        <v>37</v>
      </c>
      <c r="L128" s="3">
        <v>0.51250000000000007</v>
      </c>
      <c r="M128" t="str">
        <f t="shared" si="3"/>
        <v>11-04-01-11</v>
      </c>
      <c r="N128" t="s">
        <v>26</v>
      </c>
      <c r="O128">
        <v>3.1</v>
      </c>
      <c r="P128" t="s">
        <v>45</v>
      </c>
      <c r="Q128">
        <v>21.4</v>
      </c>
    </row>
    <row r="129" spans="1:17" x14ac:dyDescent="0.25">
      <c r="A129" s="1">
        <v>11</v>
      </c>
      <c r="B129" s="1" t="s">
        <v>29</v>
      </c>
      <c r="C129" t="str">
        <f t="shared" si="2"/>
        <v>11-04</v>
      </c>
      <c r="D129" s="1" t="s">
        <v>23</v>
      </c>
      <c r="E129" s="1" t="s">
        <v>197</v>
      </c>
      <c r="F129" s="2">
        <v>44734</v>
      </c>
      <c r="G129" s="1">
        <v>19.2</v>
      </c>
      <c r="H129" s="1">
        <v>21.7</v>
      </c>
      <c r="J129" t="s">
        <v>198</v>
      </c>
      <c r="K129" s="1" t="s">
        <v>38</v>
      </c>
      <c r="L129" s="3">
        <v>0.51527777777777783</v>
      </c>
      <c r="M129" t="str">
        <f t="shared" si="3"/>
        <v>11-04-01-12</v>
      </c>
      <c r="N129" t="s">
        <v>26</v>
      </c>
      <c r="O129">
        <v>2.6</v>
      </c>
      <c r="P129" t="s">
        <v>45</v>
      </c>
      <c r="Q129">
        <v>20.8</v>
      </c>
    </row>
    <row r="130" spans="1:17" x14ac:dyDescent="0.25">
      <c r="A130" s="1" t="s">
        <v>36</v>
      </c>
      <c r="B130" s="1" t="s">
        <v>23</v>
      </c>
      <c r="C130" t="str">
        <f t="shared" si="2"/>
        <v>10-01</v>
      </c>
      <c r="D130" s="1" t="s">
        <v>23</v>
      </c>
      <c r="E130" s="1" t="s">
        <v>737</v>
      </c>
      <c r="F130" s="1" t="s">
        <v>153</v>
      </c>
      <c r="G130" s="1" t="s">
        <v>154</v>
      </c>
      <c r="H130" s="1" t="s">
        <v>155</v>
      </c>
      <c r="I130" s="1"/>
      <c r="J130" s="1" t="s">
        <v>101</v>
      </c>
      <c r="K130" s="1" t="s">
        <v>23</v>
      </c>
      <c r="L130" s="3">
        <v>0.37152777777777773</v>
      </c>
      <c r="M130" t="str">
        <f t="shared" si="3"/>
        <v>10-01-01-01</v>
      </c>
      <c r="N130" t="s">
        <v>26</v>
      </c>
      <c r="O130">
        <v>4.9000000000000004</v>
      </c>
      <c r="P130" t="s">
        <v>45</v>
      </c>
      <c r="Q130">
        <v>18.3</v>
      </c>
    </row>
    <row r="131" spans="1:17" x14ac:dyDescent="0.25">
      <c r="A131" s="1" t="s">
        <v>36</v>
      </c>
      <c r="B131" s="1" t="s">
        <v>23</v>
      </c>
      <c r="C131" t="str">
        <f t="shared" ref="C131:C194" si="4">_xlfn.CONCAT(A131,"-",B131)</f>
        <v>10-01</v>
      </c>
      <c r="D131" s="1" t="s">
        <v>23</v>
      </c>
      <c r="E131" s="1" t="s">
        <v>737</v>
      </c>
      <c r="F131" s="1" t="s">
        <v>157</v>
      </c>
      <c r="G131" s="1" t="s">
        <v>154</v>
      </c>
      <c r="H131" s="1" t="s">
        <v>155</v>
      </c>
      <c r="I131" s="1"/>
      <c r="J131" s="1" t="s">
        <v>101</v>
      </c>
      <c r="K131" s="1" t="s">
        <v>27</v>
      </c>
      <c r="L131" s="3">
        <v>0.38055555555555554</v>
      </c>
      <c r="M131" t="str">
        <f t="shared" ref="M131:M194" si="5">_xlfn.CONCAT(C131,"-",D131,"-",K131)</f>
        <v>10-01-01-02</v>
      </c>
      <c r="N131" t="s">
        <v>26</v>
      </c>
      <c r="O131">
        <v>3.2</v>
      </c>
      <c r="P131" t="s">
        <v>45</v>
      </c>
      <c r="Q131">
        <v>18.7</v>
      </c>
    </row>
    <row r="132" spans="1:17" x14ac:dyDescent="0.25">
      <c r="A132" s="1" t="s">
        <v>36</v>
      </c>
      <c r="B132" s="1" t="s">
        <v>23</v>
      </c>
      <c r="C132" t="str">
        <f t="shared" si="4"/>
        <v>10-01</v>
      </c>
      <c r="D132" s="1" t="s">
        <v>23</v>
      </c>
      <c r="E132" s="1" t="s">
        <v>737</v>
      </c>
      <c r="F132" s="1" t="s">
        <v>158</v>
      </c>
      <c r="G132" s="1" t="s">
        <v>154</v>
      </c>
      <c r="H132" s="1" t="s">
        <v>155</v>
      </c>
      <c r="I132" s="1"/>
      <c r="J132" s="1" t="s">
        <v>101</v>
      </c>
      <c r="K132" s="1" t="s">
        <v>28</v>
      </c>
      <c r="L132" s="3">
        <v>0.41041666666666665</v>
      </c>
      <c r="M132" t="str">
        <f t="shared" si="5"/>
        <v>10-01-01-03</v>
      </c>
      <c r="N132" t="s">
        <v>26</v>
      </c>
      <c r="O132">
        <v>3</v>
      </c>
      <c r="P132" t="s">
        <v>45</v>
      </c>
      <c r="Q132">
        <v>18</v>
      </c>
    </row>
    <row r="133" spans="1:17" x14ac:dyDescent="0.25">
      <c r="A133" s="1" t="s">
        <v>36</v>
      </c>
      <c r="B133" s="1" t="s">
        <v>23</v>
      </c>
      <c r="C133" t="str">
        <f t="shared" si="4"/>
        <v>10-01</v>
      </c>
      <c r="D133" s="1" t="s">
        <v>23</v>
      </c>
      <c r="E133" s="1" t="s">
        <v>737</v>
      </c>
      <c r="F133" s="1" t="s">
        <v>159</v>
      </c>
      <c r="G133" s="1" t="s">
        <v>154</v>
      </c>
      <c r="H133" s="1" t="s">
        <v>155</v>
      </c>
      <c r="I133" s="1"/>
      <c r="J133" s="1" t="s">
        <v>101</v>
      </c>
      <c r="K133" s="1" t="s">
        <v>29</v>
      </c>
      <c r="L133" s="3">
        <v>0.41666666666666669</v>
      </c>
      <c r="M133" t="str">
        <f t="shared" si="5"/>
        <v>10-01-01-04</v>
      </c>
      <c r="N133" t="s">
        <v>26</v>
      </c>
      <c r="O133">
        <v>3.1</v>
      </c>
      <c r="P133" t="s">
        <v>45</v>
      </c>
      <c r="Q133">
        <v>18.2</v>
      </c>
    </row>
    <row r="134" spans="1:17" x14ac:dyDescent="0.25">
      <c r="A134" s="1" t="s">
        <v>36</v>
      </c>
      <c r="B134" s="1" t="s">
        <v>23</v>
      </c>
      <c r="C134" t="str">
        <f t="shared" si="4"/>
        <v>10-01</v>
      </c>
      <c r="D134" s="1" t="s">
        <v>23</v>
      </c>
      <c r="E134" s="1" t="s">
        <v>737</v>
      </c>
      <c r="F134" s="1" t="s">
        <v>160</v>
      </c>
      <c r="G134" s="1" t="s">
        <v>154</v>
      </c>
      <c r="H134" s="1" t="s">
        <v>155</v>
      </c>
      <c r="I134" s="1"/>
      <c r="J134" s="1" t="s">
        <v>101</v>
      </c>
      <c r="K134" s="1" t="s">
        <v>30</v>
      </c>
      <c r="L134" s="3">
        <v>0.41875000000000001</v>
      </c>
      <c r="M134" t="str">
        <f t="shared" si="5"/>
        <v>10-01-01-05</v>
      </c>
      <c r="N134" t="s">
        <v>26</v>
      </c>
      <c r="O134">
        <v>5.0999999999999996</v>
      </c>
      <c r="P134" t="s">
        <v>45</v>
      </c>
      <c r="Q134">
        <v>18.2</v>
      </c>
    </row>
    <row r="135" spans="1:17" x14ac:dyDescent="0.25">
      <c r="A135" s="1" t="s">
        <v>36</v>
      </c>
      <c r="B135" s="1" t="s">
        <v>23</v>
      </c>
      <c r="C135" t="str">
        <f t="shared" si="4"/>
        <v>10-01</v>
      </c>
      <c r="D135" s="1" t="s">
        <v>23</v>
      </c>
      <c r="E135" s="1" t="s">
        <v>737</v>
      </c>
      <c r="F135" s="1" t="s">
        <v>161</v>
      </c>
      <c r="G135" s="1" t="s">
        <v>154</v>
      </c>
      <c r="H135" s="1" t="s">
        <v>155</v>
      </c>
      <c r="I135" s="1"/>
      <c r="J135" s="1" t="s">
        <v>101</v>
      </c>
      <c r="K135" s="1" t="s">
        <v>31</v>
      </c>
      <c r="L135" s="3">
        <v>0.4201388888888889</v>
      </c>
      <c r="M135" t="str">
        <f t="shared" si="5"/>
        <v>10-01-01-06</v>
      </c>
      <c r="N135" t="s">
        <v>26</v>
      </c>
      <c r="O135">
        <v>3.3</v>
      </c>
      <c r="P135" t="s">
        <v>45</v>
      </c>
      <c r="Q135">
        <v>18.2</v>
      </c>
    </row>
    <row r="136" spans="1:17" x14ac:dyDescent="0.25">
      <c r="A136" s="1" t="s">
        <v>36</v>
      </c>
      <c r="B136" s="1" t="s">
        <v>23</v>
      </c>
      <c r="C136" t="str">
        <f t="shared" si="4"/>
        <v>10-01</v>
      </c>
      <c r="D136" s="1" t="s">
        <v>23</v>
      </c>
      <c r="E136" s="1" t="s">
        <v>737</v>
      </c>
      <c r="F136" s="1" t="s">
        <v>162</v>
      </c>
      <c r="G136" s="1" t="s">
        <v>154</v>
      </c>
      <c r="H136" s="1" t="s">
        <v>155</v>
      </c>
      <c r="I136" s="1"/>
      <c r="J136" s="1" t="s">
        <v>101</v>
      </c>
      <c r="K136" s="1" t="s">
        <v>33</v>
      </c>
      <c r="L136" s="3">
        <v>0.42569444444444443</v>
      </c>
      <c r="M136" t="str">
        <f t="shared" si="5"/>
        <v>10-01-01-07</v>
      </c>
      <c r="N136" t="s">
        <v>26</v>
      </c>
      <c r="O136">
        <v>2.7</v>
      </c>
      <c r="P136" t="s">
        <v>45</v>
      </c>
      <c r="Q136">
        <v>18</v>
      </c>
    </row>
    <row r="137" spans="1:17" x14ac:dyDescent="0.25">
      <c r="A137" s="1" t="s">
        <v>36</v>
      </c>
      <c r="B137" s="1" t="s">
        <v>23</v>
      </c>
      <c r="C137" t="str">
        <f t="shared" si="4"/>
        <v>10-01</v>
      </c>
      <c r="D137" s="1" t="s">
        <v>23</v>
      </c>
      <c r="E137" s="1" t="s">
        <v>737</v>
      </c>
      <c r="F137" s="1" t="s">
        <v>163</v>
      </c>
      <c r="G137" s="1" t="s">
        <v>154</v>
      </c>
      <c r="H137" s="1" t="s">
        <v>155</v>
      </c>
      <c r="I137" s="1"/>
      <c r="J137" s="1" t="s">
        <v>101</v>
      </c>
      <c r="K137" s="1" t="s">
        <v>34</v>
      </c>
      <c r="L137" s="3">
        <v>0.43055555555555558</v>
      </c>
      <c r="M137" t="str">
        <f t="shared" si="5"/>
        <v>10-01-01-08</v>
      </c>
      <c r="N137" t="s">
        <v>26</v>
      </c>
      <c r="O137">
        <v>3.2</v>
      </c>
      <c r="P137" t="s">
        <v>45</v>
      </c>
      <c r="Q137">
        <v>18.3</v>
      </c>
    </row>
    <row r="138" spans="1:17" x14ac:dyDescent="0.25">
      <c r="A138" s="1" t="s">
        <v>36</v>
      </c>
      <c r="B138" s="1" t="s">
        <v>23</v>
      </c>
      <c r="C138" t="str">
        <f t="shared" si="4"/>
        <v>10-01</v>
      </c>
      <c r="D138" s="1" t="s">
        <v>23</v>
      </c>
      <c r="E138" s="1" t="s">
        <v>737</v>
      </c>
      <c r="F138" s="1" t="s">
        <v>164</v>
      </c>
      <c r="G138" s="1" t="s">
        <v>154</v>
      </c>
      <c r="H138" s="1" t="s">
        <v>155</v>
      </c>
      <c r="I138" s="1"/>
      <c r="J138" s="1" t="s">
        <v>101</v>
      </c>
      <c r="K138" s="1" t="s">
        <v>35</v>
      </c>
      <c r="L138" s="3">
        <v>0.4694444444444445</v>
      </c>
      <c r="M138" t="str">
        <f t="shared" si="5"/>
        <v>10-01-01-09</v>
      </c>
      <c r="N138" t="s">
        <v>26</v>
      </c>
      <c r="O138">
        <v>3.2</v>
      </c>
      <c r="P138" t="s">
        <v>45</v>
      </c>
      <c r="Q138">
        <v>18.5</v>
      </c>
    </row>
    <row r="139" spans="1:17" x14ac:dyDescent="0.25">
      <c r="A139" s="1" t="s">
        <v>36</v>
      </c>
      <c r="B139" s="1" t="s">
        <v>23</v>
      </c>
      <c r="C139" t="str">
        <f t="shared" si="4"/>
        <v>10-01</v>
      </c>
      <c r="D139" s="1" t="s">
        <v>23</v>
      </c>
      <c r="E139" s="1" t="s">
        <v>737</v>
      </c>
      <c r="F139" s="1" t="s">
        <v>165</v>
      </c>
      <c r="G139" s="1" t="s">
        <v>154</v>
      </c>
      <c r="H139" s="1" t="s">
        <v>155</v>
      </c>
      <c r="I139" s="1"/>
      <c r="J139" s="1" t="s">
        <v>101</v>
      </c>
      <c r="K139" s="1" t="s">
        <v>36</v>
      </c>
      <c r="L139" s="3">
        <v>0.47291666666666665</v>
      </c>
      <c r="M139" t="str">
        <f t="shared" si="5"/>
        <v>10-01-01-10</v>
      </c>
      <c r="N139" t="s">
        <v>26</v>
      </c>
      <c r="O139">
        <v>3.3</v>
      </c>
      <c r="P139" t="s">
        <v>45</v>
      </c>
      <c r="Q139">
        <v>18.5</v>
      </c>
    </row>
    <row r="140" spans="1:17" x14ac:dyDescent="0.25">
      <c r="A140" s="1" t="s">
        <v>36</v>
      </c>
      <c r="B140" s="1" t="s">
        <v>23</v>
      </c>
      <c r="C140" t="str">
        <f t="shared" si="4"/>
        <v>10-01</v>
      </c>
      <c r="D140" s="1" t="s">
        <v>23</v>
      </c>
      <c r="E140" s="1" t="s">
        <v>737</v>
      </c>
      <c r="F140" s="1" t="s">
        <v>166</v>
      </c>
      <c r="G140" s="1" t="s">
        <v>154</v>
      </c>
      <c r="H140" s="1" t="s">
        <v>155</v>
      </c>
      <c r="I140" s="1"/>
      <c r="J140" s="1" t="s">
        <v>101</v>
      </c>
      <c r="K140" s="1" t="s">
        <v>37</v>
      </c>
      <c r="L140" s="3">
        <v>0.47569444444444442</v>
      </c>
      <c r="M140" t="str">
        <f t="shared" si="5"/>
        <v>10-01-01-11</v>
      </c>
      <c r="N140" t="s">
        <v>26</v>
      </c>
      <c r="O140">
        <v>3.2</v>
      </c>
      <c r="P140" t="s">
        <v>45</v>
      </c>
      <c r="Q140">
        <v>18.5</v>
      </c>
    </row>
    <row r="141" spans="1:17" x14ac:dyDescent="0.25">
      <c r="A141" s="1" t="s">
        <v>36</v>
      </c>
      <c r="B141" s="1" t="s">
        <v>23</v>
      </c>
      <c r="C141" t="str">
        <f t="shared" si="4"/>
        <v>10-01</v>
      </c>
      <c r="D141" s="1" t="s">
        <v>23</v>
      </c>
      <c r="E141" s="1" t="s">
        <v>737</v>
      </c>
      <c r="F141" s="1" t="s">
        <v>167</v>
      </c>
      <c r="G141" s="1" t="s">
        <v>154</v>
      </c>
      <c r="H141" s="1" t="s">
        <v>155</v>
      </c>
      <c r="I141" s="1"/>
      <c r="J141" s="1" t="s">
        <v>101</v>
      </c>
      <c r="K141" s="1" t="s">
        <v>38</v>
      </c>
      <c r="L141" s="3">
        <v>0.47569444444444442</v>
      </c>
      <c r="M141" t="str">
        <f t="shared" si="5"/>
        <v>10-01-01-12</v>
      </c>
      <c r="N141" t="s">
        <v>26</v>
      </c>
      <c r="O141">
        <v>3.2</v>
      </c>
      <c r="P141" t="s">
        <v>43</v>
      </c>
      <c r="Q141">
        <v>18.5</v>
      </c>
    </row>
    <row r="142" spans="1:17" x14ac:dyDescent="0.25">
      <c r="A142" s="1" t="s">
        <v>36</v>
      </c>
      <c r="B142" s="1" t="s">
        <v>27</v>
      </c>
      <c r="C142" t="str">
        <f t="shared" si="4"/>
        <v>10-02</v>
      </c>
      <c r="D142" s="1" t="s">
        <v>23</v>
      </c>
      <c r="E142" s="1" t="s">
        <v>738</v>
      </c>
      <c r="F142" s="2">
        <v>44740</v>
      </c>
      <c r="G142" s="1">
        <v>23.2</v>
      </c>
      <c r="H142" s="1">
        <v>22.8</v>
      </c>
      <c r="J142" s="1" t="s">
        <v>174</v>
      </c>
      <c r="K142" s="1" t="s">
        <v>23</v>
      </c>
      <c r="L142" s="3">
        <v>0.40277777777777773</v>
      </c>
      <c r="M142" t="str">
        <f t="shared" si="5"/>
        <v>10-02-01-01</v>
      </c>
      <c r="N142" t="s">
        <v>26</v>
      </c>
      <c r="O142">
        <v>2.9</v>
      </c>
      <c r="P142" t="s">
        <v>43</v>
      </c>
      <c r="Q142">
        <v>23.2</v>
      </c>
    </row>
    <row r="143" spans="1:17" x14ac:dyDescent="0.25">
      <c r="A143" s="1" t="s">
        <v>36</v>
      </c>
      <c r="B143" s="1" t="s">
        <v>27</v>
      </c>
      <c r="C143" t="str">
        <f t="shared" si="4"/>
        <v>10-02</v>
      </c>
      <c r="D143" s="1" t="s">
        <v>23</v>
      </c>
      <c r="E143" s="1" t="s">
        <v>738</v>
      </c>
      <c r="F143" s="2">
        <v>44740</v>
      </c>
      <c r="G143" s="1">
        <v>23.2</v>
      </c>
      <c r="H143" s="1">
        <v>22.8</v>
      </c>
      <c r="J143" s="1" t="s">
        <v>174</v>
      </c>
      <c r="K143" s="1" t="s">
        <v>27</v>
      </c>
      <c r="L143" s="3">
        <v>0.40277777777777773</v>
      </c>
      <c r="M143" t="str">
        <f t="shared" si="5"/>
        <v>10-02-01-02</v>
      </c>
      <c r="N143" t="s">
        <v>26</v>
      </c>
      <c r="O143">
        <v>3.5</v>
      </c>
      <c r="P143" t="s">
        <v>45</v>
      </c>
      <c r="Q143">
        <v>23.2</v>
      </c>
    </row>
    <row r="144" spans="1:17" x14ac:dyDescent="0.25">
      <c r="A144" s="1" t="s">
        <v>36</v>
      </c>
      <c r="B144" s="1" t="s">
        <v>27</v>
      </c>
      <c r="C144" t="str">
        <f t="shared" si="4"/>
        <v>10-02</v>
      </c>
      <c r="D144" s="1" t="s">
        <v>23</v>
      </c>
      <c r="E144" s="1" t="s">
        <v>738</v>
      </c>
      <c r="F144" s="2">
        <v>44740</v>
      </c>
      <c r="G144" s="1">
        <v>23.2</v>
      </c>
      <c r="H144" s="1">
        <v>22.8</v>
      </c>
      <c r="J144" s="1" t="s">
        <v>174</v>
      </c>
      <c r="K144" s="1" t="s">
        <v>28</v>
      </c>
      <c r="L144" s="3">
        <v>0.40763888888888888</v>
      </c>
      <c r="M144" t="str">
        <f t="shared" si="5"/>
        <v>10-02-01-03</v>
      </c>
      <c r="N144" t="s">
        <v>26</v>
      </c>
      <c r="O144">
        <v>5.4</v>
      </c>
      <c r="P144" t="s">
        <v>43</v>
      </c>
      <c r="Q144">
        <v>25.9</v>
      </c>
    </row>
    <row r="145" spans="1:17" x14ac:dyDescent="0.25">
      <c r="A145" s="1" t="s">
        <v>36</v>
      </c>
      <c r="B145" s="1" t="s">
        <v>27</v>
      </c>
      <c r="C145" t="str">
        <f t="shared" si="4"/>
        <v>10-02</v>
      </c>
      <c r="D145" s="1" t="s">
        <v>23</v>
      </c>
      <c r="E145" s="1" t="s">
        <v>738</v>
      </c>
      <c r="F145" s="2">
        <v>44740</v>
      </c>
      <c r="G145" s="1">
        <v>23.2</v>
      </c>
      <c r="H145" s="1">
        <v>22.8</v>
      </c>
      <c r="J145" s="1" t="s">
        <v>174</v>
      </c>
      <c r="K145" s="1" t="s">
        <v>29</v>
      </c>
      <c r="L145" s="3">
        <v>0.41250000000000003</v>
      </c>
      <c r="M145" t="str">
        <f t="shared" si="5"/>
        <v>10-02-01-04</v>
      </c>
      <c r="N145" t="s">
        <v>26</v>
      </c>
      <c r="O145">
        <v>3.1</v>
      </c>
      <c r="P145" t="s">
        <v>45</v>
      </c>
      <c r="Q145">
        <v>25.5</v>
      </c>
    </row>
    <row r="146" spans="1:17" x14ac:dyDescent="0.25">
      <c r="A146" s="1" t="s">
        <v>36</v>
      </c>
      <c r="B146" s="1" t="s">
        <v>27</v>
      </c>
      <c r="C146" t="str">
        <f t="shared" si="4"/>
        <v>10-02</v>
      </c>
      <c r="D146" s="1" t="s">
        <v>23</v>
      </c>
      <c r="E146" s="1" t="s">
        <v>738</v>
      </c>
      <c r="F146" s="2">
        <v>44740</v>
      </c>
      <c r="G146" s="1">
        <v>23.2</v>
      </c>
      <c r="H146" s="1">
        <v>22.8</v>
      </c>
      <c r="J146" s="1" t="s">
        <v>174</v>
      </c>
      <c r="K146" s="1" t="s">
        <v>30</v>
      </c>
      <c r="L146" s="3">
        <v>0.43263888888888885</v>
      </c>
      <c r="M146" t="str">
        <f t="shared" si="5"/>
        <v>10-02-01-05</v>
      </c>
      <c r="N146" t="s">
        <v>26</v>
      </c>
      <c r="O146">
        <v>7.7</v>
      </c>
      <c r="P146" t="s">
        <v>45</v>
      </c>
      <c r="Q146">
        <v>24.7</v>
      </c>
    </row>
    <row r="147" spans="1:17" x14ac:dyDescent="0.25">
      <c r="A147" s="1" t="s">
        <v>36</v>
      </c>
      <c r="B147" s="1" t="s">
        <v>27</v>
      </c>
      <c r="C147" t="str">
        <f t="shared" si="4"/>
        <v>10-02</v>
      </c>
      <c r="D147" s="1" t="s">
        <v>23</v>
      </c>
      <c r="E147" s="1" t="s">
        <v>738</v>
      </c>
      <c r="F147" s="2">
        <v>44740</v>
      </c>
      <c r="G147" s="1">
        <v>23.2</v>
      </c>
      <c r="H147" s="1">
        <v>22.8</v>
      </c>
      <c r="J147" s="1" t="s">
        <v>174</v>
      </c>
      <c r="K147" s="1" t="s">
        <v>31</v>
      </c>
      <c r="L147" s="3">
        <v>0.43402777777777773</v>
      </c>
      <c r="M147" t="str">
        <f t="shared" si="5"/>
        <v>10-02-01-06</v>
      </c>
      <c r="N147" t="s">
        <v>26</v>
      </c>
      <c r="O147">
        <v>2.8</v>
      </c>
      <c r="P147" t="s">
        <v>45</v>
      </c>
      <c r="Q147">
        <v>25.4</v>
      </c>
    </row>
    <row r="148" spans="1:17" x14ac:dyDescent="0.25">
      <c r="A148" s="1" t="s">
        <v>36</v>
      </c>
      <c r="B148" s="1" t="s">
        <v>27</v>
      </c>
      <c r="C148" t="str">
        <f t="shared" si="4"/>
        <v>10-02</v>
      </c>
      <c r="D148" s="1" t="s">
        <v>23</v>
      </c>
      <c r="E148" s="1" t="s">
        <v>738</v>
      </c>
      <c r="F148" s="2">
        <v>44740</v>
      </c>
      <c r="G148" s="1">
        <v>23.2</v>
      </c>
      <c r="H148" s="1">
        <v>22.8</v>
      </c>
      <c r="J148" s="1" t="s">
        <v>174</v>
      </c>
      <c r="K148" s="1" t="s">
        <v>33</v>
      </c>
      <c r="L148" s="3">
        <v>0.43611111111111112</v>
      </c>
      <c r="M148" t="str">
        <f t="shared" si="5"/>
        <v>10-02-01-07</v>
      </c>
      <c r="N148" t="s">
        <v>26</v>
      </c>
      <c r="O148">
        <v>6.9</v>
      </c>
      <c r="P148" t="s">
        <v>43</v>
      </c>
      <c r="Q148">
        <v>24.3</v>
      </c>
    </row>
    <row r="149" spans="1:17" x14ac:dyDescent="0.25">
      <c r="A149" s="1" t="s">
        <v>36</v>
      </c>
      <c r="B149" s="1" t="s">
        <v>27</v>
      </c>
      <c r="C149" t="str">
        <f t="shared" si="4"/>
        <v>10-02</v>
      </c>
      <c r="D149" s="1" t="s">
        <v>23</v>
      </c>
      <c r="E149" s="1" t="s">
        <v>738</v>
      </c>
      <c r="F149" s="2">
        <v>44740</v>
      </c>
      <c r="G149" s="1">
        <v>23.2</v>
      </c>
      <c r="H149" s="1">
        <v>22.8</v>
      </c>
      <c r="J149" s="1" t="s">
        <v>174</v>
      </c>
      <c r="K149" s="1" t="s">
        <v>34</v>
      </c>
      <c r="L149" s="3">
        <v>0.4368055555555555</v>
      </c>
      <c r="M149" t="str">
        <f t="shared" si="5"/>
        <v>10-02-01-08</v>
      </c>
      <c r="N149" t="s">
        <v>26</v>
      </c>
      <c r="O149">
        <v>2.9</v>
      </c>
      <c r="P149" t="s">
        <v>45</v>
      </c>
      <c r="Q149">
        <v>23.9</v>
      </c>
    </row>
    <row r="150" spans="1:17" x14ac:dyDescent="0.25">
      <c r="A150" s="1" t="s">
        <v>36</v>
      </c>
      <c r="B150" s="1" t="s">
        <v>27</v>
      </c>
      <c r="C150" t="str">
        <f t="shared" si="4"/>
        <v>10-02</v>
      </c>
      <c r="D150" s="1" t="s">
        <v>23</v>
      </c>
      <c r="E150" s="1" t="s">
        <v>738</v>
      </c>
      <c r="F150" s="2">
        <v>44740</v>
      </c>
      <c r="G150" s="1">
        <v>23.2</v>
      </c>
      <c r="H150" s="1">
        <v>22.8</v>
      </c>
      <c r="J150" s="1" t="s">
        <v>174</v>
      </c>
      <c r="K150" s="1" t="s">
        <v>35</v>
      </c>
      <c r="L150" s="3">
        <v>0.44166666666666665</v>
      </c>
      <c r="M150" t="str">
        <f t="shared" si="5"/>
        <v>10-02-01-09</v>
      </c>
      <c r="N150" t="s">
        <v>26</v>
      </c>
      <c r="O150">
        <v>3.2</v>
      </c>
      <c r="P150" t="s">
        <v>45</v>
      </c>
      <c r="Q150">
        <v>25.4</v>
      </c>
    </row>
    <row r="151" spans="1:17" x14ac:dyDescent="0.25">
      <c r="A151" s="1" t="s">
        <v>36</v>
      </c>
      <c r="B151" s="1" t="s">
        <v>27</v>
      </c>
      <c r="C151" t="str">
        <f t="shared" si="4"/>
        <v>10-02</v>
      </c>
      <c r="D151" s="1" t="s">
        <v>23</v>
      </c>
      <c r="E151" s="1" t="s">
        <v>738</v>
      </c>
      <c r="F151" s="2">
        <v>44740</v>
      </c>
      <c r="G151" s="1">
        <v>23.2</v>
      </c>
      <c r="H151" s="1">
        <v>22.8</v>
      </c>
      <c r="J151" s="1" t="s">
        <v>174</v>
      </c>
      <c r="K151" s="1" t="s">
        <v>36</v>
      </c>
      <c r="L151" s="3">
        <v>0.44166666666666665</v>
      </c>
      <c r="M151" t="str">
        <f t="shared" si="5"/>
        <v>10-02-01-10</v>
      </c>
      <c r="N151" t="s">
        <v>26</v>
      </c>
      <c r="O151">
        <v>7</v>
      </c>
      <c r="P151" t="s">
        <v>45</v>
      </c>
      <c r="Q151">
        <v>24</v>
      </c>
    </row>
    <row r="152" spans="1:17" x14ac:dyDescent="0.25">
      <c r="A152" s="1" t="s">
        <v>36</v>
      </c>
      <c r="B152" s="1" t="s">
        <v>27</v>
      </c>
      <c r="C152" t="str">
        <f t="shared" si="4"/>
        <v>10-02</v>
      </c>
      <c r="D152" s="1" t="s">
        <v>23</v>
      </c>
      <c r="E152" s="1" t="s">
        <v>738</v>
      </c>
      <c r="F152" s="2">
        <v>44740</v>
      </c>
      <c r="G152" s="1">
        <v>23.2</v>
      </c>
      <c r="H152" s="1">
        <v>22.8</v>
      </c>
      <c r="J152" s="1" t="s">
        <v>174</v>
      </c>
      <c r="K152" s="1" t="s">
        <v>37</v>
      </c>
      <c r="L152" s="3">
        <v>0.44444444444444442</v>
      </c>
      <c r="M152" t="str">
        <f t="shared" si="5"/>
        <v>10-02-01-11</v>
      </c>
      <c r="N152" t="s">
        <v>26</v>
      </c>
      <c r="O152">
        <v>3</v>
      </c>
      <c r="P152" t="s">
        <v>45</v>
      </c>
      <c r="Q152">
        <v>25.2</v>
      </c>
    </row>
    <row r="153" spans="1:17" x14ac:dyDescent="0.25">
      <c r="A153" s="1" t="s">
        <v>36</v>
      </c>
      <c r="B153" s="1" t="s">
        <v>27</v>
      </c>
      <c r="C153" t="str">
        <f t="shared" si="4"/>
        <v>10-02</v>
      </c>
      <c r="D153" s="1" t="s">
        <v>23</v>
      </c>
      <c r="E153" s="1" t="s">
        <v>738</v>
      </c>
      <c r="F153" s="2">
        <v>44740</v>
      </c>
      <c r="G153" s="1">
        <v>23.2</v>
      </c>
      <c r="H153" s="1">
        <v>22.8</v>
      </c>
      <c r="J153" s="1" t="s">
        <v>174</v>
      </c>
      <c r="K153" s="1" t="s">
        <v>38</v>
      </c>
      <c r="L153" s="3">
        <v>0.44930555555555557</v>
      </c>
      <c r="M153" t="str">
        <f t="shared" si="5"/>
        <v>10-02-01-12</v>
      </c>
      <c r="N153" t="s">
        <v>26</v>
      </c>
      <c r="O153">
        <v>3</v>
      </c>
      <c r="P153" t="s">
        <v>45</v>
      </c>
      <c r="Q153">
        <v>25.5</v>
      </c>
    </row>
    <row r="154" spans="1:17" x14ac:dyDescent="0.25">
      <c r="A154" s="1" t="s">
        <v>36</v>
      </c>
      <c r="B154" s="1" t="s">
        <v>28</v>
      </c>
      <c r="C154" t="str">
        <f t="shared" si="4"/>
        <v>10-03</v>
      </c>
      <c r="D154" s="1" t="s">
        <v>23</v>
      </c>
      <c r="E154" s="1" t="s">
        <v>739</v>
      </c>
      <c r="F154" s="2">
        <v>44741</v>
      </c>
      <c r="G154" s="1">
        <v>22.3</v>
      </c>
      <c r="H154" s="1">
        <v>21.5</v>
      </c>
      <c r="I154">
        <v>318</v>
      </c>
      <c r="J154" s="1" t="s">
        <v>58</v>
      </c>
      <c r="K154" s="1" t="s">
        <v>23</v>
      </c>
      <c r="L154" s="3">
        <v>0.36736111111111108</v>
      </c>
      <c r="M154" t="str">
        <f t="shared" si="5"/>
        <v>10-03-01-01</v>
      </c>
      <c r="N154" t="s">
        <v>26</v>
      </c>
      <c r="O154">
        <v>5.5</v>
      </c>
      <c r="P154" t="s">
        <v>43</v>
      </c>
      <c r="Q154">
        <v>19.3</v>
      </c>
    </row>
    <row r="155" spans="1:17" x14ac:dyDescent="0.25">
      <c r="A155" s="1" t="s">
        <v>36</v>
      </c>
      <c r="B155" s="1" t="s">
        <v>28</v>
      </c>
      <c r="C155" t="str">
        <f t="shared" si="4"/>
        <v>10-03</v>
      </c>
      <c r="D155" s="1" t="s">
        <v>23</v>
      </c>
      <c r="E155" s="1" t="s">
        <v>739</v>
      </c>
      <c r="F155" s="2">
        <v>44741</v>
      </c>
      <c r="G155" s="1">
        <v>22.3</v>
      </c>
      <c r="H155" s="1">
        <v>21.5</v>
      </c>
      <c r="I155">
        <v>318</v>
      </c>
      <c r="J155" s="1" t="s">
        <v>58</v>
      </c>
      <c r="K155" s="1" t="s">
        <v>27</v>
      </c>
      <c r="L155" s="3">
        <v>0.37013888888888885</v>
      </c>
      <c r="M155" t="str">
        <f t="shared" si="5"/>
        <v>10-03-01-02</v>
      </c>
      <c r="N155" t="s">
        <v>26</v>
      </c>
      <c r="O155">
        <v>3.4</v>
      </c>
      <c r="P155" t="s">
        <v>45</v>
      </c>
      <c r="Q155">
        <v>19.100000000000001</v>
      </c>
    </row>
    <row r="156" spans="1:17" x14ac:dyDescent="0.25">
      <c r="A156" s="1" t="s">
        <v>36</v>
      </c>
      <c r="B156" s="1" t="s">
        <v>28</v>
      </c>
      <c r="C156" t="str">
        <f t="shared" si="4"/>
        <v>10-03</v>
      </c>
      <c r="D156" s="1" t="s">
        <v>23</v>
      </c>
      <c r="E156" s="1" t="s">
        <v>739</v>
      </c>
      <c r="F156" s="2">
        <v>44741</v>
      </c>
      <c r="G156" s="1">
        <v>22.3</v>
      </c>
      <c r="H156" s="1">
        <v>21.5</v>
      </c>
      <c r="I156">
        <v>318</v>
      </c>
      <c r="J156" s="1" t="s">
        <v>58</v>
      </c>
      <c r="K156" s="1" t="s">
        <v>28</v>
      </c>
      <c r="L156" s="3">
        <v>0.37222222222222223</v>
      </c>
      <c r="M156" t="str">
        <f t="shared" si="5"/>
        <v>10-03-01-03</v>
      </c>
      <c r="N156" t="s">
        <v>26</v>
      </c>
      <c r="O156">
        <v>3.1</v>
      </c>
      <c r="P156" t="s">
        <v>45</v>
      </c>
      <c r="Q156">
        <v>18.3</v>
      </c>
    </row>
    <row r="157" spans="1:17" x14ac:dyDescent="0.25">
      <c r="A157" s="1" t="s">
        <v>36</v>
      </c>
      <c r="B157" s="1" t="s">
        <v>28</v>
      </c>
      <c r="C157" t="str">
        <f t="shared" si="4"/>
        <v>10-03</v>
      </c>
      <c r="D157" s="1" t="s">
        <v>23</v>
      </c>
      <c r="E157" s="1" t="s">
        <v>739</v>
      </c>
      <c r="F157" s="2">
        <v>44741</v>
      </c>
      <c r="G157" s="1">
        <v>22.3</v>
      </c>
      <c r="H157" s="1">
        <v>21.5</v>
      </c>
      <c r="I157">
        <v>318</v>
      </c>
      <c r="J157" s="1" t="s">
        <v>58</v>
      </c>
      <c r="K157" s="1" t="s">
        <v>29</v>
      </c>
      <c r="L157" s="3">
        <v>0.37708333333333338</v>
      </c>
      <c r="M157" t="str">
        <f t="shared" si="5"/>
        <v>10-03-01-04</v>
      </c>
      <c r="N157" t="s">
        <v>26</v>
      </c>
      <c r="O157">
        <v>2.8</v>
      </c>
      <c r="P157" t="s">
        <v>45</v>
      </c>
      <c r="Q157">
        <v>19.3</v>
      </c>
    </row>
    <row r="158" spans="1:17" x14ac:dyDescent="0.25">
      <c r="A158" s="1" t="s">
        <v>36</v>
      </c>
      <c r="B158" s="1" t="s">
        <v>28</v>
      </c>
      <c r="C158" t="str">
        <f t="shared" si="4"/>
        <v>10-03</v>
      </c>
      <c r="D158" s="1" t="s">
        <v>23</v>
      </c>
      <c r="E158" s="1" t="s">
        <v>739</v>
      </c>
      <c r="F158" s="2">
        <v>44741</v>
      </c>
      <c r="G158" s="1">
        <v>22.3</v>
      </c>
      <c r="H158" s="1">
        <v>21.5</v>
      </c>
      <c r="I158">
        <v>318</v>
      </c>
      <c r="J158" s="1" t="s">
        <v>58</v>
      </c>
      <c r="K158" s="1" t="s">
        <v>30</v>
      </c>
      <c r="L158" s="3">
        <v>0.38194444444444442</v>
      </c>
      <c r="M158" t="str">
        <f t="shared" si="5"/>
        <v>10-03-01-05</v>
      </c>
      <c r="N158" t="s">
        <v>26</v>
      </c>
      <c r="O158">
        <v>3.3</v>
      </c>
      <c r="P158" t="s">
        <v>45</v>
      </c>
      <c r="Q158">
        <v>19.2</v>
      </c>
    </row>
    <row r="159" spans="1:17" x14ac:dyDescent="0.25">
      <c r="A159" s="1" t="s">
        <v>36</v>
      </c>
      <c r="B159" s="1" t="s">
        <v>28</v>
      </c>
      <c r="C159" t="str">
        <f t="shared" si="4"/>
        <v>10-03</v>
      </c>
      <c r="D159" s="1" t="s">
        <v>23</v>
      </c>
      <c r="E159" s="1" t="s">
        <v>739</v>
      </c>
      <c r="F159" s="2">
        <v>44741</v>
      </c>
      <c r="G159" s="1">
        <v>22.3</v>
      </c>
      <c r="H159" s="1">
        <v>21.5</v>
      </c>
      <c r="I159">
        <v>318</v>
      </c>
      <c r="J159" s="1" t="s">
        <v>58</v>
      </c>
      <c r="K159" s="1" t="s">
        <v>31</v>
      </c>
      <c r="L159" s="3">
        <v>0.38680555555555557</v>
      </c>
      <c r="M159" t="str">
        <f t="shared" si="5"/>
        <v>10-03-01-06</v>
      </c>
      <c r="N159" t="s">
        <v>26</v>
      </c>
      <c r="O159">
        <v>3.4</v>
      </c>
      <c r="P159" t="s">
        <v>45</v>
      </c>
      <c r="Q159">
        <v>19.2</v>
      </c>
    </row>
    <row r="160" spans="1:17" x14ac:dyDescent="0.25">
      <c r="A160" s="1" t="s">
        <v>36</v>
      </c>
      <c r="B160" s="1" t="s">
        <v>28</v>
      </c>
      <c r="C160" t="str">
        <f t="shared" si="4"/>
        <v>10-03</v>
      </c>
      <c r="D160" s="1" t="s">
        <v>23</v>
      </c>
      <c r="E160" s="1" t="s">
        <v>739</v>
      </c>
      <c r="F160" s="2">
        <v>44741</v>
      </c>
      <c r="G160" s="1">
        <v>22.3</v>
      </c>
      <c r="H160" s="1">
        <v>21.5</v>
      </c>
      <c r="I160">
        <v>318</v>
      </c>
      <c r="J160" s="1" t="s">
        <v>58</v>
      </c>
      <c r="K160" s="1" t="s">
        <v>33</v>
      </c>
      <c r="L160" s="3">
        <v>0.39652777777777781</v>
      </c>
      <c r="M160" t="str">
        <f t="shared" si="5"/>
        <v>10-03-01-07</v>
      </c>
      <c r="N160" t="s">
        <v>26</v>
      </c>
      <c r="O160">
        <v>2.6</v>
      </c>
      <c r="P160" t="s">
        <v>43</v>
      </c>
      <c r="Q160">
        <v>20.8</v>
      </c>
    </row>
    <row r="161" spans="1:17" x14ac:dyDescent="0.25">
      <c r="A161" s="1" t="s">
        <v>36</v>
      </c>
      <c r="B161" s="1" t="s">
        <v>28</v>
      </c>
      <c r="C161" t="str">
        <f t="shared" si="4"/>
        <v>10-03</v>
      </c>
      <c r="D161" s="1" t="s">
        <v>23</v>
      </c>
      <c r="E161" s="1" t="s">
        <v>739</v>
      </c>
      <c r="F161" s="2">
        <v>44741</v>
      </c>
      <c r="G161" s="1">
        <v>22.3</v>
      </c>
      <c r="H161" s="1">
        <v>21.5</v>
      </c>
      <c r="I161">
        <v>318</v>
      </c>
      <c r="J161" s="1" t="s">
        <v>58</v>
      </c>
      <c r="K161" s="1" t="s">
        <v>34</v>
      </c>
      <c r="L161" s="3">
        <v>0.39652777777777781</v>
      </c>
      <c r="M161" t="str">
        <f t="shared" si="5"/>
        <v>10-03-01-08</v>
      </c>
      <c r="N161" t="s">
        <v>26</v>
      </c>
      <c r="O161">
        <v>2.7</v>
      </c>
      <c r="P161" t="s">
        <v>43</v>
      </c>
      <c r="Q161">
        <v>20.8</v>
      </c>
    </row>
    <row r="162" spans="1:17" x14ac:dyDescent="0.25">
      <c r="A162" s="1" t="s">
        <v>36</v>
      </c>
      <c r="B162" s="1" t="s">
        <v>28</v>
      </c>
      <c r="C162" t="str">
        <f t="shared" si="4"/>
        <v>10-03</v>
      </c>
      <c r="D162" s="1" t="s">
        <v>23</v>
      </c>
      <c r="E162" s="1" t="s">
        <v>739</v>
      </c>
      <c r="F162" s="2">
        <v>44741</v>
      </c>
      <c r="G162" s="1">
        <v>22.3</v>
      </c>
      <c r="H162" s="1">
        <v>21.5</v>
      </c>
      <c r="I162">
        <v>318</v>
      </c>
      <c r="J162" s="1" t="s">
        <v>58</v>
      </c>
      <c r="K162" s="1" t="s">
        <v>35</v>
      </c>
      <c r="L162" s="3">
        <v>0.40833333333333338</v>
      </c>
      <c r="M162" t="str">
        <f t="shared" si="5"/>
        <v>10-03-01-09</v>
      </c>
      <c r="N162" t="s">
        <v>26</v>
      </c>
      <c r="O162">
        <v>2.7</v>
      </c>
      <c r="P162" t="s">
        <v>45</v>
      </c>
      <c r="Q162">
        <v>19.7</v>
      </c>
    </row>
    <row r="163" spans="1:17" x14ac:dyDescent="0.25">
      <c r="A163" s="1" t="s">
        <v>36</v>
      </c>
      <c r="B163" s="1" t="s">
        <v>28</v>
      </c>
      <c r="C163" t="str">
        <f t="shared" si="4"/>
        <v>10-03</v>
      </c>
      <c r="D163" s="1" t="s">
        <v>23</v>
      </c>
      <c r="E163" s="1" t="s">
        <v>739</v>
      </c>
      <c r="F163" s="2">
        <v>44741</v>
      </c>
      <c r="G163" s="1">
        <v>22.3</v>
      </c>
      <c r="H163" s="1">
        <v>21.5</v>
      </c>
      <c r="I163">
        <v>318</v>
      </c>
      <c r="J163" s="1" t="s">
        <v>58</v>
      </c>
      <c r="K163" s="1" t="s">
        <v>36</v>
      </c>
      <c r="L163" s="3">
        <v>0.40902777777777777</v>
      </c>
      <c r="M163" t="str">
        <f t="shared" si="5"/>
        <v>10-03-01-10</v>
      </c>
      <c r="N163" t="s">
        <v>26</v>
      </c>
      <c r="O163">
        <v>2.5</v>
      </c>
      <c r="P163" t="s">
        <v>45</v>
      </c>
      <c r="Q163">
        <v>20.9</v>
      </c>
    </row>
    <row r="164" spans="1:17" x14ac:dyDescent="0.25">
      <c r="A164" s="1" t="s">
        <v>36</v>
      </c>
      <c r="B164" s="1" t="s">
        <v>28</v>
      </c>
      <c r="C164" t="str">
        <f t="shared" si="4"/>
        <v>10-03</v>
      </c>
      <c r="D164" s="1" t="s">
        <v>23</v>
      </c>
      <c r="E164" s="1" t="s">
        <v>739</v>
      </c>
      <c r="F164" s="2">
        <v>44741</v>
      </c>
      <c r="G164" s="1">
        <v>22.3</v>
      </c>
      <c r="H164" s="1">
        <v>21.5</v>
      </c>
      <c r="I164">
        <v>318</v>
      </c>
      <c r="J164" s="1" t="s">
        <v>58</v>
      </c>
      <c r="K164" s="1" t="s">
        <v>37</v>
      </c>
      <c r="L164" s="3">
        <v>0.40902777777777777</v>
      </c>
      <c r="M164" t="str">
        <f t="shared" si="5"/>
        <v>10-03-01-11</v>
      </c>
      <c r="N164" t="s">
        <v>26</v>
      </c>
      <c r="O164">
        <v>3.6</v>
      </c>
      <c r="P164" t="s">
        <v>45</v>
      </c>
      <c r="Q164">
        <v>20.9</v>
      </c>
    </row>
    <row r="165" spans="1:17" x14ac:dyDescent="0.25">
      <c r="A165" s="1" t="s">
        <v>36</v>
      </c>
      <c r="B165" s="1" t="s">
        <v>28</v>
      </c>
      <c r="C165" t="str">
        <f t="shared" si="4"/>
        <v>10-03</v>
      </c>
      <c r="D165" s="1" t="s">
        <v>23</v>
      </c>
      <c r="E165" s="1" t="s">
        <v>739</v>
      </c>
      <c r="F165" s="2">
        <v>44741</v>
      </c>
      <c r="G165" s="1">
        <v>22.3</v>
      </c>
      <c r="H165" s="1">
        <v>21.5</v>
      </c>
      <c r="I165">
        <v>318</v>
      </c>
      <c r="J165" s="1" t="s">
        <v>58</v>
      </c>
      <c r="K165" s="1" t="s">
        <v>38</v>
      </c>
      <c r="L165" s="3">
        <v>0.42569444444444443</v>
      </c>
      <c r="M165" t="str">
        <f t="shared" si="5"/>
        <v>10-03-01-12</v>
      </c>
      <c r="N165" t="s">
        <v>26</v>
      </c>
      <c r="O165">
        <v>0</v>
      </c>
      <c r="P165" t="s">
        <v>45</v>
      </c>
      <c r="Q165">
        <v>20.9</v>
      </c>
    </row>
    <row r="166" spans="1:17" x14ac:dyDescent="0.25">
      <c r="A166" s="1" t="s">
        <v>35</v>
      </c>
      <c r="B166" s="1" t="s">
        <v>27</v>
      </c>
      <c r="C166" s="1" t="str">
        <f t="shared" si="4"/>
        <v>09-02</v>
      </c>
      <c r="D166" s="1" t="s">
        <v>23</v>
      </c>
      <c r="E166" s="1" t="s">
        <v>740</v>
      </c>
      <c r="F166" s="2">
        <v>44708</v>
      </c>
      <c r="G166" s="1">
        <v>20.5</v>
      </c>
      <c r="H166" s="1">
        <v>20.2</v>
      </c>
      <c r="J166" s="1" t="s">
        <v>65</v>
      </c>
      <c r="K166" s="1" t="s">
        <v>23</v>
      </c>
      <c r="L166" s="3">
        <v>0.4381944444444445</v>
      </c>
      <c r="M166" t="str">
        <f t="shared" si="5"/>
        <v>09-02-01-01</v>
      </c>
      <c r="N166" t="s">
        <v>26</v>
      </c>
      <c r="O166">
        <v>8.3000000000000007</v>
      </c>
      <c r="P166" t="s">
        <v>45</v>
      </c>
      <c r="Q166">
        <v>20.5</v>
      </c>
    </row>
    <row r="167" spans="1:17" x14ac:dyDescent="0.25">
      <c r="A167" s="1" t="s">
        <v>35</v>
      </c>
      <c r="B167" s="1" t="s">
        <v>27</v>
      </c>
      <c r="C167" s="1" t="str">
        <f t="shared" si="4"/>
        <v>09-02</v>
      </c>
      <c r="D167" s="1" t="s">
        <v>23</v>
      </c>
      <c r="E167" s="1" t="s">
        <v>740</v>
      </c>
      <c r="F167" s="2">
        <v>44708</v>
      </c>
      <c r="G167" s="1">
        <v>20.5</v>
      </c>
      <c r="H167" s="1">
        <v>20.2</v>
      </c>
      <c r="J167" s="1" t="s">
        <v>65</v>
      </c>
      <c r="K167" s="1" t="s">
        <v>27</v>
      </c>
      <c r="L167" s="3">
        <v>0.4381944444444445</v>
      </c>
      <c r="M167" t="str">
        <f t="shared" si="5"/>
        <v>09-02-01-02</v>
      </c>
      <c r="N167" t="s">
        <v>53</v>
      </c>
      <c r="O167">
        <v>8.5</v>
      </c>
      <c r="P167" t="s">
        <v>45</v>
      </c>
      <c r="Q167">
        <v>20.5</v>
      </c>
    </row>
    <row r="168" spans="1:17" x14ac:dyDescent="0.25">
      <c r="A168" s="1" t="s">
        <v>35</v>
      </c>
      <c r="B168" s="1" t="s">
        <v>27</v>
      </c>
      <c r="C168" s="1" t="str">
        <f t="shared" si="4"/>
        <v>09-02</v>
      </c>
      <c r="D168" s="1" t="s">
        <v>23</v>
      </c>
      <c r="E168" s="1" t="s">
        <v>740</v>
      </c>
      <c r="F168" s="2">
        <v>44708</v>
      </c>
      <c r="G168" s="1">
        <v>20.5</v>
      </c>
      <c r="H168" s="1">
        <v>20.2</v>
      </c>
      <c r="J168" s="1" t="s">
        <v>65</v>
      </c>
      <c r="K168" s="1" t="s">
        <v>28</v>
      </c>
      <c r="L168" s="3">
        <v>0.46319444444444446</v>
      </c>
      <c r="M168" t="str">
        <f t="shared" si="5"/>
        <v>09-02-01-03</v>
      </c>
      <c r="N168" t="s">
        <v>26</v>
      </c>
      <c r="O168">
        <v>6.5</v>
      </c>
      <c r="P168" t="s">
        <v>45</v>
      </c>
      <c r="Q168">
        <v>20.6</v>
      </c>
    </row>
    <row r="169" spans="1:17" x14ac:dyDescent="0.25">
      <c r="A169" s="1" t="s">
        <v>35</v>
      </c>
      <c r="B169" s="1" t="s">
        <v>27</v>
      </c>
      <c r="C169" s="1" t="str">
        <f t="shared" si="4"/>
        <v>09-02</v>
      </c>
      <c r="D169" s="1" t="s">
        <v>23</v>
      </c>
      <c r="E169" s="1" t="s">
        <v>740</v>
      </c>
      <c r="F169" s="2">
        <v>44708</v>
      </c>
      <c r="G169" s="1">
        <v>20.5</v>
      </c>
      <c r="H169" s="1">
        <v>20.2</v>
      </c>
      <c r="J169" s="1" t="s">
        <v>65</v>
      </c>
      <c r="K169" s="1" t="s">
        <v>29</v>
      </c>
      <c r="L169" s="3">
        <v>0.48819444444444443</v>
      </c>
      <c r="M169" t="str">
        <f t="shared" si="5"/>
        <v>09-02-01-04</v>
      </c>
      <c r="N169" t="s">
        <v>26</v>
      </c>
      <c r="O169">
        <v>4.7</v>
      </c>
      <c r="P169" t="s">
        <v>43</v>
      </c>
      <c r="Q169">
        <v>21.2</v>
      </c>
    </row>
    <row r="170" spans="1:17" x14ac:dyDescent="0.25">
      <c r="A170" s="1" t="s">
        <v>35</v>
      </c>
      <c r="B170" s="1" t="s">
        <v>27</v>
      </c>
      <c r="C170" s="1" t="str">
        <f t="shared" si="4"/>
        <v>09-02</v>
      </c>
      <c r="D170" s="1" t="s">
        <v>23</v>
      </c>
      <c r="E170" s="1" t="s">
        <v>740</v>
      </c>
      <c r="F170" s="2">
        <v>44708</v>
      </c>
      <c r="G170" s="1">
        <v>20.5</v>
      </c>
      <c r="H170" s="1">
        <v>20.2</v>
      </c>
      <c r="J170" s="1" t="s">
        <v>65</v>
      </c>
      <c r="K170" s="1" t="s">
        <v>30</v>
      </c>
      <c r="L170" s="3">
        <v>5.2777777777777778E-2</v>
      </c>
      <c r="M170" t="str">
        <f t="shared" si="5"/>
        <v>09-02-01-05</v>
      </c>
      <c r="N170" t="s">
        <v>26</v>
      </c>
      <c r="O170">
        <v>3.8</v>
      </c>
      <c r="P170" t="s">
        <v>45</v>
      </c>
      <c r="Q170">
        <v>20.6</v>
      </c>
    </row>
    <row r="171" spans="1:17" x14ac:dyDescent="0.25">
      <c r="A171" s="1" t="s">
        <v>35</v>
      </c>
      <c r="B171" s="1" t="s">
        <v>27</v>
      </c>
      <c r="C171" s="1" t="str">
        <f t="shared" si="4"/>
        <v>09-02</v>
      </c>
      <c r="D171" s="1" t="s">
        <v>23</v>
      </c>
      <c r="E171" s="1" t="s">
        <v>740</v>
      </c>
      <c r="F171" s="2">
        <v>44708</v>
      </c>
      <c r="G171" s="1">
        <v>20.5</v>
      </c>
      <c r="H171" s="1">
        <v>20.2</v>
      </c>
      <c r="J171" s="1" t="s">
        <v>65</v>
      </c>
      <c r="K171" s="1" t="s">
        <v>31</v>
      </c>
      <c r="L171" s="3">
        <v>5.6250000000000001E-2</v>
      </c>
      <c r="M171" t="str">
        <f t="shared" si="5"/>
        <v>09-02-01-06</v>
      </c>
      <c r="N171" t="s">
        <v>26</v>
      </c>
      <c r="O171">
        <v>5.8</v>
      </c>
      <c r="P171" t="s">
        <v>45</v>
      </c>
      <c r="Q171">
        <v>20.5</v>
      </c>
    </row>
    <row r="172" spans="1:17" x14ac:dyDescent="0.25">
      <c r="A172" s="1" t="s">
        <v>35</v>
      </c>
      <c r="B172" s="1" t="s">
        <v>27</v>
      </c>
      <c r="C172" s="1" t="str">
        <f t="shared" si="4"/>
        <v>09-02</v>
      </c>
      <c r="D172" s="1" t="s">
        <v>23</v>
      </c>
      <c r="E172" s="1" t="s">
        <v>740</v>
      </c>
      <c r="F172" s="2">
        <v>44708</v>
      </c>
      <c r="G172" s="1">
        <v>20.5</v>
      </c>
      <c r="H172" s="1">
        <v>20.2</v>
      </c>
      <c r="J172" s="1" t="s">
        <v>65</v>
      </c>
      <c r="K172" s="1" t="s">
        <v>33</v>
      </c>
      <c r="L172" s="3">
        <v>5.9722222222222225E-2</v>
      </c>
      <c r="M172" t="str">
        <f t="shared" si="5"/>
        <v>09-02-01-07</v>
      </c>
      <c r="N172" t="s">
        <v>26</v>
      </c>
      <c r="O172">
        <v>4.3</v>
      </c>
      <c r="P172" t="s">
        <v>45</v>
      </c>
      <c r="Q172">
        <v>20.100000000000001</v>
      </c>
    </row>
    <row r="173" spans="1:17" x14ac:dyDescent="0.25">
      <c r="A173" s="1" t="s">
        <v>35</v>
      </c>
      <c r="B173" s="1" t="s">
        <v>27</v>
      </c>
      <c r="C173" s="1" t="str">
        <f t="shared" si="4"/>
        <v>09-02</v>
      </c>
      <c r="D173" s="1" t="s">
        <v>23</v>
      </c>
      <c r="E173" s="1" t="s">
        <v>740</v>
      </c>
      <c r="F173" s="2">
        <v>44708</v>
      </c>
      <c r="G173" s="1">
        <v>20.5</v>
      </c>
      <c r="H173" s="1">
        <v>20.2</v>
      </c>
      <c r="J173" s="1" t="s">
        <v>65</v>
      </c>
      <c r="K173" s="1" t="s">
        <v>34</v>
      </c>
      <c r="L173" s="3">
        <v>6.6666666666666666E-2</v>
      </c>
      <c r="M173" t="str">
        <f t="shared" si="5"/>
        <v>09-02-01-08</v>
      </c>
      <c r="N173" t="s">
        <v>26</v>
      </c>
      <c r="O173">
        <v>5.9</v>
      </c>
      <c r="P173" t="s">
        <v>45</v>
      </c>
      <c r="Q173">
        <v>19.899999999999999</v>
      </c>
    </row>
    <row r="174" spans="1:17" x14ac:dyDescent="0.25">
      <c r="A174" s="1" t="s">
        <v>35</v>
      </c>
      <c r="B174" s="1" t="s">
        <v>27</v>
      </c>
      <c r="C174" s="1" t="str">
        <f t="shared" si="4"/>
        <v>09-02</v>
      </c>
      <c r="D174" s="1" t="s">
        <v>23</v>
      </c>
      <c r="E174" s="1" t="s">
        <v>740</v>
      </c>
      <c r="F174" s="2">
        <v>44708</v>
      </c>
      <c r="G174" s="1">
        <v>20.5</v>
      </c>
      <c r="H174" s="1">
        <v>20.2</v>
      </c>
      <c r="J174" s="1" t="s">
        <v>65</v>
      </c>
      <c r="K174" s="1" t="s">
        <v>35</v>
      </c>
      <c r="L174" s="3">
        <v>7.4999999999999997E-2</v>
      </c>
      <c r="M174" t="str">
        <f t="shared" si="5"/>
        <v>09-02-01-09</v>
      </c>
      <c r="N174" t="s">
        <v>26</v>
      </c>
      <c r="O174">
        <v>4.5999999999999996</v>
      </c>
      <c r="P174" t="s">
        <v>45</v>
      </c>
      <c r="Q174">
        <v>20.3</v>
      </c>
    </row>
    <row r="175" spans="1:17" x14ac:dyDescent="0.25">
      <c r="A175" s="1" t="s">
        <v>35</v>
      </c>
      <c r="B175" s="1" t="s">
        <v>27</v>
      </c>
      <c r="C175" s="1" t="str">
        <f t="shared" si="4"/>
        <v>09-02</v>
      </c>
      <c r="D175" s="1" t="s">
        <v>23</v>
      </c>
      <c r="E175" s="1" t="s">
        <v>740</v>
      </c>
      <c r="F175" s="2">
        <v>44708</v>
      </c>
      <c r="G175" s="1">
        <v>20.5</v>
      </c>
      <c r="H175" s="1">
        <v>20.2</v>
      </c>
      <c r="J175" s="1" t="s">
        <v>65</v>
      </c>
      <c r="K175" s="1" t="s">
        <v>36</v>
      </c>
      <c r="L175" s="3">
        <v>7.9861111111111105E-2</v>
      </c>
      <c r="M175" t="str">
        <f t="shared" si="5"/>
        <v>09-02-01-10</v>
      </c>
      <c r="N175" t="s">
        <v>26</v>
      </c>
      <c r="O175">
        <v>4.5</v>
      </c>
      <c r="P175" t="s">
        <v>45</v>
      </c>
      <c r="Q175">
        <v>18.5</v>
      </c>
    </row>
    <row r="176" spans="1:17" x14ac:dyDescent="0.25">
      <c r="A176" s="1" t="s">
        <v>35</v>
      </c>
      <c r="B176" s="1" t="s">
        <v>27</v>
      </c>
      <c r="C176" s="1" t="str">
        <f t="shared" si="4"/>
        <v>09-02</v>
      </c>
      <c r="D176" s="1" t="s">
        <v>23</v>
      </c>
      <c r="E176" s="1" t="s">
        <v>740</v>
      </c>
      <c r="F176" s="2">
        <v>44708</v>
      </c>
      <c r="G176" s="1">
        <v>20.5</v>
      </c>
      <c r="H176" s="1">
        <v>20.2</v>
      </c>
      <c r="J176" s="1" t="s">
        <v>65</v>
      </c>
      <c r="K176" s="1" t="s">
        <v>37</v>
      </c>
      <c r="L176" s="3">
        <v>8.4027777777777771E-2</v>
      </c>
      <c r="M176" t="str">
        <f t="shared" si="5"/>
        <v>09-02-01-11</v>
      </c>
      <c r="N176" t="s">
        <v>26</v>
      </c>
      <c r="O176">
        <v>2.6</v>
      </c>
      <c r="P176" t="s">
        <v>43</v>
      </c>
      <c r="Q176">
        <v>20.6</v>
      </c>
    </row>
    <row r="177" spans="1:17" x14ac:dyDescent="0.25">
      <c r="A177" s="1" t="s">
        <v>35</v>
      </c>
      <c r="B177" s="1" t="s">
        <v>27</v>
      </c>
      <c r="C177" s="1" t="str">
        <f t="shared" si="4"/>
        <v>09-02</v>
      </c>
      <c r="D177" s="1" t="s">
        <v>23</v>
      </c>
      <c r="E177" s="1" t="s">
        <v>740</v>
      </c>
      <c r="F177" s="2">
        <v>44708</v>
      </c>
      <c r="G177" s="1">
        <v>20.5</v>
      </c>
      <c r="H177" s="1">
        <v>20.2</v>
      </c>
      <c r="J177" s="1" t="s">
        <v>65</v>
      </c>
      <c r="K177" s="1" t="s">
        <v>38</v>
      </c>
      <c r="L177" s="3">
        <v>8.8888888888888892E-2</v>
      </c>
      <c r="M177" t="str">
        <f t="shared" si="5"/>
        <v>09-02-01-12</v>
      </c>
      <c r="N177" t="s">
        <v>26</v>
      </c>
      <c r="O177">
        <v>4.5</v>
      </c>
      <c r="P177" t="s">
        <v>45</v>
      </c>
      <c r="Q177">
        <v>21.1</v>
      </c>
    </row>
    <row r="178" spans="1:17" x14ac:dyDescent="0.25">
      <c r="A178" s="1" t="s">
        <v>35</v>
      </c>
      <c r="B178" s="1" t="s">
        <v>28</v>
      </c>
      <c r="C178" s="1" t="str">
        <f t="shared" si="4"/>
        <v>09-03</v>
      </c>
      <c r="D178" s="1" t="s">
        <v>23</v>
      </c>
      <c r="E178" s="1" t="s">
        <v>741</v>
      </c>
      <c r="F178" s="2">
        <v>44712</v>
      </c>
      <c r="G178" s="1">
        <v>18.3</v>
      </c>
      <c r="H178" s="1">
        <v>18.3</v>
      </c>
      <c r="J178" s="1" t="s">
        <v>58</v>
      </c>
      <c r="K178" s="1" t="s">
        <v>23</v>
      </c>
      <c r="L178" s="3">
        <v>0.37222222222222223</v>
      </c>
      <c r="M178" t="str">
        <f t="shared" si="5"/>
        <v>09-03-01-01</v>
      </c>
      <c r="N178" t="s">
        <v>53</v>
      </c>
      <c r="O178">
        <v>10.1</v>
      </c>
      <c r="P178" t="s">
        <v>45</v>
      </c>
      <c r="Q178">
        <v>18.100000000000001</v>
      </c>
    </row>
    <row r="179" spans="1:17" x14ac:dyDescent="0.25">
      <c r="A179" s="1" t="s">
        <v>35</v>
      </c>
      <c r="B179" s="1" t="s">
        <v>28</v>
      </c>
      <c r="C179" s="1" t="str">
        <f t="shared" si="4"/>
        <v>09-03</v>
      </c>
      <c r="D179" s="1" t="s">
        <v>23</v>
      </c>
      <c r="E179" s="1" t="s">
        <v>742</v>
      </c>
      <c r="F179" s="2">
        <v>44712</v>
      </c>
      <c r="G179" s="1">
        <v>18.3</v>
      </c>
      <c r="H179" s="1">
        <v>18.3</v>
      </c>
      <c r="J179" s="1" t="s">
        <v>58</v>
      </c>
      <c r="K179" s="1" t="s">
        <v>27</v>
      </c>
      <c r="L179" s="3">
        <v>0.38472222222222219</v>
      </c>
      <c r="M179" t="str">
        <f t="shared" si="5"/>
        <v>09-03-01-02</v>
      </c>
      <c r="N179" t="s">
        <v>53</v>
      </c>
      <c r="O179">
        <v>8.6</v>
      </c>
      <c r="P179" t="s">
        <v>45</v>
      </c>
      <c r="Q179">
        <v>17.100000000000001</v>
      </c>
    </row>
    <row r="180" spans="1:17" x14ac:dyDescent="0.25">
      <c r="A180" s="1" t="s">
        <v>35</v>
      </c>
      <c r="B180" s="1" t="s">
        <v>28</v>
      </c>
      <c r="C180" s="1" t="str">
        <f t="shared" si="4"/>
        <v>09-03</v>
      </c>
      <c r="D180" s="1" t="s">
        <v>23</v>
      </c>
      <c r="E180" s="1" t="s">
        <v>743</v>
      </c>
      <c r="F180" s="2">
        <v>44712</v>
      </c>
      <c r="G180" s="1">
        <v>18.3</v>
      </c>
      <c r="H180" s="1">
        <v>18.3</v>
      </c>
      <c r="J180" s="1" t="s">
        <v>58</v>
      </c>
      <c r="K180" s="1" t="s">
        <v>28</v>
      </c>
      <c r="L180" s="3">
        <v>0.39513888888888887</v>
      </c>
      <c r="M180" t="str">
        <f t="shared" si="5"/>
        <v>09-03-01-03</v>
      </c>
      <c r="N180" t="s">
        <v>26</v>
      </c>
      <c r="O180">
        <v>5.4</v>
      </c>
      <c r="Q180">
        <v>16.399999999999999</v>
      </c>
    </row>
    <row r="181" spans="1:17" x14ac:dyDescent="0.25">
      <c r="A181" s="1" t="s">
        <v>35</v>
      </c>
      <c r="B181" s="1" t="s">
        <v>28</v>
      </c>
      <c r="C181" s="1" t="str">
        <f t="shared" si="4"/>
        <v>09-03</v>
      </c>
      <c r="D181" s="1" t="s">
        <v>23</v>
      </c>
      <c r="E181" s="1" t="s">
        <v>744</v>
      </c>
      <c r="F181" s="2">
        <v>44712</v>
      </c>
      <c r="G181" s="1">
        <v>18.3</v>
      </c>
      <c r="H181" s="1">
        <v>18.3</v>
      </c>
      <c r="J181" s="1" t="s">
        <v>58</v>
      </c>
      <c r="K181" s="1" t="s">
        <v>29</v>
      </c>
      <c r="L181" s="3">
        <v>0.40972222222222227</v>
      </c>
      <c r="M181" t="str">
        <f t="shared" si="5"/>
        <v>09-03-01-04</v>
      </c>
      <c r="N181" t="s">
        <v>26</v>
      </c>
      <c r="O181">
        <v>7.8</v>
      </c>
      <c r="P181" t="s">
        <v>43</v>
      </c>
      <c r="Q181">
        <v>19.100000000000001</v>
      </c>
    </row>
    <row r="182" spans="1:17" x14ac:dyDescent="0.25">
      <c r="A182" s="1" t="s">
        <v>35</v>
      </c>
      <c r="B182" s="1" t="s">
        <v>28</v>
      </c>
      <c r="C182" s="1" t="str">
        <f t="shared" si="4"/>
        <v>09-03</v>
      </c>
      <c r="D182" s="1" t="s">
        <v>23</v>
      </c>
      <c r="E182" s="1" t="s">
        <v>745</v>
      </c>
      <c r="F182" s="2">
        <v>44712</v>
      </c>
      <c r="G182" s="1">
        <v>18.3</v>
      </c>
      <c r="H182" s="1">
        <v>18.3</v>
      </c>
      <c r="J182" s="1" t="s">
        <v>58</v>
      </c>
      <c r="K182" s="1" t="s">
        <v>30</v>
      </c>
      <c r="L182" s="3">
        <v>0.41597222222222219</v>
      </c>
      <c r="M182" t="str">
        <f t="shared" si="5"/>
        <v>09-03-01-05</v>
      </c>
      <c r="N182" t="s">
        <v>26</v>
      </c>
      <c r="O182">
        <v>5.7</v>
      </c>
      <c r="P182" t="s">
        <v>43</v>
      </c>
      <c r="Q182">
        <v>19.5</v>
      </c>
    </row>
    <row r="183" spans="1:17" x14ac:dyDescent="0.25">
      <c r="A183" s="1" t="s">
        <v>35</v>
      </c>
      <c r="B183" s="1" t="s">
        <v>28</v>
      </c>
      <c r="C183" s="1" t="str">
        <f t="shared" si="4"/>
        <v>09-03</v>
      </c>
      <c r="D183" s="1" t="s">
        <v>23</v>
      </c>
      <c r="E183" s="1" t="s">
        <v>746</v>
      </c>
      <c r="F183" s="2">
        <v>44712</v>
      </c>
      <c r="G183" s="1">
        <v>18.3</v>
      </c>
      <c r="H183" s="1">
        <v>18.3</v>
      </c>
      <c r="J183" s="1" t="s">
        <v>58</v>
      </c>
      <c r="K183" s="1" t="s">
        <v>31</v>
      </c>
      <c r="L183" s="3">
        <v>0.4201388888888889</v>
      </c>
      <c r="M183" t="str">
        <f t="shared" si="5"/>
        <v>09-03-01-06</v>
      </c>
      <c r="N183" t="s">
        <v>53</v>
      </c>
      <c r="O183">
        <v>10.5</v>
      </c>
      <c r="P183" t="s">
        <v>45</v>
      </c>
      <c r="Q183">
        <v>18.600000000000001</v>
      </c>
    </row>
    <row r="184" spans="1:17" x14ac:dyDescent="0.25">
      <c r="A184" s="1" t="s">
        <v>38</v>
      </c>
      <c r="B184" s="1" t="s">
        <v>23</v>
      </c>
      <c r="C184" s="1" t="str">
        <f t="shared" si="4"/>
        <v>12-01</v>
      </c>
      <c r="D184" s="1" t="s">
        <v>23</v>
      </c>
      <c r="E184" s="1" t="s">
        <v>201</v>
      </c>
      <c r="F184" s="2">
        <v>44720</v>
      </c>
      <c r="G184" s="1">
        <v>20.2</v>
      </c>
      <c r="H184" s="1">
        <v>18.3</v>
      </c>
      <c r="J184" s="1" t="s">
        <v>101</v>
      </c>
      <c r="K184" s="1" t="s">
        <v>23</v>
      </c>
      <c r="L184" s="3">
        <v>0.40486111111111112</v>
      </c>
      <c r="M184" t="str">
        <f t="shared" si="5"/>
        <v>12-01-01-01</v>
      </c>
      <c r="N184" t="s">
        <v>26</v>
      </c>
      <c r="O184">
        <v>3.6</v>
      </c>
      <c r="P184" t="s">
        <v>45</v>
      </c>
      <c r="Q184">
        <v>20</v>
      </c>
    </row>
    <row r="185" spans="1:17" x14ac:dyDescent="0.25">
      <c r="A185" s="1" t="s">
        <v>38</v>
      </c>
      <c r="B185" s="1" t="s">
        <v>23</v>
      </c>
      <c r="C185" s="1" t="str">
        <f t="shared" si="4"/>
        <v>12-01</v>
      </c>
      <c r="D185" s="1" t="s">
        <v>23</v>
      </c>
      <c r="E185" s="1" t="s">
        <v>201</v>
      </c>
      <c r="F185" s="2">
        <v>44721</v>
      </c>
      <c r="G185" s="1">
        <v>20.2</v>
      </c>
      <c r="H185" s="1">
        <v>18.3</v>
      </c>
      <c r="J185" s="1" t="s">
        <v>101</v>
      </c>
      <c r="K185" s="1" t="s">
        <v>27</v>
      </c>
      <c r="L185" s="3">
        <v>0.40902777777777777</v>
      </c>
      <c r="M185" t="str">
        <f t="shared" si="5"/>
        <v>12-01-01-02</v>
      </c>
      <c r="N185" t="s">
        <v>26</v>
      </c>
      <c r="O185">
        <v>5.5</v>
      </c>
      <c r="P185" t="s">
        <v>45</v>
      </c>
      <c r="Q185">
        <v>19.2</v>
      </c>
    </row>
    <row r="186" spans="1:17" x14ac:dyDescent="0.25">
      <c r="A186" s="1" t="s">
        <v>38</v>
      </c>
      <c r="B186" s="1" t="s">
        <v>23</v>
      </c>
      <c r="C186" s="1" t="str">
        <f t="shared" si="4"/>
        <v>12-01</v>
      </c>
      <c r="D186" s="1" t="s">
        <v>23</v>
      </c>
      <c r="E186" s="1" t="s">
        <v>201</v>
      </c>
      <c r="F186" s="2">
        <v>44722</v>
      </c>
      <c r="G186" s="1">
        <v>20.2</v>
      </c>
      <c r="H186" s="1">
        <v>18.3</v>
      </c>
      <c r="J186" s="1" t="s">
        <v>101</v>
      </c>
      <c r="K186" s="1" t="s">
        <v>28</v>
      </c>
      <c r="L186" s="3">
        <v>0.41319444444444442</v>
      </c>
      <c r="M186" t="str">
        <f t="shared" si="5"/>
        <v>12-01-01-03</v>
      </c>
      <c r="N186" t="s">
        <v>26</v>
      </c>
      <c r="O186">
        <v>4.9000000000000004</v>
      </c>
      <c r="P186" t="s">
        <v>45</v>
      </c>
      <c r="Q186">
        <v>19</v>
      </c>
    </row>
    <row r="187" spans="1:17" x14ac:dyDescent="0.25">
      <c r="A187" s="1" t="s">
        <v>38</v>
      </c>
      <c r="B187" s="1" t="s">
        <v>23</v>
      </c>
      <c r="C187" s="1" t="str">
        <f t="shared" si="4"/>
        <v>12-01</v>
      </c>
      <c r="D187" s="1" t="s">
        <v>23</v>
      </c>
      <c r="E187" s="1" t="s">
        <v>201</v>
      </c>
      <c r="F187" s="2">
        <v>44723</v>
      </c>
      <c r="G187" s="1">
        <v>20.2</v>
      </c>
      <c r="H187" s="1">
        <v>18.3</v>
      </c>
      <c r="J187" s="1" t="s">
        <v>101</v>
      </c>
      <c r="K187" s="1" t="s">
        <v>29</v>
      </c>
      <c r="L187" s="3">
        <v>0.41319444444444442</v>
      </c>
      <c r="M187" t="str">
        <f t="shared" si="5"/>
        <v>12-01-01-04</v>
      </c>
      <c r="N187" t="s">
        <v>26</v>
      </c>
      <c r="O187">
        <v>5.9</v>
      </c>
      <c r="P187" t="s">
        <v>45</v>
      </c>
      <c r="Q187">
        <v>19.2</v>
      </c>
    </row>
    <row r="188" spans="1:17" x14ac:dyDescent="0.25">
      <c r="A188" s="1" t="s">
        <v>38</v>
      </c>
      <c r="B188" s="1" t="s">
        <v>23</v>
      </c>
      <c r="C188" s="1" t="str">
        <f t="shared" si="4"/>
        <v>12-01</v>
      </c>
      <c r="D188" s="1" t="s">
        <v>23</v>
      </c>
      <c r="E188" s="1" t="s">
        <v>201</v>
      </c>
      <c r="F188" s="2">
        <v>44724</v>
      </c>
      <c r="G188" s="1">
        <v>20.2</v>
      </c>
      <c r="H188" s="1">
        <v>18.3</v>
      </c>
      <c r="J188" s="1" t="s">
        <v>101</v>
      </c>
      <c r="K188" s="1" t="s">
        <v>30</v>
      </c>
      <c r="L188" s="3">
        <v>0.41597222222222219</v>
      </c>
      <c r="M188" t="str">
        <f t="shared" si="5"/>
        <v>12-01-01-05</v>
      </c>
      <c r="N188" t="s">
        <v>26</v>
      </c>
      <c r="O188">
        <v>6.6</v>
      </c>
      <c r="P188" t="s">
        <v>45</v>
      </c>
      <c r="Q188">
        <v>19.399999999999999</v>
      </c>
    </row>
    <row r="189" spans="1:17" x14ac:dyDescent="0.25">
      <c r="A189" s="1" t="s">
        <v>38</v>
      </c>
      <c r="B189" s="1" t="s">
        <v>23</v>
      </c>
      <c r="C189" s="1" t="str">
        <f t="shared" si="4"/>
        <v>12-01</v>
      </c>
      <c r="D189" s="1" t="s">
        <v>23</v>
      </c>
      <c r="E189" s="1" t="s">
        <v>201</v>
      </c>
      <c r="F189" s="2">
        <v>44725</v>
      </c>
      <c r="G189" s="1">
        <v>20.2</v>
      </c>
      <c r="H189" s="1">
        <v>18.3</v>
      </c>
      <c r="J189" s="1" t="s">
        <v>101</v>
      </c>
      <c r="K189" s="1" t="s">
        <v>31</v>
      </c>
      <c r="L189" s="3">
        <v>0.42291666666666666</v>
      </c>
      <c r="M189" t="str">
        <f t="shared" si="5"/>
        <v>12-01-01-06</v>
      </c>
      <c r="N189" t="s">
        <v>26</v>
      </c>
      <c r="O189">
        <v>5.6</v>
      </c>
      <c r="P189" t="s">
        <v>45</v>
      </c>
      <c r="Q189">
        <v>18.5</v>
      </c>
    </row>
    <row r="190" spans="1:17" x14ac:dyDescent="0.25">
      <c r="A190" s="1" t="s">
        <v>38</v>
      </c>
      <c r="B190" s="1" t="s">
        <v>23</v>
      </c>
      <c r="C190" s="1" t="str">
        <f t="shared" si="4"/>
        <v>12-01</v>
      </c>
      <c r="D190" s="1" t="s">
        <v>23</v>
      </c>
      <c r="E190" s="1" t="s">
        <v>201</v>
      </c>
      <c r="F190" s="2">
        <v>44726</v>
      </c>
      <c r="G190" s="1">
        <v>20.2</v>
      </c>
      <c r="H190" s="1">
        <v>18.3</v>
      </c>
      <c r="J190" s="1" t="s">
        <v>101</v>
      </c>
      <c r="K190" s="1" t="s">
        <v>33</v>
      </c>
      <c r="L190" s="3">
        <v>0.43055555555555558</v>
      </c>
      <c r="M190" t="str">
        <f t="shared" si="5"/>
        <v>12-01-01-07</v>
      </c>
      <c r="N190" t="s">
        <v>26</v>
      </c>
      <c r="O190">
        <v>4.4000000000000004</v>
      </c>
      <c r="P190" t="s">
        <v>45</v>
      </c>
      <c r="Q190">
        <v>18.5</v>
      </c>
    </row>
    <row r="191" spans="1:17" x14ac:dyDescent="0.25">
      <c r="A191" s="1" t="s">
        <v>38</v>
      </c>
      <c r="B191" s="1" t="s">
        <v>23</v>
      </c>
      <c r="C191" s="1" t="str">
        <f t="shared" si="4"/>
        <v>12-01</v>
      </c>
      <c r="D191" s="1" t="s">
        <v>23</v>
      </c>
      <c r="E191" s="1" t="s">
        <v>201</v>
      </c>
      <c r="F191" s="2">
        <v>44727</v>
      </c>
      <c r="G191" s="1">
        <v>20.2</v>
      </c>
      <c r="H191" s="1">
        <v>18.3</v>
      </c>
      <c r="J191" s="1" t="s">
        <v>101</v>
      </c>
      <c r="K191" s="1" t="s">
        <v>34</v>
      </c>
      <c r="L191" s="3">
        <v>0.44027777777777777</v>
      </c>
      <c r="M191" t="str">
        <f t="shared" si="5"/>
        <v>12-01-01-08</v>
      </c>
      <c r="N191" t="s">
        <v>26</v>
      </c>
      <c r="O191">
        <v>7.6</v>
      </c>
      <c r="Q191">
        <v>18.899999999999999</v>
      </c>
    </row>
    <row r="192" spans="1:17" x14ac:dyDescent="0.25">
      <c r="A192" s="1" t="s">
        <v>38</v>
      </c>
      <c r="B192" s="1" t="s">
        <v>23</v>
      </c>
      <c r="C192" s="1" t="str">
        <f t="shared" si="4"/>
        <v>12-01</v>
      </c>
      <c r="D192" s="1" t="s">
        <v>23</v>
      </c>
      <c r="E192" s="1" t="s">
        <v>201</v>
      </c>
      <c r="F192" s="2">
        <v>44728</v>
      </c>
      <c r="G192" s="1">
        <v>20.2</v>
      </c>
      <c r="H192" s="1">
        <v>18.3</v>
      </c>
      <c r="J192" s="1" t="s">
        <v>101</v>
      </c>
      <c r="K192" s="1" t="s">
        <v>35</v>
      </c>
      <c r="L192" s="3">
        <v>0.44305555555555554</v>
      </c>
      <c r="M192" t="str">
        <f t="shared" si="5"/>
        <v>12-01-01-09</v>
      </c>
      <c r="N192" t="s">
        <v>26</v>
      </c>
      <c r="O192">
        <v>7.9</v>
      </c>
      <c r="P192" t="s">
        <v>45</v>
      </c>
      <c r="Q192">
        <v>19.5</v>
      </c>
    </row>
    <row r="193" spans="1:17" x14ac:dyDescent="0.25">
      <c r="A193" s="1" t="s">
        <v>38</v>
      </c>
      <c r="B193" s="1" t="s">
        <v>23</v>
      </c>
      <c r="C193" s="1" t="str">
        <f t="shared" si="4"/>
        <v>12-01</v>
      </c>
      <c r="D193" s="1" t="s">
        <v>23</v>
      </c>
      <c r="E193" s="1" t="s">
        <v>201</v>
      </c>
      <c r="F193" s="2">
        <v>44729</v>
      </c>
      <c r="G193" s="1">
        <v>20.2</v>
      </c>
      <c r="H193" s="1">
        <v>18.3</v>
      </c>
      <c r="J193" s="1" t="s">
        <v>101</v>
      </c>
      <c r="K193" s="1" t="s">
        <v>36</v>
      </c>
      <c r="L193" s="3">
        <v>0.44722222222222219</v>
      </c>
      <c r="M193" t="str">
        <f t="shared" si="5"/>
        <v>12-01-01-10</v>
      </c>
      <c r="N193" t="s">
        <v>26</v>
      </c>
      <c r="O193">
        <v>5.8</v>
      </c>
      <c r="P193" t="s">
        <v>45</v>
      </c>
      <c r="Q193">
        <v>19.5</v>
      </c>
    </row>
    <row r="194" spans="1:17" x14ac:dyDescent="0.25">
      <c r="A194" s="1" t="s">
        <v>38</v>
      </c>
      <c r="B194" s="1" t="s">
        <v>23</v>
      </c>
      <c r="C194" s="1" t="str">
        <f t="shared" si="4"/>
        <v>12-01</v>
      </c>
      <c r="D194" s="1" t="s">
        <v>23</v>
      </c>
      <c r="E194" s="1" t="s">
        <v>201</v>
      </c>
      <c r="F194" s="2">
        <v>44730</v>
      </c>
      <c r="G194" s="1">
        <v>20.2</v>
      </c>
      <c r="H194" s="1">
        <v>18.3</v>
      </c>
      <c r="J194" s="1" t="s">
        <v>101</v>
      </c>
      <c r="K194" s="1" t="s">
        <v>37</v>
      </c>
      <c r="L194" s="3">
        <v>0.4513888888888889</v>
      </c>
      <c r="M194" t="str">
        <f t="shared" si="5"/>
        <v>12-01-01-11</v>
      </c>
      <c r="N194" t="s">
        <v>26</v>
      </c>
      <c r="O194">
        <v>4.5</v>
      </c>
      <c r="P194" t="s">
        <v>45</v>
      </c>
      <c r="Q194">
        <v>19.2</v>
      </c>
    </row>
    <row r="195" spans="1:17" x14ac:dyDescent="0.25">
      <c r="A195" s="1" t="s">
        <v>38</v>
      </c>
      <c r="B195" s="1" t="s">
        <v>23</v>
      </c>
      <c r="C195" s="1" t="str">
        <f t="shared" ref="C195:C218" si="6">_xlfn.CONCAT(A195,"-",B195)</f>
        <v>12-01</v>
      </c>
      <c r="D195" s="1" t="s">
        <v>23</v>
      </c>
      <c r="E195" s="1" t="s">
        <v>201</v>
      </c>
      <c r="F195" s="2">
        <v>44731</v>
      </c>
      <c r="G195" s="1">
        <v>20.2</v>
      </c>
      <c r="H195" s="1">
        <v>18.3</v>
      </c>
      <c r="J195" s="1" t="s">
        <v>101</v>
      </c>
      <c r="K195" s="1" t="s">
        <v>38</v>
      </c>
      <c r="L195" s="3">
        <v>0.4597222222222222</v>
      </c>
      <c r="M195" t="str">
        <f t="shared" ref="M195:M218" si="7">_xlfn.CONCAT(C195,"-",D195,"-",K195)</f>
        <v>12-01-01-12</v>
      </c>
      <c r="N195" t="s">
        <v>26</v>
      </c>
      <c r="O195">
        <v>4</v>
      </c>
      <c r="P195" t="s">
        <v>45</v>
      </c>
      <c r="Q195">
        <v>16.5</v>
      </c>
    </row>
    <row r="196" spans="1:17" x14ac:dyDescent="0.25">
      <c r="A196" s="1" t="s">
        <v>38</v>
      </c>
      <c r="B196" s="1" t="s">
        <v>27</v>
      </c>
      <c r="C196" s="1" t="str">
        <f t="shared" si="6"/>
        <v>12-02</v>
      </c>
      <c r="D196" s="1" t="s">
        <v>23</v>
      </c>
      <c r="E196" s="1" t="s">
        <v>747</v>
      </c>
      <c r="F196" s="1" t="s">
        <v>204</v>
      </c>
      <c r="G196" s="1" t="s">
        <v>205</v>
      </c>
      <c r="H196" s="1" t="s">
        <v>206</v>
      </c>
      <c r="I196" s="1"/>
      <c r="J196" s="1" t="s">
        <v>130</v>
      </c>
      <c r="K196" s="1" t="s">
        <v>23</v>
      </c>
      <c r="L196" s="3">
        <v>0.4375</v>
      </c>
      <c r="M196" t="str">
        <f t="shared" si="7"/>
        <v>12-02-01-01</v>
      </c>
      <c r="N196" t="s">
        <v>26</v>
      </c>
      <c r="O196">
        <v>5.7</v>
      </c>
      <c r="P196" t="s">
        <v>45</v>
      </c>
      <c r="Q196">
        <v>19.8</v>
      </c>
    </row>
    <row r="197" spans="1:17" x14ac:dyDescent="0.25">
      <c r="A197" s="1" t="s">
        <v>38</v>
      </c>
      <c r="B197" s="1" t="s">
        <v>27</v>
      </c>
      <c r="C197" s="1" t="str">
        <f t="shared" si="6"/>
        <v>12-02</v>
      </c>
      <c r="D197" s="1" t="s">
        <v>23</v>
      </c>
      <c r="E197" s="1" t="s">
        <v>747</v>
      </c>
      <c r="F197" s="1" t="s">
        <v>204</v>
      </c>
      <c r="G197" s="1" t="s">
        <v>205</v>
      </c>
      <c r="H197" s="1" t="s">
        <v>206</v>
      </c>
      <c r="I197" s="1"/>
      <c r="J197" s="1" t="s">
        <v>130</v>
      </c>
      <c r="K197" s="1" t="s">
        <v>27</v>
      </c>
      <c r="L197" s="3">
        <v>0.43611111111111112</v>
      </c>
      <c r="M197" t="str">
        <f t="shared" si="7"/>
        <v>12-02-01-02</v>
      </c>
      <c r="N197" t="s">
        <v>26</v>
      </c>
      <c r="O197">
        <v>5.8</v>
      </c>
      <c r="P197" t="s">
        <v>43</v>
      </c>
      <c r="Q197">
        <v>19.8</v>
      </c>
    </row>
    <row r="198" spans="1:17" x14ac:dyDescent="0.25">
      <c r="A198" s="1" t="s">
        <v>38</v>
      </c>
      <c r="B198" s="1" t="s">
        <v>27</v>
      </c>
      <c r="C198" s="1" t="str">
        <f t="shared" si="6"/>
        <v>12-02</v>
      </c>
      <c r="D198" s="1" t="s">
        <v>23</v>
      </c>
      <c r="E198" s="1" t="s">
        <v>747</v>
      </c>
      <c r="F198" s="1" t="s">
        <v>204</v>
      </c>
      <c r="G198" s="1" t="s">
        <v>205</v>
      </c>
      <c r="H198" s="1" t="s">
        <v>206</v>
      </c>
      <c r="I198" s="1"/>
      <c r="J198" s="1" t="s">
        <v>130</v>
      </c>
      <c r="K198" s="1" t="s">
        <v>28</v>
      </c>
      <c r="L198" s="3">
        <v>0.45347222222222222</v>
      </c>
      <c r="M198" t="str">
        <f t="shared" si="7"/>
        <v>12-02-01-03</v>
      </c>
      <c r="N198" t="s">
        <v>26</v>
      </c>
      <c r="O198">
        <v>4.4000000000000004</v>
      </c>
      <c r="P198" t="s">
        <v>43</v>
      </c>
      <c r="Q198">
        <v>16.7</v>
      </c>
    </row>
    <row r="199" spans="1:17" x14ac:dyDescent="0.25">
      <c r="A199" s="1" t="s">
        <v>38</v>
      </c>
      <c r="B199" s="1" t="s">
        <v>27</v>
      </c>
      <c r="C199" s="1" t="str">
        <f t="shared" si="6"/>
        <v>12-02</v>
      </c>
      <c r="D199" s="1" t="s">
        <v>23</v>
      </c>
      <c r="E199" s="1" t="s">
        <v>747</v>
      </c>
      <c r="F199" s="1" t="s">
        <v>204</v>
      </c>
      <c r="G199" s="1" t="s">
        <v>205</v>
      </c>
      <c r="H199" s="1" t="s">
        <v>206</v>
      </c>
      <c r="I199" s="1"/>
      <c r="J199" s="1" t="s">
        <v>130</v>
      </c>
      <c r="K199" s="1" t="s">
        <v>29</v>
      </c>
      <c r="L199" s="3">
        <v>0.45833333333333331</v>
      </c>
      <c r="M199" t="str">
        <f t="shared" si="7"/>
        <v>12-02-01-04</v>
      </c>
      <c r="N199" t="s">
        <v>26</v>
      </c>
      <c r="O199">
        <v>5.0999999999999996</v>
      </c>
      <c r="P199" t="s">
        <v>45</v>
      </c>
      <c r="Q199">
        <v>16.8</v>
      </c>
    </row>
    <row r="200" spans="1:17" x14ac:dyDescent="0.25">
      <c r="A200" s="1" t="s">
        <v>38</v>
      </c>
      <c r="B200" s="1" t="s">
        <v>27</v>
      </c>
      <c r="C200" s="1" t="str">
        <f t="shared" si="6"/>
        <v>12-02</v>
      </c>
      <c r="D200" s="1" t="s">
        <v>23</v>
      </c>
      <c r="E200" s="1" t="s">
        <v>747</v>
      </c>
      <c r="F200" s="1" t="s">
        <v>204</v>
      </c>
      <c r="G200" s="1" t="s">
        <v>205</v>
      </c>
      <c r="H200" s="1" t="s">
        <v>206</v>
      </c>
      <c r="I200" s="1"/>
      <c r="J200" s="1" t="s">
        <v>130</v>
      </c>
      <c r="K200" s="1" t="s">
        <v>30</v>
      </c>
      <c r="L200" s="3">
        <v>0.46875</v>
      </c>
      <c r="M200" t="str">
        <f t="shared" si="7"/>
        <v>12-02-01-05</v>
      </c>
      <c r="N200" t="s">
        <v>26</v>
      </c>
      <c r="O200">
        <v>6.3</v>
      </c>
      <c r="P200" t="s">
        <v>45</v>
      </c>
      <c r="Q200">
        <v>19.600000000000001</v>
      </c>
    </row>
    <row r="201" spans="1:17" x14ac:dyDescent="0.25">
      <c r="A201" s="1" t="s">
        <v>38</v>
      </c>
      <c r="B201" s="1" t="s">
        <v>27</v>
      </c>
      <c r="C201" s="1" t="str">
        <f t="shared" si="6"/>
        <v>12-02</v>
      </c>
      <c r="D201" s="1" t="s">
        <v>23</v>
      </c>
      <c r="E201" s="1" t="s">
        <v>747</v>
      </c>
      <c r="F201" s="1" t="s">
        <v>204</v>
      </c>
      <c r="G201" s="1" t="s">
        <v>205</v>
      </c>
      <c r="H201" s="1" t="s">
        <v>206</v>
      </c>
      <c r="I201" s="1"/>
      <c r="J201" s="1" t="s">
        <v>130</v>
      </c>
      <c r="K201" s="1" t="s">
        <v>31</v>
      </c>
      <c r="L201" s="3">
        <v>0.47222222222222227</v>
      </c>
      <c r="M201" t="str">
        <f t="shared" si="7"/>
        <v>12-02-01-06</v>
      </c>
      <c r="N201" t="s">
        <v>26</v>
      </c>
      <c r="O201">
        <v>5.0999999999999996</v>
      </c>
      <c r="P201" t="s">
        <v>45</v>
      </c>
      <c r="Q201">
        <v>19.7</v>
      </c>
    </row>
    <row r="202" spans="1:17" x14ac:dyDescent="0.25">
      <c r="A202" s="1" t="s">
        <v>38</v>
      </c>
      <c r="B202" s="1" t="s">
        <v>27</v>
      </c>
      <c r="C202" s="1" t="str">
        <f t="shared" si="6"/>
        <v>12-02</v>
      </c>
      <c r="D202" s="1" t="s">
        <v>23</v>
      </c>
      <c r="E202" s="1" t="s">
        <v>747</v>
      </c>
      <c r="F202" s="1" t="s">
        <v>204</v>
      </c>
      <c r="G202" s="1" t="s">
        <v>205</v>
      </c>
      <c r="H202" s="1" t="s">
        <v>206</v>
      </c>
      <c r="I202" s="1"/>
      <c r="J202" s="1" t="s">
        <v>130</v>
      </c>
      <c r="K202" s="1" t="s">
        <v>33</v>
      </c>
      <c r="L202" s="3">
        <v>0.4826388888888889</v>
      </c>
      <c r="M202" t="str">
        <f t="shared" si="7"/>
        <v>12-02-01-07</v>
      </c>
      <c r="N202" t="s">
        <v>26</v>
      </c>
      <c r="O202">
        <v>6.3</v>
      </c>
      <c r="P202" t="s">
        <v>45</v>
      </c>
      <c r="Q202">
        <v>20.100000000000001</v>
      </c>
    </row>
    <row r="203" spans="1:17" x14ac:dyDescent="0.25">
      <c r="A203" s="1" t="s">
        <v>38</v>
      </c>
      <c r="B203" s="1" t="s">
        <v>27</v>
      </c>
      <c r="C203" s="1" t="str">
        <f t="shared" si="6"/>
        <v>12-02</v>
      </c>
      <c r="D203" s="1" t="s">
        <v>23</v>
      </c>
      <c r="E203" s="1" t="s">
        <v>747</v>
      </c>
      <c r="F203" s="1" t="s">
        <v>204</v>
      </c>
      <c r="G203" s="1" t="s">
        <v>205</v>
      </c>
      <c r="H203" s="1" t="s">
        <v>206</v>
      </c>
      <c r="I203" s="1"/>
      <c r="J203" s="1" t="s">
        <v>130</v>
      </c>
      <c r="K203" s="1" t="s">
        <v>34</v>
      </c>
      <c r="L203" s="3">
        <v>0.48541666666666666</v>
      </c>
      <c r="M203" t="str">
        <f t="shared" si="7"/>
        <v>12-02-01-08</v>
      </c>
      <c r="N203" t="s">
        <v>26</v>
      </c>
      <c r="O203">
        <v>5.6</v>
      </c>
      <c r="P203" t="s">
        <v>45</v>
      </c>
      <c r="Q203">
        <v>20.100000000000001</v>
      </c>
    </row>
    <row r="204" spans="1:17" x14ac:dyDescent="0.25">
      <c r="A204" s="1" t="s">
        <v>38</v>
      </c>
      <c r="B204" s="1" t="s">
        <v>27</v>
      </c>
      <c r="C204" s="1" t="str">
        <f t="shared" si="6"/>
        <v>12-02</v>
      </c>
      <c r="D204" s="1" t="s">
        <v>23</v>
      </c>
      <c r="E204" s="1" t="s">
        <v>747</v>
      </c>
      <c r="F204" s="1" t="s">
        <v>204</v>
      </c>
      <c r="G204" s="1" t="s">
        <v>205</v>
      </c>
      <c r="H204" s="1" t="s">
        <v>206</v>
      </c>
      <c r="I204" s="1"/>
      <c r="J204" s="1" t="s">
        <v>130</v>
      </c>
      <c r="K204" s="1" t="s">
        <v>35</v>
      </c>
      <c r="L204" s="3">
        <v>0.50763888888888886</v>
      </c>
      <c r="M204" t="str">
        <f t="shared" si="7"/>
        <v>12-02-01-09</v>
      </c>
      <c r="N204" t="s">
        <v>26</v>
      </c>
      <c r="O204">
        <v>6.4</v>
      </c>
      <c r="P204" t="s">
        <v>43</v>
      </c>
      <c r="Q204">
        <v>20.100000000000001</v>
      </c>
    </row>
    <row r="205" spans="1:17" x14ac:dyDescent="0.25">
      <c r="A205" s="1" t="s">
        <v>38</v>
      </c>
      <c r="B205" s="1" t="s">
        <v>27</v>
      </c>
      <c r="C205" s="1" t="str">
        <f t="shared" si="6"/>
        <v>12-02</v>
      </c>
      <c r="D205" s="1" t="s">
        <v>23</v>
      </c>
      <c r="E205" s="1" t="s">
        <v>747</v>
      </c>
      <c r="F205" s="1" t="s">
        <v>204</v>
      </c>
      <c r="G205" s="1" t="s">
        <v>205</v>
      </c>
      <c r="H205" s="1" t="s">
        <v>206</v>
      </c>
      <c r="I205" s="1"/>
      <c r="J205" s="1" t="s">
        <v>130</v>
      </c>
      <c r="K205" s="1" t="s">
        <v>36</v>
      </c>
      <c r="L205" s="3">
        <v>0.51111111111111118</v>
      </c>
      <c r="M205" t="str">
        <f t="shared" si="7"/>
        <v>12-02-01-10</v>
      </c>
      <c r="N205" t="s">
        <v>26</v>
      </c>
      <c r="O205">
        <v>5.8</v>
      </c>
      <c r="P205" t="s">
        <v>43</v>
      </c>
      <c r="Q205">
        <v>16.899999999999999</v>
      </c>
    </row>
    <row r="206" spans="1:17" x14ac:dyDescent="0.25">
      <c r="A206" s="1" t="s">
        <v>38</v>
      </c>
      <c r="B206" s="1" t="s">
        <v>28</v>
      </c>
      <c r="C206" s="1" t="str">
        <f t="shared" si="6"/>
        <v>12-03</v>
      </c>
      <c r="D206" s="1" t="s">
        <v>23</v>
      </c>
      <c r="E206" s="1" t="s">
        <v>748</v>
      </c>
      <c r="F206" s="2">
        <v>44722</v>
      </c>
      <c r="G206" s="1">
        <v>16.100000000000001</v>
      </c>
      <c r="H206" s="1">
        <v>16.3</v>
      </c>
      <c r="J206" s="1" t="s">
        <v>101</v>
      </c>
      <c r="K206" s="1" t="s">
        <v>23</v>
      </c>
      <c r="L206" s="3">
        <v>0.4236111111111111</v>
      </c>
      <c r="M206" t="str">
        <f t="shared" si="7"/>
        <v>12-03-01-01</v>
      </c>
      <c r="N206" t="s">
        <v>26</v>
      </c>
      <c r="O206">
        <v>4.4000000000000004</v>
      </c>
      <c r="P206" t="s">
        <v>45</v>
      </c>
      <c r="Q206">
        <v>17.2</v>
      </c>
    </row>
    <row r="207" spans="1:17" x14ac:dyDescent="0.25">
      <c r="A207" s="1" t="s">
        <v>38</v>
      </c>
      <c r="B207" s="1" t="s">
        <v>28</v>
      </c>
      <c r="C207" s="1" t="str">
        <f t="shared" si="6"/>
        <v>12-03</v>
      </c>
      <c r="D207" s="1" t="s">
        <v>23</v>
      </c>
      <c r="E207" s="1" t="s">
        <v>748</v>
      </c>
      <c r="F207" s="2">
        <v>44722</v>
      </c>
      <c r="G207" s="1">
        <v>16.100000000000001</v>
      </c>
      <c r="H207" s="1">
        <v>16.3</v>
      </c>
      <c r="J207" s="1" t="s">
        <v>101</v>
      </c>
      <c r="K207" s="1" t="s">
        <v>27</v>
      </c>
      <c r="L207" s="3">
        <v>0.42499999999999999</v>
      </c>
      <c r="M207" t="str">
        <f t="shared" si="7"/>
        <v>12-03-01-02</v>
      </c>
      <c r="N207" t="s">
        <v>26</v>
      </c>
      <c r="O207">
        <v>5</v>
      </c>
      <c r="P207" t="s">
        <v>45</v>
      </c>
      <c r="Q207">
        <v>17.2</v>
      </c>
    </row>
    <row r="208" spans="1:17" x14ac:dyDescent="0.25">
      <c r="A208" s="1" t="s">
        <v>38</v>
      </c>
      <c r="B208" s="1" t="s">
        <v>28</v>
      </c>
      <c r="C208" s="1" t="str">
        <f t="shared" si="6"/>
        <v>12-03</v>
      </c>
      <c r="D208" s="1" t="s">
        <v>23</v>
      </c>
      <c r="E208" s="1" t="s">
        <v>748</v>
      </c>
      <c r="F208" s="2">
        <v>44722</v>
      </c>
      <c r="G208" s="1">
        <v>16.100000000000001</v>
      </c>
      <c r="H208" s="1">
        <v>16.3</v>
      </c>
      <c r="J208" s="1" t="s">
        <v>101</v>
      </c>
      <c r="K208" s="1" t="s">
        <v>28</v>
      </c>
      <c r="L208" s="3">
        <v>0.4375</v>
      </c>
      <c r="M208" t="str">
        <f t="shared" si="7"/>
        <v>12-03-01-03</v>
      </c>
      <c r="N208" t="s">
        <v>59</v>
      </c>
      <c r="O208">
        <v>3.4</v>
      </c>
      <c r="P208" t="s">
        <v>45</v>
      </c>
      <c r="Q208">
        <v>15.5</v>
      </c>
    </row>
    <row r="209" spans="1:17" x14ac:dyDescent="0.25">
      <c r="A209" s="1" t="s">
        <v>38</v>
      </c>
      <c r="B209" s="1" t="s">
        <v>28</v>
      </c>
      <c r="C209" s="1" t="str">
        <f t="shared" si="6"/>
        <v>12-03</v>
      </c>
      <c r="D209" s="1" t="s">
        <v>23</v>
      </c>
      <c r="E209" s="1" t="s">
        <v>748</v>
      </c>
      <c r="F209" s="2">
        <v>44722</v>
      </c>
      <c r="G209" s="1">
        <v>16.100000000000001</v>
      </c>
      <c r="H209" s="1">
        <v>16.3</v>
      </c>
      <c r="J209" s="1" t="s">
        <v>101</v>
      </c>
      <c r="K209" s="1" t="s">
        <v>29</v>
      </c>
      <c r="L209" s="3">
        <v>0.43611111111111112</v>
      </c>
      <c r="M209" t="str">
        <f t="shared" si="7"/>
        <v>12-03-01-04</v>
      </c>
      <c r="N209" t="s">
        <v>92</v>
      </c>
      <c r="O209">
        <v>4.5</v>
      </c>
      <c r="P209" t="s">
        <v>43</v>
      </c>
      <c r="Q209">
        <v>21.3</v>
      </c>
    </row>
    <row r="210" spans="1:17" x14ac:dyDescent="0.25">
      <c r="A210" s="1" t="s">
        <v>38</v>
      </c>
      <c r="B210" s="1" t="s">
        <v>28</v>
      </c>
      <c r="C210" s="1" t="str">
        <f t="shared" si="6"/>
        <v>12-03</v>
      </c>
      <c r="D210" s="1" t="s">
        <v>23</v>
      </c>
      <c r="E210" s="1" t="s">
        <v>748</v>
      </c>
      <c r="F210" s="2">
        <v>44722</v>
      </c>
      <c r="G210" s="1">
        <v>16.100000000000001</v>
      </c>
      <c r="H210" s="1">
        <v>16.3</v>
      </c>
      <c r="J210" s="1" t="s">
        <v>101</v>
      </c>
      <c r="K210" s="1" t="s">
        <v>30</v>
      </c>
      <c r="L210" s="3">
        <v>0.44097222222222227</v>
      </c>
      <c r="M210" t="str">
        <f t="shared" si="7"/>
        <v>12-03-01-05</v>
      </c>
      <c r="N210" t="s">
        <v>26</v>
      </c>
      <c r="O210">
        <v>4.7</v>
      </c>
      <c r="P210" t="s">
        <v>43</v>
      </c>
      <c r="Q210">
        <v>19.7</v>
      </c>
    </row>
    <row r="211" spans="1:17" x14ac:dyDescent="0.25">
      <c r="A211" s="1" t="s">
        <v>38</v>
      </c>
      <c r="B211" s="1" t="s">
        <v>28</v>
      </c>
      <c r="C211" s="1" t="str">
        <f t="shared" si="6"/>
        <v>12-03</v>
      </c>
      <c r="D211" s="1" t="s">
        <v>23</v>
      </c>
      <c r="E211" s="1" t="s">
        <v>748</v>
      </c>
      <c r="F211" s="2">
        <v>44722</v>
      </c>
      <c r="G211" s="1">
        <v>16.100000000000001</v>
      </c>
      <c r="H211" s="1">
        <v>16.3</v>
      </c>
      <c r="J211" s="1" t="s">
        <v>101</v>
      </c>
      <c r="K211" s="1" t="s">
        <v>31</v>
      </c>
      <c r="L211" s="3">
        <v>0.44305555555555554</v>
      </c>
      <c r="M211" t="str">
        <f t="shared" si="7"/>
        <v>12-03-01-06</v>
      </c>
      <c r="N211" t="s">
        <v>59</v>
      </c>
      <c r="O211">
        <v>2.9</v>
      </c>
      <c r="P211" t="s">
        <v>45</v>
      </c>
      <c r="Q211">
        <v>19.2</v>
      </c>
    </row>
    <row r="212" spans="1:17" x14ac:dyDescent="0.25">
      <c r="A212" s="1" t="s">
        <v>38</v>
      </c>
      <c r="B212" s="1" t="s">
        <v>28</v>
      </c>
      <c r="C212" s="1" t="str">
        <f t="shared" si="6"/>
        <v>12-03</v>
      </c>
      <c r="D212" s="1" t="s">
        <v>23</v>
      </c>
      <c r="E212" s="1" t="s">
        <v>748</v>
      </c>
      <c r="F212" s="2">
        <v>44722</v>
      </c>
      <c r="G212" s="1">
        <v>16.100000000000001</v>
      </c>
      <c r="H212" s="1">
        <v>16.3</v>
      </c>
      <c r="J212" s="1" t="s">
        <v>101</v>
      </c>
      <c r="K212" s="1" t="s">
        <v>33</v>
      </c>
      <c r="L212" s="3">
        <v>0.44930555555555557</v>
      </c>
      <c r="M212" t="str">
        <f t="shared" si="7"/>
        <v>12-03-01-07</v>
      </c>
      <c r="N212" t="s">
        <v>92</v>
      </c>
      <c r="O212">
        <v>3.8</v>
      </c>
      <c r="P212" t="s">
        <v>43</v>
      </c>
      <c r="Q212">
        <v>17.7</v>
      </c>
    </row>
    <row r="213" spans="1:17" x14ac:dyDescent="0.25">
      <c r="A213" s="1" t="s">
        <v>38</v>
      </c>
      <c r="B213" s="1" t="s">
        <v>28</v>
      </c>
      <c r="C213" s="1" t="str">
        <f t="shared" si="6"/>
        <v>12-03</v>
      </c>
      <c r="D213" s="1" t="s">
        <v>23</v>
      </c>
      <c r="E213" s="1" t="s">
        <v>748</v>
      </c>
      <c r="F213" s="2">
        <v>44722</v>
      </c>
      <c r="G213" s="1">
        <v>16.100000000000001</v>
      </c>
      <c r="H213" s="1">
        <v>16.3</v>
      </c>
      <c r="J213" s="1" t="s">
        <v>101</v>
      </c>
      <c r="K213" s="1" t="s">
        <v>34</v>
      </c>
      <c r="L213" s="3">
        <v>0.45277777777777778</v>
      </c>
      <c r="M213" t="str">
        <f t="shared" si="7"/>
        <v>12-03-01-08</v>
      </c>
      <c r="N213" t="s">
        <v>26</v>
      </c>
      <c r="O213">
        <v>5.6</v>
      </c>
      <c r="P213" t="s">
        <v>43</v>
      </c>
      <c r="Q213">
        <v>19.3</v>
      </c>
    </row>
    <row r="214" spans="1:17" x14ac:dyDescent="0.25">
      <c r="A214" s="1" t="s">
        <v>38</v>
      </c>
      <c r="B214" s="1" t="s">
        <v>28</v>
      </c>
      <c r="C214" s="1" t="str">
        <f t="shared" si="6"/>
        <v>12-03</v>
      </c>
      <c r="D214" s="1" t="s">
        <v>23</v>
      </c>
      <c r="E214" s="1" t="s">
        <v>748</v>
      </c>
      <c r="F214" s="2">
        <v>44722</v>
      </c>
      <c r="G214" s="1">
        <v>16.100000000000001</v>
      </c>
      <c r="H214" s="1">
        <v>16.3</v>
      </c>
      <c r="J214" s="1" t="s">
        <v>101</v>
      </c>
      <c r="K214" s="1" t="s">
        <v>35</v>
      </c>
      <c r="L214" s="3">
        <v>0.45763888888888887</v>
      </c>
      <c r="M214" t="str">
        <f t="shared" si="7"/>
        <v>12-03-01-09</v>
      </c>
      <c r="N214" t="s">
        <v>26</v>
      </c>
      <c r="O214">
        <v>6.4</v>
      </c>
      <c r="P214" t="s">
        <v>43</v>
      </c>
      <c r="Q214">
        <v>19.8</v>
      </c>
    </row>
    <row r="215" spans="1:17" x14ac:dyDescent="0.25">
      <c r="A215" s="1" t="s">
        <v>38</v>
      </c>
      <c r="B215" s="1" t="s">
        <v>28</v>
      </c>
      <c r="C215" s="1" t="str">
        <f t="shared" si="6"/>
        <v>12-03</v>
      </c>
      <c r="D215" s="1" t="s">
        <v>23</v>
      </c>
      <c r="E215" s="1" t="s">
        <v>748</v>
      </c>
      <c r="F215" s="2">
        <v>44722</v>
      </c>
      <c r="G215" s="1">
        <v>16.100000000000001</v>
      </c>
      <c r="H215" s="1">
        <v>16.3</v>
      </c>
      <c r="J215" s="1" t="s">
        <v>101</v>
      </c>
      <c r="K215" s="1" t="s">
        <v>36</v>
      </c>
      <c r="L215" s="3">
        <v>0.4604166666666667</v>
      </c>
      <c r="M215" t="str">
        <f t="shared" si="7"/>
        <v>12-03-01-10</v>
      </c>
      <c r="N215" t="s">
        <v>26</v>
      </c>
      <c r="O215">
        <v>4.4000000000000004</v>
      </c>
      <c r="P215" t="s">
        <v>43</v>
      </c>
      <c r="Q215">
        <v>18.8</v>
      </c>
    </row>
    <row r="216" spans="1:17" x14ac:dyDescent="0.25">
      <c r="A216" s="1" t="s">
        <v>38</v>
      </c>
      <c r="B216" s="1" t="s">
        <v>28</v>
      </c>
      <c r="C216" s="1" t="str">
        <f t="shared" si="6"/>
        <v>12-03</v>
      </c>
      <c r="D216" s="1" t="s">
        <v>23</v>
      </c>
      <c r="E216" s="1" t="s">
        <v>748</v>
      </c>
      <c r="F216" s="2">
        <v>44722</v>
      </c>
      <c r="G216" s="1">
        <v>16.100000000000001</v>
      </c>
      <c r="H216" s="1">
        <v>16.3</v>
      </c>
      <c r="J216" s="1" t="s">
        <v>101</v>
      </c>
      <c r="K216" s="1" t="s">
        <v>37</v>
      </c>
      <c r="L216" s="3">
        <v>0.46180555555555558</v>
      </c>
      <c r="M216" t="str">
        <f t="shared" si="7"/>
        <v>12-03-01-11</v>
      </c>
      <c r="N216" t="s">
        <v>92</v>
      </c>
      <c r="O216">
        <v>3.9</v>
      </c>
      <c r="P216" t="s">
        <v>43</v>
      </c>
      <c r="Q216">
        <v>21.6</v>
      </c>
    </row>
    <row r="217" spans="1:17" x14ac:dyDescent="0.25">
      <c r="A217" s="1" t="s">
        <v>38</v>
      </c>
      <c r="B217" s="1" t="s">
        <v>28</v>
      </c>
      <c r="C217" s="1" t="str">
        <f t="shared" si="6"/>
        <v>12-03</v>
      </c>
      <c r="D217" s="1" t="s">
        <v>23</v>
      </c>
      <c r="E217" s="1" t="s">
        <v>748</v>
      </c>
      <c r="F217" s="2">
        <v>44722</v>
      </c>
      <c r="G217" s="1">
        <v>16.100000000000001</v>
      </c>
      <c r="H217" s="1">
        <v>16.3</v>
      </c>
      <c r="J217" s="1" t="s">
        <v>101</v>
      </c>
      <c r="K217" s="1" t="s">
        <v>38</v>
      </c>
      <c r="L217" s="3">
        <v>0.46597222222222223</v>
      </c>
      <c r="M217" t="str">
        <f t="shared" si="7"/>
        <v>12-03-01-12</v>
      </c>
      <c r="N217" t="s">
        <v>26</v>
      </c>
      <c r="O217">
        <v>4.5</v>
      </c>
      <c r="P217" t="s">
        <v>45</v>
      </c>
      <c r="Q217">
        <v>20.2</v>
      </c>
    </row>
    <row r="218" spans="1:17" x14ac:dyDescent="0.25">
      <c r="A218" s="1" t="s">
        <v>38</v>
      </c>
      <c r="B218" s="1" t="s">
        <v>28</v>
      </c>
      <c r="C218" s="1" t="str">
        <f t="shared" si="6"/>
        <v>12-03</v>
      </c>
      <c r="D218" s="1" t="s">
        <v>23</v>
      </c>
      <c r="E218" s="1" t="s">
        <v>748</v>
      </c>
      <c r="F218" s="2">
        <v>44722</v>
      </c>
      <c r="G218" s="1">
        <v>16.100000000000001</v>
      </c>
      <c r="H218" s="1">
        <v>16.3</v>
      </c>
      <c r="J218" s="1" t="s">
        <v>101</v>
      </c>
      <c r="K218" s="1" t="s">
        <v>55</v>
      </c>
      <c r="L218" s="3">
        <v>5.6250000000000001E-2</v>
      </c>
      <c r="M218" t="str">
        <f t="shared" si="7"/>
        <v>12-03-01-13</v>
      </c>
      <c r="N218" t="s">
        <v>26</v>
      </c>
      <c r="O218">
        <v>4.4000000000000004</v>
      </c>
      <c r="P218" t="s">
        <v>43</v>
      </c>
      <c r="Q218">
        <v>22.8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106a43-364c-4431-a764-9e3dd608a139" xsi:nil="true"/>
    <lcf76f155ced4ddcb4097134ff3c332f xmlns="6f61aad6-7023-4354-b4be-ac6efb5d455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53441376FC57458463DD41A74D2A65" ma:contentTypeVersion="16" ma:contentTypeDescription="Create a new document." ma:contentTypeScope="" ma:versionID="99899fcf8d148fc44648e386da3fce05">
  <xsd:schema xmlns:xsd="http://www.w3.org/2001/XMLSchema" xmlns:xs="http://www.w3.org/2001/XMLSchema" xmlns:p="http://schemas.microsoft.com/office/2006/metadata/properties" xmlns:ns2="6f61aad6-7023-4354-b4be-ac6efb5d4555" xmlns:ns3="94106a43-364c-4431-a764-9e3dd608a139" targetNamespace="http://schemas.microsoft.com/office/2006/metadata/properties" ma:root="true" ma:fieldsID="6bf73413ded88cc8211ff1c3e53e5b06" ns2:_="" ns3:_="">
    <xsd:import namespace="6f61aad6-7023-4354-b4be-ac6efb5d4555"/>
    <xsd:import namespace="94106a43-364c-4431-a764-9e3dd608a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1aad6-7023-4354-b4be-ac6efb5d45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e77d114-7286-4773-b3f3-9b1cc7669c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06a43-364c-4431-a764-9e3dd608a13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16f538fd-76de-4895-b8af-58aeefe00589}" ma:internalName="TaxCatchAll" ma:showField="CatchAllData" ma:web="94106a43-364c-4431-a764-9e3dd608a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B6CDC9-2D55-4D04-B09E-1011D70D479C}">
  <ds:schemaRefs>
    <ds:schemaRef ds:uri="http://schemas.microsoft.com/office/2006/metadata/properties"/>
    <ds:schemaRef ds:uri="http://schemas.microsoft.com/office/infopath/2007/PartnerControls"/>
    <ds:schemaRef ds:uri="94106a43-364c-4431-a764-9e3dd608a139"/>
    <ds:schemaRef ds:uri="6f61aad6-7023-4354-b4be-ac6efb5d4555"/>
  </ds:schemaRefs>
</ds:datastoreItem>
</file>

<file path=customXml/itemProps2.xml><?xml version="1.0" encoding="utf-8"?>
<ds:datastoreItem xmlns:ds="http://schemas.openxmlformats.org/officeDocument/2006/customXml" ds:itemID="{FBDD9B05-26C0-4F43-A78A-0693B708A7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61aad6-7023-4354-b4be-ac6efb5d4555"/>
    <ds:schemaRef ds:uri="94106a43-364c-4431-a764-9e3dd608a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B28517-83EC-425D-ACE8-0BB7EF9CCA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Metadata</vt:lpstr>
      <vt:lpstr>Round1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Reed</dc:creator>
  <cp:keywords/>
  <dc:description/>
  <cp:lastModifiedBy>Reed</cp:lastModifiedBy>
  <cp:revision/>
  <dcterms:created xsi:type="dcterms:W3CDTF">2022-06-27T14:32:56Z</dcterms:created>
  <dcterms:modified xsi:type="dcterms:W3CDTF">2025-02-11T17:05:31Z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0x010100D153441376FC57458463DD41A74D2A65</vt:lpwstr>
  </property>
  <property fmtid="{D5CDD505-2E9C-101B-9397-08002B2CF9AE}" pid="3" name="MediaServiceImageTags">
    <vt:lpwstr/>
  </property>
</Properties>
</file>