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vel3\HPC\Assigments\4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/>
  <c r="D4" i="1"/>
  <c r="D3" i="1"/>
  <c r="C8" i="1"/>
  <c r="C7" i="1"/>
  <c r="C6" i="1"/>
  <c r="C5" i="1"/>
  <c r="C4" i="1"/>
  <c r="C3" i="1"/>
  <c r="D6" i="1" l="1"/>
  <c r="D5" i="1"/>
  <c r="F8" i="1"/>
  <c r="G8" i="1" s="1"/>
  <c r="F7" i="1"/>
  <c r="G7" i="1" s="1"/>
  <c r="F6" i="1"/>
  <c r="G6" i="1" s="1"/>
  <c r="F5" i="1"/>
  <c r="G5" i="1" s="1"/>
  <c r="F4" i="1"/>
  <c r="G4" i="1" s="1"/>
  <c r="D8" i="1"/>
  <c r="D7" i="1"/>
</calcChain>
</file>

<file path=xl/sharedStrings.xml><?xml version="1.0" encoding="utf-8"?>
<sst xmlns="http://schemas.openxmlformats.org/spreadsheetml/2006/main" count="13" uniqueCount="12">
  <si>
    <t>n=100</t>
  </si>
  <si>
    <t>speedup</t>
  </si>
  <si>
    <t>efficiency</t>
  </si>
  <si>
    <t>n=1000</t>
  </si>
  <si>
    <t>efficieny</t>
  </si>
  <si>
    <t>p=2</t>
  </si>
  <si>
    <t>p=1 (serial)</t>
  </si>
  <si>
    <t>p=4</t>
  </si>
  <si>
    <t>p=8</t>
  </si>
  <si>
    <t>p=16</t>
  </si>
  <si>
    <t>p=32</t>
  </si>
  <si>
    <t>p=64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</si>
</sst>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9" sqref="G9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1</v>
      </c>
      <c r="G1" t="s">
        <v>4</v>
      </c>
    </row>
    <row r="2" spans="1:7" x14ac:dyDescent="0.3">
      <c r="A2" t="s">
        <v>6</v>
      </c>
      <c r="B2">
        <v>2.843E-2</v>
      </c>
      <c r="C2">
        <v>1</v>
      </c>
      <c r="D2">
        <v>1</v>
      </c>
      <c r="E2">
        <v>0.28014600000000001</v>
      </c>
      <c r="F2">
        <v>1</v>
      </c>
      <c r="G2">
        <v>1</v>
      </c>
    </row>
    <row r="3" spans="1:7" x14ac:dyDescent="0.3">
      <c r="A3" t="s">
        <v>5</v>
      </c>
      <c r="B3">
        <v>3.8269999999999998E-2</v>
      </c>
      <c r="C3">
        <f>B2/B3</f>
        <v>0.74287954010974655</v>
      </c>
      <c r="D3">
        <f>C3/2</f>
        <v>0.37143977005487328</v>
      </c>
      <c r="E3">
        <v>0.37075900000000001</v>
      </c>
      <c r="F3">
        <f>E2/E3</f>
        <v>0.75560134750606189</v>
      </c>
      <c r="G3">
        <f>F3/2</f>
        <v>0.37780067375303095</v>
      </c>
    </row>
    <row r="4" spans="1:7" x14ac:dyDescent="0.3">
      <c r="A4" t="s">
        <v>7</v>
      </c>
      <c r="B4">
        <v>4.9246999999999999E-2</v>
      </c>
      <c r="C4">
        <f>B2/B4</f>
        <v>0.57729404836842857</v>
      </c>
      <c r="D4">
        <f>C4/4</f>
        <v>0.14432351209210714</v>
      </c>
      <c r="E4">
        <v>0.4442123</v>
      </c>
      <c r="F4">
        <f>E2/E4</f>
        <v>0.63065790839200087</v>
      </c>
      <c r="G4">
        <f>F4/4</f>
        <v>0.15766447709800022</v>
      </c>
    </row>
    <row r="5" spans="1:7" x14ac:dyDescent="0.3">
      <c r="A5" t="s">
        <v>8</v>
      </c>
      <c r="B5">
        <v>5.4197000000000002E-2</v>
      </c>
      <c r="C5">
        <f>B2/B5</f>
        <v>0.52456778050445596</v>
      </c>
      <c r="D5">
        <f>C5/8</f>
        <v>6.5570972563056995E-2</v>
      </c>
      <c r="E5">
        <v>0.49407899999999999</v>
      </c>
      <c r="F5">
        <f>E2/E5</f>
        <v>0.56700649086482124</v>
      </c>
      <c r="G5">
        <f>F5/8</f>
        <v>7.0875811358102656E-2</v>
      </c>
    </row>
    <row r="6" spans="1:7" x14ac:dyDescent="0.3">
      <c r="A6" t="s">
        <v>9</v>
      </c>
      <c r="B6">
        <v>6.5355999999999997E-2</v>
      </c>
      <c r="C6">
        <f>B2/B6</f>
        <v>0.43500214211396049</v>
      </c>
      <c r="D6">
        <f>C6/16</f>
        <v>2.7187633882122531E-2</v>
      </c>
      <c r="E6">
        <v>0.46229500000000001</v>
      </c>
      <c r="F6">
        <f>E2/E6</f>
        <v>0.60598968191306413</v>
      </c>
      <c r="G6">
        <f>F6/16</f>
        <v>3.7874355119566508E-2</v>
      </c>
    </row>
    <row r="7" spans="1:7" ht="13.2" customHeight="1" x14ac:dyDescent="0.3">
      <c r="A7" t="s">
        <v>10</v>
      </c>
      <c r="B7">
        <v>8.1118999999999997E-2</v>
      </c>
      <c r="C7">
        <f>B2/B7</f>
        <v>0.35047276223819329</v>
      </c>
      <c r="D7">
        <f>C7/32</f>
        <v>1.095227381994354E-2</v>
      </c>
      <c r="E7">
        <v>0.610738</v>
      </c>
      <c r="F7">
        <f>E2/E7</f>
        <v>0.45870078495197614</v>
      </c>
      <c r="G7">
        <f>F7/32</f>
        <v>1.4334399529749254E-2</v>
      </c>
    </row>
    <row r="8" spans="1:7" x14ac:dyDescent="0.3">
      <c r="A8" t="s">
        <v>11</v>
      </c>
      <c r="B8">
        <v>0.10319300000000001</v>
      </c>
      <c r="C8">
        <f>B2/B8</f>
        <v>0.27550318335546015</v>
      </c>
      <c r="D8">
        <f>C8/64</f>
        <v>4.3047372399290648E-3</v>
      </c>
      <c r="E8">
        <v>0.652474</v>
      </c>
      <c r="F8">
        <f>E2/E8</f>
        <v>0.42935963731888166</v>
      </c>
      <c r="G8">
        <f>F8/64</f>
        <v>6.7087443331075259E-3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2022-05-28T20:21:38Z</dcterms:created>
  <dcterms:modified xsi:type="dcterms:W3CDTF">2022-05-29T14:14:52Z</dcterms:modified>
</cp:coreProperties>
</file>