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sh\Downloads\"/>
    </mc:Choice>
  </mc:AlternateContent>
  <xr:revisionPtr revIDLastSave="0" documentId="13_ncr:1_{E98A5CD3-8BB7-4AF1-8FD9-44C155523412}" xr6:coauthVersionLast="45" xr6:coauthVersionMax="45" xr10:uidLastSave="{00000000-0000-0000-0000-000000000000}"/>
  <bookViews>
    <workbookView xWindow="-110" yWindow="-110" windowWidth="25820" windowHeight="14020" xr2:uid="{201C8186-82FD-4917-B8D3-6F85CDBA56FF}"/>
  </bookViews>
  <sheets>
    <sheet name="Sheet1" sheetId="1" r:id="rId1"/>
    <sheet name="Sheet2" sheetId="2" r:id="rId2"/>
  </sheets>
  <definedNames>
    <definedName name="_xlnm._FilterDatabase" localSheetId="0" hidden="1">Sheet1!$I$2:$J$362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3" i="1" l="1"/>
  <c r="N3" i="1"/>
  <c r="N333" i="1"/>
  <c r="N303" i="1"/>
  <c r="N273" i="1"/>
  <c r="N243" i="1"/>
  <c r="N213" i="1"/>
  <c r="N183" i="1"/>
  <c r="N153" i="1"/>
  <c r="N123" i="1"/>
  <c r="N93" i="1"/>
  <c r="N63" i="1"/>
  <c r="N94" i="1" l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</calcChain>
</file>

<file path=xl/sharedStrings.xml><?xml version="1.0" encoding="utf-8"?>
<sst xmlns="http://schemas.openxmlformats.org/spreadsheetml/2006/main" count="387" uniqueCount="23">
  <si>
    <t>Month</t>
  </si>
  <si>
    <t>Average size of army</t>
  </si>
  <si>
    <t>Zymotic diseases</t>
  </si>
  <si>
    <t>Wounds &amp; injuries</t>
  </si>
  <si>
    <t>All other causes</t>
  </si>
  <si>
    <t>Apr 1854</t>
  </si>
  <si>
    <t>May 1854</t>
  </si>
  <si>
    <t>Jun 1854</t>
  </si>
  <si>
    <t>Jul 1854</t>
  </si>
  <si>
    <t>Aug 1854</t>
  </si>
  <si>
    <t>Sep 1854</t>
  </si>
  <si>
    <t>Oct 1854</t>
  </si>
  <si>
    <t>Nov 1854</t>
  </si>
  <si>
    <t>Dec 1854</t>
  </si>
  <si>
    <t>Jan 1855</t>
  </si>
  <si>
    <t>Feb 1855</t>
  </si>
  <si>
    <t>Mar 1855</t>
  </si>
  <si>
    <t>Radians</t>
  </si>
  <si>
    <t>Degrees</t>
  </si>
  <si>
    <t>Florence Nightingale's Rose Chart</t>
  </si>
  <si>
    <t>Recreation by Rushikesh Joshi, Student no. 19300976</t>
  </si>
  <si>
    <t>July 1854</t>
  </si>
  <si>
    <t>Sept 1854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</si>
</sst>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.4"/>
      <color theme="1"/>
      <name val="Arial"/>
      <family val="2"/>
    </font>
    <font>
      <sz val="9.4"/>
      <color rgb="FF111111"/>
      <name val="Arial"/>
      <family val="2"/>
    </font>
    <font>
      <b/>
      <sz val="18"/>
      <color rgb="FF7F7F7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3" fillId="0" borderId="0" xfId="0" applyFont="1" applyAlignment="1">
      <alignment horizontal="center" vertical="center" readingOrder="1"/>
    </xf>
    <xf numFmtId="0" fontId="2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Modified Florence Nightingale's Rose Chart</a:t>
            </a:r>
          </a:p>
          <a:p>
            <a:pPr>
              <a:defRPr/>
            </a:pPr>
            <a:r>
              <a:rPr lang="en-IN"/>
              <a:t>Rushikesh</a:t>
            </a:r>
            <a:r>
              <a:rPr lang="en-IN" baseline="0"/>
              <a:t> Joshi, Student nO 19300976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Zymotic diseases</c:v>
                </c:pt>
              </c:strCache>
            </c:strRef>
          </c:tx>
          <c:spPr>
            <a:solidFill>
              <a:schemeClr val="accent6">
                <a:alpha val="50196"/>
              </a:schemeClr>
            </a:solidFill>
            <a:ln w="25400">
              <a:solidFill>
                <a:schemeClr val="tx1"/>
              </a:solidFill>
              <a:prstDash val="sysDot"/>
            </a:ln>
            <a:effectLst/>
          </c:spPr>
          <c:val>
            <c:numRef>
              <c:f>Sheet1!$M$3:$M$362</c:f>
              <c:numCache>
                <c:formatCode>General</c:formatCode>
                <c:ptCount val="360"/>
                <c:pt idx="0">
                  <c:v>300</c:v>
                </c:pt>
                <c:pt idx="1">
                  <c:v>276.10000000000002</c:v>
                </c:pt>
                <c:pt idx="2">
                  <c:v>276.10000000000002</c:v>
                </c:pt>
                <c:pt idx="3">
                  <c:v>276.10000000000002</c:v>
                </c:pt>
                <c:pt idx="4">
                  <c:v>276.10000000000002</c:v>
                </c:pt>
                <c:pt idx="5">
                  <c:v>276.10000000000002</c:v>
                </c:pt>
                <c:pt idx="6">
                  <c:v>276.10000000000002</c:v>
                </c:pt>
                <c:pt idx="7">
                  <c:v>276.10000000000002</c:v>
                </c:pt>
                <c:pt idx="8">
                  <c:v>276.10000000000002</c:v>
                </c:pt>
                <c:pt idx="9">
                  <c:v>276.10000000000002</c:v>
                </c:pt>
                <c:pt idx="10">
                  <c:v>276.10000000000002</c:v>
                </c:pt>
                <c:pt idx="11">
                  <c:v>276.10000000000002</c:v>
                </c:pt>
                <c:pt idx="12">
                  <c:v>276.10000000000002</c:v>
                </c:pt>
                <c:pt idx="13">
                  <c:v>276.10000000000002</c:v>
                </c:pt>
                <c:pt idx="14">
                  <c:v>276.10000000000002</c:v>
                </c:pt>
                <c:pt idx="15">
                  <c:v>276.10000000000002</c:v>
                </c:pt>
                <c:pt idx="16">
                  <c:v>276.10000000000002</c:v>
                </c:pt>
                <c:pt idx="17">
                  <c:v>276.10000000000002</c:v>
                </c:pt>
                <c:pt idx="18">
                  <c:v>276.10000000000002</c:v>
                </c:pt>
                <c:pt idx="19">
                  <c:v>276.10000000000002</c:v>
                </c:pt>
                <c:pt idx="20">
                  <c:v>276.10000000000002</c:v>
                </c:pt>
                <c:pt idx="21">
                  <c:v>276.10000000000002</c:v>
                </c:pt>
                <c:pt idx="22">
                  <c:v>276.10000000000002</c:v>
                </c:pt>
                <c:pt idx="23">
                  <c:v>276.10000000000002</c:v>
                </c:pt>
                <c:pt idx="24">
                  <c:v>276.10000000000002</c:v>
                </c:pt>
                <c:pt idx="25">
                  <c:v>276.10000000000002</c:v>
                </c:pt>
                <c:pt idx="26">
                  <c:v>276.10000000000002</c:v>
                </c:pt>
                <c:pt idx="27">
                  <c:v>276.10000000000002</c:v>
                </c:pt>
                <c:pt idx="28">
                  <c:v>276.10000000000002</c:v>
                </c:pt>
                <c:pt idx="29">
                  <c:v>276.10000000000002</c:v>
                </c:pt>
                <c:pt idx="30">
                  <c:v>300</c:v>
                </c:pt>
                <c:pt idx="31">
                  <c:v>212</c:v>
                </c:pt>
                <c:pt idx="32">
                  <c:v>212</c:v>
                </c:pt>
                <c:pt idx="33">
                  <c:v>212</c:v>
                </c:pt>
                <c:pt idx="34">
                  <c:v>212</c:v>
                </c:pt>
                <c:pt idx="35">
                  <c:v>212</c:v>
                </c:pt>
                <c:pt idx="36">
                  <c:v>212</c:v>
                </c:pt>
                <c:pt idx="37">
                  <c:v>212</c:v>
                </c:pt>
                <c:pt idx="38">
                  <c:v>212</c:v>
                </c:pt>
                <c:pt idx="39">
                  <c:v>212</c:v>
                </c:pt>
                <c:pt idx="40">
                  <c:v>212</c:v>
                </c:pt>
                <c:pt idx="41">
                  <c:v>212</c:v>
                </c:pt>
                <c:pt idx="42">
                  <c:v>212</c:v>
                </c:pt>
                <c:pt idx="43">
                  <c:v>212</c:v>
                </c:pt>
                <c:pt idx="44">
                  <c:v>212</c:v>
                </c:pt>
                <c:pt idx="45">
                  <c:v>212</c:v>
                </c:pt>
                <c:pt idx="46">
                  <c:v>212</c:v>
                </c:pt>
                <c:pt idx="47">
                  <c:v>212</c:v>
                </c:pt>
                <c:pt idx="48">
                  <c:v>212</c:v>
                </c:pt>
                <c:pt idx="49">
                  <c:v>212</c:v>
                </c:pt>
                <c:pt idx="50">
                  <c:v>212</c:v>
                </c:pt>
                <c:pt idx="51">
                  <c:v>212</c:v>
                </c:pt>
                <c:pt idx="52">
                  <c:v>212</c:v>
                </c:pt>
                <c:pt idx="53">
                  <c:v>212</c:v>
                </c:pt>
                <c:pt idx="54">
                  <c:v>212</c:v>
                </c:pt>
                <c:pt idx="55">
                  <c:v>212</c:v>
                </c:pt>
                <c:pt idx="56">
                  <c:v>212</c:v>
                </c:pt>
                <c:pt idx="57">
                  <c:v>212</c:v>
                </c:pt>
                <c:pt idx="58">
                  <c:v>212</c:v>
                </c:pt>
                <c:pt idx="59">
                  <c:v>212</c:v>
                </c:pt>
                <c:pt idx="60">
                  <c:v>300</c:v>
                </c:pt>
                <c:pt idx="61">
                  <c:v>120.5</c:v>
                </c:pt>
                <c:pt idx="62">
                  <c:v>120.5</c:v>
                </c:pt>
                <c:pt idx="63">
                  <c:v>120.5</c:v>
                </c:pt>
                <c:pt idx="64">
                  <c:v>120.5</c:v>
                </c:pt>
                <c:pt idx="65">
                  <c:v>120.5</c:v>
                </c:pt>
                <c:pt idx="66">
                  <c:v>120.5</c:v>
                </c:pt>
                <c:pt idx="67">
                  <c:v>120.5</c:v>
                </c:pt>
                <c:pt idx="68">
                  <c:v>120.5</c:v>
                </c:pt>
                <c:pt idx="69">
                  <c:v>120.5</c:v>
                </c:pt>
                <c:pt idx="70">
                  <c:v>120.5</c:v>
                </c:pt>
                <c:pt idx="71">
                  <c:v>120.5</c:v>
                </c:pt>
                <c:pt idx="72">
                  <c:v>120.5</c:v>
                </c:pt>
                <c:pt idx="73">
                  <c:v>120.5</c:v>
                </c:pt>
                <c:pt idx="74">
                  <c:v>120.5</c:v>
                </c:pt>
                <c:pt idx="75">
                  <c:v>120.5</c:v>
                </c:pt>
                <c:pt idx="76">
                  <c:v>120.5</c:v>
                </c:pt>
                <c:pt idx="77">
                  <c:v>120.5</c:v>
                </c:pt>
                <c:pt idx="78">
                  <c:v>120.5</c:v>
                </c:pt>
                <c:pt idx="79">
                  <c:v>120.5</c:v>
                </c:pt>
                <c:pt idx="80">
                  <c:v>120.5</c:v>
                </c:pt>
                <c:pt idx="81">
                  <c:v>120.5</c:v>
                </c:pt>
                <c:pt idx="82">
                  <c:v>120.5</c:v>
                </c:pt>
                <c:pt idx="83">
                  <c:v>120.5</c:v>
                </c:pt>
                <c:pt idx="84">
                  <c:v>120.5</c:v>
                </c:pt>
                <c:pt idx="85">
                  <c:v>120.5</c:v>
                </c:pt>
                <c:pt idx="86">
                  <c:v>120.5</c:v>
                </c:pt>
                <c:pt idx="87">
                  <c:v>120.5</c:v>
                </c:pt>
                <c:pt idx="88">
                  <c:v>120.5</c:v>
                </c:pt>
                <c:pt idx="89">
                  <c:v>120.5</c:v>
                </c:pt>
                <c:pt idx="90">
                  <c:v>300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300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300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300</c:v>
                </c:pt>
                <c:pt idx="181">
                  <c:v>35.9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35.9</c:v>
                </c:pt>
                <c:pt idx="209">
                  <c:v>35.9</c:v>
                </c:pt>
                <c:pt idx="210">
                  <c:v>300</c:v>
                </c:pt>
                <c:pt idx="211">
                  <c:v>82.8</c:v>
                </c:pt>
                <c:pt idx="212">
                  <c:v>82.8</c:v>
                </c:pt>
                <c:pt idx="213">
                  <c:v>82.8</c:v>
                </c:pt>
                <c:pt idx="214">
                  <c:v>82.8</c:v>
                </c:pt>
                <c:pt idx="215">
                  <c:v>82.8</c:v>
                </c:pt>
                <c:pt idx="216">
                  <c:v>82.8</c:v>
                </c:pt>
                <c:pt idx="217">
                  <c:v>82.8</c:v>
                </c:pt>
                <c:pt idx="218">
                  <c:v>82.8</c:v>
                </c:pt>
                <c:pt idx="219">
                  <c:v>82.8</c:v>
                </c:pt>
                <c:pt idx="220">
                  <c:v>82.8</c:v>
                </c:pt>
                <c:pt idx="221">
                  <c:v>82.8</c:v>
                </c:pt>
                <c:pt idx="222">
                  <c:v>82.8</c:v>
                </c:pt>
                <c:pt idx="223">
                  <c:v>82.8</c:v>
                </c:pt>
                <c:pt idx="224">
                  <c:v>82.8</c:v>
                </c:pt>
                <c:pt idx="225">
                  <c:v>82.8</c:v>
                </c:pt>
                <c:pt idx="226">
                  <c:v>82.8</c:v>
                </c:pt>
                <c:pt idx="227">
                  <c:v>82.8</c:v>
                </c:pt>
                <c:pt idx="228">
                  <c:v>82.8</c:v>
                </c:pt>
                <c:pt idx="229">
                  <c:v>82.8</c:v>
                </c:pt>
                <c:pt idx="230">
                  <c:v>82.8</c:v>
                </c:pt>
                <c:pt idx="231">
                  <c:v>82.8</c:v>
                </c:pt>
                <c:pt idx="232">
                  <c:v>82.8</c:v>
                </c:pt>
                <c:pt idx="233">
                  <c:v>82.8</c:v>
                </c:pt>
                <c:pt idx="234">
                  <c:v>82.8</c:v>
                </c:pt>
                <c:pt idx="235">
                  <c:v>82.8</c:v>
                </c:pt>
                <c:pt idx="236">
                  <c:v>82.8</c:v>
                </c:pt>
                <c:pt idx="237">
                  <c:v>82.8</c:v>
                </c:pt>
                <c:pt idx="238">
                  <c:v>82.8</c:v>
                </c:pt>
                <c:pt idx="239">
                  <c:v>82.8</c:v>
                </c:pt>
                <c:pt idx="240">
                  <c:v>300</c:v>
                </c:pt>
                <c:pt idx="241">
                  <c:v>78.8</c:v>
                </c:pt>
                <c:pt idx="242">
                  <c:v>78.8</c:v>
                </c:pt>
                <c:pt idx="243">
                  <c:v>78.8</c:v>
                </c:pt>
                <c:pt idx="244">
                  <c:v>78.8</c:v>
                </c:pt>
                <c:pt idx="245">
                  <c:v>78.8</c:v>
                </c:pt>
                <c:pt idx="246">
                  <c:v>78.8</c:v>
                </c:pt>
                <c:pt idx="247">
                  <c:v>78.8</c:v>
                </c:pt>
                <c:pt idx="248">
                  <c:v>78.8</c:v>
                </c:pt>
                <c:pt idx="249">
                  <c:v>78.8</c:v>
                </c:pt>
                <c:pt idx="250">
                  <c:v>78.8</c:v>
                </c:pt>
                <c:pt idx="251">
                  <c:v>78.8</c:v>
                </c:pt>
                <c:pt idx="252">
                  <c:v>78.8</c:v>
                </c:pt>
                <c:pt idx="253">
                  <c:v>78.8</c:v>
                </c:pt>
                <c:pt idx="254">
                  <c:v>78.8</c:v>
                </c:pt>
                <c:pt idx="255">
                  <c:v>78.8</c:v>
                </c:pt>
                <c:pt idx="256">
                  <c:v>78.8</c:v>
                </c:pt>
                <c:pt idx="257">
                  <c:v>78.8</c:v>
                </c:pt>
                <c:pt idx="258">
                  <c:v>78.8</c:v>
                </c:pt>
                <c:pt idx="259">
                  <c:v>78.8</c:v>
                </c:pt>
                <c:pt idx="260">
                  <c:v>78.8</c:v>
                </c:pt>
                <c:pt idx="261">
                  <c:v>78.8</c:v>
                </c:pt>
                <c:pt idx="262">
                  <c:v>78.8</c:v>
                </c:pt>
                <c:pt idx="263">
                  <c:v>78.8</c:v>
                </c:pt>
                <c:pt idx="264">
                  <c:v>78.8</c:v>
                </c:pt>
                <c:pt idx="265">
                  <c:v>78.8</c:v>
                </c:pt>
                <c:pt idx="266">
                  <c:v>78.8</c:v>
                </c:pt>
                <c:pt idx="267">
                  <c:v>78.8</c:v>
                </c:pt>
                <c:pt idx="268">
                  <c:v>78.8</c:v>
                </c:pt>
                <c:pt idx="269">
                  <c:v>78.8</c:v>
                </c:pt>
                <c:pt idx="270">
                  <c:v>300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50.3</c:v>
                </c:pt>
                <c:pt idx="275">
                  <c:v>50.3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50.3</c:v>
                </c:pt>
                <c:pt idx="280">
                  <c:v>50.3</c:v>
                </c:pt>
                <c:pt idx="281">
                  <c:v>50.3</c:v>
                </c:pt>
                <c:pt idx="282">
                  <c:v>50.3</c:v>
                </c:pt>
                <c:pt idx="283">
                  <c:v>50.3</c:v>
                </c:pt>
                <c:pt idx="284">
                  <c:v>50.3</c:v>
                </c:pt>
                <c:pt idx="285">
                  <c:v>50.3</c:v>
                </c:pt>
                <c:pt idx="286">
                  <c:v>50.3</c:v>
                </c:pt>
                <c:pt idx="287">
                  <c:v>50.3</c:v>
                </c:pt>
                <c:pt idx="288">
                  <c:v>50.3</c:v>
                </c:pt>
                <c:pt idx="289">
                  <c:v>50.3</c:v>
                </c:pt>
                <c:pt idx="290">
                  <c:v>50.3</c:v>
                </c:pt>
                <c:pt idx="291">
                  <c:v>50.3</c:v>
                </c:pt>
                <c:pt idx="292">
                  <c:v>50.3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50.3</c:v>
                </c:pt>
                <c:pt idx="297">
                  <c:v>50.3</c:v>
                </c:pt>
                <c:pt idx="298">
                  <c:v>50.3</c:v>
                </c:pt>
                <c:pt idx="299">
                  <c:v>50.3</c:v>
                </c:pt>
                <c:pt idx="300">
                  <c:v>300</c:v>
                </c:pt>
                <c:pt idx="301">
                  <c:v>84.4</c:v>
                </c:pt>
                <c:pt idx="302">
                  <c:v>84.4</c:v>
                </c:pt>
                <c:pt idx="303">
                  <c:v>84.4</c:v>
                </c:pt>
                <c:pt idx="304">
                  <c:v>84.4</c:v>
                </c:pt>
                <c:pt idx="305">
                  <c:v>84.4</c:v>
                </c:pt>
                <c:pt idx="306">
                  <c:v>84.4</c:v>
                </c:pt>
                <c:pt idx="307">
                  <c:v>84.4</c:v>
                </c:pt>
                <c:pt idx="308">
                  <c:v>84.4</c:v>
                </c:pt>
                <c:pt idx="309">
                  <c:v>84.4</c:v>
                </c:pt>
                <c:pt idx="310">
                  <c:v>84.4</c:v>
                </c:pt>
                <c:pt idx="311">
                  <c:v>84.4</c:v>
                </c:pt>
                <c:pt idx="312">
                  <c:v>84.4</c:v>
                </c:pt>
                <c:pt idx="313">
                  <c:v>84.4</c:v>
                </c:pt>
                <c:pt idx="314">
                  <c:v>84.4</c:v>
                </c:pt>
                <c:pt idx="315">
                  <c:v>84.4</c:v>
                </c:pt>
                <c:pt idx="316">
                  <c:v>84.4</c:v>
                </c:pt>
                <c:pt idx="317">
                  <c:v>84.4</c:v>
                </c:pt>
                <c:pt idx="318">
                  <c:v>84.4</c:v>
                </c:pt>
                <c:pt idx="319">
                  <c:v>84.4</c:v>
                </c:pt>
                <c:pt idx="320">
                  <c:v>84.4</c:v>
                </c:pt>
                <c:pt idx="321">
                  <c:v>84.4</c:v>
                </c:pt>
                <c:pt idx="322">
                  <c:v>84.4</c:v>
                </c:pt>
                <c:pt idx="323">
                  <c:v>84.4</c:v>
                </c:pt>
                <c:pt idx="324">
                  <c:v>84.4</c:v>
                </c:pt>
                <c:pt idx="325">
                  <c:v>84.4</c:v>
                </c:pt>
                <c:pt idx="326">
                  <c:v>84.4</c:v>
                </c:pt>
                <c:pt idx="327">
                  <c:v>84.4</c:v>
                </c:pt>
                <c:pt idx="328">
                  <c:v>84.4</c:v>
                </c:pt>
                <c:pt idx="329">
                  <c:v>84.4</c:v>
                </c:pt>
                <c:pt idx="330">
                  <c:v>300</c:v>
                </c:pt>
                <c:pt idx="331">
                  <c:v>172.5</c:v>
                </c:pt>
                <c:pt idx="332">
                  <c:v>172.5</c:v>
                </c:pt>
                <c:pt idx="333">
                  <c:v>172.5</c:v>
                </c:pt>
                <c:pt idx="334">
                  <c:v>172.5</c:v>
                </c:pt>
                <c:pt idx="335">
                  <c:v>172.5</c:v>
                </c:pt>
                <c:pt idx="336">
                  <c:v>172.5</c:v>
                </c:pt>
                <c:pt idx="337">
                  <c:v>172.5</c:v>
                </c:pt>
                <c:pt idx="338">
                  <c:v>172.5</c:v>
                </c:pt>
                <c:pt idx="339">
                  <c:v>172.5</c:v>
                </c:pt>
                <c:pt idx="340">
                  <c:v>172.5</c:v>
                </c:pt>
                <c:pt idx="341">
                  <c:v>172.5</c:v>
                </c:pt>
                <c:pt idx="342">
                  <c:v>172.5</c:v>
                </c:pt>
                <c:pt idx="343">
                  <c:v>172.5</c:v>
                </c:pt>
                <c:pt idx="344">
                  <c:v>172.5</c:v>
                </c:pt>
                <c:pt idx="345">
                  <c:v>172.5</c:v>
                </c:pt>
                <c:pt idx="346">
                  <c:v>172.5</c:v>
                </c:pt>
                <c:pt idx="347">
                  <c:v>172.5</c:v>
                </c:pt>
                <c:pt idx="348">
                  <c:v>172.5</c:v>
                </c:pt>
                <c:pt idx="349">
                  <c:v>172.5</c:v>
                </c:pt>
                <c:pt idx="350">
                  <c:v>172.5</c:v>
                </c:pt>
                <c:pt idx="351">
                  <c:v>172.5</c:v>
                </c:pt>
                <c:pt idx="352">
                  <c:v>172.5</c:v>
                </c:pt>
                <c:pt idx="353">
                  <c:v>172.5</c:v>
                </c:pt>
                <c:pt idx="354">
                  <c:v>172.5</c:v>
                </c:pt>
                <c:pt idx="355">
                  <c:v>172.5</c:v>
                </c:pt>
                <c:pt idx="356">
                  <c:v>172.5</c:v>
                </c:pt>
                <c:pt idx="357">
                  <c:v>172.5</c:v>
                </c:pt>
                <c:pt idx="358">
                  <c:v>172.5</c:v>
                </c:pt>
                <c:pt idx="359">
                  <c:v>172.5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7-4243-BDA7-26A44CEF9E11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All other causes</c:v>
                </c:pt>
              </c:strCache>
            </c:strRef>
          </c:tx>
          <c:spPr>
            <a:solidFill>
              <a:schemeClr val="accent5">
                <a:alpha val="50196"/>
              </a:schemeClr>
            </a:solidFill>
            <a:ln w="25400">
              <a:solidFill>
                <a:schemeClr val="accent5"/>
              </a:solidFill>
              <a:prstDash val="sysDot"/>
            </a:ln>
            <a:effectLst/>
          </c:spPr>
          <c:val>
            <c:numRef>
              <c:f>Sheet1!$N$3:$N$362</c:f>
              <c:numCache>
                <c:formatCode>General</c:formatCode>
                <c:ptCount val="360"/>
                <c:pt idx="0">
                  <c:v>64.8</c:v>
                </c:pt>
                <c:pt idx="1">
                  <c:v>64.8</c:v>
                </c:pt>
                <c:pt idx="2">
                  <c:v>64.8</c:v>
                </c:pt>
                <c:pt idx="3">
                  <c:v>64.8</c:v>
                </c:pt>
                <c:pt idx="4">
                  <c:v>64.8</c:v>
                </c:pt>
                <c:pt idx="5">
                  <c:v>64.8</c:v>
                </c:pt>
                <c:pt idx="6">
                  <c:v>64.8</c:v>
                </c:pt>
                <c:pt idx="7">
                  <c:v>64.8</c:v>
                </c:pt>
                <c:pt idx="8">
                  <c:v>64.8</c:v>
                </c:pt>
                <c:pt idx="9">
                  <c:v>64.8</c:v>
                </c:pt>
                <c:pt idx="10">
                  <c:v>64.8</c:v>
                </c:pt>
                <c:pt idx="11">
                  <c:v>64.8</c:v>
                </c:pt>
                <c:pt idx="12">
                  <c:v>64.8</c:v>
                </c:pt>
                <c:pt idx="13">
                  <c:v>64.8</c:v>
                </c:pt>
                <c:pt idx="14">
                  <c:v>64.8</c:v>
                </c:pt>
                <c:pt idx="15">
                  <c:v>64.8</c:v>
                </c:pt>
                <c:pt idx="16">
                  <c:v>64.8</c:v>
                </c:pt>
                <c:pt idx="17">
                  <c:v>64.8</c:v>
                </c:pt>
                <c:pt idx="18">
                  <c:v>64.8</c:v>
                </c:pt>
                <c:pt idx="19">
                  <c:v>64.8</c:v>
                </c:pt>
                <c:pt idx="20">
                  <c:v>64.8</c:v>
                </c:pt>
                <c:pt idx="21">
                  <c:v>64.8</c:v>
                </c:pt>
                <c:pt idx="22">
                  <c:v>64.8</c:v>
                </c:pt>
                <c:pt idx="23">
                  <c:v>64.8</c:v>
                </c:pt>
                <c:pt idx="24">
                  <c:v>64.8</c:v>
                </c:pt>
                <c:pt idx="25">
                  <c:v>64.8</c:v>
                </c:pt>
                <c:pt idx="26">
                  <c:v>64.8</c:v>
                </c:pt>
                <c:pt idx="27">
                  <c:v>64.8</c:v>
                </c:pt>
                <c:pt idx="28">
                  <c:v>64.8</c:v>
                </c:pt>
                <c:pt idx="29">
                  <c:v>64.8</c:v>
                </c:pt>
                <c:pt idx="30">
                  <c:v>72.2</c:v>
                </c:pt>
                <c:pt idx="31">
                  <c:v>72.2</c:v>
                </c:pt>
                <c:pt idx="32">
                  <c:v>72.2</c:v>
                </c:pt>
                <c:pt idx="33">
                  <c:v>72.2</c:v>
                </c:pt>
                <c:pt idx="34">
                  <c:v>72.2</c:v>
                </c:pt>
                <c:pt idx="35">
                  <c:v>72.2</c:v>
                </c:pt>
                <c:pt idx="36">
                  <c:v>72.2</c:v>
                </c:pt>
                <c:pt idx="37">
                  <c:v>72.2</c:v>
                </c:pt>
                <c:pt idx="38">
                  <c:v>72.2</c:v>
                </c:pt>
                <c:pt idx="39">
                  <c:v>72.2</c:v>
                </c:pt>
                <c:pt idx="40">
                  <c:v>72.2</c:v>
                </c:pt>
                <c:pt idx="41">
                  <c:v>72.2</c:v>
                </c:pt>
                <c:pt idx="42">
                  <c:v>72.2</c:v>
                </c:pt>
                <c:pt idx="43">
                  <c:v>72.2</c:v>
                </c:pt>
                <c:pt idx="44">
                  <c:v>72.2</c:v>
                </c:pt>
                <c:pt idx="45">
                  <c:v>72.2</c:v>
                </c:pt>
                <c:pt idx="46">
                  <c:v>72.2</c:v>
                </c:pt>
                <c:pt idx="47">
                  <c:v>72.2</c:v>
                </c:pt>
                <c:pt idx="48">
                  <c:v>72.2</c:v>
                </c:pt>
                <c:pt idx="49">
                  <c:v>72.2</c:v>
                </c:pt>
                <c:pt idx="50">
                  <c:v>72.2</c:v>
                </c:pt>
                <c:pt idx="51">
                  <c:v>72.2</c:v>
                </c:pt>
                <c:pt idx="52">
                  <c:v>72.2</c:v>
                </c:pt>
                <c:pt idx="53">
                  <c:v>72.2</c:v>
                </c:pt>
                <c:pt idx="54">
                  <c:v>72.2</c:v>
                </c:pt>
                <c:pt idx="55">
                  <c:v>72.2</c:v>
                </c:pt>
                <c:pt idx="56">
                  <c:v>72.2</c:v>
                </c:pt>
                <c:pt idx="57">
                  <c:v>72.2</c:v>
                </c:pt>
                <c:pt idx="58">
                  <c:v>72.2</c:v>
                </c:pt>
                <c:pt idx="59">
                  <c:v>72.2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34.4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4.5999999999999996</c:v>
                </c:pt>
                <c:pt idx="181">
                  <c:v>4.5999999999999996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4.5999999999999996</c:v>
                </c:pt>
                <c:pt idx="194">
                  <c:v>4.5999999999999996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25.6</c:v>
                </c:pt>
                <c:pt idx="271">
                  <c:v>25.6</c:v>
                </c:pt>
                <c:pt idx="272">
                  <c:v>25.6</c:v>
                </c:pt>
                <c:pt idx="273">
                  <c:v>25.6</c:v>
                </c:pt>
                <c:pt idx="274">
                  <c:v>25.6</c:v>
                </c:pt>
                <c:pt idx="275">
                  <c:v>25.6</c:v>
                </c:pt>
                <c:pt idx="276">
                  <c:v>25.6</c:v>
                </c:pt>
                <c:pt idx="277">
                  <c:v>25.6</c:v>
                </c:pt>
                <c:pt idx="278">
                  <c:v>25.6</c:v>
                </c:pt>
                <c:pt idx="279">
                  <c:v>25.6</c:v>
                </c:pt>
                <c:pt idx="280">
                  <c:v>25.6</c:v>
                </c:pt>
                <c:pt idx="281">
                  <c:v>25.6</c:v>
                </c:pt>
                <c:pt idx="282">
                  <c:v>25.6</c:v>
                </c:pt>
                <c:pt idx="283">
                  <c:v>25.6</c:v>
                </c:pt>
                <c:pt idx="284">
                  <c:v>25.6</c:v>
                </c:pt>
                <c:pt idx="285">
                  <c:v>25.6</c:v>
                </c:pt>
                <c:pt idx="286">
                  <c:v>25.6</c:v>
                </c:pt>
                <c:pt idx="287">
                  <c:v>25.6</c:v>
                </c:pt>
                <c:pt idx="288">
                  <c:v>25.6</c:v>
                </c:pt>
                <c:pt idx="289">
                  <c:v>25.6</c:v>
                </c:pt>
                <c:pt idx="290">
                  <c:v>25.6</c:v>
                </c:pt>
                <c:pt idx="291">
                  <c:v>25.6</c:v>
                </c:pt>
                <c:pt idx="292">
                  <c:v>25.6</c:v>
                </c:pt>
                <c:pt idx="293">
                  <c:v>25.6</c:v>
                </c:pt>
                <c:pt idx="294">
                  <c:v>25.6</c:v>
                </c:pt>
                <c:pt idx="295">
                  <c:v>25.6</c:v>
                </c:pt>
                <c:pt idx="296">
                  <c:v>25.6</c:v>
                </c:pt>
                <c:pt idx="297">
                  <c:v>25.6</c:v>
                </c:pt>
                <c:pt idx="298">
                  <c:v>25.6</c:v>
                </c:pt>
                <c:pt idx="299">
                  <c:v>25.6</c:v>
                </c:pt>
                <c:pt idx="300">
                  <c:v>21.2</c:v>
                </c:pt>
                <c:pt idx="301">
                  <c:v>21.2</c:v>
                </c:pt>
                <c:pt idx="302">
                  <c:v>21.2</c:v>
                </c:pt>
                <c:pt idx="303">
                  <c:v>21.2</c:v>
                </c:pt>
                <c:pt idx="304">
                  <c:v>21.2</c:v>
                </c:pt>
                <c:pt idx="305">
                  <c:v>21.2</c:v>
                </c:pt>
                <c:pt idx="306">
                  <c:v>21.2</c:v>
                </c:pt>
                <c:pt idx="307">
                  <c:v>21.2</c:v>
                </c:pt>
                <c:pt idx="308">
                  <c:v>21.2</c:v>
                </c:pt>
                <c:pt idx="309">
                  <c:v>21.2</c:v>
                </c:pt>
                <c:pt idx="310">
                  <c:v>21.2</c:v>
                </c:pt>
                <c:pt idx="311">
                  <c:v>21.2</c:v>
                </c:pt>
                <c:pt idx="312">
                  <c:v>21.2</c:v>
                </c:pt>
                <c:pt idx="313">
                  <c:v>21.2</c:v>
                </c:pt>
                <c:pt idx="314">
                  <c:v>21.2</c:v>
                </c:pt>
                <c:pt idx="315">
                  <c:v>21.2</c:v>
                </c:pt>
                <c:pt idx="316">
                  <c:v>21.2</c:v>
                </c:pt>
                <c:pt idx="317">
                  <c:v>21.2</c:v>
                </c:pt>
                <c:pt idx="318">
                  <c:v>21.2</c:v>
                </c:pt>
                <c:pt idx="319">
                  <c:v>21.2</c:v>
                </c:pt>
                <c:pt idx="320">
                  <c:v>21.2</c:v>
                </c:pt>
                <c:pt idx="321">
                  <c:v>21.2</c:v>
                </c:pt>
                <c:pt idx="322">
                  <c:v>21.2</c:v>
                </c:pt>
                <c:pt idx="323">
                  <c:v>21.2</c:v>
                </c:pt>
                <c:pt idx="324">
                  <c:v>21.2</c:v>
                </c:pt>
                <c:pt idx="325">
                  <c:v>21.2</c:v>
                </c:pt>
                <c:pt idx="326">
                  <c:v>21.2</c:v>
                </c:pt>
                <c:pt idx="327">
                  <c:v>21.2</c:v>
                </c:pt>
                <c:pt idx="328">
                  <c:v>21.2</c:v>
                </c:pt>
                <c:pt idx="329">
                  <c:v>21.2</c:v>
                </c:pt>
                <c:pt idx="330">
                  <c:v>26.2</c:v>
                </c:pt>
                <c:pt idx="331">
                  <c:v>26.2</c:v>
                </c:pt>
                <c:pt idx="332">
                  <c:v>26.2</c:v>
                </c:pt>
                <c:pt idx="333">
                  <c:v>26.2</c:v>
                </c:pt>
                <c:pt idx="334">
                  <c:v>26.2</c:v>
                </c:pt>
                <c:pt idx="335">
                  <c:v>26.2</c:v>
                </c:pt>
                <c:pt idx="336">
                  <c:v>26.2</c:v>
                </c:pt>
                <c:pt idx="337">
                  <c:v>26.2</c:v>
                </c:pt>
                <c:pt idx="338">
                  <c:v>26.2</c:v>
                </c:pt>
                <c:pt idx="339">
                  <c:v>26.2</c:v>
                </c:pt>
                <c:pt idx="340">
                  <c:v>26.2</c:v>
                </c:pt>
                <c:pt idx="341">
                  <c:v>26.2</c:v>
                </c:pt>
                <c:pt idx="342">
                  <c:v>26.2</c:v>
                </c:pt>
                <c:pt idx="343">
                  <c:v>26.2</c:v>
                </c:pt>
                <c:pt idx="344">
                  <c:v>26.2</c:v>
                </c:pt>
                <c:pt idx="345">
                  <c:v>26.2</c:v>
                </c:pt>
                <c:pt idx="346">
                  <c:v>26.2</c:v>
                </c:pt>
                <c:pt idx="347">
                  <c:v>26.2</c:v>
                </c:pt>
                <c:pt idx="348">
                  <c:v>26.2</c:v>
                </c:pt>
                <c:pt idx="349">
                  <c:v>26.2</c:v>
                </c:pt>
                <c:pt idx="350">
                  <c:v>26.2</c:v>
                </c:pt>
                <c:pt idx="351">
                  <c:v>26.2</c:v>
                </c:pt>
                <c:pt idx="352">
                  <c:v>26.2</c:v>
                </c:pt>
                <c:pt idx="353">
                  <c:v>26.2</c:v>
                </c:pt>
                <c:pt idx="354">
                  <c:v>26.2</c:v>
                </c:pt>
                <c:pt idx="355">
                  <c:v>26.2</c:v>
                </c:pt>
                <c:pt idx="356">
                  <c:v>26.2</c:v>
                </c:pt>
                <c:pt idx="357">
                  <c:v>26.2</c:v>
                </c:pt>
                <c:pt idx="358">
                  <c:v>26.2</c:v>
                </c:pt>
                <c:pt idx="359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7-4243-BDA7-26A44CEF9E11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Wounds &amp; injuries</c:v>
                </c:pt>
              </c:strCache>
            </c:strRef>
          </c:tx>
          <c:spPr>
            <a:solidFill>
              <a:schemeClr val="accent4">
                <a:alpha val="50196"/>
              </a:schemeClr>
            </a:solidFill>
            <a:ln w="25400">
              <a:solidFill>
                <a:schemeClr val="accent4"/>
              </a:solidFill>
              <a:prstDash val="sysDot"/>
            </a:ln>
            <a:effectLst/>
          </c:spPr>
          <c:val>
            <c:numRef>
              <c:f>Sheet1!$O$3:$O$362</c:f>
              <c:numCache>
                <c:formatCode>General</c:formatCode>
                <c:ptCount val="36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  <c:pt idx="270">
                  <c:v>132</c:v>
                </c:pt>
                <c:pt idx="271">
                  <c:v>132</c:v>
                </c:pt>
                <c:pt idx="272">
                  <c:v>132</c:v>
                </c:pt>
                <c:pt idx="273">
                  <c:v>132</c:v>
                </c:pt>
                <c:pt idx="274">
                  <c:v>132</c:v>
                </c:pt>
                <c:pt idx="275">
                  <c:v>132</c:v>
                </c:pt>
                <c:pt idx="276">
                  <c:v>132</c:v>
                </c:pt>
                <c:pt idx="277">
                  <c:v>132</c:v>
                </c:pt>
                <c:pt idx="278">
                  <c:v>132</c:v>
                </c:pt>
                <c:pt idx="279">
                  <c:v>132</c:v>
                </c:pt>
                <c:pt idx="280">
                  <c:v>132</c:v>
                </c:pt>
                <c:pt idx="281">
                  <c:v>132</c:v>
                </c:pt>
                <c:pt idx="282">
                  <c:v>132</c:v>
                </c:pt>
                <c:pt idx="283">
                  <c:v>132</c:v>
                </c:pt>
                <c:pt idx="284">
                  <c:v>132</c:v>
                </c:pt>
                <c:pt idx="285">
                  <c:v>132</c:v>
                </c:pt>
                <c:pt idx="286">
                  <c:v>132</c:v>
                </c:pt>
                <c:pt idx="287">
                  <c:v>132</c:v>
                </c:pt>
                <c:pt idx="288">
                  <c:v>132</c:v>
                </c:pt>
                <c:pt idx="289">
                  <c:v>132</c:v>
                </c:pt>
                <c:pt idx="290">
                  <c:v>132</c:v>
                </c:pt>
                <c:pt idx="291">
                  <c:v>132</c:v>
                </c:pt>
                <c:pt idx="292">
                  <c:v>132</c:v>
                </c:pt>
                <c:pt idx="293">
                  <c:v>132</c:v>
                </c:pt>
                <c:pt idx="294">
                  <c:v>132</c:v>
                </c:pt>
                <c:pt idx="295">
                  <c:v>132</c:v>
                </c:pt>
                <c:pt idx="296">
                  <c:v>132</c:v>
                </c:pt>
                <c:pt idx="297">
                  <c:v>132</c:v>
                </c:pt>
                <c:pt idx="298">
                  <c:v>132</c:v>
                </c:pt>
                <c:pt idx="299">
                  <c:v>132</c:v>
                </c:pt>
                <c:pt idx="300">
                  <c:v>287</c:v>
                </c:pt>
                <c:pt idx="301">
                  <c:v>287</c:v>
                </c:pt>
                <c:pt idx="302">
                  <c:v>287</c:v>
                </c:pt>
                <c:pt idx="303">
                  <c:v>287</c:v>
                </c:pt>
                <c:pt idx="304">
                  <c:v>287</c:v>
                </c:pt>
                <c:pt idx="305">
                  <c:v>287</c:v>
                </c:pt>
                <c:pt idx="306">
                  <c:v>287</c:v>
                </c:pt>
                <c:pt idx="307">
                  <c:v>287</c:v>
                </c:pt>
                <c:pt idx="308">
                  <c:v>287</c:v>
                </c:pt>
                <c:pt idx="309">
                  <c:v>287</c:v>
                </c:pt>
                <c:pt idx="310">
                  <c:v>287</c:v>
                </c:pt>
                <c:pt idx="311">
                  <c:v>287</c:v>
                </c:pt>
                <c:pt idx="312">
                  <c:v>287</c:v>
                </c:pt>
                <c:pt idx="313">
                  <c:v>287</c:v>
                </c:pt>
                <c:pt idx="314">
                  <c:v>287</c:v>
                </c:pt>
                <c:pt idx="315">
                  <c:v>287</c:v>
                </c:pt>
                <c:pt idx="316">
                  <c:v>287</c:v>
                </c:pt>
                <c:pt idx="317">
                  <c:v>287</c:v>
                </c:pt>
                <c:pt idx="318">
                  <c:v>287</c:v>
                </c:pt>
                <c:pt idx="319">
                  <c:v>287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287</c:v>
                </c:pt>
                <c:pt idx="329">
                  <c:v>287</c:v>
                </c:pt>
                <c:pt idx="330">
                  <c:v>114</c:v>
                </c:pt>
                <c:pt idx="331">
                  <c:v>114</c:v>
                </c:pt>
                <c:pt idx="332">
                  <c:v>114</c:v>
                </c:pt>
                <c:pt idx="333">
                  <c:v>114</c:v>
                </c:pt>
                <c:pt idx="334">
                  <c:v>114</c:v>
                </c:pt>
                <c:pt idx="335">
                  <c:v>114</c:v>
                </c:pt>
                <c:pt idx="336">
                  <c:v>114</c:v>
                </c:pt>
                <c:pt idx="337">
                  <c:v>114</c:v>
                </c:pt>
                <c:pt idx="338">
                  <c:v>114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114</c:v>
                </c:pt>
                <c:pt idx="343">
                  <c:v>114</c:v>
                </c:pt>
                <c:pt idx="344">
                  <c:v>114</c:v>
                </c:pt>
                <c:pt idx="345">
                  <c:v>114</c:v>
                </c:pt>
                <c:pt idx="346">
                  <c:v>114</c:v>
                </c:pt>
                <c:pt idx="347">
                  <c:v>114</c:v>
                </c:pt>
                <c:pt idx="348">
                  <c:v>114</c:v>
                </c:pt>
                <c:pt idx="349">
                  <c:v>114</c:v>
                </c:pt>
                <c:pt idx="350">
                  <c:v>114</c:v>
                </c:pt>
                <c:pt idx="351">
                  <c:v>114</c:v>
                </c:pt>
                <c:pt idx="352">
                  <c:v>114</c:v>
                </c:pt>
                <c:pt idx="353">
                  <c:v>114</c:v>
                </c:pt>
                <c:pt idx="354">
                  <c:v>114</c:v>
                </c:pt>
                <c:pt idx="355">
                  <c:v>114</c:v>
                </c:pt>
                <c:pt idx="356">
                  <c:v>114</c:v>
                </c:pt>
                <c:pt idx="357">
                  <c:v>114</c:v>
                </c:pt>
                <c:pt idx="358">
                  <c:v>114</c:v>
                </c:pt>
                <c:pt idx="359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7-4243-BDA7-26A44CEF9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57648"/>
        <c:axId val="379958928"/>
      </c:radarChart>
      <c:catAx>
        <c:axId val="379957648"/>
        <c:scaling>
          <c:orientation val="minMax"/>
        </c:scaling>
        <c:delete val="1"/>
        <c:axPos val="b"/>
        <c:majorTickMark val="none"/>
        <c:minorTickMark val="none"/>
        <c:tickLblPos val="nextTo"/>
        <c:crossAx val="379958928"/>
        <c:crosses val="autoZero"/>
        <c:auto val="1"/>
        <c:lblAlgn val="ctr"/>
        <c:lblOffset val="100"/>
        <c:noMultiLvlLbl val="0"/>
      </c:catAx>
      <c:valAx>
        <c:axId val="3799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Florence</a:t>
            </a:r>
            <a:r>
              <a:rPr lang="en-IN" baseline="0"/>
              <a:t> Nightingale's Rose Chart</a:t>
            </a:r>
            <a:br>
              <a:rPr lang="en-IN" baseline="0"/>
            </a:br>
            <a:r>
              <a:rPr lang="en-IN" baseline="0"/>
              <a:t>Recreation by Rushikesh Joshi, Student no. 19300976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val>
            <c:numRef>
              <c:f>Sheet1!$M$3:$M$272</c:f>
              <c:numCache>
                <c:formatCode>General</c:formatCode>
                <c:ptCount val="270"/>
                <c:pt idx="0">
                  <c:v>300</c:v>
                </c:pt>
                <c:pt idx="1">
                  <c:v>276.10000000000002</c:v>
                </c:pt>
                <c:pt idx="2">
                  <c:v>276.10000000000002</c:v>
                </c:pt>
                <c:pt idx="3">
                  <c:v>276.10000000000002</c:v>
                </c:pt>
                <c:pt idx="4">
                  <c:v>276.10000000000002</c:v>
                </c:pt>
                <c:pt idx="5">
                  <c:v>276.10000000000002</c:v>
                </c:pt>
                <c:pt idx="6">
                  <c:v>276.10000000000002</c:v>
                </c:pt>
                <c:pt idx="7">
                  <c:v>276.10000000000002</c:v>
                </c:pt>
                <c:pt idx="8">
                  <c:v>276.10000000000002</c:v>
                </c:pt>
                <c:pt idx="9">
                  <c:v>276.10000000000002</c:v>
                </c:pt>
                <c:pt idx="10">
                  <c:v>276.10000000000002</c:v>
                </c:pt>
                <c:pt idx="11">
                  <c:v>276.10000000000002</c:v>
                </c:pt>
                <c:pt idx="12">
                  <c:v>276.10000000000002</c:v>
                </c:pt>
                <c:pt idx="13">
                  <c:v>276.10000000000002</c:v>
                </c:pt>
                <c:pt idx="14">
                  <c:v>276.10000000000002</c:v>
                </c:pt>
                <c:pt idx="15">
                  <c:v>276.10000000000002</c:v>
                </c:pt>
                <c:pt idx="16">
                  <c:v>276.10000000000002</c:v>
                </c:pt>
                <c:pt idx="17">
                  <c:v>276.10000000000002</c:v>
                </c:pt>
                <c:pt idx="18">
                  <c:v>276.10000000000002</c:v>
                </c:pt>
                <c:pt idx="19">
                  <c:v>276.10000000000002</c:v>
                </c:pt>
                <c:pt idx="20">
                  <c:v>276.10000000000002</c:v>
                </c:pt>
                <c:pt idx="21">
                  <c:v>276.10000000000002</c:v>
                </c:pt>
                <c:pt idx="22">
                  <c:v>276.10000000000002</c:v>
                </c:pt>
                <c:pt idx="23">
                  <c:v>276.10000000000002</c:v>
                </c:pt>
                <c:pt idx="24">
                  <c:v>276.10000000000002</c:v>
                </c:pt>
                <c:pt idx="25">
                  <c:v>276.10000000000002</c:v>
                </c:pt>
                <c:pt idx="26">
                  <c:v>276.10000000000002</c:v>
                </c:pt>
                <c:pt idx="27">
                  <c:v>276.10000000000002</c:v>
                </c:pt>
                <c:pt idx="28">
                  <c:v>276.10000000000002</c:v>
                </c:pt>
                <c:pt idx="29">
                  <c:v>276.10000000000002</c:v>
                </c:pt>
                <c:pt idx="30">
                  <c:v>300</c:v>
                </c:pt>
                <c:pt idx="31">
                  <c:v>212</c:v>
                </c:pt>
                <c:pt idx="32">
                  <c:v>212</c:v>
                </c:pt>
                <c:pt idx="33">
                  <c:v>212</c:v>
                </c:pt>
                <c:pt idx="34">
                  <c:v>212</c:v>
                </c:pt>
                <c:pt idx="35">
                  <c:v>212</c:v>
                </c:pt>
                <c:pt idx="36">
                  <c:v>212</c:v>
                </c:pt>
                <c:pt idx="37">
                  <c:v>212</c:v>
                </c:pt>
                <c:pt idx="38">
                  <c:v>212</c:v>
                </c:pt>
                <c:pt idx="39">
                  <c:v>212</c:v>
                </c:pt>
                <c:pt idx="40">
                  <c:v>212</c:v>
                </c:pt>
                <c:pt idx="41">
                  <c:v>212</c:v>
                </c:pt>
                <c:pt idx="42">
                  <c:v>212</c:v>
                </c:pt>
                <c:pt idx="43">
                  <c:v>212</c:v>
                </c:pt>
                <c:pt idx="44">
                  <c:v>212</c:v>
                </c:pt>
                <c:pt idx="45">
                  <c:v>212</c:v>
                </c:pt>
                <c:pt idx="46">
                  <c:v>212</c:v>
                </c:pt>
                <c:pt idx="47">
                  <c:v>212</c:v>
                </c:pt>
                <c:pt idx="48">
                  <c:v>212</c:v>
                </c:pt>
                <c:pt idx="49">
                  <c:v>212</c:v>
                </c:pt>
                <c:pt idx="50">
                  <c:v>212</c:v>
                </c:pt>
                <c:pt idx="51">
                  <c:v>212</c:v>
                </c:pt>
                <c:pt idx="52">
                  <c:v>212</c:v>
                </c:pt>
                <c:pt idx="53">
                  <c:v>212</c:v>
                </c:pt>
                <c:pt idx="54">
                  <c:v>212</c:v>
                </c:pt>
                <c:pt idx="55">
                  <c:v>212</c:v>
                </c:pt>
                <c:pt idx="56">
                  <c:v>212</c:v>
                </c:pt>
                <c:pt idx="57">
                  <c:v>212</c:v>
                </c:pt>
                <c:pt idx="58">
                  <c:v>212</c:v>
                </c:pt>
                <c:pt idx="59">
                  <c:v>212</c:v>
                </c:pt>
                <c:pt idx="60">
                  <c:v>300</c:v>
                </c:pt>
                <c:pt idx="61">
                  <c:v>120.5</c:v>
                </c:pt>
                <c:pt idx="62">
                  <c:v>120.5</c:v>
                </c:pt>
                <c:pt idx="63">
                  <c:v>120.5</c:v>
                </c:pt>
                <c:pt idx="64">
                  <c:v>120.5</c:v>
                </c:pt>
                <c:pt idx="65">
                  <c:v>120.5</c:v>
                </c:pt>
                <c:pt idx="66">
                  <c:v>120.5</c:v>
                </c:pt>
                <c:pt idx="67">
                  <c:v>120.5</c:v>
                </c:pt>
                <c:pt idx="68">
                  <c:v>120.5</c:v>
                </c:pt>
                <c:pt idx="69">
                  <c:v>120.5</c:v>
                </c:pt>
                <c:pt idx="70">
                  <c:v>120.5</c:v>
                </c:pt>
                <c:pt idx="71">
                  <c:v>120.5</c:v>
                </c:pt>
                <c:pt idx="72">
                  <c:v>120.5</c:v>
                </c:pt>
                <c:pt idx="73">
                  <c:v>120.5</c:v>
                </c:pt>
                <c:pt idx="74">
                  <c:v>120.5</c:v>
                </c:pt>
                <c:pt idx="75">
                  <c:v>120.5</c:v>
                </c:pt>
                <c:pt idx="76">
                  <c:v>120.5</c:v>
                </c:pt>
                <c:pt idx="77">
                  <c:v>120.5</c:v>
                </c:pt>
                <c:pt idx="78">
                  <c:v>120.5</c:v>
                </c:pt>
                <c:pt idx="79">
                  <c:v>120.5</c:v>
                </c:pt>
                <c:pt idx="80">
                  <c:v>120.5</c:v>
                </c:pt>
                <c:pt idx="81">
                  <c:v>120.5</c:v>
                </c:pt>
                <c:pt idx="82">
                  <c:v>120.5</c:v>
                </c:pt>
                <c:pt idx="83">
                  <c:v>120.5</c:v>
                </c:pt>
                <c:pt idx="84">
                  <c:v>120.5</c:v>
                </c:pt>
                <c:pt idx="85">
                  <c:v>120.5</c:v>
                </c:pt>
                <c:pt idx="86">
                  <c:v>120.5</c:v>
                </c:pt>
                <c:pt idx="87">
                  <c:v>120.5</c:v>
                </c:pt>
                <c:pt idx="88">
                  <c:v>120.5</c:v>
                </c:pt>
                <c:pt idx="89">
                  <c:v>120.5</c:v>
                </c:pt>
                <c:pt idx="90">
                  <c:v>300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300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300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300</c:v>
                </c:pt>
                <c:pt idx="181">
                  <c:v>35.9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35.9</c:v>
                </c:pt>
                <c:pt idx="209">
                  <c:v>35.9</c:v>
                </c:pt>
                <c:pt idx="210">
                  <c:v>300</c:v>
                </c:pt>
                <c:pt idx="211">
                  <c:v>82.8</c:v>
                </c:pt>
                <c:pt idx="212">
                  <c:v>82.8</c:v>
                </c:pt>
                <c:pt idx="213">
                  <c:v>82.8</c:v>
                </c:pt>
                <c:pt idx="214">
                  <c:v>82.8</c:v>
                </c:pt>
                <c:pt idx="215">
                  <c:v>82.8</c:v>
                </c:pt>
                <c:pt idx="216">
                  <c:v>82.8</c:v>
                </c:pt>
                <c:pt idx="217">
                  <c:v>82.8</c:v>
                </c:pt>
                <c:pt idx="218">
                  <c:v>82.8</c:v>
                </c:pt>
                <c:pt idx="219">
                  <c:v>82.8</c:v>
                </c:pt>
                <c:pt idx="220">
                  <c:v>82.8</c:v>
                </c:pt>
                <c:pt idx="221">
                  <c:v>82.8</c:v>
                </c:pt>
                <c:pt idx="222">
                  <c:v>82.8</c:v>
                </c:pt>
                <c:pt idx="223">
                  <c:v>82.8</c:v>
                </c:pt>
                <c:pt idx="224">
                  <c:v>82.8</c:v>
                </c:pt>
                <c:pt idx="225">
                  <c:v>82.8</c:v>
                </c:pt>
                <c:pt idx="226">
                  <c:v>82.8</c:v>
                </c:pt>
                <c:pt idx="227">
                  <c:v>82.8</c:v>
                </c:pt>
                <c:pt idx="228">
                  <c:v>82.8</c:v>
                </c:pt>
                <c:pt idx="229">
                  <c:v>82.8</c:v>
                </c:pt>
                <c:pt idx="230">
                  <c:v>82.8</c:v>
                </c:pt>
                <c:pt idx="231">
                  <c:v>82.8</c:v>
                </c:pt>
                <c:pt idx="232">
                  <c:v>82.8</c:v>
                </c:pt>
                <c:pt idx="233">
                  <c:v>82.8</c:v>
                </c:pt>
                <c:pt idx="234">
                  <c:v>82.8</c:v>
                </c:pt>
                <c:pt idx="235">
                  <c:v>82.8</c:v>
                </c:pt>
                <c:pt idx="236">
                  <c:v>82.8</c:v>
                </c:pt>
                <c:pt idx="237">
                  <c:v>82.8</c:v>
                </c:pt>
                <c:pt idx="238">
                  <c:v>82.8</c:v>
                </c:pt>
                <c:pt idx="239">
                  <c:v>82.8</c:v>
                </c:pt>
                <c:pt idx="240">
                  <c:v>300</c:v>
                </c:pt>
                <c:pt idx="241">
                  <c:v>78.8</c:v>
                </c:pt>
                <c:pt idx="242">
                  <c:v>78.8</c:v>
                </c:pt>
                <c:pt idx="243">
                  <c:v>78.8</c:v>
                </c:pt>
                <c:pt idx="244">
                  <c:v>78.8</c:v>
                </c:pt>
                <c:pt idx="245">
                  <c:v>78.8</c:v>
                </c:pt>
                <c:pt idx="246">
                  <c:v>78.8</c:v>
                </c:pt>
                <c:pt idx="247">
                  <c:v>78.8</c:v>
                </c:pt>
                <c:pt idx="248">
                  <c:v>78.8</c:v>
                </c:pt>
                <c:pt idx="249">
                  <c:v>78.8</c:v>
                </c:pt>
                <c:pt idx="250">
                  <c:v>78.8</c:v>
                </c:pt>
                <c:pt idx="251">
                  <c:v>78.8</c:v>
                </c:pt>
                <c:pt idx="252">
                  <c:v>78.8</c:v>
                </c:pt>
                <c:pt idx="253">
                  <c:v>78.8</c:v>
                </c:pt>
                <c:pt idx="254">
                  <c:v>78.8</c:v>
                </c:pt>
                <c:pt idx="255">
                  <c:v>78.8</c:v>
                </c:pt>
                <c:pt idx="256">
                  <c:v>78.8</c:v>
                </c:pt>
                <c:pt idx="257">
                  <c:v>78.8</c:v>
                </c:pt>
                <c:pt idx="258">
                  <c:v>78.8</c:v>
                </c:pt>
                <c:pt idx="259">
                  <c:v>78.8</c:v>
                </c:pt>
                <c:pt idx="260">
                  <c:v>78.8</c:v>
                </c:pt>
                <c:pt idx="261">
                  <c:v>78.8</c:v>
                </c:pt>
                <c:pt idx="262">
                  <c:v>78.8</c:v>
                </c:pt>
                <c:pt idx="263">
                  <c:v>78.8</c:v>
                </c:pt>
                <c:pt idx="264">
                  <c:v>78.8</c:v>
                </c:pt>
                <c:pt idx="265">
                  <c:v>78.8</c:v>
                </c:pt>
                <c:pt idx="266">
                  <c:v>78.8</c:v>
                </c:pt>
                <c:pt idx="267">
                  <c:v>78.8</c:v>
                </c:pt>
                <c:pt idx="268">
                  <c:v>78.8</c:v>
                </c:pt>
                <c:pt idx="269">
                  <c:v>78.8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3-4B03-9ED2-E330AEB4E98D}"/>
            </c:ext>
          </c:extLst>
        </c:ser>
        <c:ser>
          <c:idx val="1"/>
          <c:order val="1"/>
          <c:spPr>
            <a:solidFill>
              <a:schemeClr val="accent2">
                <a:alpha val="50196"/>
              </a:schemeClr>
            </a:solidFill>
            <a:ln w="25400">
              <a:solidFill>
                <a:schemeClr val="accent2"/>
              </a:solidFill>
              <a:prstDash val="sysDot"/>
            </a:ln>
            <a:effectLst/>
          </c:spPr>
          <c:val>
            <c:numRef>
              <c:f>Sheet1!$N$3:$N$272</c:f>
              <c:numCache>
                <c:formatCode>General</c:formatCode>
                <c:ptCount val="270"/>
                <c:pt idx="0">
                  <c:v>64.8</c:v>
                </c:pt>
                <c:pt idx="1">
                  <c:v>64.8</c:v>
                </c:pt>
                <c:pt idx="2">
                  <c:v>64.8</c:v>
                </c:pt>
                <c:pt idx="3">
                  <c:v>64.8</c:v>
                </c:pt>
                <c:pt idx="4">
                  <c:v>64.8</c:v>
                </c:pt>
                <c:pt idx="5">
                  <c:v>64.8</c:v>
                </c:pt>
                <c:pt idx="6">
                  <c:v>64.8</c:v>
                </c:pt>
                <c:pt idx="7">
                  <c:v>64.8</c:v>
                </c:pt>
                <c:pt idx="8">
                  <c:v>64.8</c:v>
                </c:pt>
                <c:pt idx="9">
                  <c:v>64.8</c:v>
                </c:pt>
                <c:pt idx="10">
                  <c:v>64.8</c:v>
                </c:pt>
                <c:pt idx="11">
                  <c:v>64.8</c:v>
                </c:pt>
                <c:pt idx="12">
                  <c:v>64.8</c:v>
                </c:pt>
                <c:pt idx="13">
                  <c:v>64.8</c:v>
                </c:pt>
                <c:pt idx="14">
                  <c:v>64.8</c:v>
                </c:pt>
                <c:pt idx="15">
                  <c:v>64.8</c:v>
                </c:pt>
                <c:pt idx="16">
                  <c:v>64.8</c:v>
                </c:pt>
                <c:pt idx="17">
                  <c:v>64.8</c:v>
                </c:pt>
                <c:pt idx="18">
                  <c:v>64.8</c:v>
                </c:pt>
                <c:pt idx="19">
                  <c:v>64.8</c:v>
                </c:pt>
                <c:pt idx="20">
                  <c:v>64.8</c:v>
                </c:pt>
                <c:pt idx="21">
                  <c:v>64.8</c:v>
                </c:pt>
                <c:pt idx="22">
                  <c:v>64.8</c:v>
                </c:pt>
                <c:pt idx="23">
                  <c:v>64.8</c:v>
                </c:pt>
                <c:pt idx="24">
                  <c:v>64.8</c:v>
                </c:pt>
                <c:pt idx="25">
                  <c:v>64.8</c:v>
                </c:pt>
                <c:pt idx="26">
                  <c:v>64.8</c:v>
                </c:pt>
                <c:pt idx="27">
                  <c:v>64.8</c:v>
                </c:pt>
                <c:pt idx="28">
                  <c:v>64.8</c:v>
                </c:pt>
                <c:pt idx="29">
                  <c:v>64.8</c:v>
                </c:pt>
                <c:pt idx="30">
                  <c:v>72.2</c:v>
                </c:pt>
                <c:pt idx="31">
                  <c:v>72.2</c:v>
                </c:pt>
                <c:pt idx="32">
                  <c:v>72.2</c:v>
                </c:pt>
                <c:pt idx="33">
                  <c:v>72.2</c:v>
                </c:pt>
                <c:pt idx="34">
                  <c:v>72.2</c:v>
                </c:pt>
                <c:pt idx="35">
                  <c:v>72.2</c:v>
                </c:pt>
                <c:pt idx="36">
                  <c:v>72.2</c:v>
                </c:pt>
                <c:pt idx="37">
                  <c:v>72.2</c:v>
                </c:pt>
                <c:pt idx="38">
                  <c:v>72.2</c:v>
                </c:pt>
                <c:pt idx="39">
                  <c:v>72.2</c:v>
                </c:pt>
                <c:pt idx="40">
                  <c:v>72.2</c:v>
                </c:pt>
                <c:pt idx="41">
                  <c:v>72.2</c:v>
                </c:pt>
                <c:pt idx="42">
                  <c:v>72.2</c:v>
                </c:pt>
                <c:pt idx="43">
                  <c:v>72.2</c:v>
                </c:pt>
                <c:pt idx="44">
                  <c:v>72.2</c:v>
                </c:pt>
                <c:pt idx="45">
                  <c:v>72.2</c:v>
                </c:pt>
                <c:pt idx="46">
                  <c:v>72.2</c:v>
                </c:pt>
                <c:pt idx="47">
                  <c:v>72.2</c:v>
                </c:pt>
                <c:pt idx="48">
                  <c:v>72.2</c:v>
                </c:pt>
                <c:pt idx="49">
                  <c:v>72.2</c:v>
                </c:pt>
                <c:pt idx="50">
                  <c:v>72.2</c:v>
                </c:pt>
                <c:pt idx="51">
                  <c:v>72.2</c:v>
                </c:pt>
                <c:pt idx="52">
                  <c:v>72.2</c:v>
                </c:pt>
                <c:pt idx="53">
                  <c:v>72.2</c:v>
                </c:pt>
                <c:pt idx="54">
                  <c:v>72.2</c:v>
                </c:pt>
                <c:pt idx="55">
                  <c:v>72.2</c:v>
                </c:pt>
                <c:pt idx="56">
                  <c:v>72.2</c:v>
                </c:pt>
                <c:pt idx="57">
                  <c:v>72.2</c:v>
                </c:pt>
                <c:pt idx="58">
                  <c:v>72.2</c:v>
                </c:pt>
                <c:pt idx="59">
                  <c:v>72.2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34.4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4.5999999999999996</c:v>
                </c:pt>
                <c:pt idx="181">
                  <c:v>4.5999999999999996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4.5999999999999996</c:v>
                </c:pt>
                <c:pt idx="194">
                  <c:v>4.5999999999999996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3-4B03-9ED2-E330AEB4E98D}"/>
            </c:ext>
          </c:extLst>
        </c:ser>
        <c:ser>
          <c:idx val="2"/>
          <c:order val="2"/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val>
            <c:numRef>
              <c:f>Sheet1!$O$3:$O$272</c:f>
              <c:numCache>
                <c:formatCode>General</c:formatCode>
                <c:ptCount val="27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3-4B03-9ED2-E330AEB4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77720"/>
        <c:axId val="547578360"/>
      </c:radarChart>
      <c:catAx>
        <c:axId val="54757772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78360"/>
        <c:crosses val="autoZero"/>
        <c:auto val="1"/>
        <c:lblAlgn val="ctr"/>
        <c:lblOffset val="100"/>
        <c:noMultiLvlLbl val="0"/>
      </c:catAx>
      <c:valAx>
        <c:axId val="54757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7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Sheet1!$Q$3:$Q$362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359</c:v>
                </c:pt>
                <c:pt idx="91">
                  <c:v>359</c:v>
                </c:pt>
                <c:pt idx="92">
                  <c:v>359</c:v>
                </c:pt>
                <c:pt idx="93">
                  <c:v>359</c:v>
                </c:pt>
                <c:pt idx="94">
                  <c:v>359</c:v>
                </c:pt>
                <c:pt idx="95">
                  <c:v>359</c:v>
                </c:pt>
                <c:pt idx="96">
                  <c:v>359</c:v>
                </c:pt>
                <c:pt idx="97">
                  <c:v>359</c:v>
                </c:pt>
                <c:pt idx="98">
                  <c:v>359</c:v>
                </c:pt>
                <c:pt idx="99">
                  <c:v>359</c:v>
                </c:pt>
                <c:pt idx="100">
                  <c:v>359</c:v>
                </c:pt>
                <c:pt idx="101">
                  <c:v>359</c:v>
                </c:pt>
                <c:pt idx="102">
                  <c:v>359</c:v>
                </c:pt>
                <c:pt idx="103">
                  <c:v>359</c:v>
                </c:pt>
                <c:pt idx="104">
                  <c:v>359</c:v>
                </c:pt>
                <c:pt idx="105">
                  <c:v>359</c:v>
                </c:pt>
                <c:pt idx="106">
                  <c:v>359</c:v>
                </c:pt>
                <c:pt idx="107">
                  <c:v>359</c:v>
                </c:pt>
                <c:pt idx="108">
                  <c:v>359</c:v>
                </c:pt>
                <c:pt idx="109">
                  <c:v>359</c:v>
                </c:pt>
                <c:pt idx="110">
                  <c:v>359</c:v>
                </c:pt>
                <c:pt idx="111">
                  <c:v>359</c:v>
                </c:pt>
                <c:pt idx="112">
                  <c:v>359</c:v>
                </c:pt>
                <c:pt idx="113">
                  <c:v>359</c:v>
                </c:pt>
                <c:pt idx="114">
                  <c:v>359</c:v>
                </c:pt>
                <c:pt idx="115">
                  <c:v>359</c:v>
                </c:pt>
                <c:pt idx="116">
                  <c:v>359</c:v>
                </c:pt>
                <c:pt idx="117">
                  <c:v>359</c:v>
                </c:pt>
                <c:pt idx="118">
                  <c:v>359</c:v>
                </c:pt>
                <c:pt idx="119">
                  <c:v>359</c:v>
                </c:pt>
                <c:pt idx="120">
                  <c:v>828</c:v>
                </c:pt>
                <c:pt idx="121">
                  <c:v>828</c:v>
                </c:pt>
                <c:pt idx="122">
                  <c:v>828</c:v>
                </c:pt>
                <c:pt idx="123">
                  <c:v>828</c:v>
                </c:pt>
                <c:pt idx="124">
                  <c:v>828</c:v>
                </c:pt>
                <c:pt idx="125">
                  <c:v>828</c:v>
                </c:pt>
                <c:pt idx="126">
                  <c:v>828</c:v>
                </c:pt>
                <c:pt idx="127">
                  <c:v>828</c:v>
                </c:pt>
                <c:pt idx="128">
                  <c:v>828</c:v>
                </c:pt>
                <c:pt idx="129">
                  <c:v>828</c:v>
                </c:pt>
                <c:pt idx="130">
                  <c:v>828</c:v>
                </c:pt>
                <c:pt idx="131">
                  <c:v>828</c:v>
                </c:pt>
                <c:pt idx="132">
                  <c:v>828</c:v>
                </c:pt>
                <c:pt idx="133">
                  <c:v>828</c:v>
                </c:pt>
                <c:pt idx="134">
                  <c:v>828</c:v>
                </c:pt>
                <c:pt idx="135">
                  <c:v>828</c:v>
                </c:pt>
                <c:pt idx="136">
                  <c:v>828</c:v>
                </c:pt>
                <c:pt idx="137">
                  <c:v>828</c:v>
                </c:pt>
                <c:pt idx="138">
                  <c:v>828</c:v>
                </c:pt>
                <c:pt idx="139">
                  <c:v>828</c:v>
                </c:pt>
                <c:pt idx="140">
                  <c:v>828</c:v>
                </c:pt>
                <c:pt idx="141">
                  <c:v>828</c:v>
                </c:pt>
                <c:pt idx="142">
                  <c:v>828</c:v>
                </c:pt>
                <c:pt idx="143">
                  <c:v>828</c:v>
                </c:pt>
                <c:pt idx="144">
                  <c:v>828</c:v>
                </c:pt>
                <c:pt idx="145">
                  <c:v>828</c:v>
                </c:pt>
                <c:pt idx="146">
                  <c:v>828</c:v>
                </c:pt>
                <c:pt idx="147">
                  <c:v>828</c:v>
                </c:pt>
                <c:pt idx="148">
                  <c:v>828</c:v>
                </c:pt>
                <c:pt idx="149">
                  <c:v>828</c:v>
                </c:pt>
                <c:pt idx="150">
                  <c:v>788</c:v>
                </c:pt>
                <c:pt idx="151">
                  <c:v>788</c:v>
                </c:pt>
                <c:pt idx="152">
                  <c:v>788</c:v>
                </c:pt>
                <c:pt idx="153">
                  <c:v>788</c:v>
                </c:pt>
                <c:pt idx="154">
                  <c:v>788</c:v>
                </c:pt>
                <c:pt idx="155">
                  <c:v>788</c:v>
                </c:pt>
                <c:pt idx="156">
                  <c:v>788</c:v>
                </c:pt>
                <c:pt idx="157">
                  <c:v>788</c:v>
                </c:pt>
                <c:pt idx="158">
                  <c:v>788</c:v>
                </c:pt>
                <c:pt idx="159">
                  <c:v>788</c:v>
                </c:pt>
                <c:pt idx="160">
                  <c:v>788</c:v>
                </c:pt>
                <c:pt idx="161">
                  <c:v>788</c:v>
                </c:pt>
                <c:pt idx="162">
                  <c:v>788</c:v>
                </c:pt>
                <c:pt idx="163">
                  <c:v>788</c:v>
                </c:pt>
                <c:pt idx="164">
                  <c:v>788</c:v>
                </c:pt>
                <c:pt idx="165">
                  <c:v>788</c:v>
                </c:pt>
                <c:pt idx="166">
                  <c:v>788</c:v>
                </c:pt>
                <c:pt idx="167">
                  <c:v>788</c:v>
                </c:pt>
                <c:pt idx="168">
                  <c:v>788</c:v>
                </c:pt>
                <c:pt idx="169">
                  <c:v>788</c:v>
                </c:pt>
                <c:pt idx="170">
                  <c:v>788</c:v>
                </c:pt>
                <c:pt idx="171">
                  <c:v>788</c:v>
                </c:pt>
                <c:pt idx="172">
                  <c:v>788</c:v>
                </c:pt>
                <c:pt idx="173">
                  <c:v>788</c:v>
                </c:pt>
                <c:pt idx="174">
                  <c:v>788</c:v>
                </c:pt>
                <c:pt idx="175">
                  <c:v>788</c:v>
                </c:pt>
                <c:pt idx="176">
                  <c:v>788</c:v>
                </c:pt>
                <c:pt idx="177">
                  <c:v>788</c:v>
                </c:pt>
                <c:pt idx="178">
                  <c:v>788</c:v>
                </c:pt>
                <c:pt idx="179">
                  <c:v>788</c:v>
                </c:pt>
                <c:pt idx="180">
                  <c:v>503</c:v>
                </c:pt>
                <c:pt idx="181">
                  <c:v>503</c:v>
                </c:pt>
                <c:pt idx="182">
                  <c:v>503</c:v>
                </c:pt>
                <c:pt idx="183">
                  <c:v>503</c:v>
                </c:pt>
                <c:pt idx="184">
                  <c:v>503</c:v>
                </c:pt>
                <c:pt idx="185">
                  <c:v>503</c:v>
                </c:pt>
                <c:pt idx="186">
                  <c:v>503</c:v>
                </c:pt>
                <c:pt idx="187">
                  <c:v>503</c:v>
                </c:pt>
                <c:pt idx="188">
                  <c:v>503</c:v>
                </c:pt>
                <c:pt idx="189">
                  <c:v>503</c:v>
                </c:pt>
                <c:pt idx="190">
                  <c:v>503</c:v>
                </c:pt>
                <c:pt idx="191">
                  <c:v>503</c:v>
                </c:pt>
                <c:pt idx="192">
                  <c:v>503</c:v>
                </c:pt>
                <c:pt idx="193">
                  <c:v>503</c:v>
                </c:pt>
                <c:pt idx="194">
                  <c:v>503</c:v>
                </c:pt>
                <c:pt idx="195">
                  <c:v>503</c:v>
                </c:pt>
                <c:pt idx="196">
                  <c:v>503</c:v>
                </c:pt>
                <c:pt idx="197">
                  <c:v>503</c:v>
                </c:pt>
                <c:pt idx="198">
                  <c:v>503</c:v>
                </c:pt>
                <c:pt idx="199">
                  <c:v>503</c:v>
                </c:pt>
                <c:pt idx="200">
                  <c:v>503</c:v>
                </c:pt>
                <c:pt idx="201">
                  <c:v>503</c:v>
                </c:pt>
                <c:pt idx="202">
                  <c:v>503</c:v>
                </c:pt>
                <c:pt idx="203">
                  <c:v>503</c:v>
                </c:pt>
                <c:pt idx="204">
                  <c:v>503</c:v>
                </c:pt>
                <c:pt idx="205">
                  <c:v>503</c:v>
                </c:pt>
                <c:pt idx="206">
                  <c:v>503</c:v>
                </c:pt>
                <c:pt idx="207">
                  <c:v>503</c:v>
                </c:pt>
                <c:pt idx="208">
                  <c:v>503</c:v>
                </c:pt>
                <c:pt idx="209">
                  <c:v>503</c:v>
                </c:pt>
                <c:pt idx="210">
                  <c:v>844</c:v>
                </c:pt>
                <c:pt idx="211">
                  <c:v>844</c:v>
                </c:pt>
                <c:pt idx="212">
                  <c:v>844</c:v>
                </c:pt>
                <c:pt idx="213">
                  <c:v>844</c:v>
                </c:pt>
                <c:pt idx="214">
                  <c:v>844</c:v>
                </c:pt>
                <c:pt idx="215">
                  <c:v>844</c:v>
                </c:pt>
                <c:pt idx="216">
                  <c:v>844</c:v>
                </c:pt>
                <c:pt idx="217">
                  <c:v>844</c:v>
                </c:pt>
                <c:pt idx="218">
                  <c:v>844</c:v>
                </c:pt>
                <c:pt idx="219">
                  <c:v>844</c:v>
                </c:pt>
                <c:pt idx="220">
                  <c:v>844</c:v>
                </c:pt>
                <c:pt idx="221">
                  <c:v>844</c:v>
                </c:pt>
                <c:pt idx="222">
                  <c:v>844</c:v>
                </c:pt>
                <c:pt idx="223">
                  <c:v>844</c:v>
                </c:pt>
                <c:pt idx="224">
                  <c:v>844</c:v>
                </c:pt>
                <c:pt idx="225">
                  <c:v>844</c:v>
                </c:pt>
                <c:pt idx="226">
                  <c:v>844</c:v>
                </c:pt>
                <c:pt idx="227">
                  <c:v>844</c:v>
                </c:pt>
                <c:pt idx="228">
                  <c:v>844</c:v>
                </c:pt>
                <c:pt idx="229">
                  <c:v>844</c:v>
                </c:pt>
                <c:pt idx="230">
                  <c:v>844</c:v>
                </c:pt>
                <c:pt idx="231">
                  <c:v>844</c:v>
                </c:pt>
                <c:pt idx="232">
                  <c:v>844</c:v>
                </c:pt>
                <c:pt idx="233">
                  <c:v>844</c:v>
                </c:pt>
                <c:pt idx="234">
                  <c:v>844</c:v>
                </c:pt>
                <c:pt idx="235">
                  <c:v>844</c:v>
                </c:pt>
                <c:pt idx="236">
                  <c:v>844</c:v>
                </c:pt>
                <c:pt idx="237">
                  <c:v>844</c:v>
                </c:pt>
                <c:pt idx="238">
                  <c:v>844</c:v>
                </c:pt>
                <c:pt idx="239">
                  <c:v>844</c:v>
                </c:pt>
                <c:pt idx="240">
                  <c:v>1725</c:v>
                </c:pt>
                <c:pt idx="241">
                  <c:v>1725</c:v>
                </c:pt>
                <c:pt idx="242">
                  <c:v>1725</c:v>
                </c:pt>
                <c:pt idx="243">
                  <c:v>1725</c:v>
                </c:pt>
                <c:pt idx="244">
                  <c:v>1725</c:v>
                </c:pt>
                <c:pt idx="245">
                  <c:v>1725</c:v>
                </c:pt>
                <c:pt idx="246">
                  <c:v>1725</c:v>
                </c:pt>
                <c:pt idx="247">
                  <c:v>1725</c:v>
                </c:pt>
                <c:pt idx="248">
                  <c:v>1725</c:v>
                </c:pt>
                <c:pt idx="249">
                  <c:v>1725</c:v>
                </c:pt>
                <c:pt idx="250">
                  <c:v>1725</c:v>
                </c:pt>
                <c:pt idx="251">
                  <c:v>1725</c:v>
                </c:pt>
                <c:pt idx="252">
                  <c:v>1725</c:v>
                </c:pt>
                <c:pt idx="253">
                  <c:v>1725</c:v>
                </c:pt>
                <c:pt idx="254">
                  <c:v>1725</c:v>
                </c:pt>
                <c:pt idx="255">
                  <c:v>1725</c:v>
                </c:pt>
                <c:pt idx="256">
                  <c:v>1725</c:v>
                </c:pt>
                <c:pt idx="257">
                  <c:v>1725</c:v>
                </c:pt>
                <c:pt idx="258">
                  <c:v>1725</c:v>
                </c:pt>
                <c:pt idx="259">
                  <c:v>1725</c:v>
                </c:pt>
                <c:pt idx="260">
                  <c:v>1725</c:v>
                </c:pt>
                <c:pt idx="261">
                  <c:v>1725</c:v>
                </c:pt>
                <c:pt idx="262">
                  <c:v>1725</c:v>
                </c:pt>
                <c:pt idx="263">
                  <c:v>1725</c:v>
                </c:pt>
                <c:pt idx="264">
                  <c:v>1725</c:v>
                </c:pt>
                <c:pt idx="265">
                  <c:v>1725</c:v>
                </c:pt>
                <c:pt idx="266">
                  <c:v>1725</c:v>
                </c:pt>
                <c:pt idx="267">
                  <c:v>1725</c:v>
                </c:pt>
                <c:pt idx="268">
                  <c:v>1725</c:v>
                </c:pt>
                <c:pt idx="269">
                  <c:v>1725</c:v>
                </c:pt>
                <c:pt idx="270">
                  <c:v>2761</c:v>
                </c:pt>
                <c:pt idx="271">
                  <c:v>2761</c:v>
                </c:pt>
                <c:pt idx="272">
                  <c:v>2761</c:v>
                </c:pt>
                <c:pt idx="273">
                  <c:v>2761</c:v>
                </c:pt>
                <c:pt idx="274">
                  <c:v>2761</c:v>
                </c:pt>
                <c:pt idx="275">
                  <c:v>2761</c:v>
                </c:pt>
                <c:pt idx="276">
                  <c:v>2761</c:v>
                </c:pt>
                <c:pt idx="277">
                  <c:v>2761</c:v>
                </c:pt>
                <c:pt idx="278">
                  <c:v>2761</c:v>
                </c:pt>
                <c:pt idx="279">
                  <c:v>2761</c:v>
                </c:pt>
                <c:pt idx="280">
                  <c:v>2761</c:v>
                </c:pt>
                <c:pt idx="281">
                  <c:v>2761</c:v>
                </c:pt>
                <c:pt idx="282">
                  <c:v>2761</c:v>
                </c:pt>
                <c:pt idx="283">
                  <c:v>2761</c:v>
                </c:pt>
                <c:pt idx="284">
                  <c:v>2761</c:v>
                </c:pt>
                <c:pt idx="285">
                  <c:v>2761</c:v>
                </c:pt>
                <c:pt idx="286">
                  <c:v>2761</c:v>
                </c:pt>
                <c:pt idx="287">
                  <c:v>2761</c:v>
                </c:pt>
                <c:pt idx="288">
                  <c:v>2761</c:v>
                </c:pt>
                <c:pt idx="289">
                  <c:v>2761</c:v>
                </c:pt>
                <c:pt idx="290">
                  <c:v>2761</c:v>
                </c:pt>
                <c:pt idx="291">
                  <c:v>2761</c:v>
                </c:pt>
                <c:pt idx="292">
                  <c:v>2761</c:v>
                </c:pt>
                <c:pt idx="293">
                  <c:v>2761</c:v>
                </c:pt>
                <c:pt idx="294">
                  <c:v>2761</c:v>
                </c:pt>
                <c:pt idx="295">
                  <c:v>2761</c:v>
                </c:pt>
                <c:pt idx="296">
                  <c:v>2761</c:v>
                </c:pt>
                <c:pt idx="297">
                  <c:v>2761</c:v>
                </c:pt>
                <c:pt idx="298">
                  <c:v>2761</c:v>
                </c:pt>
                <c:pt idx="299">
                  <c:v>2761</c:v>
                </c:pt>
                <c:pt idx="300">
                  <c:v>2120</c:v>
                </c:pt>
                <c:pt idx="301">
                  <c:v>2120</c:v>
                </c:pt>
                <c:pt idx="302">
                  <c:v>2120</c:v>
                </c:pt>
                <c:pt idx="303">
                  <c:v>2120</c:v>
                </c:pt>
                <c:pt idx="304">
                  <c:v>2120</c:v>
                </c:pt>
                <c:pt idx="305">
                  <c:v>2120</c:v>
                </c:pt>
                <c:pt idx="306">
                  <c:v>2120</c:v>
                </c:pt>
                <c:pt idx="307">
                  <c:v>2120</c:v>
                </c:pt>
                <c:pt idx="308">
                  <c:v>2120</c:v>
                </c:pt>
                <c:pt idx="309">
                  <c:v>2120</c:v>
                </c:pt>
                <c:pt idx="310">
                  <c:v>2120</c:v>
                </c:pt>
                <c:pt idx="311">
                  <c:v>2120</c:v>
                </c:pt>
                <c:pt idx="312">
                  <c:v>2120</c:v>
                </c:pt>
                <c:pt idx="313">
                  <c:v>2120</c:v>
                </c:pt>
                <c:pt idx="314">
                  <c:v>2120</c:v>
                </c:pt>
                <c:pt idx="315">
                  <c:v>2120</c:v>
                </c:pt>
                <c:pt idx="316">
                  <c:v>2120</c:v>
                </c:pt>
                <c:pt idx="317">
                  <c:v>2120</c:v>
                </c:pt>
                <c:pt idx="318">
                  <c:v>2120</c:v>
                </c:pt>
                <c:pt idx="319">
                  <c:v>2120</c:v>
                </c:pt>
                <c:pt idx="320">
                  <c:v>2120</c:v>
                </c:pt>
                <c:pt idx="321">
                  <c:v>2120</c:v>
                </c:pt>
                <c:pt idx="322">
                  <c:v>2120</c:v>
                </c:pt>
                <c:pt idx="323">
                  <c:v>2120</c:v>
                </c:pt>
                <c:pt idx="324">
                  <c:v>2120</c:v>
                </c:pt>
                <c:pt idx="325">
                  <c:v>2120</c:v>
                </c:pt>
                <c:pt idx="326">
                  <c:v>2120</c:v>
                </c:pt>
                <c:pt idx="327">
                  <c:v>2120</c:v>
                </c:pt>
                <c:pt idx="328">
                  <c:v>2120</c:v>
                </c:pt>
                <c:pt idx="329">
                  <c:v>2120</c:v>
                </c:pt>
                <c:pt idx="330">
                  <c:v>1205</c:v>
                </c:pt>
                <c:pt idx="331">
                  <c:v>1205</c:v>
                </c:pt>
                <c:pt idx="332">
                  <c:v>1205</c:v>
                </c:pt>
                <c:pt idx="333">
                  <c:v>1205</c:v>
                </c:pt>
                <c:pt idx="334">
                  <c:v>1205</c:v>
                </c:pt>
                <c:pt idx="335">
                  <c:v>1205</c:v>
                </c:pt>
                <c:pt idx="336">
                  <c:v>1205</c:v>
                </c:pt>
                <c:pt idx="337">
                  <c:v>1205</c:v>
                </c:pt>
                <c:pt idx="338">
                  <c:v>1205</c:v>
                </c:pt>
                <c:pt idx="339">
                  <c:v>1205</c:v>
                </c:pt>
                <c:pt idx="340">
                  <c:v>1205</c:v>
                </c:pt>
                <c:pt idx="341">
                  <c:v>1205</c:v>
                </c:pt>
                <c:pt idx="342">
                  <c:v>1205</c:v>
                </c:pt>
                <c:pt idx="343">
                  <c:v>1205</c:v>
                </c:pt>
                <c:pt idx="344">
                  <c:v>1205</c:v>
                </c:pt>
                <c:pt idx="345">
                  <c:v>1205</c:v>
                </c:pt>
                <c:pt idx="346">
                  <c:v>1205</c:v>
                </c:pt>
                <c:pt idx="347">
                  <c:v>1205</c:v>
                </c:pt>
                <c:pt idx="348">
                  <c:v>1205</c:v>
                </c:pt>
                <c:pt idx="349">
                  <c:v>1205</c:v>
                </c:pt>
                <c:pt idx="350">
                  <c:v>1205</c:v>
                </c:pt>
                <c:pt idx="351">
                  <c:v>1205</c:v>
                </c:pt>
                <c:pt idx="352">
                  <c:v>1205</c:v>
                </c:pt>
                <c:pt idx="353">
                  <c:v>1205</c:v>
                </c:pt>
                <c:pt idx="354">
                  <c:v>1205</c:v>
                </c:pt>
                <c:pt idx="355">
                  <c:v>1205</c:v>
                </c:pt>
                <c:pt idx="356">
                  <c:v>1205</c:v>
                </c:pt>
                <c:pt idx="357">
                  <c:v>1205</c:v>
                </c:pt>
                <c:pt idx="358">
                  <c:v>1205</c:v>
                </c:pt>
                <c:pt idx="359">
                  <c:v>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8-43BD-AD80-85BE756B588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Sheet1!$O$3:$O$272</c:f>
              <c:numCache>
                <c:formatCode>General</c:formatCode>
                <c:ptCount val="27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8-43BD-AD80-85BE756B588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Sheet1!$S$3:$S$362</c:f>
              <c:numCache>
                <c:formatCode>General</c:formatCode>
                <c:ptCount val="3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128</c:v>
                </c:pt>
                <c:pt idx="181">
                  <c:v>128</c:v>
                </c:pt>
                <c:pt idx="182">
                  <c:v>128</c:v>
                </c:pt>
                <c:pt idx="183">
                  <c:v>128</c:v>
                </c:pt>
                <c:pt idx="184">
                  <c:v>128</c:v>
                </c:pt>
                <c:pt idx="185">
                  <c:v>128</c:v>
                </c:pt>
                <c:pt idx="186">
                  <c:v>128</c:v>
                </c:pt>
                <c:pt idx="187">
                  <c:v>128</c:v>
                </c:pt>
                <c:pt idx="188">
                  <c:v>128</c:v>
                </c:pt>
                <c:pt idx="189">
                  <c:v>128</c:v>
                </c:pt>
                <c:pt idx="190">
                  <c:v>128</c:v>
                </c:pt>
                <c:pt idx="191">
                  <c:v>128</c:v>
                </c:pt>
                <c:pt idx="192">
                  <c:v>128</c:v>
                </c:pt>
                <c:pt idx="193">
                  <c:v>128</c:v>
                </c:pt>
                <c:pt idx="194">
                  <c:v>128</c:v>
                </c:pt>
                <c:pt idx="195">
                  <c:v>128</c:v>
                </c:pt>
                <c:pt idx="196">
                  <c:v>128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  <c:pt idx="200">
                  <c:v>128</c:v>
                </c:pt>
                <c:pt idx="201">
                  <c:v>128</c:v>
                </c:pt>
                <c:pt idx="202">
                  <c:v>128</c:v>
                </c:pt>
                <c:pt idx="203">
                  <c:v>128</c:v>
                </c:pt>
                <c:pt idx="204">
                  <c:v>128</c:v>
                </c:pt>
                <c:pt idx="205">
                  <c:v>128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128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106</c:v>
                </c:pt>
                <c:pt idx="214">
                  <c:v>106</c:v>
                </c:pt>
                <c:pt idx="215">
                  <c:v>106</c:v>
                </c:pt>
                <c:pt idx="216">
                  <c:v>106</c:v>
                </c:pt>
                <c:pt idx="217">
                  <c:v>106</c:v>
                </c:pt>
                <c:pt idx="218">
                  <c:v>106</c:v>
                </c:pt>
                <c:pt idx="219">
                  <c:v>106</c:v>
                </c:pt>
                <c:pt idx="220">
                  <c:v>106</c:v>
                </c:pt>
                <c:pt idx="221">
                  <c:v>106</c:v>
                </c:pt>
                <c:pt idx="222">
                  <c:v>106</c:v>
                </c:pt>
                <c:pt idx="223">
                  <c:v>106</c:v>
                </c:pt>
                <c:pt idx="224">
                  <c:v>106</c:v>
                </c:pt>
                <c:pt idx="225">
                  <c:v>106</c:v>
                </c:pt>
                <c:pt idx="226">
                  <c:v>106</c:v>
                </c:pt>
                <c:pt idx="227">
                  <c:v>106</c:v>
                </c:pt>
                <c:pt idx="228">
                  <c:v>106</c:v>
                </c:pt>
                <c:pt idx="229">
                  <c:v>106</c:v>
                </c:pt>
                <c:pt idx="230">
                  <c:v>106</c:v>
                </c:pt>
                <c:pt idx="231">
                  <c:v>106</c:v>
                </c:pt>
                <c:pt idx="232">
                  <c:v>106</c:v>
                </c:pt>
                <c:pt idx="233">
                  <c:v>106</c:v>
                </c:pt>
                <c:pt idx="234">
                  <c:v>106</c:v>
                </c:pt>
                <c:pt idx="235">
                  <c:v>106</c:v>
                </c:pt>
                <c:pt idx="236">
                  <c:v>106</c:v>
                </c:pt>
                <c:pt idx="237">
                  <c:v>106</c:v>
                </c:pt>
                <c:pt idx="238">
                  <c:v>106</c:v>
                </c:pt>
                <c:pt idx="239">
                  <c:v>106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324</c:v>
                </c:pt>
                <c:pt idx="271">
                  <c:v>324</c:v>
                </c:pt>
                <c:pt idx="272">
                  <c:v>324</c:v>
                </c:pt>
                <c:pt idx="273">
                  <c:v>324</c:v>
                </c:pt>
                <c:pt idx="274">
                  <c:v>324</c:v>
                </c:pt>
                <c:pt idx="275">
                  <c:v>324</c:v>
                </c:pt>
                <c:pt idx="276">
                  <c:v>324</c:v>
                </c:pt>
                <c:pt idx="277">
                  <c:v>324</c:v>
                </c:pt>
                <c:pt idx="278">
                  <c:v>324</c:v>
                </c:pt>
                <c:pt idx="279">
                  <c:v>324</c:v>
                </c:pt>
                <c:pt idx="280">
                  <c:v>324</c:v>
                </c:pt>
                <c:pt idx="281">
                  <c:v>324</c:v>
                </c:pt>
                <c:pt idx="282">
                  <c:v>324</c:v>
                </c:pt>
                <c:pt idx="283">
                  <c:v>324</c:v>
                </c:pt>
                <c:pt idx="284">
                  <c:v>324</c:v>
                </c:pt>
                <c:pt idx="285">
                  <c:v>324</c:v>
                </c:pt>
                <c:pt idx="286">
                  <c:v>324</c:v>
                </c:pt>
                <c:pt idx="287">
                  <c:v>324</c:v>
                </c:pt>
                <c:pt idx="288">
                  <c:v>324</c:v>
                </c:pt>
                <c:pt idx="289">
                  <c:v>324</c:v>
                </c:pt>
                <c:pt idx="290">
                  <c:v>324</c:v>
                </c:pt>
                <c:pt idx="291">
                  <c:v>324</c:v>
                </c:pt>
                <c:pt idx="292">
                  <c:v>324</c:v>
                </c:pt>
                <c:pt idx="293">
                  <c:v>324</c:v>
                </c:pt>
                <c:pt idx="294">
                  <c:v>324</c:v>
                </c:pt>
                <c:pt idx="295">
                  <c:v>324</c:v>
                </c:pt>
                <c:pt idx="296">
                  <c:v>324</c:v>
                </c:pt>
                <c:pt idx="297">
                  <c:v>324</c:v>
                </c:pt>
                <c:pt idx="298">
                  <c:v>324</c:v>
                </c:pt>
                <c:pt idx="299">
                  <c:v>324</c:v>
                </c:pt>
                <c:pt idx="300">
                  <c:v>361</c:v>
                </c:pt>
                <c:pt idx="301">
                  <c:v>361</c:v>
                </c:pt>
                <c:pt idx="302">
                  <c:v>361</c:v>
                </c:pt>
                <c:pt idx="303">
                  <c:v>361</c:v>
                </c:pt>
                <c:pt idx="304">
                  <c:v>361</c:v>
                </c:pt>
                <c:pt idx="305">
                  <c:v>361</c:v>
                </c:pt>
                <c:pt idx="306">
                  <c:v>361</c:v>
                </c:pt>
                <c:pt idx="307">
                  <c:v>361</c:v>
                </c:pt>
                <c:pt idx="308">
                  <c:v>361</c:v>
                </c:pt>
                <c:pt idx="309">
                  <c:v>361</c:v>
                </c:pt>
                <c:pt idx="310">
                  <c:v>361</c:v>
                </c:pt>
                <c:pt idx="311">
                  <c:v>361</c:v>
                </c:pt>
                <c:pt idx="312">
                  <c:v>361</c:v>
                </c:pt>
                <c:pt idx="313">
                  <c:v>361</c:v>
                </c:pt>
                <c:pt idx="314">
                  <c:v>361</c:v>
                </c:pt>
                <c:pt idx="315">
                  <c:v>361</c:v>
                </c:pt>
                <c:pt idx="316">
                  <c:v>361</c:v>
                </c:pt>
                <c:pt idx="317">
                  <c:v>361</c:v>
                </c:pt>
                <c:pt idx="318">
                  <c:v>361</c:v>
                </c:pt>
                <c:pt idx="319">
                  <c:v>361</c:v>
                </c:pt>
                <c:pt idx="320">
                  <c:v>361</c:v>
                </c:pt>
                <c:pt idx="321">
                  <c:v>361</c:v>
                </c:pt>
                <c:pt idx="322">
                  <c:v>361</c:v>
                </c:pt>
                <c:pt idx="323">
                  <c:v>361</c:v>
                </c:pt>
                <c:pt idx="324">
                  <c:v>361</c:v>
                </c:pt>
                <c:pt idx="325">
                  <c:v>361</c:v>
                </c:pt>
                <c:pt idx="326">
                  <c:v>361</c:v>
                </c:pt>
                <c:pt idx="327">
                  <c:v>361</c:v>
                </c:pt>
                <c:pt idx="328">
                  <c:v>361</c:v>
                </c:pt>
                <c:pt idx="329">
                  <c:v>361</c:v>
                </c:pt>
                <c:pt idx="330">
                  <c:v>172</c:v>
                </c:pt>
                <c:pt idx="331">
                  <c:v>172</c:v>
                </c:pt>
                <c:pt idx="332">
                  <c:v>172</c:v>
                </c:pt>
                <c:pt idx="333">
                  <c:v>172</c:v>
                </c:pt>
                <c:pt idx="334">
                  <c:v>172</c:v>
                </c:pt>
                <c:pt idx="335">
                  <c:v>172</c:v>
                </c:pt>
                <c:pt idx="336">
                  <c:v>172</c:v>
                </c:pt>
                <c:pt idx="337">
                  <c:v>172</c:v>
                </c:pt>
                <c:pt idx="338">
                  <c:v>172</c:v>
                </c:pt>
                <c:pt idx="339">
                  <c:v>172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172</c:v>
                </c:pt>
                <c:pt idx="345">
                  <c:v>172</c:v>
                </c:pt>
                <c:pt idx="346">
                  <c:v>172</c:v>
                </c:pt>
                <c:pt idx="347">
                  <c:v>172</c:v>
                </c:pt>
                <c:pt idx="348">
                  <c:v>172</c:v>
                </c:pt>
                <c:pt idx="349">
                  <c:v>172</c:v>
                </c:pt>
                <c:pt idx="350">
                  <c:v>172</c:v>
                </c:pt>
                <c:pt idx="351">
                  <c:v>172</c:v>
                </c:pt>
                <c:pt idx="352">
                  <c:v>172</c:v>
                </c:pt>
                <c:pt idx="353">
                  <c:v>172</c:v>
                </c:pt>
                <c:pt idx="354">
                  <c:v>172</c:v>
                </c:pt>
                <c:pt idx="355">
                  <c:v>172</c:v>
                </c:pt>
                <c:pt idx="356">
                  <c:v>172</c:v>
                </c:pt>
                <c:pt idx="357">
                  <c:v>172</c:v>
                </c:pt>
                <c:pt idx="358">
                  <c:v>172</c:v>
                </c:pt>
                <c:pt idx="359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8-43BD-AD80-85BE756B5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80152"/>
        <c:axId val="475781752"/>
      </c:radarChart>
      <c:catAx>
        <c:axId val="47578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81752"/>
        <c:crosses val="autoZero"/>
        <c:auto val="1"/>
        <c:lblAlgn val="ctr"/>
        <c:lblOffset val="100"/>
        <c:noMultiLvlLbl val="0"/>
      </c:catAx>
      <c:valAx>
        <c:axId val="47578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8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</a:t>
            </a:r>
            <a:r>
              <a:rPr lang="en-IN" sz="1800" b="0" i="0" u="none" strike="noStrike" cap="all" baseline="0">
                <a:effectLst/>
              </a:rPr>
              <a:t> </a:t>
            </a:r>
            <a:r>
              <a:rPr lang="en-IN" sz="1800" b="1" i="0" u="none" strike="noStrike" cap="all" baseline="0"/>
              <a:t> </a:t>
            </a:r>
            <a:r>
              <a:rPr lang="en-IN" sz="1800" b="1" i="0" u="none" strike="noStrike" cap="all" baseline="0">
                <a:effectLst/>
              </a:rPr>
              <a:t>Florence Nightingale's Rose Chart: a Recreation by Rushikesh Joshi, Student no. 19300976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Zymotic diseases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val>
            <c:numRef>
              <c:f>Sheet1!$M$3:$M$272</c:f>
              <c:numCache>
                <c:formatCode>General</c:formatCode>
                <c:ptCount val="270"/>
                <c:pt idx="0">
                  <c:v>300</c:v>
                </c:pt>
                <c:pt idx="1">
                  <c:v>276.10000000000002</c:v>
                </c:pt>
                <c:pt idx="2">
                  <c:v>276.10000000000002</c:v>
                </c:pt>
                <c:pt idx="3">
                  <c:v>276.10000000000002</c:v>
                </c:pt>
                <c:pt idx="4">
                  <c:v>276.10000000000002</c:v>
                </c:pt>
                <c:pt idx="5">
                  <c:v>276.10000000000002</c:v>
                </c:pt>
                <c:pt idx="6">
                  <c:v>276.10000000000002</c:v>
                </c:pt>
                <c:pt idx="7">
                  <c:v>276.10000000000002</c:v>
                </c:pt>
                <c:pt idx="8">
                  <c:v>276.10000000000002</c:v>
                </c:pt>
                <c:pt idx="9">
                  <c:v>276.10000000000002</c:v>
                </c:pt>
                <c:pt idx="10">
                  <c:v>276.10000000000002</c:v>
                </c:pt>
                <c:pt idx="11">
                  <c:v>276.10000000000002</c:v>
                </c:pt>
                <c:pt idx="12">
                  <c:v>276.10000000000002</c:v>
                </c:pt>
                <c:pt idx="13">
                  <c:v>276.10000000000002</c:v>
                </c:pt>
                <c:pt idx="14">
                  <c:v>276.10000000000002</c:v>
                </c:pt>
                <c:pt idx="15">
                  <c:v>276.10000000000002</c:v>
                </c:pt>
                <c:pt idx="16">
                  <c:v>276.10000000000002</c:v>
                </c:pt>
                <c:pt idx="17">
                  <c:v>276.10000000000002</c:v>
                </c:pt>
                <c:pt idx="18">
                  <c:v>276.10000000000002</c:v>
                </c:pt>
                <c:pt idx="19">
                  <c:v>276.10000000000002</c:v>
                </c:pt>
                <c:pt idx="20">
                  <c:v>276.10000000000002</c:v>
                </c:pt>
                <c:pt idx="21">
                  <c:v>276.10000000000002</c:v>
                </c:pt>
                <c:pt idx="22">
                  <c:v>276.10000000000002</c:v>
                </c:pt>
                <c:pt idx="23">
                  <c:v>276.10000000000002</c:v>
                </c:pt>
                <c:pt idx="24">
                  <c:v>276.10000000000002</c:v>
                </c:pt>
                <c:pt idx="25">
                  <c:v>276.10000000000002</c:v>
                </c:pt>
                <c:pt idx="26">
                  <c:v>276.10000000000002</c:v>
                </c:pt>
                <c:pt idx="27">
                  <c:v>276.10000000000002</c:v>
                </c:pt>
                <c:pt idx="28">
                  <c:v>276.10000000000002</c:v>
                </c:pt>
                <c:pt idx="29">
                  <c:v>276.10000000000002</c:v>
                </c:pt>
                <c:pt idx="30">
                  <c:v>300</c:v>
                </c:pt>
                <c:pt idx="31">
                  <c:v>212</c:v>
                </c:pt>
                <c:pt idx="32">
                  <c:v>212</c:v>
                </c:pt>
                <c:pt idx="33">
                  <c:v>212</c:v>
                </c:pt>
                <c:pt idx="34">
                  <c:v>212</c:v>
                </c:pt>
                <c:pt idx="35">
                  <c:v>212</c:v>
                </c:pt>
                <c:pt idx="36">
                  <c:v>212</c:v>
                </c:pt>
                <c:pt idx="37">
                  <c:v>212</c:v>
                </c:pt>
                <c:pt idx="38">
                  <c:v>212</c:v>
                </c:pt>
                <c:pt idx="39">
                  <c:v>212</c:v>
                </c:pt>
                <c:pt idx="40">
                  <c:v>212</c:v>
                </c:pt>
                <c:pt idx="41">
                  <c:v>212</c:v>
                </c:pt>
                <c:pt idx="42">
                  <c:v>212</c:v>
                </c:pt>
                <c:pt idx="43">
                  <c:v>212</c:v>
                </c:pt>
                <c:pt idx="44">
                  <c:v>212</c:v>
                </c:pt>
                <c:pt idx="45">
                  <c:v>212</c:v>
                </c:pt>
                <c:pt idx="46">
                  <c:v>212</c:v>
                </c:pt>
                <c:pt idx="47">
                  <c:v>212</c:v>
                </c:pt>
                <c:pt idx="48">
                  <c:v>212</c:v>
                </c:pt>
                <c:pt idx="49">
                  <c:v>212</c:v>
                </c:pt>
                <c:pt idx="50">
                  <c:v>212</c:v>
                </c:pt>
                <c:pt idx="51">
                  <c:v>212</c:v>
                </c:pt>
                <c:pt idx="52">
                  <c:v>212</c:v>
                </c:pt>
                <c:pt idx="53">
                  <c:v>212</c:v>
                </c:pt>
                <c:pt idx="54">
                  <c:v>212</c:v>
                </c:pt>
                <c:pt idx="55">
                  <c:v>212</c:v>
                </c:pt>
                <c:pt idx="56">
                  <c:v>212</c:v>
                </c:pt>
                <c:pt idx="57">
                  <c:v>212</c:v>
                </c:pt>
                <c:pt idx="58">
                  <c:v>212</c:v>
                </c:pt>
                <c:pt idx="59">
                  <c:v>212</c:v>
                </c:pt>
                <c:pt idx="60">
                  <c:v>300</c:v>
                </c:pt>
                <c:pt idx="61">
                  <c:v>120.5</c:v>
                </c:pt>
                <c:pt idx="62">
                  <c:v>120.5</c:v>
                </c:pt>
                <c:pt idx="63">
                  <c:v>120.5</c:v>
                </c:pt>
                <c:pt idx="64">
                  <c:v>120.5</c:v>
                </c:pt>
                <c:pt idx="65">
                  <c:v>120.5</c:v>
                </c:pt>
                <c:pt idx="66">
                  <c:v>120.5</c:v>
                </c:pt>
                <c:pt idx="67">
                  <c:v>120.5</c:v>
                </c:pt>
                <c:pt idx="68">
                  <c:v>120.5</c:v>
                </c:pt>
                <c:pt idx="69">
                  <c:v>120.5</c:v>
                </c:pt>
                <c:pt idx="70">
                  <c:v>120.5</c:v>
                </c:pt>
                <c:pt idx="71">
                  <c:v>120.5</c:v>
                </c:pt>
                <c:pt idx="72">
                  <c:v>120.5</c:v>
                </c:pt>
                <c:pt idx="73">
                  <c:v>120.5</c:v>
                </c:pt>
                <c:pt idx="74">
                  <c:v>120.5</c:v>
                </c:pt>
                <c:pt idx="75">
                  <c:v>120.5</c:v>
                </c:pt>
                <c:pt idx="76">
                  <c:v>120.5</c:v>
                </c:pt>
                <c:pt idx="77">
                  <c:v>120.5</c:v>
                </c:pt>
                <c:pt idx="78">
                  <c:v>120.5</c:v>
                </c:pt>
                <c:pt idx="79">
                  <c:v>120.5</c:v>
                </c:pt>
                <c:pt idx="80">
                  <c:v>120.5</c:v>
                </c:pt>
                <c:pt idx="81">
                  <c:v>120.5</c:v>
                </c:pt>
                <c:pt idx="82">
                  <c:v>120.5</c:v>
                </c:pt>
                <c:pt idx="83">
                  <c:v>120.5</c:v>
                </c:pt>
                <c:pt idx="84">
                  <c:v>120.5</c:v>
                </c:pt>
                <c:pt idx="85">
                  <c:v>120.5</c:v>
                </c:pt>
                <c:pt idx="86">
                  <c:v>120.5</c:v>
                </c:pt>
                <c:pt idx="87">
                  <c:v>120.5</c:v>
                </c:pt>
                <c:pt idx="88">
                  <c:v>120.5</c:v>
                </c:pt>
                <c:pt idx="89">
                  <c:v>120.5</c:v>
                </c:pt>
                <c:pt idx="90">
                  <c:v>300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300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300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300</c:v>
                </c:pt>
                <c:pt idx="181">
                  <c:v>35.9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35.9</c:v>
                </c:pt>
                <c:pt idx="209">
                  <c:v>35.9</c:v>
                </c:pt>
                <c:pt idx="210">
                  <c:v>300</c:v>
                </c:pt>
                <c:pt idx="211">
                  <c:v>82.8</c:v>
                </c:pt>
                <c:pt idx="212">
                  <c:v>82.8</c:v>
                </c:pt>
                <c:pt idx="213">
                  <c:v>82.8</c:v>
                </c:pt>
                <c:pt idx="214">
                  <c:v>82.8</c:v>
                </c:pt>
                <c:pt idx="215">
                  <c:v>82.8</c:v>
                </c:pt>
                <c:pt idx="216">
                  <c:v>82.8</c:v>
                </c:pt>
                <c:pt idx="217">
                  <c:v>82.8</c:v>
                </c:pt>
                <c:pt idx="218">
                  <c:v>82.8</c:v>
                </c:pt>
                <c:pt idx="219">
                  <c:v>82.8</c:v>
                </c:pt>
                <c:pt idx="220">
                  <c:v>82.8</c:v>
                </c:pt>
                <c:pt idx="221">
                  <c:v>82.8</c:v>
                </c:pt>
                <c:pt idx="222">
                  <c:v>82.8</c:v>
                </c:pt>
                <c:pt idx="223">
                  <c:v>82.8</c:v>
                </c:pt>
                <c:pt idx="224">
                  <c:v>82.8</c:v>
                </c:pt>
                <c:pt idx="225">
                  <c:v>82.8</c:v>
                </c:pt>
                <c:pt idx="226">
                  <c:v>82.8</c:v>
                </c:pt>
                <c:pt idx="227">
                  <c:v>82.8</c:v>
                </c:pt>
                <c:pt idx="228">
                  <c:v>82.8</c:v>
                </c:pt>
                <c:pt idx="229">
                  <c:v>82.8</c:v>
                </c:pt>
                <c:pt idx="230">
                  <c:v>82.8</c:v>
                </c:pt>
                <c:pt idx="231">
                  <c:v>82.8</c:v>
                </c:pt>
                <c:pt idx="232">
                  <c:v>82.8</c:v>
                </c:pt>
                <c:pt idx="233">
                  <c:v>82.8</c:v>
                </c:pt>
                <c:pt idx="234">
                  <c:v>82.8</c:v>
                </c:pt>
                <c:pt idx="235">
                  <c:v>82.8</c:v>
                </c:pt>
                <c:pt idx="236">
                  <c:v>82.8</c:v>
                </c:pt>
                <c:pt idx="237">
                  <c:v>82.8</c:v>
                </c:pt>
                <c:pt idx="238">
                  <c:v>82.8</c:v>
                </c:pt>
                <c:pt idx="239">
                  <c:v>82.8</c:v>
                </c:pt>
                <c:pt idx="240">
                  <c:v>300</c:v>
                </c:pt>
                <c:pt idx="241">
                  <c:v>78.8</c:v>
                </c:pt>
                <c:pt idx="242">
                  <c:v>78.8</c:v>
                </c:pt>
                <c:pt idx="243">
                  <c:v>78.8</c:v>
                </c:pt>
                <c:pt idx="244">
                  <c:v>78.8</c:v>
                </c:pt>
                <c:pt idx="245">
                  <c:v>78.8</c:v>
                </c:pt>
                <c:pt idx="246">
                  <c:v>78.8</c:v>
                </c:pt>
                <c:pt idx="247">
                  <c:v>78.8</c:v>
                </c:pt>
                <c:pt idx="248">
                  <c:v>78.8</c:v>
                </c:pt>
                <c:pt idx="249">
                  <c:v>78.8</c:v>
                </c:pt>
                <c:pt idx="250">
                  <c:v>78.8</c:v>
                </c:pt>
                <c:pt idx="251">
                  <c:v>78.8</c:v>
                </c:pt>
                <c:pt idx="252">
                  <c:v>78.8</c:v>
                </c:pt>
                <c:pt idx="253">
                  <c:v>78.8</c:v>
                </c:pt>
                <c:pt idx="254">
                  <c:v>78.8</c:v>
                </c:pt>
                <c:pt idx="255">
                  <c:v>78.8</c:v>
                </c:pt>
                <c:pt idx="256">
                  <c:v>78.8</c:v>
                </c:pt>
                <c:pt idx="257">
                  <c:v>78.8</c:v>
                </c:pt>
                <c:pt idx="258">
                  <c:v>78.8</c:v>
                </c:pt>
                <c:pt idx="259">
                  <c:v>78.8</c:v>
                </c:pt>
                <c:pt idx="260">
                  <c:v>78.8</c:v>
                </c:pt>
                <c:pt idx="261">
                  <c:v>78.8</c:v>
                </c:pt>
                <c:pt idx="262">
                  <c:v>78.8</c:v>
                </c:pt>
                <c:pt idx="263">
                  <c:v>78.8</c:v>
                </c:pt>
                <c:pt idx="264">
                  <c:v>78.8</c:v>
                </c:pt>
                <c:pt idx="265">
                  <c:v>78.8</c:v>
                </c:pt>
                <c:pt idx="266">
                  <c:v>78.8</c:v>
                </c:pt>
                <c:pt idx="267">
                  <c:v>78.8</c:v>
                </c:pt>
                <c:pt idx="268">
                  <c:v>78.8</c:v>
                </c:pt>
                <c:pt idx="269">
                  <c:v>78.8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5-488B-B9FF-D14334B5693E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All other causes</c:v>
                </c:pt>
              </c:strCache>
            </c:strRef>
          </c:tx>
          <c:spPr>
            <a:solidFill>
              <a:schemeClr val="accent2">
                <a:alpha val="50196"/>
              </a:schemeClr>
            </a:solidFill>
            <a:ln w="25400">
              <a:solidFill>
                <a:schemeClr val="accent2"/>
              </a:solidFill>
              <a:prstDash val="sysDot"/>
            </a:ln>
            <a:effectLst/>
          </c:spPr>
          <c:val>
            <c:numRef>
              <c:f>Sheet1!$N$3:$N$272</c:f>
              <c:numCache>
                <c:formatCode>General</c:formatCode>
                <c:ptCount val="270"/>
                <c:pt idx="0">
                  <c:v>64.8</c:v>
                </c:pt>
                <c:pt idx="1">
                  <c:v>64.8</c:v>
                </c:pt>
                <c:pt idx="2">
                  <c:v>64.8</c:v>
                </c:pt>
                <c:pt idx="3">
                  <c:v>64.8</c:v>
                </c:pt>
                <c:pt idx="4">
                  <c:v>64.8</c:v>
                </c:pt>
                <c:pt idx="5">
                  <c:v>64.8</c:v>
                </c:pt>
                <c:pt idx="6">
                  <c:v>64.8</c:v>
                </c:pt>
                <c:pt idx="7">
                  <c:v>64.8</c:v>
                </c:pt>
                <c:pt idx="8">
                  <c:v>64.8</c:v>
                </c:pt>
                <c:pt idx="9">
                  <c:v>64.8</c:v>
                </c:pt>
                <c:pt idx="10">
                  <c:v>64.8</c:v>
                </c:pt>
                <c:pt idx="11">
                  <c:v>64.8</c:v>
                </c:pt>
                <c:pt idx="12">
                  <c:v>64.8</c:v>
                </c:pt>
                <c:pt idx="13">
                  <c:v>64.8</c:v>
                </c:pt>
                <c:pt idx="14">
                  <c:v>64.8</c:v>
                </c:pt>
                <c:pt idx="15">
                  <c:v>64.8</c:v>
                </c:pt>
                <c:pt idx="16">
                  <c:v>64.8</c:v>
                </c:pt>
                <c:pt idx="17">
                  <c:v>64.8</c:v>
                </c:pt>
                <c:pt idx="18">
                  <c:v>64.8</c:v>
                </c:pt>
                <c:pt idx="19">
                  <c:v>64.8</c:v>
                </c:pt>
                <c:pt idx="20">
                  <c:v>64.8</c:v>
                </c:pt>
                <c:pt idx="21">
                  <c:v>64.8</c:v>
                </c:pt>
                <c:pt idx="22">
                  <c:v>64.8</c:v>
                </c:pt>
                <c:pt idx="23">
                  <c:v>64.8</c:v>
                </c:pt>
                <c:pt idx="24">
                  <c:v>64.8</c:v>
                </c:pt>
                <c:pt idx="25">
                  <c:v>64.8</c:v>
                </c:pt>
                <c:pt idx="26">
                  <c:v>64.8</c:v>
                </c:pt>
                <c:pt idx="27">
                  <c:v>64.8</c:v>
                </c:pt>
                <c:pt idx="28">
                  <c:v>64.8</c:v>
                </c:pt>
                <c:pt idx="29">
                  <c:v>64.8</c:v>
                </c:pt>
                <c:pt idx="30">
                  <c:v>72.2</c:v>
                </c:pt>
                <c:pt idx="31">
                  <c:v>72.2</c:v>
                </c:pt>
                <c:pt idx="32">
                  <c:v>72.2</c:v>
                </c:pt>
                <c:pt idx="33">
                  <c:v>72.2</c:v>
                </c:pt>
                <c:pt idx="34">
                  <c:v>72.2</c:v>
                </c:pt>
                <c:pt idx="35">
                  <c:v>72.2</c:v>
                </c:pt>
                <c:pt idx="36">
                  <c:v>72.2</c:v>
                </c:pt>
                <c:pt idx="37">
                  <c:v>72.2</c:v>
                </c:pt>
                <c:pt idx="38">
                  <c:v>72.2</c:v>
                </c:pt>
                <c:pt idx="39">
                  <c:v>72.2</c:v>
                </c:pt>
                <c:pt idx="40">
                  <c:v>72.2</c:v>
                </c:pt>
                <c:pt idx="41">
                  <c:v>72.2</c:v>
                </c:pt>
                <c:pt idx="42">
                  <c:v>72.2</c:v>
                </c:pt>
                <c:pt idx="43">
                  <c:v>72.2</c:v>
                </c:pt>
                <c:pt idx="44">
                  <c:v>72.2</c:v>
                </c:pt>
                <c:pt idx="45">
                  <c:v>72.2</c:v>
                </c:pt>
                <c:pt idx="46">
                  <c:v>72.2</c:v>
                </c:pt>
                <c:pt idx="47">
                  <c:v>72.2</c:v>
                </c:pt>
                <c:pt idx="48">
                  <c:v>72.2</c:v>
                </c:pt>
                <c:pt idx="49">
                  <c:v>72.2</c:v>
                </c:pt>
                <c:pt idx="50">
                  <c:v>72.2</c:v>
                </c:pt>
                <c:pt idx="51">
                  <c:v>72.2</c:v>
                </c:pt>
                <c:pt idx="52">
                  <c:v>72.2</c:v>
                </c:pt>
                <c:pt idx="53">
                  <c:v>72.2</c:v>
                </c:pt>
                <c:pt idx="54">
                  <c:v>72.2</c:v>
                </c:pt>
                <c:pt idx="55">
                  <c:v>72.2</c:v>
                </c:pt>
                <c:pt idx="56">
                  <c:v>72.2</c:v>
                </c:pt>
                <c:pt idx="57">
                  <c:v>72.2</c:v>
                </c:pt>
                <c:pt idx="58">
                  <c:v>72.2</c:v>
                </c:pt>
                <c:pt idx="59">
                  <c:v>72.2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34.4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4.5999999999999996</c:v>
                </c:pt>
                <c:pt idx="181">
                  <c:v>4.5999999999999996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4.5999999999999996</c:v>
                </c:pt>
                <c:pt idx="194">
                  <c:v>4.5999999999999996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5-488B-B9FF-D14334B5693E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Wounds &amp; injuries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val>
            <c:numRef>
              <c:f>Sheet1!$O$3:$O$272</c:f>
              <c:numCache>
                <c:formatCode>General</c:formatCode>
                <c:ptCount val="27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5-488B-B9FF-D14334B56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98616"/>
        <c:axId val="503296376"/>
      </c:radarChart>
      <c:catAx>
        <c:axId val="503298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503296376"/>
        <c:crosses val="autoZero"/>
        <c:auto val="1"/>
        <c:lblAlgn val="ctr"/>
        <c:lblOffset val="100"/>
        <c:noMultiLvlLbl val="0"/>
      </c:catAx>
      <c:valAx>
        <c:axId val="5032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9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325</xdr:row>
      <xdr:rowOff>6350</xdr:rowOff>
    </xdr:from>
    <xdr:to>
      <xdr:col>20</xdr:col>
      <xdr:colOff>279400</xdr:colOff>
      <xdr:row>361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BC447-4F6D-4E68-84B4-6BA8D9091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0.5528</cdr:x>
      <cdr:y>0.13323</cdr:y>
    </cdr:from>
    <cdr:to>
      <cdr:x>0.61284</cdr:x>
      <cdr:y>0.17576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79F0F6E-C2D8-4761-9D31-B7C584C13F35}"/>
            </a:ext>
          </a:extLst>
        </cdr:cNvPr>
        <cdr:cNvSpPr txBox="1"/>
      </cdr:nvSpPr>
      <cdr:spPr>
        <a:xfrm xmlns:a="http://schemas.openxmlformats.org/drawingml/2006/main">
          <a:off x="6781800" y="902661"/>
          <a:ext cx="736600" cy="288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Jan 1855</a:t>
          </a:r>
        </a:p>
      </cdr:txBody>
    </cdr:sp>
  </cdr:relSizeAnchor>
  <cdr:relSizeAnchor xmlns:cdr="http://schemas.openxmlformats.org/drawingml/2006/chartDrawing">
    <cdr:from>
      <cdr:x>0.65528</cdr:x>
      <cdr:y>0.20574</cdr:y>
    </cdr:from>
    <cdr:to>
      <cdr:x>0.71532</cdr:x>
      <cdr:y>0.24827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B301C58-4115-428E-BAA8-9A3EED59E61F}"/>
            </a:ext>
          </a:extLst>
        </cdr:cNvPr>
        <cdr:cNvSpPr txBox="1"/>
      </cdr:nvSpPr>
      <cdr:spPr>
        <a:xfrm xmlns:a="http://schemas.openxmlformats.org/drawingml/2006/main">
          <a:off x="8039100" y="1320800"/>
          <a:ext cx="73660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Feb 1855</a:t>
          </a:r>
        </a:p>
      </cdr:txBody>
    </cdr:sp>
  </cdr:relSizeAnchor>
  <cdr:relSizeAnchor xmlns:cdr="http://schemas.openxmlformats.org/drawingml/2006/chartDrawing">
    <cdr:from>
      <cdr:x>0.71791</cdr:x>
      <cdr:y>0.41147</cdr:y>
    </cdr:from>
    <cdr:to>
      <cdr:x>0.77795</cdr:x>
      <cdr:y>0.45401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B301C58-4115-428E-BAA8-9A3EED59E61F}"/>
            </a:ext>
          </a:extLst>
        </cdr:cNvPr>
        <cdr:cNvSpPr txBox="1"/>
      </cdr:nvSpPr>
      <cdr:spPr>
        <a:xfrm xmlns:a="http://schemas.openxmlformats.org/drawingml/2006/main">
          <a:off x="8807450" y="2641600"/>
          <a:ext cx="73660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Mar 1855</a:t>
          </a:r>
        </a:p>
      </cdr:txBody>
    </cdr:sp>
  </cdr:relSizeAnchor>
  <cdr:relSizeAnchor xmlns:cdr="http://schemas.openxmlformats.org/drawingml/2006/chartDrawing">
    <cdr:from>
      <cdr:x>0.71687</cdr:x>
      <cdr:y>0.64491</cdr:y>
    </cdr:from>
    <cdr:to>
      <cdr:x>0.77692</cdr:x>
      <cdr:y>0.68744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B301C58-4115-428E-BAA8-9A3EED59E61F}"/>
            </a:ext>
          </a:extLst>
        </cdr:cNvPr>
        <cdr:cNvSpPr txBox="1"/>
      </cdr:nvSpPr>
      <cdr:spPr>
        <a:xfrm xmlns:a="http://schemas.openxmlformats.org/drawingml/2006/main">
          <a:off x="8794750" y="4140200"/>
          <a:ext cx="73660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Apr 1854</a:t>
          </a:r>
        </a:p>
      </cdr:txBody>
    </cdr:sp>
  </cdr:relSizeAnchor>
  <cdr:relSizeAnchor xmlns:cdr="http://schemas.openxmlformats.org/drawingml/2006/chartDrawing">
    <cdr:from>
      <cdr:x>0.65269</cdr:x>
      <cdr:y>0.85757</cdr:y>
    </cdr:from>
    <cdr:to>
      <cdr:x>0.71739</cdr:x>
      <cdr:y>0.9001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B301C58-4115-428E-BAA8-9A3EED59E61F}"/>
            </a:ext>
          </a:extLst>
        </cdr:cNvPr>
        <cdr:cNvSpPr txBox="1"/>
      </cdr:nvSpPr>
      <cdr:spPr>
        <a:xfrm xmlns:a="http://schemas.openxmlformats.org/drawingml/2006/main">
          <a:off x="8007350" y="5505450"/>
          <a:ext cx="79375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May 1854</a:t>
          </a:r>
        </a:p>
      </cdr:txBody>
    </cdr:sp>
  </cdr:relSizeAnchor>
  <cdr:relSizeAnchor xmlns:cdr="http://schemas.openxmlformats.org/drawingml/2006/chartDrawing">
    <cdr:from>
      <cdr:x>0.56522</cdr:x>
      <cdr:y>0.94955</cdr:y>
    </cdr:from>
    <cdr:to>
      <cdr:x>0.63716</cdr:x>
      <cdr:y>0.99209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B301C58-4115-428E-BAA8-9A3EED59E61F}"/>
            </a:ext>
          </a:extLst>
        </cdr:cNvPr>
        <cdr:cNvSpPr txBox="1"/>
      </cdr:nvSpPr>
      <cdr:spPr>
        <a:xfrm xmlns:a="http://schemas.openxmlformats.org/drawingml/2006/main">
          <a:off x="6934200" y="6096000"/>
          <a:ext cx="88265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June 1854</a:t>
          </a:r>
        </a:p>
      </cdr:txBody>
    </cdr:sp>
  </cdr:relSizeAnchor>
  <cdr:relSizeAnchor xmlns:cdr="http://schemas.openxmlformats.org/drawingml/2006/chartDrawing">
    <cdr:from>
      <cdr:x>0.39079</cdr:x>
      <cdr:y>0.95747</cdr:y>
    </cdr:from>
    <cdr:to>
      <cdr:x>0.45083</cdr:x>
      <cdr:y>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B301C58-4115-428E-BAA8-9A3EED59E61F}"/>
            </a:ext>
          </a:extLst>
        </cdr:cNvPr>
        <cdr:cNvSpPr txBox="1"/>
      </cdr:nvSpPr>
      <cdr:spPr>
        <a:xfrm xmlns:a="http://schemas.openxmlformats.org/drawingml/2006/main">
          <a:off x="4794250" y="6146800"/>
          <a:ext cx="73660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Jul 1854</a:t>
          </a:r>
        </a:p>
      </cdr:txBody>
    </cdr:sp>
  </cdr:relSizeAnchor>
  <cdr:relSizeAnchor xmlns:cdr="http://schemas.openxmlformats.org/drawingml/2006/chartDrawing">
    <cdr:from>
      <cdr:x>0.28727</cdr:x>
      <cdr:y>0.86053</cdr:y>
    </cdr:from>
    <cdr:to>
      <cdr:x>0.34731</cdr:x>
      <cdr:y>0.90307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DB301C58-4115-428E-BAA8-9A3EED59E61F}"/>
            </a:ext>
          </a:extLst>
        </cdr:cNvPr>
        <cdr:cNvSpPr txBox="1"/>
      </cdr:nvSpPr>
      <cdr:spPr>
        <a:xfrm xmlns:a="http://schemas.openxmlformats.org/drawingml/2006/main">
          <a:off x="3524250" y="5524500"/>
          <a:ext cx="73660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Aug 1854</a:t>
          </a:r>
        </a:p>
      </cdr:txBody>
    </cdr:sp>
  </cdr:relSizeAnchor>
  <cdr:relSizeAnchor xmlns:cdr="http://schemas.openxmlformats.org/drawingml/2006/chartDrawing">
    <cdr:from>
      <cdr:x>0.22257</cdr:x>
      <cdr:y>0.64985</cdr:y>
    </cdr:from>
    <cdr:to>
      <cdr:x>0.29451</cdr:x>
      <cdr:y>0.69238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B301C58-4115-428E-BAA8-9A3EED59E61F}"/>
            </a:ext>
          </a:extLst>
        </cdr:cNvPr>
        <cdr:cNvSpPr txBox="1"/>
      </cdr:nvSpPr>
      <cdr:spPr>
        <a:xfrm xmlns:a="http://schemas.openxmlformats.org/drawingml/2006/main">
          <a:off x="2730500" y="4171950"/>
          <a:ext cx="88265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Sept 1854</a:t>
          </a:r>
        </a:p>
      </cdr:txBody>
    </cdr:sp>
  </cdr:relSizeAnchor>
  <cdr:relSizeAnchor xmlns:cdr="http://schemas.openxmlformats.org/drawingml/2006/chartDrawing">
    <cdr:from>
      <cdr:x>0.22153</cdr:x>
      <cdr:y>0.41147</cdr:y>
    </cdr:from>
    <cdr:to>
      <cdr:x>0.28157</cdr:x>
      <cdr:y>0.45401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DB301C58-4115-428E-BAA8-9A3EED59E61F}"/>
            </a:ext>
          </a:extLst>
        </cdr:cNvPr>
        <cdr:cNvSpPr txBox="1"/>
      </cdr:nvSpPr>
      <cdr:spPr>
        <a:xfrm xmlns:a="http://schemas.openxmlformats.org/drawingml/2006/main">
          <a:off x="2717800" y="2641600"/>
          <a:ext cx="73660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Oct 1854</a:t>
          </a:r>
        </a:p>
      </cdr:txBody>
    </cdr:sp>
  </cdr:relSizeAnchor>
  <cdr:relSizeAnchor xmlns:cdr="http://schemas.openxmlformats.org/drawingml/2006/chartDrawing">
    <cdr:from>
      <cdr:x>0.28468</cdr:x>
      <cdr:y>0.20969</cdr:y>
    </cdr:from>
    <cdr:to>
      <cdr:x>0.34472</cdr:x>
      <cdr:y>0.25223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DB301C58-4115-428E-BAA8-9A3EED59E61F}"/>
            </a:ext>
          </a:extLst>
        </cdr:cNvPr>
        <cdr:cNvSpPr txBox="1"/>
      </cdr:nvSpPr>
      <cdr:spPr>
        <a:xfrm xmlns:a="http://schemas.openxmlformats.org/drawingml/2006/main">
          <a:off x="3492500" y="1346200"/>
          <a:ext cx="73660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Nov 1854</a:t>
          </a:r>
        </a:p>
      </cdr:txBody>
    </cdr:sp>
  </cdr:relSizeAnchor>
  <cdr:relSizeAnchor xmlns:cdr="http://schemas.openxmlformats.org/drawingml/2006/chartDrawing">
    <cdr:from>
      <cdr:x>0.39027</cdr:x>
      <cdr:y>0.13531</cdr:y>
    </cdr:from>
    <cdr:to>
      <cdr:x>0.45031</cdr:x>
      <cdr:y>0.17784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DB301C58-4115-428E-BAA8-9A3EED59E61F}"/>
            </a:ext>
          </a:extLst>
        </cdr:cNvPr>
        <cdr:cNvSpPr txBox="1"/>
      </cdr:nvSpPr>
      <cdr:spPr>
        <a:xfrm xmlns:a="http://schemas.openxmlformats.org/drawingml/2006/main">
          <a:off x="4787900" y="916768"/>
          <a:ext cx="736600" cy="288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Dec 1854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20</xdr:col>
      <xdr:colOff>425449</xdr:colOff>
      <xdr:row>57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B6D70-E821-4E10-A848-9BA720EE0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9</xdr:row>
      <xdr:rowOff>0</xdr:rowOff>
    </xdr:from>
    <xdr:to>
      <xdr:col>29</xdr:col>
      <xdr:colOff>460376</xdr:colOff>
      <xdr:row>37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44CC8-B9F8-469E-9C35-F8422158F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19</xdr:col>
      <xdr:colOff>241300</xdr:colOff>
      <xdr:row>34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C1BF67-F8E3-40C1-9D51-3044696FA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0.52202</cdr:x>
      <cdr:y>0.15393</cdr:y>
    </cdr:from>
    <cdr:to>
      <cdr:x>0.59237</cdr:x>
      <cdr:y>0.19806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178A6A-581E-465A-9E62-D9ED9733FE66}"/>
            </a:ext>
          </a:extLst>
        </cdr:cNvPr>
        <cdr:cNvSpPr txBox="1"/>
      </cdr:nvSpPr>
      <cdr:spPr>
        <a:xfrm xmlns:a="http://schemas.openxmlformats.org/drawingml/2006/main">
          <a:off x="6172200" y="908050"/>
          <a:ext cx="831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Apr 1854</a:t>
          </a:r>
        </a:p>
      </cdr:txBody>
    </cdr:sp>
  </cdr:relSizeAnchor>
  <cdr:relSizeAnchor xmlns:cdr="http://schemas.openxmlformats.org/drawingml/2006/chartDrawing">
    <cdr:from>
      <cdr:x>0.63104</cdr:x>
      <cdr:y>0.25296</cdr:y>
    </cdr:from>
    <cdr:to>
      <cdr:x>0.7014</cdr:x>
      <cdr:y>0.29709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5CD34BE-5756-409F-AFD1-DDBE6BA3FB76}"/>
            </a:ext>
          </a:extLst>
        </cdr:cNvPr>
        <cdr:cNvSpPr txBox="1"/>
      </cdr:nvSpPr>
      <cdr:spPr>
        <a:xfrm xmlns:a="http://schemas.openxmlformats.org/drawingml/2006/main">
          <a:off x="7461250" y="1492250"/>
          <a:ext cx="831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May 1854</a:t>
          </a:r>
        </a:p>
      </cdr:txBody>
    </cdr:sp>
  </cdr:relSizeAnchor>
  <cdr:relSizeAnchor xmlns:cdr="http://schemas.openxmlformats.org/drawingml/2006/chartDrawing">
    <cdr:from>
      <cdr:x>0.68904</cdr:x>
      <cdr:y>0.4521</cdr:y>
    </cdr:from>
    <cdr:to>
      <cdr:x>0.7594</cdr:x>
      <cdr:y>0.49623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5CD34BE-5756-409F-AFD1-DDBE6BA3FB76}"/>
            </a:ext>
          </a:extLst>
        </cdr:cNvPr>
        <cdr:cNvSpPr txBox="1"/>
      </cdr:nvSpPr>
      <cdr:spPr>
        <a:xfrm xmlns:a="http://schemas.openxmlformats.org/drawingml/2006/main">
          <a:off x="8147050" y="2667000"/>
          <a:ext cx="831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June 1854</a:t>
          </a:r>
        </a:p>
      </cdr:txBody>
    </cdr:sp>
  </cdr:relSizeAnchor>
  <cdr:relSizeAnchor xmlns:cdr="http://schemas.openxmlformats.org/drawingml/2006/chartDrawing">
    <cdr:from>
      <cdr:x>0.69066</cdr:x>
      <cdr:y>0.6577</cdr:y>
    </cdr:from>
    <cdr:to>
      <cdr:x>0.76101</cdr:x>
      <cdr:y>0.70183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5CD34BE-5756-409F-AFD1-DDBE6BA3FB76}"/>
            </a:ext>
          </a:extLst>
        </cdr:cNvPr>
        <cdr:cNvSpPr txBox="1"/>
      </cdr:nvSpPr>
      <cdr:spPr>
        <a:xfrm xmlns:a="http://schemas.openxmlformats.org/drawingml/2006/main">
          <a:off x="8166100" y="3879850"/>
          <a:ext cx="831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Jul 1854</a:t>
          </a:r>
        </a:p>
      </cdr:txBody>
    </cdr:sp>
  </cdr:relSizeAnchor>
  <cdr:relSizeAnchor xmlns:cdr="http://schemas.openxmlformats.org/drawingml/2006/chartDrawing">
    <cdr:from>
      <cdr:x>0.63749</cdr:x>
      <cdr:y>0.85038</cdr:y>
    </cdr:from>
    <cdr:to>
      <cdr:x>0.70784</cdr:x>
      <cdr:y>0.89451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5CD34BE-5756-409F-AFD1-DDBE6BA3FB76}"/>
            </a:ext>
          </a:extLst>
        </cdr:cNvPr>
        <cdr:cNvSpPr txBox="1"/>
      </cdr:nvSpPr>
      <cdr:spPr>
        <a:xfrm xmlns:a="http://schemas.openxmlformats.org/drawingml/2006/main">
          <a:off x="7537450" y="5016500"/>
          <a:ext cx="831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Aug 1854</a:t>
          </a:r>
        </a:p>
      </cdr:txBody>
    </cdr:sp>
  </cdr:relSizeAnchor>
  <cdr:relSizeAnchor xmlns:cdr="http://schemas.openxmlformats.org/drawingml/2006/chartDrawing">
    <cdr:from>
      <cdr:x>0.55854</cdr:x>
      <cdr:y>0.95156</cdr:y>
    </cdr:from>
    <cdr:to>
      <cdr:x>0.62889</cdr:x>
      <cdr:y>0.99569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25CD34BE-5756-409F-AFD1-DDBE6BA3FB76}"/>
            </a:ext>
          </a:extLst>
        </cdr:cNvPr>
        <cdr:cNvSpPr txBox="1"/>
      </cdr:nvSpPr>
      <cdr:spPr>
        <a:xfrm xmlns:a="http://schemas.openxmlformats.org/drawingml/2006/main">
          <a:off x="6604000" y="5613400"/>
          <a:ext cx="831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Sept 1854</a:t>
          </a:r>
        </a:p>
      </cdr:txBody>
    </cdr:sp>
  </cdr:relSizeAnchor>
  <cdr:relSizeAnchor xmlns:cdr="http://schemas.openxmlformats.org/drawingml/2006/chartDrawing">
    <cdr:from>
      <cdr:x>0.3797</cdr:x>
      <cdr:y>0.95048</cdr:y>
    </cdr:from>
    <cdr:to>
      <cdr:x>0.45005</cdr:x>
      <cdr:y>0.99462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25CD34BE-5756-409F-AFD1-DDBE6BA3FB76}"/>
            </a:ext>
          </a:extLst>
        </cdr:cNvPr>
        <cdr:cNvSpPr txBox="1"/>
      </cdr:nvSpPr>
      <cdr:spPr>
        <a:xfrm xmlns:a="http://schemas.openxmlformats.org/drawingml/2006/main">
          <a:off x="4489450" y="5607050"/>
          <a:ext cx="831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Oct 1854</a:t>
          </a:r>
        </a:p>
      </cdr:txBody>
    </cdr:sp>
  </cdr:relSizeAnchor>
  <cdr:relSizeAnchor xmlns:cdr="http://schemas.openxmlformats.org/drawingml/2006/chartDrawing">
    <cdr:from>
      <cdr:x>0.29592</cdr:x>
      <cdr:y>0.86329</cdr:y>
    </cdr:from>
    <cdr:to>
      <cdr:x>0.36627</cdr:x>
      <cdr:y>0.90743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25CD34BE-5756-409F-AFD1-DDBE6BA3FB76}"/>
            </a:ext>
          </a:extLst>
        </cdr:cNvPr>
        <cdr:cNvSpPr txBox="1"/>
      </cdr:nvSpPr>
      <cdr:spPr>
        <a:xfrm xmlns:a="http://schemas.openxmlformats.org/drawingml/2006/main">
          <a:off x="3498850" y="5092700"/>
          <a:ext cx="831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Nov 1854</a:t>
          </a:r>
        </a:p>
      </cdr:txBody>
    </cdr:sp>
  </cdr:relSizeAnchor>
  <cdr:relSizeAnchor xmlns:cdr="http://schemas.openxmlformats.org/drawingml/2006/chartDrawing">
    <cdr:from>
      <cdr:x>0.24812</cdr:x>
      <cdr:y>0.66416</cdr:y>
    </cdr:from>
    <cdr:to>
      <cdr:x>0.31847</cdr:x>
      <cdr:y>0.70829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25CD34BE-5756-409F-AFD1-DDBE6BA3FB76}"/>
            </a:ext>
          </a:extLst>
        </cdr:cNvPr>
        <cdr:cNvSpPr txBox="1"/>
      </cdr:nvSpPr>
      <cdr:spPr>
        <a:xfrm xmlns:a="http://schemas.openxmlformats.org/drawingml/2006/main">
          <a:off x="2933700" y="3917950"/>
          <a:ext cx="831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Dec 1854</a:t>
          </a:r>
        </a:p>
      </cdr:txBody>
    </cdr:sp>
  </cdr:relSizeAnchor>
  <cdr:relSizeAnchor xmlns:cdr="http://schemas.openxmlformats.org/drawingml/2006/chartDrawing">
    <cdr:from>
      <cdr:x>0.24436</cdr:x>
      <cdr:y>0.46717</cdr:y>
    </cdr:from>
    <cdr:to>
      <cdr:x>0.31472</cdr:x>
      <cdr:y>0.5113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25CD34BE-5756-409F-AFD1-DDBE6BA3FB76}"/>
            </a:ext>
          </a:extLst>
        </cdr:cNvPr>
        <cdr:cNvSpPr txBox="1"/>
      </cdr:nvSpPr>
      <cdr:spPr>
        <a:xfrm xmlns:a="http://schemas.openxmlformats.org/drawingml/2006/main">
          <a:off x="2889250" y="2755900"/>
          <a:ext cx="831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Jan 1855</a:t>
          </a:r>
        </a:p>
      </cdr:txBody>
    </cdr:sp>
  </cdr:relSizeAnchor>
  <cdr:relSizeAnchor xmlns:cdr="http://schemas.openxmlformats.org/drawingml/2006/chartDrawing">
    <cdr:from>
      <cdr:x>0.30505</cdr:x>
      <cdr:y>0.2605</cdr:y>
    </cdr:from>
    <cdr:to>
      <cdr:x>0.3754</cdr:x>
      <cdr:y>0.30463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25CD34BE-5756-409F-AFD1-DDBE6BA3FB76}"/>
            </a:ext>
          </a:extLst>
        </cdr:cNvPr>
        <cdr:cNvSpPr txBox="1"/>
      </cdr:nvSpPr>
      <cdr:spPr>
        <a:xfrm xmlns:a="http://schemas.openxmlformats.org/drawingml/2006/main">
          <a:off x="3606800" y="1536700"/>
          <a:ext cx="831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Feb 1855</a:t>
          </a:r>
        </a:p>
      </cdr:txBody>
    </cdr:sp>
  </cdr:relSizeAnchor>
  <cdr:relSizeAnchor xmlns:cdr="http://schemas.openxmlformats.org/drawingml/2006/chartDrawing">
    <cdr:from>
      <cdr:x>0.40763</cdr:x>
      <cdr:y>0.15931</cdr:y>
    </cdr:from>
    <cdr:to>
      <cdr:x>0.47798</cdr:x>
      <cdr:y>0.20344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25CD34BE-5756-409F-AFD1-DDBE6BA3FB76}"/>
            </a:ext>
          </a:extLst>
        </cdr:cNvPr>
        <cdr:cNvSpPr txBox="1"/>
      </cdr:nvSpPr>
      <cdr:spPr>
        <a:xfrm xmlns:a="http://schemas.openxmlformats.org/drawingml/2006/main">
          <a:off x="4819650" y="939800"/>
          <a:ext cx="831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Mar 1855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BE97-5419-48E7-B57E-1A0EFF84BE3F}">
  <dimension ref="A1:S362"/>
  <sheetViews>
    <sheetView tabSelected="1" topLeftCell="A325" zoomScaleNormal="100" workbookViewId="0">
      <selection activeCell="M2" sqref="M2:O362"/>
    </sheetView>
  </sheetViews>
  <sheetFormatPr defaultRowHeight="14.5" x14ac:dyDescent="0.35"/>
  <cols>
    <col min="1" max="15" width="8.7265625" style="3"/>
    <col min="17" max="16384" width="8.7265625" style="3"/>
  </cols>
  <sheetData>
    <row r="1" spans="1:19" ht="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9" ht="36" x14ac:dyDescent="0.35">
      <c r="A2" s="2" t="s">
        <v>5</v>
      </c>
      <c r="B2" s="2">
        <v>8571</v>
      </c>
      <c r="C2" s="2">
        <v>1</v>
      </c>
      <c r="D2" s="2">
        <v>0</v>
      </c>
      <c r="E2" s="2">
        <v>5</v>
      </c>
      <c r="I2" s="3" t="s">
        <v>17</v>
      </c>
      <c r="J2" s="3" t="s">
        <v>18</v>
      </c>
      <c r="M2" s="1" t="s">
        <v>2</v>
      </c>
      <c r="N2" s="1" t="s">
        <v>4</v>
      </c>
      <c r="O2" s="1" t="s">
        <v>3</v>
      </c>
      <c r="P2" s="6" t="s">
        <v>0</v>
      </c>
      <c r="Q2" s="1" t="s">
        <v>2</v>
      </c>
      <c r="S2" s="1" t="s">
        <v>4</v>
      </c>
    </row>
    <row r="3" spans="1:19" x14ac:dyDescent="0.35">
      <c r="A3" s="2" t="s">
        <v>6</v>
      </c>
      <c r="B3" s="2">
        <v>23333</v>
      </c>
      <c r="C3" s="2">
        <v>12</v>
      </c>
      <c r="D3" s="2">
        <v>0</v>
      </c>
      <c r="E3" s="2">
        <v>9</v>
      </c>
      <c r="I3" s="3">
        <v>1</v>
      </c>
      <c r="J3" s="3">
        <v>1</v>
      </c>
      <c r="M3" s="3">
        <v>300</v>
      </c>
      <c r="N3" s="3">
        <f t="shared" ref="N3:N34" si="0">S273/5</f>
        <v>64.8</v>
      </c>
      <c r="O3" s="2">
        <v>83</v>
      </c>
      <c r="P3" s="2" t="s">
        <v>5</v>
      </c>
      <c r="Q3" s="2">
        <v>1</v>
      </c>
      <c r="S3" s="2">
        <v>5</v>
      </c>
    </row>
    <row r="4" spans="1:19" x14ac:dyDescent="0.35">
      <c r="A4" s="2" t="s">
        <v>7</v>
      </c>
      <c r="B4" s="2">
        <v>28333</v>
      </c>
      <c r="C4" s="2">
        <v>11</v>
      </c>
      <c r="D4" s="2">
        <v>0</v>
      </c>
      <c r="E4" s="2">
        <v>6</v>
      </c>
      <c r="I4" s="3">
        <v>2</v>
      </c>
      <c r="J4" s="3">
        <v>2</v>
      </c>
      <c r="M4" s="3">
        <f t="shared" ref="M4:M32" si="1">Q274/10</f>
        <v>276.10000000000002</v>
      </c>
      <c r="N4" s="3">
        <f t="shared" si="0"/>
        <v>64.8</v>
      </c>
      <c r="O4" s="2">
        <v>83</v>
      </c>
      <c r="P4" s="2" t="s">
        <v>5</v>
      </c>
      <c r="Q4" s="2">
        <v>1</v>
      </c>
      <c r="S4" s="2">
        <v>5</v>
      </c>
    </row>
    <row r="5" spans="1:19" x14ac:dyDescent="0.35">
      <c r="A5" s="2" t="s">
        <v>8</v>
      </c>
      <c r="B5" s="2">
        <v>28722</v>
      </c>
      <c r="C5" s="2">
        <v>359</v>
      </c>
      <c r="D5" s="2">
        <v>0</v>
      </c>
      <c r="E5" s="2">
        <v>23</v>
      </c>
      <c r="I5" s="3">
        <v>3</v>
      </c>
      <c r="J5" s="3">
        <v>3</v>
      </c>
      <c r="M5" s="3">
        <f t="shared" si="1"/>
        <v>276.10000000000002</v>
      </c>
      <c r="N5" s="3">
        <f t="shared" si="0"/>
        <v>64.8</v>
      </c>
      <c r="O5" s="2">
        <v>83</v>
      </c>
      <c r="P5" s="2" t="s">
        <v>5</v>
      </c>
      <c r="Q5" s="2">
        <v>1</v>
      </c>
      <c r="S5" s="2">
        <v>5</v>
      </c>
    </row>
    <row r="6" spans="1:19" x14ac:dyDescent="0.35">
      <c r="A6" s="2" t="s">
        <v>9</v>
      </c>
      <c r="B6" s="2">
        <v>30246</v>
      </c>
      <c r="C6" s="2">
        <v>828</v>
      </c>
      <c r="D6" s="2">
        <v>1</v>
      </c>
      <c r="E6" s="2">
        <v>30</v>
      </c>
      <c r="I6" s="3">
        <v>4</v>
      </c>
      <c r="J6" s="3">
        <v>4</v>
      </c>
      <c r="M6" s="3">
        <f t="shared" si="1"/>
        <v>276.10000000000002</v>
      </c>
      <c r="N6" s="3">
        <f t="shared" si="0"/>
        <v>64.8</v>
      </c>
      <c r="O6" s="2">
        <v>83</v>
      </c>
      <c r="P6" s="2" t="s">
        <v>5</v>
      </c>
      <c r="Q6" s="2">
        <v>1</v>
      </c>
      <c r="S6" s="2">
        <v>5</v>
      </c>
    </row>
    <row r="7" spans="1:19" x14ac:dyDescent="0.35">
      <c r="A7" s="2" t="s">
        <v>10</v>
      </c>
      <c r="B7" s="2">
        <v>30290</v>
      </c>
      <c r="C7" s="2">
        <v>788</v>
      </c>
      <c r="D7" s="2">
        <v>81</v>
      </c>
      <c r="E7" s="2">
        <v>70</v>
      </c>
      <c r="I7" s="3">
        <v>5</v>
      </c>
      <c r="J7" s="3">
        <v>5</v>
      </c>
      <c r="M7" s="3">
        <f t="shared" si="1"/>
        <v>276.10000000000002</v>
      </c>
      <c r="N7" s="3">
        <f t="shared" si="0"/>
        <v>64.8</v>
      </c>
      <c r="O7" s="2">
        <v>83</v>
      </c>
      <c r="P7" s="2" t="s">
        <v>5</v>
      </c>
      <c r="Q7" s="2">
        <v>1</v>
      </c>
      <c r="S7" s="2">
        <v>5</v>
      </c>
    </row>
    <row r="8" spans="1:19" x14ac:dyDescent="0.35">
      <c r="A8" s="2" t="s">
        <v>11</v>
      </c>
      <c r="B8" s="2">
        <v>30643</v>
      </c>
      <c r="C8" s="2">
        <v>503</v>
      </c>
      <c r="D8" s="2">
        <v>132</v>
      </c>
      <c r="E8" s="2">
        <v>128</v>
      </c>
      <c r="I8" s="3">
        <v>6</v>
      </c>
      <c r="J8" s="3">
        <v>6</v>
      </c>
      <c r="M8" s="3">
        <f t="shared" si="1"/>
        <v>276.10000000000002</v>
      </c>
      <c r="N8" s="3">
        <f t="shared" si="0"/>
        <v>64.8</v>
      </c>
      <c r="O8" s="2">
        <v>83</v>
      </c>
      <c r="P8" s="2" t="s">
        <v>5</v>
      </c>
      <c r="Q8" s="2">
        <v>1</v>
      </c>
      <c r="S8" s="2">
        <v>5</v>
      </c>
    </row>
    <row r="9" spans="1:19" x14ac:dyDescent="0.35">
      <c r="A9" s="2" t="s">
        <v>12</v>
      </c>
      <c r="B9" s="2">
        <v>29736</v>
      </c>
      <c r="C9" s="2">
        <v>844</v>
      </c>
      <c r="D9" s="2">
        <v>287</v>
      </c>
      <c r="E9" s="2">
        <v>106</v>
      </c>
      <c r="I9" s="3">
        <v>7</v>
      </c>
      <c r="J9" s="3">
        <v>7</v>
      </c>
      <c r="M9" s="3">
        <f t="shared" si="1"/>
        <v>276.10000000000002</v>
      </c>
      <c r="N9" s="3">
        <f t="shared" si="0"/>
        <v>64.8</v>
      </c>
      <c r="O9" s="2">
        <v>83</v>
      </c>
      <c r="P9" s="2" t="s">
        <v>5</v>
      </c>
      <c r="Q9" s="2">
        <v>1</v>
      </c>
      <c r="S9" s="2">
        <v>5</v>
      </c>
    </row>
    <row r="10" spans="1:19" x14ac:dyDescent="0.35">
      <c r="A10" s="2" t="s">
        <v>13</v>
      </c>
      <c r="B10" s="2">
        <v>32779</v>
      </c>
      <c r="C10" s="2">
        <v>1725</v>
      </c>
      <c r="D10" s="2">
        <v>114</v>
      </c>
      <c r="E10" s="2">
        <v>131</v>
      </c>
      <c r="I10" s="3">
        <v>8</v>
      </c>
      <c r="J10" s="3">
        <v>8</v>
      </c>
      <c r="M10" s="3">
        <f t="shared" si="1"/>
        <v>276.10000000000002</v>
      </c>
      <c r="N10" s="3">
        <f t="shared" si="0"/>
        <v>64.8</v>
      </c>
      <c r="O10" s="2">
        <v>83</v>
      </c>
      <c r="P10" s="2" t="s">
        <v>5</v>
      </c>
      <c r="Q10" s="2">
        <v>1</v>
      </c>
      <c r="S10" s="2">
        <v>5</v>
      </c>
    </row>
    <row r="11" spans="1:19" x14ac:dyDescent="0.35">
      <c r="A11" s="2" t="s">
        <v>14</v>
      </c>
      <c r="B11" s="2">
        <v>32393</v>
      </c>
      <c r="C11" s="2">
        <v>2761</v>
      </c>
      <c r="D11" s="2">
        <v>83</v>
      </c>
      <c r="E11" s="2">
        <v>324</v>
      </c>
      <c r="I11" s="3">
        <v>9</v>
      </c>
      <c r="J11" s="3">
        <v>9</v>
      </c>
      <c r="M11" s="3">
        <f t="shared" si="1"/>
        <v>276.10000000000002</v>
      </c>
      <c r="N11" s="3">
        <f t="shared" si="0"/>
        <v>64.8</v>
      </c>
      <c r="O11" s="2">
        <v>83</v>
      </c>
      <c r="P11" s="2" t="s">
        <v>5</v>
      </c>
      <c r="Q11" s="2">
        <v>1</v>
      </c>
      <c r="S11" s="2">
        <v>5</v>
      </c>
    </row>
    <row r="12" spans="1:19" x14ac:dyDescent="0.35">
      <c r="A12" s="2" t="s">
        <v>15</v>
      </c>
      <c r="B12" s="2">
        <v>30919</v>
      </c>
      <c r="C12" s="2">
        <v>2120</v>
      </c>
      <c r="D12" s="2">
        <v>42</v>
      </c>
      <c r="E12" s="2">
        <v>361</v>
      </c>
      <c r="I12" s="3">
        <v>10</v>
      </c>
      <c r="J12" s="3">
        <v>10</v>
      </c>
      <c r="M12" s="3">
        <f t="shared" si="1"/>
        <v>276.10000000000002</v>
      </c>
      <c r="N12" s="3">
        <f t="shared" si="0"/>
        <v>64.8</v>
      </c>
      <c r="O12" s="2">
        <v>83</v>
      </c>
      <c r="P12" s="2" t="s">
        <v>5</v>
      </c>
      <c r="Q12" s="2">
        <v>1</v>
      </c>
      <c r="S12" s="2">
        <v>5</v>
      </c>
    </row>
    <row r="13" spans="1:19" x14ac:dyDescent="0.35">
      <c r="A13" s="2" t="s">
        <v>16</v>
      </c>
      <c r="B13" s="2">
        <v>30107</v>
      </c>
      <c r="C13" s="2">
        <v>1205</v>
      </c>
      <c r="D13" s="2">
        <v>32</v>
      </c>
      <c r="E13" s="2">
        <v>172</v>
      </c>
      <c r="I13" s="3">
        <v>11</v>
      </c>
      <c r="J13" s="3">
        <v>11</v>
      </c>
      <c r="M13" s="3">
        <f t="shared" si="1"/>
        <v>276.10000000000002</v>
      </c>
      <c r="N13" s="3">
        <f t="shared" si="0"/>
        <v>64.8</v>
      </c>
      <c r="O13" s="2">
        <v>83</v>
      </c>
      <c r="P13" s="2" t="s">
        <v>5</v>
      </c>
      <c r="Q13" s="2">
        <v>1</v>
      </c>
      <c r="S13" s="2">
        <v>5</v>
      </c>
    </row>
    <row r="14" spans="1:19" x14ac:dyDescent="0.35">
      <c r="I14" s="3">
        <v>12</v>
      </c>
      <c r="J14" s="3">
        <v>12</v>
      </c>
      <c r="M14" s="3">
        <f t="shared" si="1"/>
        <v>276.10000000000002</v>
      </c>
      <c r="N14" s="3">
        <f t="shared" si="0"/>
        <v>64.8</v>
      </c>
      <c r="O14" s="2">
        <v>83</v>
      </c>
      <c r="P14" s="2" t="s">
        <v>5</v>
      </c>
      <c r="Q14" s="2">
        <v>1</v>
      </c>
      <c r="S14" s="2">
        <v>5</v>
      </c>
    </row>
    <row r="15" spans="1:19" x14ac:dyDescent="0.35">
      <c r="I15" s="3">
        <v>13</v>
      </c>
      <c r="J15" s="3">
        <v>13</v>
      </c>
      <c r="M15" s="3">
        <f t="shared" si="1"/>
        <v>276.10000000000002</v>
      </c>
      <c r="N15" s="3">
        <f t="shared" si="0"/>
        <v>64.8</v>
      </c>
      <c r="O15" s="2">
        <v>83</v>
      </c>
      <c r="P15" s="2" t="s">
        <v>5</v>
      </c>
      <c r="Q15" s="2">
        <v>1</v>
      </c>
      <c r="S15" s="2">
        <v>5</v>
      </c>
    </row>
    <row r="16" spans="1:19" x14ac:dyDescent="0.35">
      <c r="I16" s="3">
        <v>14</v>
      </c>
      <c r="J16" s="3">
        <v>14</v>
      </c>
      <c r="M16" s="3">
        <f t="shared" si="1"/>
        <v>276.10000000000002</v>
      </c>
      <c r="N16" s="3">
        <f t="shared" si="0"/>
        <v>64.8</v>
      </c>
      <c r="O16" s="2">
        <v>83</v>
      </c>
      <c r="P16" s="2" t="s">
        <v>5</v>
      </c>
      <c r="Q16" s="2">
        <v>1</v>
      </c>
      <c r="S16" s="2">
        <v>5</v>
      </c>
    </row>
    <row r="17" spans="9:19" x14ac:dyDescent="0.35">
      <c r="I17" s="3">
        <v>15</v>
      </c>
      <c r="J17" s="3">
        <v>15</v>
      </c>
      <c r="M17" s="3">
        <f t="shared" si="1"/>
        <v>276.10000000000002</v>
      </c>
      <c r="N17" s="3">
        <f t="shared" si="0"/>
        <v>64.8</v>
      </c>
      <c r="O17" s="2">
        <v>83</v>
      </c>
      <c r="P17" s="2" t="s">
        <v>5</v>
      </c>
      <c r="Q17" s="2">
        <v>1</v>
      </c>
      <c r="S17" s="2">
        <v>5</v>
      </c>
    </row>
    <row r="18" spans="9:19" x14ac:dyDescent="0.35">
      <c r="I18" s="3">
        <v>16</v>
      </c>
      <c r="J18" s="3">
        <v>16</v>
      </c>
      <c r="M18" s="3">
        <f t="shared" si="1"/>
        <v>276.10000000000002</v>
      </c>
      <c r="N18" s="3">
        <f t="shared" si="0"/>
        <v>64.8</v>
      </c>
      <c r="O18" s="2">
        <v>83</v>
      </c>
      <c r="P18" s="2" t="s">
        <v>5</v>
      </c>
      <c r="Q18" s="2">
        <v>1</v>
      </c>
      <c r="S18" s="2">
        <v>5</v>
      </c>
    </row>
    <row r="19" spans="9:19" x14ac:dyDescent="0.35">
      <c r="I19" s="3">
        <v>17</v>
      </c>
      <c r="J19" s="3">
        <v>17</v>
      </c>
      <c r="M19" s="3">
        <f t="shared" si="1"/>
        <v>276.10000000000002</v>
      </c>
      <c r="N19" s="3">
        <f t="shared" si="0"/>
        <v>64.8</v>
      </c>
      <c r="O19" s="2">
        <v>83</v>
      </c>
      <c r="P19" s="2" t="s">
        <v>5</v>
      </c>
      <c r="Q19" s="2">
        <v>1</v>
      </c>
      <c r="S19" s="2">
        <v>5</v>
      </c>
    </row>
    <row r="20" spans="9:19" x14ac:dyDescent="0.35">
      <c r="I20" s="3">
        <v>18</v>
      </c>
      <c r="J20" s="3">
        <v>18</v>
      </c>
      <c r="M20" s="3">
        <f t="shared" si="1"/>
        <v>276.10000000000002</v>
      </c>
      <c r="N20" s="3">
        <f t="shared" si="0"/>
        <v>64.8</v>
      </c>
      <c r="O20" s="2">
        <v>83</v>
      </c>
      <c r="P20" s="2" t="s">
        <v>5</v>
      </c>
      <c r="Q20" s="2">
        <v>1</v>
      </c>
      <c r="S20" s="2">
        <v>5</v>
      </c>
    </row>
    <row r="21" spans="9:19" x14ac:dyDescent="0.35">
      <c r="I21" s="3">
        <v>19</v>
      </c>
      <c r="J21" s="3">
        <v>19</v>
      </c>
      <c r="M21" s="3">
        <f t="shared" si="1"/>
        <v>276.10000000000002</v>
      </c>
      <c r="N21" s="3">
        <f t="shared" si="0"/>
        <v>64.8</v>
      </c>
      <c r="O21" s="2">
        <v>83</v>
      </c>
      <c r="P21" s="2" t="s">
        <v>5</v>
      </c>
      <c r="Q21" s="2">
        <v>1</v>
      </c>
      <c r="S21" s="2">
        <v>5</v>
      </c>
    </row>
    <row r="22" spans="9:19" x14ac:dyDescent="0.35">
      <c r="I22" s="3">
        <v>20</v>
      </c>
      <c r="J22" s="3">
        <v>20</v>
      </c>
      <c r="M22" s="3">
        <f t="shared" si="1"/>
        <v>276.10000000000002</v>
      </c>
      <c r="N22" s="3">
        <f t="shared" si="0"/>
        <v>64.8</v>
      </c>
      <c r="O22" s="2">
        <v>83</v>
      </c>
      <c r="P22" s="2" t="s">
        <v>5</v>
      </c>
      <c r="Q22" s="2">
        <v>1</v>
      </c>
      <c r="S22" s="2">
        <v>5</v>
      </c>
    </row>
    <row r="23" spans="9:19" x14ac:dyDescent="0.35">
      <c r="I23" s="3">
        <v>21</v>
      </c>
      <c r="J23" s="3">
        <v>21</v>
      </c>
      <c r="M23" s="3">
        <f t="shared" si="1"/>
        <v>276.10000000000002</v>
      </c>
      <c r="N23" s="3">
        <f t="shared" si="0"/>
        <v>64.8</v>
      </c>
      <c r="O23" s="2">
        <v>83</v>
      </c>
      <c r="P23" s="2" t="s">
        <v>5</v>
      </c>
      <c r="Q23" s="2">
        <v>1</v>
      </c>
      <c r="S23" s="2">
        <v>5</v>
      </c>
    </row>
    <row r="24" spans="9:19" x14ac:dyDescent="0.35">
      <c r="I24" s="3">
        <v>22</v>
      </c>
      <c r="J24" s="3">
        <v>22</v>
      </c>
      <c r="M24" s="3">
        <f t="shared" si="1"/>
        <v>276.10000000000002</v>
      </c>
      <c r="N24" s="3">
        <f t="shared" si="0"/>
        <v>64.8</v>
      </c>
      <c r="O24" s="2">
        <v>83</v>
      </c>
      <c r="P24" s="2" t="s">
        <v>5</v>
      </c>
      <c r="Q24" s="2">
        <v>1</v>
      </c>
      <c r="S24" s="2">
        <v>5</v>
      </c>
    </row>
    <row r="25" spans="9:19" x14ac:dyDescent="0.35">
      <c r="I25" s="3">
        <v>23</v>
      </c>
      <c r="J25" s="3">
        <v>23</v>
      </c>
      <c r="M25" s="3">
        <f t="shared" si="1"/>
        <v>276.10000000000002</v>
      </c>
      <c r="N25" s="3">
        <f t="shared" si="0"/>
        <v>64.8</v>
      </c>
      <c r="O25" s="2">
        <v>83</v>
      </c>
      <c r="P25" s="2" t="s">
        <v>5</v>
      </c>
      <c r="Q25" s="2">
        <v>1</v>
      </c>
      <c r="S25" s="2">
        <v>5</v>
      </c>
    </row>
    <row r="26" spans="9:19" x14ac:dyDescent="0.35">
      <c r="I26" s="3">
        <v>24</v>
      </c>
      <c r="J26" s="3">
        <v>24</v>
      </c>
      <c r="M26" s="3">
        <f t="shared" si="1"/>
        <v>276.10000000000002</v>
      </c>
      <c r="N26" s="3">
        <f t="shared" si="0"/>
        <v>64.8</v>
      </c>
      <c r="O26" s="2">
        <v>83</v>
      </c>
      <c r="P26" s="2" t="s">
        <v>5</v>
      </c>
      <c r="Q26" s="2">
        <v>1</v>
      </c>
      <c r="S26" s="2">
        <v>5</v>
      </c>
    </row>
    <row r="27" spans="9:19" x14ac:dyDescent="0.35">
      <c r="I27" s="3">
        <v>25</v>
      </c>
      <c r="J27" s="3">
        <v>25</v>
      </c>
      <c r="M27" s="3">
        <f t="shared" si="1"/>
        <v>276.10000000000002</v>
      </c>
      <c r="N27" s="3">
        <f t="shared" si="0"/>
        <v>64.8</v>
      </c>
      <c r="O27" s="2">
        <v>83</v>
      </c>
      <c r="P27" s="2" t="s">
        <v>5</v>
      </c>
      <c r="Q27" s="2">
        <v>1</v>
      </c>
      <c r="S27" s="2">
        <v>5</v>
      </c>
    </row>
    <row r="28" spans="9:19" x14ac:dyDescent="0.35">
      <c r="I28" s="3">
        <v>26</v>
      </c>
      <c r="J28" s="3">
        <v>26</v>
      </c>
      <c r="M28" s="3">
        <f t="shared" si="1"/>
        <v>276.10000000000002</v>
      </c>
      <c r="N28" s="3">
        <f t="shared" si="0"/>
        <v>64.8</v>
      </c>
      <c r="O28" s="2">
        <v>83</v>
      </c>
      <c r="P28" s="2" t="s">
        <v>5</v>
      </c>
      <c r="Q28" s="2">
        <v>1</v>
      </c>
      <c r="S28" s="2">
        <v>5</v>
      </c>
    </row>
    <row r="29" spans="9:19" x14ac:dyDescent="0.35">
      <c r="I29" s="3">
        <v>27</v>
      </c>
      <c r="J29" s="3">
        <v>27</v>
      </c>
      <c r="M29" s="3">
        <f t="shared" si="1"/>
        <v>276.10000000000002</v>
      </c>
      <c r="N29" s="3">
        <f t="shared" si="0"/>
        <v>64.8</v>
      </c>
      <c r="O29" s="2">
        <v>83</v>
      </c>
      <c r="P29" s="2" t="s">
        <v>5</v>
      </c>
      <c r="Q29" s="2">
        <v>1</v>
      </c>
      <c r="S29" s="2">
        <v>5</v>
      </c>
    </row>
    <row r="30" spans="9:19" x14ac:dyDescent="0.35">
      <c r="I30" s="3">
        <v>28</v>
      </c>
      <c r="J30" s="3">
        <v>28</v>
      </c>
      <c r="M30" s="3">
        <f t="shared" si="1"/>
        <v>276.10000000000002</v>
      </c>
      <c r="N30" s="3">
        <f t="shared" si="0"/>
        <v>64.8</v>
      </c>
      <c r="O30" s="2">
        <v>83</v>
      </c>
      <c r="P30" s="2" t="s">
        <v>5</v>
      </c>
      <c r="Q30" s="2">
        <v>1</v>
      </c>
      <c r="S30" s="2">
        <v>5</v>
      </c>
    </row>
    <row r="31" spans="9:19" x14ac:dyDescent="0.35">
      <c r="I31" s="3">
        <v>29</v>
      </c>
      <c r="J31" s="3">
        <v>29</v>
      </c>
      <c r="M31" s="3">
        <f t="shared" si="1"/>
        <v>276.10000000000002</v>
      </c>
      <c r="N31" s="3">
        <f t="shared" si="0"/>
        <v>64.8</v>
      </c>
      <c r="O31" s="2">
        <v>83</v>
      </c>
      <c r="P31" s="2" t="s">
        <v>5</v>
      </c>
      <c r="Q31" s="2">
        <v>1</v>
      </c>
      <c r="S31" s="2">
        <v>5</v>
      </c>
    </row>
    <row r="32" spans="9:19" x14ac:dyDescent="0.35">
      <c r="I32" s="3">
        <v>30</v>
      </c>
      <c r="J32" s="3">
        <v>30</v>
      </c>
      <c r="M32" s="3">
        <f t="shared" si="1"/>
        <v>276.10000000000002</v>
      </c>
      <c r="N32" s="3">
        <f t="shared" si="0"/>
        <v>64.8</v>
      </c>
      <c r="O32" s="2">
        <v>83</v>
      </c>
      <c r="P32" s="2" t="s">
        <v>5</v>
      </c>
      <c r="Q32" s="2">
        <v>1</v>
      </c>
      <c r="S32" s="2">
        <v>5</v>
      </c>
    </row>
    <row r="33" spans="9:19" x14ac:dyDescent="0.35">
      <c r="I33" s="3">
        <v>1</v>
      </c>
      <c r="J33" s="3">
        <v>31</v>
      </c>
      <c r="M33" s="3">
        <v>300</v>
      </c>
      <c r="N33" s="3">
        <f t="shared" si="0"/>
        <v>72.2</v>
      </c>
      <c r="O33" s="2">
        <v>42</v>
      </c>
      <c r="P33" s="5" t="s">
        <v>6</v>
      </c>
      <c r="Q33" s="2">
        <v>12</v>
      </c>
      <c r="S33" s="2">
        <v>9</v>
      </c>
    </row>
    <row r="34" spans="9:19" x14ac:dyDescent="0.35">
      <c r="I34" s="3">
        <v>2</v>
      </c>
      <c r="J34" s="3">
        <v>32</v>
      </c>
      <c r="M34" s="3">
        <f t="shared" ref="M34:M62" si="2">Q304/10</f>
        <v>212</v>
      </c>
      <c r="N34" s="3">
        <f t="shared" si="0"/>
        <v>72.2</v>
      </c>
      <c r="O34" s="2">
        <v>42</v>
      </c>
      <c r="P34" s="5" t="s">
        <v>6</v>
      </c>
      <c r="Q34" s="2">
        <v>12</v>
      </c>
      <c r="S34" s="2">
        <v>9</v>
      </c>
    </row>
    <row r="35" spans="9:19" x14ac:dyDescent="0.35">
      <c r="I35" s="3">
        <v>3</v>
      </c>
      <c r="J35" s="3">
        <v>33</v>
      </c>
      <c r="M35" s="3">
        <f t="shared" si="2"/>
        <v>212</v>
      </c>
      <c r="N35" s="3">
        <f t="shared" ref="N35:N66" si="3">S305/5</f>
        <v>72.2</v>
      </c>
      <c r="O35" s="2">
        <v>42</v>
      </c>
      <c r="P35" s="5" t="s">
        <v>6</v>
      </c>
      <c r="Q35" s="2">
        <v>12</v>
      </c>
      <c r="S35" s="2">
        <v>9</v>
      </c>
    </row>
    <row r="36" spans="9:19" x14ac:dyDescent="0.35">
      <c r="I36" s="3">
        <v>4</v>
      </c>
      <c r="J36" s="3">
        <v>34</v>
      </c>
      <c r="M36" s="3">
        <f t="shared" si="2"/>
        <v>212</v>
      </c>
      <c r="N36" s="3">
        <f t="shared" si="3"/>
        <v>72.2</v>
      </c>
      <c r="O36" s="2">
        <v>42</v>
      </c>
      <c r="P36" s="5" t="s">
        <v>6</v>
      </c>
      <c r="Q36" s="2">
        <v>12</v>
      </c>
      <c r="S36" s="2">
        <v>9</v>
      </c>
    </row>
    <row r="37" spans="9:19" x14ac:dyDescent="0.35">
      <c r="I37" s="3">
        <v>5</v>
      </c>
      <c r="J37" s="3">
        <v>35</v>
      </c>
      <c r="M37" s="3">
        <f t="shared" si="2"/>
        <v>212</v>
      </c>
      <c r="N37" s="3">
        <f t="shared" si="3"/>
        <v>72.2</v>
      </c>
      <c r="O37" s="2">
        <v>42</v>
      </c>
      <c r="P37" s="5" t="s">
        <v>6</v>
      </c>
      <c r="Q37" s="2">
        <v>12</v>
      </c>
      <c r="S37" s="2">
        <v>9</v>
      </c>
    </row>
    <row r="38" spans="9:19" x14ac:dyDescent="0.35">
      <c r="I38" s="3">
        <v>6</v>
      </c>
      <c r="J38" s="3">
        <v>36</v>
      </c>
      <c r="M38" s="3">
        <f t="shared" si="2"/>
        <v>212</v>
      </c>
      <c r="N38" s="3">
        <f t="shared" si="3"/>
        <v>72.2</v>
      </c>
      <c r="O38" s="2">
        <v>42</v>
      </c>
      <c r="P38" s="5" t="s">
        <v>6</v>
      </c>
      <c r="Q38" s="2">
        <v>12</v>
      </c>
      <c r="S38" s="2">
        <v>9</v>
      </c>
    </row>
    <row r="39" spans="9:19" x14ac:dyDescent="0.35">
      <c r="I39" s="3">
        <v>7</v>
      </c>
      <c r="J39" s="3">
        <v>37</v>
      </c>
      <c r="M39" s="3">
        <f t="shared" si="2"/>
        <v>212</v>
      </c>
      <c r="N39" s="3">
        <f t="shared" si="3"/>
        <v>72.2</v>
      </c>
      <c r="O39" s="2">
        <v>42</v>
      </c>
      <c r="P39" s="5" t="s">
        <v>6</v>
      </c>
      <c r="Q39" s="2">
        <v>12</v>
      </c>
      <c r="S39" s="2">
        <v>9</v>
      </c>
    </row>
    <row r="40" spans="9:19" x14ac:dyDescent="0.35">
      <c r="I40" s="3">
        <v>8</v>
      </c>
      <c r="J40" s="3">
        <v>38</v>
      </c>
      <c r="M40" s="3">
        <f t="shared" si="2"/>
        <v>212</v>
      </c>
      <c r="N40" s="3">
        <f t="shared" si="3"/>
        <v>72.2</v>
      </c>
      <c r="O40" s="2">
        <v>42</v>
      </c>
      <c r="P40" s="5" t="s">
        <v>6</v>
      </c>
      <c r="Q40" s="2">
        <v>12</v>
      </c>
      <c r="S40" s="2">
        <v>9</v>
      </c>
    </row>
    <row r="41" spans="9:19" x14ac:dyDescent="0.35">
      <c r="I41" s="3">
        <v>9</v>
      </c>
      <c r="J41" s="3">
        <v>39</v>
      </c>
      <c r="M41" s="3">
        <f t="shared" si="2"/>
        <v>212</v>
      </c>
      <c r="N41" s="3">
        <f t="shared" si="3"/>
        <v>72.2</v>
      </c>
      <c r="O41" s="2">
        <v>42</v>
      </c>
      <c r="P41" s="5" t="s">
        <v>6</v>
      </c>
      <c r="Q41" s="2">
        <v>12</v>
      </c>
      <c r="S41" s="2">
        <v>9</v>
      </c>
    </row>
    <row r="42" spans="9:19" x14ac:dyDescent="0.35">
      <c r="I42" s="3">
        <v>10</v>
      </c>
      <c r="J42" s="3">
        <v>40</v>
      </c>
      <c r="M42" s="3">
        <f t="shared" si="2"/>
        <v>212</v>
      </c>
      <c r="N42" s="3">
        <f t="shared" si="3"/>
        <v>72.2</v>
      </c>
      <c r="O42" s="2">
        <v>42</v>
      </c>
      <c r="P42" s="5" t="s">
        <v>6</v>
      </c>
      <c r="Q42" s="2">
        <v>12</v>
      </c>
      <c r="S42" s="2">
        <v>9</v>
      </c>
    </row>
    <row r="43" spans="9:19" x14ac:dyDescent="0.35">
      <c r="I43" s="3">
        <v>11</v>
      </c>
      <c r="J43" s="3">
        <v>41</v>
      </c>
      <c r="M43" s="3">
        <f t="shared" si="2"/>
        <v>212</v>
      </c>
      <c r="N43" s="3">
        <f t="shared" si="3"/>
        <v>72.2</v>
      </c>
      <c r="O43" s="2">
        <v>42</v>
      </c>
      <c r="P43" s="5" t="s">
        <v>6</v>
      </c>
      <c r="Q43" s="2">
        <v>12</v>
      </c>
      <c r="S43" s="2">
        <v>9</v>
      </c>
    </row>
    <row r="44" spans="9:19" x14ac:dyDescent="0.35">
      <c r="I44" s="3">
        <v>12</v>
      </c>
      <c r="J44" s="3">
        <v>42</v>
      </c>
      <c r="M44" s="3">
        <f t="shared" si="2"/>
        <v>212</v>
      </c>
      <c r="N44" s="3">
        <f t="shared" si="3"/>
        <v>72.2</v>
      </c>
      <c r="O44" s="2">
        <v>42</v>
      </c>
      <c r="P44" s="5" t="s">
        <v>6</v>
      </c>
      <c r="Q44" s="2">
        <v>12</v>
      </c>
      <c r="S44" s="2">
        <v>9</v>
      </c>
    </row>
    <row r="45" spans="9:19" x14ac:dyDescent="0.35">
      <c r="I45" s="3">
        <v>13</v>
      </c>
      <c r="J45" s="3">
        <v>43</v>
      </c>
      <c r="M45" s="3">
        <f t="shared" si="2"/>
        <v>212</v>
      </c>
      <c r="N45" s="3">
        <f t="shared" si="3"/>
        <v>72.2</v>
      </c>
      <c r="O45" s="2">
        <v>42</v>
      </c>
      <c r="P45" s="5" t="s">
        <v>6</v>
      </c>
      <c r="Q45" s="2">
        <v>12</v>
      </c>
      <c r="S45" s="2">
        <v>9</v>
      </c>
    </row>
    <row r="46" spans="9:19" x14ac:dyDescent="0.35">
      <c r="I46" s="3">
        <v>14</v>
      </c>
      <c r="J46" s="3">
        <v>44</v>
      </c>
      <c r="M46" s="3">
        <f t="shared" si="2"/>
        <v>212</v>
      </c>
      <c r="N46" s="3">
        <f t="shared" si="3"/>
        <v>72.2</v>
      </c>
      <c r="O46" s="2">
        <v>42</v>
      </c>
      <c r="P46" s="5" t="s">
        <v>6</v>
      </c>
      <c r="Q46" s="2">
        <v>12</v>
      </c>
      <c r="S46" s="2">
        <v>9</v>
      </c>
    </row>
    <row r="47" spans="9:19" x14ac:dyDescent="0.35">
      <c r="I47" s="3">
        <v>15</v>
      </c>
      <c r="J47" s="3">
        <v>45</v>
      </c>
      <c r="M47" s="3">
        <f t="shared" si="2"/>
        <v>212</v>
      </c>
      <c r="N47" s="3">
        <f t="shared" si="3"/>
        <v>72.2</v>
      </c>
      <c r="O47" s="2">
        <v>42</v>
      </c>
      <c r="P47" s="5" t="s">
        <v>6</v>
      </c>
      <c r="Q47" s="2">
        <v>12</v>
      </c>
      <c r="S47" s="2">
        <v>9</v>
      </c>
    </row>
    <row r="48" spans="9:19" x14ac:dyDescent="0.35">
      <c r="I48" s="3">
        <v>16</v>
      </c>
      <c r="J48" s="3">
        <v>46</v>
      </c>
      <c r="M48" s="3">
        <f t="shared" si="2"/>
        <v>212</v>
      </c>
      <c r="N48" s="3">
        <f t="shared" si="3"/>
        <v>72.2</v>
      </c>
      <c r="O48" s="2">
        <v>42</v>
      </c>
      <c r="P48" s="5" t="s">
        <v>6</v>
      </c>
      <c r="Q48" s="2">
        <v>12</v>
      </c>
      <c r="S48" s="2">
        <v>9</v>
      </c>
    </row>
    <row r="49" spans="9:19" x14ac:dyDescent="0.35">
      <c r="I49" s="3">
        <v>17</v>
      </c>
      <c r="J49" s="3">
        <v>47</v>
      </c>
      <c r="M49" s="3">
        <f t="shared" si="2"/>
        <v>212</v>
      </c>
      <c r="N49" s="3">
        <f t="shared" si="3"/>
        <v>72.2</v>
      </c>
      <c r="O49" s="2">
        <v>42</v>
      </c>
      <c r="P49" s="5" t="s">
        <v>6</v>
      </c>
      <c r="Q49" s="2">
        <v>12</v>
      </c>
      <c r="S49" s="2">
        <v>9</v>
      </c>
    </row>
    <row r="50" spans="9:19" x14ac:dyDescent="0.35">
      <c r="I50" s="3">
        <v>18</v>
      </c>
      <c r="J50" s="3">
        <v>48</v>
      </c>
      <c r="M50" s="3">
        <f t="shared" si="2"/>
        <v>212</v>
      </c>
      <c r="N50" s="3">
        <f t="shared" si="3"/>
        <v>72.2</v>
      </c>
      <c r="O50" s="2">
        <v>42</v>
      </c>
      <c r="P50" s="5" t="s">
        <v>6</v>
      </c>
      <c r="Q50" s="2">
        <v>12</v>
      </c>
      <c r="S50" s="2">
        <v>9</v>
      </c>
    </row>
    <row r="51" spans="9:19" x14ac:dyDescent="0.35">
      <c r="I51" s="3">
        <v>19</v>
      </c>
      <c r="J51" s="3">
        <v>49</v>
      </c>
      <c r="M51" s="3">
        <f t="shared" si="2"/>
        <v>212</v>
      </c>
      <c r="N51" s="3">
        <f t="shared" si="3"/>
        <v>72.2</v>
      </c>
      <c r="O51" s="2">
        <v>42</v>
      </c>
      <c r="P51" s="5" t="s">
        <v>6</v>
      </c>
      <c r="Q51" s="2">
        <v>12</v>
      </c>
      <c r="S51" s="2">
        <v>9</v>
      </c>
    </row>
    <row r="52" spans="9:19" x14ac:dyDescent="0.35">
      <c r="I52" s="3">
        <v>20</v>
      </c>
      <c r="J52" s="3">
        <v>50</v>
      </c>
      <c r="M52" s="3">
        <f t="shared" si="2"/>
        <v>212</v>
      </c>
      <c r="N52" s="3">
        <f t="shared" si="3"/>
        <v>72.2</v>
      </c>
      <c r="O52" s="2">
        <v>42</v>
      </c>
      <c r="P52" s="5" t="s">
        <v>6</v>
      </c>
      <c r="Q52" s="2">
        <v>12</v>
      </c>
      <c r="S52" s="2">
        <v>9</v>
      </c>
    </row>
    <row r="53" spans="9:19" x14ac:dyDescent="0.35">
      <c r="I53" s="3">
        <v>21</v>
      </c>
      <c r="J53" s="3">
        <v>51</v>
      </c>
      <c r="M53" s="3">
        <f t="shared" si="2"/>
        <v>212</v>
      </c>
      <c r="N53" s="3">
        <f t="shared" si="3"/>
        <v>72.2</v>
      </c>
      <c r="O53" s="2">
        <v>42</v>
      </c>
      <c r="P53" s="5" t="s">
        <v>6</v>
      </c>
      <c r="Q53" s="2">
        <v>12</v>
      </c>
      <c r="S53" s="2">
        <v>9</v>
      </c>
    </row>
    <row r="54" spans="9:19" x14ac:dyDescent="0.35">
      <c r="I54" s="3">
        <v>22</v>
      </c>
      <c r="J54" s="3">
        <v>52</v>
      </c>
      <c r="M54" s="3">
        <f t="shared" si="2"/>
        <v>212</v>
      </c>
      <c r="N54" s="3">
        <f t="shared" si="3"/>
        <v>72.2</v>
      </c>
      <c r="O54" s="2">
        <v>42</v>
      </c>
      <c r="P54" s="5" t="s">
        <v>6</v>
      </c>
      <c r="Q54" s="2">
        <v>12</v>
      </c>
      <c r="S54" s="2">
        <v>9</v>
      </c>
    </row>
    <row r="55" spans="9:19" x14ac:dyDescent="0.35">
      <c r="I55" s="3">
        <v>23</v>
      </c>
      <c r="J55" s="3">
        <v>53</v>
      </c>
      <c r="M55" s="3">
        <f t="shared" si="2"/>
        <v>212</v>
      </c>
      <c r="N55" s="3">
        <f t="shared" si="3"/>
        <v>72.2</v>
      </c>
      <c r="O55" s="2">
        <v>42</v>
      </c>
      <c r="P55" s="5" t="s">
        <v>6</v>
      </c>
      <c r="Q55" s="2">
        <v>12</v>
      </c>
      <c r="S55" s="2">
        <v>9</v>
      </c>
    </row>
    <row r="56" spans="9:19" x14ac:dyDescent="0.35">
      <c r="I56" s="3">
        <v>24</v>
      </c>
      <c r="J56" s="3">
        <v>54</v>
      </c>
      <c r="M56" s="3">
        <f t="shared" si="2"/>
        <v>212</v>
      </c>
      <c r="N56" s="3">
        <f t="shared" si="3"/>
        <v>72.2</v>
      </c>
      <c r="O56" s="2">
        <v>42</v>
      </c>
      <c r="P56" s="5" t="s">
        <v>6</v>
      </c>
      <c r="Q56" s="2">
        <v>12</v>
      </c>
      <c r="S56" s="2">
        <v>9</v>
      </c>
    </row>
    <row r="57" spans="9:19" x14ac:dyDescent="0.35">
      <c r="I57" s="3">
        <v>25</v>
      </c>
      <c r="J57" s="3">
        <v>55</v>
      </c>
      <c r="M57" s="3">
        <f t="shared" si="2"/>
        <v>212</v>
      </c>
      <c r="N57" s="3">
        <f t="shared" si="3"/>
        <v>72.2</v>
      </c>
      <c r="O57" s="2">
        <v>42</v>
      </c>
      <c r="P57" s="5" t="s">
        <v>6</v>
      </c>
      <c r="Q57" s="2">
        <v>12</v>
      </c>
      <c r="S57" s="2">
        <v>9</v>
      </c>
    </row>
    <row r="58" spans="9:19" x14ac:dyDescent="0.35">
      <c r="I58" s="3">
        <v>26</v>
      </c>
      <c r="J58" s="3">
        <v>56</v>
      </c>
      <c r="M58" s="3">
        <f t="shared" si="2"/>
        <v>212</v>
      </c>
      <c r="N58" s="3">
        <f t="shared" si="3"/>
        <v>72.2</v>
      </c>
      <c r="O58" s="2">
        <v>42</v>
      </c>
      <c r="P58" s="5" t="s">
        <v>6</v>
      </c>
      <c r="Q58" s="2">
        <v>12</v>
      </c>
      <c r="S58" s="2">
        <v>9</v>
      </c>
    </row>
    <row r="59" spans="9:19" x14ac:dyDescent="0.35">
      <c r="I59" s="3">
        <v>27</v>
      </c>
      <c r="J59" s="3">
        <v>57</v>
      </c>
      <c r="M59" s="3">
        <f t="shared" si="2"/>
        <v>212</v>
      </c>
      <c r="N59" s="3">
        <f t="shared" si="3"/>
        <v>72.2</v>
      </c>
      <c r="O59" s="2">
        <v>42</v>
      </c>
      <c r="P59" s="5" t="s">
        <v>6</v>
      </c>
      <c r="Q59" s="2">
        <v>12</v>
      </c>
      <c r="S59" s="2">
        <v>9</v>
      </c>
    </row>
    <row r="60" spans="9:19" x14ac:dyDescent="0.35">
      <c r="I60" s="3">
        <v>28</v>
      </c>
      <c r="J60" s="3">
        <v>58</v>
      </c>
      <c r="M60" s="3">
        <f t="shared" si="2"/>
        <v>212</v>
      </c>
      <c r="N60" s="3">
        <f t="shared" si="3"/>
        <v>72.2</v>
      </c>
      <c r="O60" s="2">
        <v>42</v>
      </c>
      <c r="P60" s="5" t="s">
        <v>6</v>
      </c>
      <c r="Q60" s="2">
        <v>12</v>
      </c>
      <c r="S60" s="2">
        <v>9</v>
      </c>
    </row>
    <row r="61" spans="9:19" x14ac:dyDescent="0.35">
      <c r="I61" s="3">
        <v>29</v>
      </c>
      <c r="J61" s="3">
        <v>59</v>
      </c>
      <c r="M61" s="3">
        <f t="shared" si="2"/>
        <v>212</v>
      </c>
      <c r="N61" s="3">
        <f t="shared" si="3"/>
        <v>72.2</v>
      </c>
      <c r="O61" s="2">
        <v>42</v>
      </c>
      <c r="P61" s="5" t="s">
        <v>6</v>
      </c>
      <c r="Q61" s="2">
        <v>12</v>
      </c>
      <c r="S61" s="2">
        <v>9</v>
      </c>
    </row>
    <row r="62" spans="9:19" x14ac:dyDescent="0.35">
      <c r="I62" s="3">
        <v>30</v>
      </c>
      <c r="J62" s="3">
        <v>60</v>
      </c>
      <c r="M62" s="3">
        <f t="shared" si="2"/>
        <v>212</v>
      </c>
      <c r="N62" s="3">
        <f t="shared" si="3"/>
        <v>72.2</v>
      </c>
      <c r="O62" s="2">
        <v>42</v>
      </c>
      <c r="P62" s="5" t="s">
        <v>6</v>
      </c>
      <c r="Q62" s="2">
        <v>12</v>
      </c>
      <c r="S62" s="2">
        <v>9</v>
      </c>
    </row>
    <row r="63" spans="9:19" x14ac:dyDescent="0.35">
      <c r="I63" s="3">
        <v>1</v>
      </c>
      <c r="J63" s="3">
        <v>61</v>
      </c>
      <c r="M63" s="3">
        <v>300</v>
      </c>
      <c r="N63" s="3">
        <f t="shared" si="3"/>
        <v>34.4</v>
      </c>
      <c r="O63" s="2">
        <v>32</v>
      </c>
      <c r="P63" s="5" t="s">
        <v>6</v>
      </c>
      <c r="Q63" s="2">
        <v>11</v>
      </c>
      <c r="S63" s="2">
        <v>6</v>
      </c>
    </row>
    <row r="64" spans="9:19" x14ac:dyDescent="0.35">
      <c r="I64" s="3">
        <v>2</v>
      </c>
      <c r="J64" s="3">
        <v>62</v>
      </c>
      <c r="M64" s="3">
        <f t="shared" ref="M64:M92" si="4">Q334/10</f>
        <v>120.5</v>
      </c>
      <c r="N64" s="3">
        <f t="shared" si="3"/>
        <v>34.4</v>
      </c>
      <c r="O64" s="2">
        <v>32</v>
      </c>
      <c r="P64" s="2" t="s">
        <v>7</v>
      </c>
      <c r="Q64" s="2">
        <v>11</v>
      </c>
      <c r="S64" s="2">
        <v>6</v>
      </c>
    </row>
    <row r="65" spans="9:19" x14ac:dyDescent="0.35">
      <c r="I65" s="3">
        <v>3</v>
      </c>
      <c r="J65" s="3">
        <v>63</v>
      </c>
      <c r="M65" s="3">
        <f t="shared" si="4"/>
        <v>120.5</v>
      </c>
      <c r="N65" s="3">
        <f t="shared" si="3"/>
        <v>34.4</v>
      </c>
      <c r="O65" s="2">
        <v>32</v>
      </c>
      <c r="P65" s="2" t="s">
        <v>7</v>
      </c>
      <c r="Q65" s="2">
        <v>11</v>
      </c>
      <c r="S65" s="2">
        <v>6</v>
      </c>
    </row>
    <row r="66" spans="9:19" x14ac:dyDescent="0.35">
      <c r="I66" s="3">
        <v>4</v>
      </c>
      <c r="J66" s="3">
        <v>64</v>
      </c>
      <c r="M66" s="3">
        <f t="shared" si="4"/>
        <v>120.5</v>
      </c>
      <c r="N66" s="3">
        <f t="shared" si="3"/>
        <v>34.4</v>
      </c>
      <c r="O66" s="2">
        <v>32</v>
      </c>
      <c r="P66" s="2" t="s">
        <v>7</v>
      </c>
      <c r="Q66" s="2">
        <v>11</v>
      </c>
      <c r="S66" s="2">
        <v>6</v>
      </c>
    </row>
    <row r="67" spans="9:19" x14ac:dyDescent="0.35">
      <c r="I67" s="3">
        <v>5</v>
      </c>
      <c r="J67" s="3">
        <v>65</v>
      </c>
      <c r="M67" s="3">
        <f t="shared" si="4"/>
        <v>120.5</v>
      </c>
      <c r="N67" s="3">
        <f t="shared" ref="N67:N98" si="5">S337/5</f>
        <v>34.4</v>
      </c>
      <c r="O67" s="2">
        <v>32</v>
      </c>
      <c r="P67" s="2" t="s">
        <v>7</v>
      </c>
      <c r="Q67" s="2">
        <v>11</v>
      </c>
      <c r="S67" s="2">
        <v>6</v>
      </c>
    </row>
    <row r="68" spans="9:19" x14ac:dyDescent="0.35">
      <c r="I68" s="3">
        <v>6</v>
      </c>
      <c r="J68" s="3">
        <v>66</v>
      </c>
      <c r="M68" s="3">
        <f t="shared" si="4"/>
        <v>120.5</v>
      </c>
      <c r="N68" s="3">
        <f t="shared" si="5"/>
        <v>34.4</v>
      </c>
      <c r="O68" s="2">
        <v>32</v>
      </c>
      <c r="P68" s="2" t="s">
        <v>7</v>
      </c>
      <c r="Q68" s="2">
        <v>11</v>
      </c>
      <c r="S68" s="2">
        <v>6</v>
      </c>
    </row>
    <row r="69" spans="9:19" x14ac:dyDescent="0.35">
      <c r="I69" s="3">
        <v>7</v>
      </c>
      <c r="J69" s="3">
        <v>67</v>
      </c>
      <c r="M69" s="3">
        <f t="shared" si="4"/>
        <v>120.5</v>
      </c>
      <c r="N69" s="3">
        <f t="shared" si="5"/>
        <v>34.4</v>
      </c>
      <c r="O69" s="2">
        <v>32</v>
      </c>
      <c r="P69" s="2" t="s">
        <v>7</v>
      </c>
      <c r="Q69" s="2">
        <v>11</v>
      </c>
      <c r="S69" s="2">
        <v>6</v>
      </c>
    </row>
    <row r="70" spans="9:19" x14ac:dyDescent="0.35">
      <c r="I70" s="3">
        <v>8</v>
      </c>
      <c r="J70" s="3">
        <v>68</v>
      </c>
      <c r="M70" s="3">
        <f t="shared" si="4"/>
        <v>120.5</v>
      </c>
      <c r="N70" s="3">
        <f t="shared" si="5"/>
        <v>34.4</v>
      </c>
      <c r="O70" s="2">
        <v>32</v>
      </c>
      <c r="P70" s="2" t="s">
        <v>7</v>
      </c>
      <c r="Q70" s="2">
        <v>11</v>
      </c>
      <c r="S70" s="2">
        <v>6</v>
      </c>
    </row>
    <row r="71" spans="9:19" x14ac:dyDescent="0.35">
      <c r="I71" s="3">
        <v>9</v>
      </c>
      <c r="J71" s="3">
        <v>69</v>
      </c>
      <c r="M71" s="3">
        <f t="shared" si="4"/>
        <v>120.5</v>
      </c>
      <c r="N71" s="3">
        <f t="shared" si="5"/>
        <v>34.4</v>
      </c>
      <c r="O71" s="2">
        <v>32</v>
      </c>
      <c r="P71" s="2" t="s">
        <v>7</v>
      </c>
      <c r="Q71" s="2">
        <v>11</v>
      </c>
      <c r="S71" s="2">
        <v>6</v>
      </c>
    </row>
    <row r="72" spans="9:19" x14ac:dyDescent="0.35">
      <c r="I72" s="3">
        <v>10</v>
      </c>
      <c r="J72" s="3">
        <v>70</v>
      </c>
      <c r="M72" s="3">
        <f t="shared" si="4"/>
        <v>120.5</v>
      </c>
      <c r="N72" s="3">
        <f t="shared" si="5"/>
        <v>34.4</v>
      </c>
      <c r="O72" s="2">
        <v>32</v>
      </c>
      <c r="P72" s="2" t="s">
        <v>7</v>
      </c>
      <c r="Q72" s="2">
        <v>11</v>
      </c>
      <c r="S72" s="2">
        <v>6</v>
      </c>
    </row>
    <row r="73" spans="9:19" x14ac:dyDescent="0.35">
      <c r="I73" s="3">
        <v>11</v>
      </c>
      <c r="J73" s="3">
        <v>71</v>
      </c>
      <c r="M73" s="3">
        <f t="shared" si="4"/>
        <v>120.5</v>
      </c>
      <c r="N73" s="3">
        <f t="shared" si="5"/>
        <v>34.4</v>
      </c>
      <c r="O73" s="2">
        <v>32</v>
      </c>
      <c r="P73" s="2" t="s">
        <v>7</v>
      </c>
      <c r="Q73" s="2">
        <v>11</v>
      </c>
      <c r="S73" s="2">
        <v>6</v>
      </c>
    </row>
    <row r="74" spans="9:19" x14ac:dyDescent="0.35">
      <c r="I74" s="3">
        <v>12</v>
      </c>
      <c r="J74" s="3">
        <v>72</v>
      </c>
      <c r="M74" s="3">
        <f t="shared" si="4"/>
        <v>120.5</v>
      </c>
      <c r="N74" s="3">
        <f t="shared" si="5"/>
        <v>34.4</v>
      </c>
      <c r="O74" s="2">
        <v>32</v>
      </c>
      <c r="P74" s="2" t="s">
        <v>7</v>
      </c>
      <c r="Q74" s="2">
        <v>11</v>
      </c>
      <c r="S74" s="2">
        <v>6</v>
      </c>
    </row>
    <row r="75" spans="9:19" x14ac:dyDescent="0.35">
      <c r="I75" s="3">
        <v>13</v>
      </c>
      <c r="J75" s="3">
        <v>73</v>
      </c>
      <c r="M75" s="3">
        <f t="shared" si="4"/>
        <v>120.5</v>
      </c>
      <c r="N75" s="3">
        <f t="shared" si="5"/>
        <v>34.4</v>
      </c>
      <c r="O75" s="2">
        <v>32</v>
      </c>
      <c r="P75" s="2" t="s">
        <v>7</v>
      </c>
      <c r="Q75" s="2">
        <v>11</v>
      </c>
      <c r="S75" s="2">
        <v>6</v>
      </c>
    </row>
    <row r="76" spans="9:19" x14ac:dyDescent="0.35">
      <c r="I76" s="3">
        <v>14</v>
      </c>
      <c r="J76" s="3">
        <v>74</v>
      </c>
      <c r="M76" s="3">
        <f t="shared" si="4"/>
        <v>120.5</v>
      </c>
      <c r="N76" s="3">
        <f t="shared" si="5"/>
        <v>34.4</v>
      </c>
      <c r="O76" s="2">
        <v>32</v>
      </c>
      <c r="P76" s="2" t="s">
        <v>7</v>
      </c>
      <c r="Q76" s="2">
        <v>11</v>
      </c>
      <c r="S76" s="2">
        <v>6</v>
      </c>
    </row>
    <row r="77" spans="9:19" x14ac:dyDescent="0.35">
      <c r="I77" s="3">
        <v>15</v>
      </c>
      <c r="J77" s="3">
        <v>75</v>
      </c>
      <c r="M77" s="3">
        <f t="shared" si="4"/>
        <v>120.5</v>
      </c>
      <c r="N77" s="3">
        <f t="shared" si="5"/>
        <v>34.4</v>
      </c>
      <c r="O77" s="2">
        <v>32</v>
      </c>
      <c r="P77" s="2" t="s">
        <v>7</v>
      </c>
      <c r="Q77" s="2">
        <v>11</v>
      </c>
      <c r="S77" s="2">
        <v>6</v>
      </c>
    </row>
    <row r="78" spans="9:19" x14ac:dyDescent="0.35">
      <c r="I78" s="3">
        <v>16</v>
      </c>
      <c r="J78" s="3">
        <v>76</v>
      </c>
      <c r="M78" s="3">
        <f t="shared" si="4"/>
        <v>120.5</v>
      </c>
      <c r="N78" s="3">
        <f t="shared" si="5"/>
        <v>34.4</v>
      </c>
      <c r="O78" s="2">
        <v>32</v>
      </c>
      <c r="P78" s="2" t="s">
        <v>7</v>
      </c>
      <c r="Q78" s="2">
        <v>11</v>
      </c>
      <c r="S78" s="2">
        <v>6</v>
      </c>
    </row>
    <row r="79" spans="9:19" x14ac:dyDescent="0.35">
      <c r="I79" s="3">
        <v>17</v>
      </c>
      <c r="J79" s="3">
        <v>77</v>
      </c>
      <c r="M79" s="3">
        <f t="shared" si="4"/>
        <v>120.5</v>
      </c>
      <c r="N79" s="3">
        <f t="shared" si="5"/>
        <v>34.4</v>
      </c>
      <c r="O79" s="2">
        <v>32</v>
      </c>
      <c r="P79" s="2" t="s">
        <v>7</v>
      </c>
      <c r="Q79" s="2">
        <v>11</v>
      </c>
      <c r="S79" s="2">
        <v>6</v>
      </c>
    </row>
    <row r="80" spans="9:19" x14ac:dyDescent="0.35">
      <c r="I80" s="3">
        <v>18</v>
      </c>
      <c r="J80" s="3">
        <v>78</v>
      </c>
      <c r="M80" s="3">
        <f t="shared" si="4"/>
        <v>120.5</v>
      </c>
      <c r="N80" s="3">
        <f t="shared" si="5"/>
        <v>34.4</v>
      </c>
      <c r="O80" s="2">
        <v>32</v>
      </c>
      <c r="P80" s="2" t="s">
        <v>7</v>
      </c>
      <c r="Q80" s="2">
        <v>11</v>
      </c>
      <c r="S80" s="2">
        <v>6</v>
      </c>
    </row>
    <row r="81" spans="9:19" x14ac:dyDescent="0.35">
      <c r="I81" s="3">
        <v>19</v>
      </c>
      <c r="J81" s="3">
        <v>79</v>
      </c>
      <c r="M81" s="3">
        <f t="shared" si="4"/>
        <v>120.5</v>
      </c>
      <c r="N81" s="3">
        <f t="shared" si="5"/>
        <v>34.4</v>
      </c>
      <c r="O81" s="2">
        <v>32</v>
      </c>
      <c r="P81" s="2" t="s">
        <v>7</v>
      </c>
      <c r="Q81" s="2">
        <v>11</v>
      </c>
      <c r="S81" s="2">
        <v>6</v>
      </c>
    </row>
    <row r="82" spans="9:19" x14ac:dyDescent="0.35">
      <c r="I82" s="3">
        <v>20</v>
      </c>
      <c r="J82" s="3">
        <v>80</v>
      </c>
      <c r="M82" s="3">
        <f t="shared" si="4"/>
        <v>120.5</v>
      </c>
      <c r="N82" s="3">
        <f t="shared" si="5"/>
        <v>34.4</v>
      </c>
      <c r="O82" s="2">
        <v>32</v>
      </c>
      <c r="P82" s="2" t="s">
        <v>7</v>
      </c>
      <c r="Q82" s="2">
        <v>11</v>
      </c>
      <c r="S82" s="2">
        <v>6</v>
      </c>
    </row>
    <row r="83" spans="9:19" x14ac:dyDescent="0.35">
      <c r="I83" s="3">
        <v>21</v>
      </c>
      <c r="J83" s="3">
        <v>81</v>
      </c>
      <c r="M83" s="3">
        <f t="shared" si="4"/>
        <v>120.5</v>
      </c>
      <c r="N83" s="3">
        <f t="shared" si="5"/>
        <v>34.4</v>
      </c>
      <c r="O83" s="2">
        <v>32</v>
      </c>
      <c r="P83" s="2" t="s">
        <v>7</v>
      </c>
      <c r="Q83" s="2">
        <v>11</v>
      </c>
      <c r="S83" s="2">
        <v>6</v>
      </c>
    </row>
    <row r="84" spans="9:19" x14ac:dyDescent="0.35">
      <c r="I84" s="3">
        <v>22</v>
      </c>
      <c r="J84" s="3">
        <v>82</v>
      </c>
      <c r="M84" s="3">
        <f t="shared" si="4"/>
        <v>120.5</v>
      </c>
      <c r="N84" s="3">
        <f t="shared" si="5"/>
        <v>34.4</v>
      </c>
      <c r="O84" s="2">
        <v>32</v>
      </c>
      <c r="P84" s="2" t="s">
        <v>7</v>
      </c>
      <c r="Q84" s="2">
        <v>11</v>
      </c>
      <c r="S84" s="2">
        <v>6</v>
      </c>
    </row>
    <row r="85" spans="9:19" x14ac:dyDescent="0.35">
      <c r="I85" s="3">
        <v>23</v>
      </c>
      <c r="J85" s="3">
        <v>83</v>
      </c>
      <c r="M85" s="3">
        <f t="shared" si="4"/>
        <v>120.5</v>
      </c>
      <c r="N85" s="3">
        <f t="shared" si="5"/>
        <v>34.4</v>
      </c>
      <c r="O85" s="2">
        <v>32</v>
      </c>
      <c r="P85" s="2" t="s">
        <v>7</v>
      </c>
      <c r="Q85" s="2">
        <v>11</v>
      </c>
      <c r="S85" s="2">
        <v>6</v>
      </c>
    </row>
    <row r="86" spans="9:19" x14ac:dyDescent="0.35">
      <c r="I86" s="3">
        <v>24</v>
      </c>
      <c r="J86" s="3">
        <v>84</v>
      </c>
      <c r="M86" s="3">
        <f t="shared" si="4"/>
        <v>120.5</v>
      </c>
      <c r="N86" s="3">
        <f t="shared" si="5"/>
        <v>34.4</v>
      </c>
      <c r="O86" s="2">
        <v>32</v>
      </c>
      <c r="P86" s="2" t="s">
        <v>7</v>
      </c>
      <c r="Q86" s="2">
        <v>11</v>
      </c>
      <c r="S86" s="2">
        <v>6</v>
      </c>
    </row>
    <row r="87" spans="9:19" x14ac:dyDescent="0.35">
      <c r="I87" s="3">
        <v>25</v>
      </c>
      <c r="J87" s="3">
        <v>85</v>
      </c>
      <c r="M87" s="3">
        <f t="shared" si="4"/>
        <v>120.5</v>
      </c>
      <c r="N87" s="3">
        <f t="shared" si="5"/>
        <v>34.4</v>
      </c>
      <c r="O87" s="2">
        <v>32</v>
      </c>
      <c r="P87" s="2" t="s">
        <v>7</v>
      </c>
      <c r="Q87" s="2">
        <v>11</v>
      </c>
      <c r="S87" s="2">
        <v>6</v>
      </c>
    </row>
    <row r="88" spans="9:19" x14ac:dyDescent="0.35">
      <c r="I88" s="3">
        <v>26</v>
      </c>
      <c r="J88" s="3">
        <v>86</v>
      </c>
      <c r="M88" s="3">
        <f t="shared" si="4"/>
        <v>120.5</v>
      </c>
      <c r="N88" s="3">
        <f t="shared" si="5"/>
        <v>34.4</v>
      </c>
      <c r="O88" s="2">
        <v>32</v>
      </c>
      <c r="P88" s="2" t="s">
        <v>7</v>
      </c>
      <c r="Q88" s="2">
        <v>11</v>
      </c>
      <c r="S88" s="2">
        <v>6</v>
      </c>
    </row>
    <row r="89" spans="9:19" x14ac:dyDescent="0.35">
      <c r="I89" s="3">
        <v>27</v>
      </c>
      <c r="J89" s="3">
        <v>87</v>
      </c>
      <c r="M89" s="3">
        <f t="shared" si="4"/>
        <v>120.5</v>
      </c>
      <c r="N89" s="3">
        <f t="shared" si="5"/>
        <v>34.4</v>
      </c>
      <c r="O89" s="2">
        <v>32</v>
      </c>
      <c r="P89" s="2" t="s">
        <v>7</v>
      </c>
      <c r="Q89" s="2">
        <v>11</v>
      </c>
      <c r="S89" s="2">
        <v>6</v>
      </c>
    </row>
    <row r="90" spans="9:19" x14ac:dyDescent="0.35">
      <c r="I90" s="3">
        <v>28</v>
      </c>
      <c r="J90" s="3">
        <v>88</v>
      </c>
      <c r="M90" s="3">
        <f t="shared" si="4"/>
        <v>120.5</v>
      </c>
      <c r="N90" s="3">
        <f t="shared" si="5"/>
        <v>34.4</v>
      </c>
      <c r="O90" s="2">
        <v>32</v>
      </c>
      <c r="P90" s="2" t="s">
        <v>7</v>
      </c>
      <c r="Q90" s="2">
        <v>11</v>
      </c>
      <c r="S90" s="2">
        <v>6</v>
      </c>
    </row>
    <row r="91" spans="9:19" x14ac:dyDescent="0.35">
      <c r="I91" s="3">
        <v>29</v>
      </c>
      <c r="J91" s="3">
        <v>89</v>
      </c>
      <c r="M91" s="3">
        <f t="shared" si="4"/>
        <v>120.5</v>
      </c>
      <c r="N91" s="3">
        <f t="shared" si="5"/>
        <v>34.4</v>
      </c>
      <c r="O91" s="2">
        <v>32</v>
      </c>
      <c r="P91" s="2" t="s">
        <v>7</v>
      </c>
      <c r="Q91" s="2">
        <v>11</v>
      </c>
      <c r="S91" s="2">
        <v>6</v>
      </c>
    </row>
    <row r="92" spans="9:19" x14ac:dyDescent="0.35">
      <c r="I92" s="3">
        <v>30</v>
      </c>
      <c r="J92" s="3">
        <v>90</v>
      </c>
      <c r="M92" s="3">
        <f t="shared" si="4"/>
        <v>120.5</v>
      </c>
      <c r="N92" s="3">
        <f t="shared" si="5"/>
        <v>34.4</v>
      </c>
      <c r="O92" s="2">
        <v>32</v>
      </c>
      <c r="P92" s="2" t="s">
        <v>7</v>
      </c>
      <c r="Q92" s="2">
        <v>11</v>
      </c>
      <c r="S92" s="2">
        <v>6</v>
      </c>
    </row>
    <row r="93" spans="9:19" x14ac:dyDescent="0.35">
      <c r="I93" s="3">
        <v>1</v>
      </c>
      <c r="J93" s="3">
        <v>91</v>
      </c>
      <c r="M93" s="3">
        <v>300</v>
      </c>
      <c r="N93" s="3">
        <f t="shared" ref="N93:N156" si="6">S3/5</f>
        <v>1</v>
      </c>
      <c r="O93" s="2">
        <v>0</v>
      </c>
      <c r="P93" s="5" t="s">
        <v>21</v>
      </c>
      <c r="Q93" s="2">
        <v>359</v>
      </c>
      <c r="S93" s="2">
        <v>23</v>
      </c>
    </row>
    <row r="94" spans="9:19" x14ac:dyDescent="0.35">
      <c r="I94" s="3">
        <v>2</v>
      </c>
      <c r="J94" s="3">
        <v>92</v>
      </c>
      <c r="M94" s="3">
        <f t="shared" ref="M94:M122" si="7">Q4/10</f>
        <v>0.1</v>
      </c>
      <c r="N94" s="3">
        <f t="shared" si="6"/>
        <v>1</v>
      </c>
      <c r="O94" s="2">
        <v>0</v>
      </c>
      <c r="P94" s="5" t="s">
        <v>21</v>
      </c>
      <c r="Q94" s="2">
        <v>359</v>
      </c>
      <c r="S94" s="2">
        <v>23</v>
      </c>
    </row>
    <row r="95" spans="9:19" x14ac:dyDescent="0.35">
      <c r="I95" s="3">
        <v>3</v>
      </c>
      <c r="J95" s="3">
        <v>93</v>
      </c>
      <c r="M95" s="3">
        <f t="shared" si="7"/>
        <v>0.1</v>
      </c>
      <c r="N95" s="3">
        <f t="shared" si="6"/>
        <v>1</v>
      </c>
      <c r="O95" s="2">
        <v>0</v>
      </c>
      <c r="P95" s="5" t="s">
        <v>21</v>
      </c>
      <c r="Q95" s="2">
        <v>359</v>
      </c>
      <c r="S95" s="2">
        <v>23</v>
      </c>
    </row>
    <row r="96" spans="9:19" x14ac:dyDescent="0.35">
      <c r="I96" s="3">
        <v>4</v>
      </c>
      <c r="J96" s="3">
        <v>94</v>
      </c>
      <c r="M96" s="3">
        <f t="shared" si="7"/>
        <v>0.1</v>
      </c>
      <c r="N96" s="3">
        <f t="shared" si="6"/>
        <v>1</v>
      </c>
      <c r="O96" s="2">
        <v>0</v>
      </c>
      <c r="P96" s="5" t="s">
        <v>21</v>
      </c>
      <c r="Q96" s="2">
        <v>359</v>
      </c>
      <c r="S96" s="2">
        <v>23</v>
      </c>
    </row>
    <row r="97" spans="9:19" x14ac:dyDescent="0.35">
      <c r="I97" s="3">
        <v>5</v>
      </c>
      <c r="J97" s="3">
        <v>95</v>
      </c>
      <c r="M97" s="3">
        <f t="shared" si="7"/>
        <v>0.1</v>
      </c>
      <c r="N97" s="3">
        <f t="shared" si="6"/>
        <v>1</v>
      </c>
      <c r="O97" s="2">
        <v>0</v>
      </c>
      <c r="P97" s="5" t="s">
        <v>21</v>
      </c>
      <c r="Q97" s="2">
        <v>359</v>
      </c>
      <c r="S97" s="2">
        <v>23</v>
      </c>
    </row>
    <row r="98" spans="9:19" x14ac:dyDescent="0.35">
      <c r="I98" s="3">
        <v>6</v>
      </c>
      <c r="J98" s="3">
        <v>96</v>
      </c>
      <c r="M98" s="3">
        <f t="shared" si="7"/>
        <v>0.1</v>
      </c>
      <c r="N98" s="3">
        <f t="shared" si="6"/>
        <v>1</v>
      </c>
      <c r="O98" s="2">
        <v>0</v>
      </c>
      <c r="P98" s="5" t="s">
        <v>21</v>
      </c>
      <c r="Q98" s="2">
        <v>359</v>
      </c>
      <c r="S98" s="2">
        <v>23</v>
      </c>
    </row>
    <row r="99" spans="9:19" x14ac:dyDescent="0.35">
      <c r="I99" s="3">
        <v>7</v>
      </c>
      <c r="J99" s="3">
        <v>97</v>
      </c>
      <c r="M99" s="3">
        <f t="shared" si="7"/>
        <v>0.1</v>
      </c>
      <c r="N99" s="3">
        <f t="shared" si="6"/>
        <v>1</v>
      </c>
      <c r="O99" s="2">
        <v>0</v>
      </c>
      <c r="P99" s="5" t="s">
        <v>21</v>
      </c>
      <c r="Q99" s="2">
        <v>359</v>
      </c>
      <c r="S99" s="2">
        <v>23</v>
      </c>
    </row>
    <row r="100" spans="9:19" x14ac:dyDescent="0.35">
      <c r="I100" s="3">
        <v>8</v>
      </c>
      <c r="J100" s="3">
        <v>98</v>
      </c>
      <c r="M100" s="3">
        <f t="shared" si="7"/>
        <v>0.1</v>
      </c>
      <c r="N100" s="3">
        <f t="shared" si="6"/>
        <v>1</v>
      </c>
      <c r="O100" s="2">
        <v>0</v>
      </c>
      <c r="P100" s="5" t="s">
        <v>21</v>
      </c>
      <c r="Q100" s="2">
        <v>359</v>
      </c>
      <c r="S100" s="2">
        <v>23</v>
      </c>
    </row>
    <row r="101" spans="9:19" x14ac:dyDescent="0.35">
      <c r="I101" s="3">
        <v>9</v>
      </c>
      <c r="J101" s="3">
        <v>99</v>
      </c>
      <c r="M101" s="3">
        <f t="shared" si="7"/>
        <v>0.1</v>
      </c>
      <c r="N101" s="3">
        <f t="shared" si="6"/>
        <v>1</v>
      </c>
      <c r="O101" s="2">
        <v>0</v>
      </c>
      <c r="P101" s="5" t="s">
        <v>21</v>
      </c>
      <c r="Q101" s="2">
        <v>359</v>
      </c>
      <c r="S101" s="2">
        <v>23</v>
      </c>
    </row>
    <row r="102" spans="9:19" x14ac:dyDescent="0.35">
      <c r="I102" s="3">
        <v>10</v>
      </c>
      <c r="J102" s="3">
        <v>100</v>
      </c>
      <c r="M102" s="3">
        <f t="shared" si="7"/>
        <v>0.1</v>
      </c>
      <c r="N102" s="3">
        <f t="shared" si="6"/>
        <v>1</v>
      </c>
      <c r="O102" s="2">
        <v>0</v>
      </c>
      <c r="P102" s="5" t="s">
        <v>21</v>
      </c>
      <c r="Q102" s="2">
        <v>359</v>
      </c>
      <c r="S102" s="2">
        <v>23</v>
      </c>
    </row>
    <row r="103" spans="9:19" x14ac:dyDescent="0.35">
      <c r="I103" s="3">
        <v>11</v>
      </c>
      <c r="J103" s="3">
        <v>101</v>
      </c>
      <c r="M103" s="3">
        <f t="shared" si="7"/>
        <v>0.1</v>
      </c>
      <c r="N103" s="3">
        <f t="shared" si="6"/>
        <v>1</v>
      </c>
      <c r="O103" s="2">
        <v>0</v>
      </c>
      <c r="P103" s="5" t="s">
        <v>21</v>
      </c>
      <c r="Q103" s="2">
        <v>359</v>
      </c>
      <c r="S103" s="2">
        <v>23</v>
      </c>
    </row>
    <row r="104" spans="9:19" x14ac:dyDescent="0.35">
      <c r="I104" s="3">
        <v>12</v>
      </c>
      <c r="J104" s="3">
        <v>102</v>
      </c>
      <c r="M104" s="3">
        <f t="shared" si="7"/>
        <v>0.1</v>
      </c>
      <c r="N104" s="3">
        <f t="shared" si="6"/>
        <v>1</v>
      </c>
      <c r="O104" s="2">
        <v>0</v>
      </c>
      <c r="P104" s="5" t="s">
        <v>21</v>
      </c>
      <c r="Q104" s="2">
        <v>359</v>
      </c>
      <c r="S104" s="2">
        <v>23</v>
      </c>
    </row>
    <row r="105" spans="9:19" x14ac:dyDescent="0.35">
      <c r="I105" s="3">
        <v>13</v>
      </c>
      <c r="J105" s="3">
        <v>103</v>
      </c>
      <c r="M105" s="3">
        <f t="shared" si="7"/>
        <v>0.1</v>
      </c>
      <c r="N105" s="3">
        <f t="shared" si="6"/>
        <v>1</v>
      </c>
      <c r="O105" s="2">
        <v>0</v>
      </c>
      <c r="P105" s="5" t="s">
        <v>21</v>
      </c>
      <c r="Q105" s="2">
        <v>359</v>
      </c>
      <c r="S105" s="2">
        <v>23</v>
      </c>
    </row>
    <row r="106" spans="9:19" x14ac:dyDescent="0.35">
      <c r="I106" s="3">
        <v>14</v>
      </c>
      <c r="J106" s="3">
        <v>104</v>
      </c>
      <c r="M106" s="3">
        <f t="shared" si="7"/>
        <v>0.1</v>
      </c>
      <c r="N106" s="3">
        <f t="shared" si="6"/>
        <v>1</v>
      </c>
      <c r="O106" s="2">
        <v>0</v>
      </c>
      <c r="P106" s="5" t="s">
        <v>21</v>
      </c>
      <c r="Q106" s="2">
        <v>359</v>
      </c>
      <c r="S106" s="2">
        <v>23</v>
      </c>
    </row>
    <row r="107" spans="9:19" x14ac:dyDescent="0.35">
      <c r="I107" s="3">
        <v>15</v>
      </c>
      <c r="J107" s="3">
        <v>105</v>
      </c>
      <c r="M107" s="3">
        <f t="shared" si="7"/>
        <v>0.1</v>
      </c>
      <c r="N107" s="3">
        <f t="shared" si="6"/>
        <v>1</v>
      </c>
      <c r="O107" s="2">
        <v>0</v>
      </c>
      <c r="P107" s="5" t="s">
        <v>21</v>
      </c>
      <c r="Q107" s="2">
        <v>359</v>
      </c>
      <c r="S107" s="2">
        <v>23</v>
      </c>
    </row>
    <row r="108" spans="9:19" x14ac:dyDescent="0.35">
      <c r="I108" s="3">
        <v>16</v>
      </c>
      <c r="J108" s="3">
        <v>106</v>
      </c>
      <c r="M108" s="3">
        <f t="shared" si="7"/>
        <v>0.1</v>
      </c>
      <c r="N108" s="3">
        <f t="shared" si="6"/>
        <v>1</v>
      </c>
      <c r="O108" s="2">
        <v>0</v>
      </c>
      <c r="P108" s="5" t="s">
        <v>21</v>
      </c>
      <c r="Q108" s="2">
        <v>359</v>
      </c>
      <c r="S108" s="2">
        <v>23</v>
      </c>
    </row>
    <row r="109" spans="9:19" x14ac:dyDescent="0.35">
      <c r="I109" s="3">
        <v>17</v>
      </c>
      <c r="J109" s="3">
        <v>107</v>
      </c>
      <c r="M109" s="3">
        <f t="shared" si="7"/>
        <v>0.1</v>
      </c>
      <c r="N109" s="3">
        <f t="shared" si="6"/>
        <v>1</v>
      </c>
      <c r="O109" s="2">
        <v>0</v>
      </c>
      <c r="P109" s="5" t="s">
        <v>21</v>
      </c>
      <c r="Q109" s="2">
        <v>359</v>
      </c>
      <c r="S109" s="2">
        <v>23</v>
      </c>
    </row>
    <row r="110" spans="9:19" x14ac:dyDescent="0.35">
      <c r="I110" s="3">
        <v>18</v>
      </c>
      <c r="J110" s="3">
        <v>108</v>
      </c>
      <c r="M110" s="3">
        <f t="shared" si="7"/>
        <v>0.1</v>
      </c>
      <c r="N110" s="3">
        <f t="shared" si="6"/>
        <v>1</v>
      </c>
      <c r="O110" s="2">
        <v>0</v>
      </c>
      <c r="P110" s="5" t="s">
        <v>21</v>
      </c>
      <c r="Q110" s="2">
        <v>359</v>
      </c>
      <c r="S110" s="2">
        <v>23</v>
      </c>
    </row>
    <row r="111" spans="9:19" x14ac:dyDescent="0.35">
      <c r="I111" s="3">
        <v>19</v>
      </c>
      <c r="J111" s="3">
        <v>109</v>
      </c>
      <c r="M111" s="3">
        <f t="shared" si="7"/>
        <v>0.1</v>
      </c>
      <c r="N111" s="3">
        <f t="shared" si="6"/>
        <v>1</v>
      </c>
      <c r="O111" s="2">
        <v>0</v>
      </c>
      <c r="P111" s="5" t="s">
        <v>21</v>
      </c>
      <c r="Q111" s="2">
        <v>359</v>
      </c>
      <c r="S111" s="2">
        <v>23</v>
      </c>
    </row>
    <row r="112" spans="9:19" x14ac:dyDescent="0.35">
      <c r="I112" s="3">
        <v>20</v>
      </c>
      <c r="J112" s="3">
        <v>110</v>
      </c>
      <c r="M112" s="3">
        <f t="shared" si="7"/>
        <v>0.1</v>
      </c>
      <c r="N112" s="3">
        <f t="shared" si="6"/>
        <v>1</v>
      </c>
      <c r="O112" s="2">
        <v>0</v>
      </c>
      <c r="P112" s="5" t="s">
        <v>21</v>
      </c>
      <c r="Q112" s="2">
        <v>359</v>
      </c>
      <c r="S112" s="2">
        <v>23</v>
      </c>
    </row>
    <row r="113" spans="9:19" x14ac:dyDescent="0.35">
      <c r="I113" s="3">
        <v>21</v>
      </c>
      <c r="J113" s="3">
        <v>111</v>
      </c>
      <c r="M113" s="3">
        <f t="shared" si="7"/>
        <v>0.1</v>
      </c>
      <c r="N113" s="3">
        <f t="shared" si="6"/>
        <v>1</v>
      </c>
      <c r="O113" s="2">
        <v>0</v>
      </c>
      <c r="P113" s="5" t="s">
        <v>21</v>
      </c>
      <c r="Q113" s="2">
        <v>359</v>
      </c>
      <c r="S113" s="2">
        <v>23</v>
      </c>
    </row>
    <row r="114" spans="9:19" x14ac:dyDescent="0.35">
      <c r="I114" s="3">
        <v>22</v>
      </c>
      <c r="J114" s="3">
        <v>112</v>
      </c>
      <c r="M114" s="3">
        <f t="shared" si="7"/>
        <v>0.1</v>
      </c>
      <c r="N114" s="3">
        <f t="shared" si="6"/>
        <v>1</v>
      </c>
      <c r="O114" s="2">
        <v>0</v>
      </c>
      <c r="P114" s="5" t="s">
        <v>21</v>
      </c>
      <c r="Q114" s="2">
        <v>359</v>
      </c>
      <c r="S114" s="2">
        <v>23</v>
      </c>
    </row>
    <row r="115" spans="9:19" x14ac:dyDescent="0.35">
      <c r="I115" s="3">
        <v>23</v>
      </c>
      <c r="J115" s="3">
        <v>113</v>
      </c>
      <c r="M115" s="3">
        <f t="shared" si="7"/>
        <v>0.1</v>
      </c>
      <c r="N115" s="3">
        <f t="shared" si="6"/>
        <v>1</v>
      </c>
      <c r="O115" s="2">
        <v>0</v>
      </c>
      <c r="P115" s="5" t="s">
        <v>21</v>
      </c>
      <c r="Q115" s="2">
        <v>359</v>
      </c>
      <c r="S115" s="2">
        <v>23</v>
      </c>
    </row>
    <row r="116" spans="9:19" x14ac:dyDescent="0.35">
      <c r="I116" s="3">
        <v>24</v>
      </c>
      <c r="J116" s="3">
        <v>114</v>
      </c>
      <c r="M116" s="3">
        <f t="shared" si="7"/>
        <v>0.1</v>
      </c>
      <c r="N116" s="3">
        <f t="shared" si="6"/>
        <v>1</v>
      </c>
      <c r="O116" s="2">
        <v>0</v>
      </c>
      <c r="P116" s="5" t="s">
        <v>21</v>
      </c>
      <c r="Q116" s="2">
        <v>359</v>
      </c>
      <c r="S116" s="2">
        <v>23</v>
      </c>
    </row>
    <row r="117" spans="9:19" x14ac:dyDescent="0.35">
      <c r="I117" s="3">
        <v>25</v>
      </c>
      <c r="J117" s="3">
        <v>115</v>
      </c>
      <c r="M117" s="3">
        <f t="shared" si="7"/>
        <v>0.1</v>
      </c>
      <c r="N117" s="3">
        <f t="shared" si="6"/>
        <v>1</v>
      </c>
      <c r="O117" s="2">
        <v>0</v>
      </c>
      <c r="P117" s="5" t="s">
        <v>21</v>
      </c>
      <c r="Q117" s="2">
        <v>359</v>
      </c>
      <c r="S117" s="2">
        <v>23</v>
      </c>
    </row>
    <row r="118" spans="9:19" x14ac:dyDescent="0.35">
      <c r="I118" s="3">
        <v>26</v>
      </c>
      <c r="J118" s="3">
        <v>116</v>
      </c>
      <c r="M118" s="3">
        <f t="shared" si="7"/>
        <v>0.1</v>
      </c>
      <c r="N118" s="3">
        <f t="shared" si="6"/>
        <v>1</v>
      </c>
      <c r="O118" s="2">
        <v>0</v>
      </c>
      <c r="P118" s="5" t="s">
        <v>21</v>
      </c>
      <c r="Q118" s="2">
        <v>359</v>
      </c>
      <c r="S118" s="2">
        <v>23</v>
      </c>
    </row>
    <row r="119" spans="9:19" x14ac:dyDescent="0.35">
      <c r="I119" s="3">
        <v>27</v>
      </c>
      <c r="J119" s="3">
        <v>117</v>
      </c>
      <c r="M119" s="3">
        <f t="shared" si="7"/>
        <v>0.1</v>
      </c>
      <c r="N119" s="3">
        <f t="shared" si="6"/>
        <v>1</v>
      </c>
      <c r="O119" s="2">
        <v>0</v>
      </c>
      <c r="P119" s="5" t="s">
        <v>21</v>
      </c>
      <c r="Q119" s="2">
        <v>359</v>
      </c>
      <c r="S119" s="2">
        <v>23</v>
      </c>
    </row>
    <row r="120" spans="9:19" x14ac:dyDescent="0.35">
      <c r="I120" s="3">
        <v>28</v>
      </c>
      <c r="J120" s="3">
        <v>118</v>
      </c>
      <c r="M120" s="3">
        <f t="shared" si="7"/>
        <v>0.1</v>
      </c>
      <c r="N120" s="3">
        <f t="shared" si="6"/>
        <v>1</v>
      </c>
      <c r="O120" s="2">
        <v>0</v>
      </c>
      <c r="P120" s="5" t="s">
        <v>21</v>
      </c>
      <c r="Q120" s="2">
        <v>359</v>
      </c>
      <c r="S120" s="2">
        <v>23</v>
      </c>
    </row>
    <row r="121" spans="9:19" x14ac:dyDescent="0.35">
      <c r="I121" s="3">
        <v>29</v>
      </c>
      <c r="J121" s="3">
        <v>119</v>
      </c>
      <c r="M121" s="3">
        <f t="shared" si="7"/>
        <v>0.1</v>
      </c>
      <c r="N121" s="3">
        <f t="shared" si="6"/>
        <v>1</v>
      </c>
      <c r="O121" s="2">
        <v>0</v>
      </c>
      <c r="P121" s="5" t="s">
        <v>21</v>
      </c>
      <c r="Q121" s="2">
        <v>359</v>
      </c>
      <c r="S121" s="2">
        <v>23</v>
      </c>
    </row>
    <row r="122" spans="9:19" x14ac:dyDescent="0.35">
      <c r="I122" s="3">
        <v>30</v>
      </c>
      <c r="J122" s="3">
        <v>120</v>
      </c>
      <c r="M122" s="3">
        <f t="shared" si="7"/>
        <v>0.1</v>
      </c>
      <c r="N122" s="3">
        <f t="shared" si="6"/>
        <v>1</v>
      </c>
      <c r="O122" s="2">
        <v>0</v>
      </c>
      <c r="P122" s="5" t="s">
        <v>21</v>
      </c>
      <c r="Q122" s="2">
        <v>359</v>
      </c>
      <c r="S122" s="2">
        <v>23</v>
      </c>
    </row>
    <row r="123" spans="9:19" x14ac:dyDescent="0.35">
      <c r="I123" s="3">
        <v>1</v>
      </c>
      <c r="J123" s="3">
        <v>121</v>
      </c>
      <c r="M123" s="3">
        <v>300</v>
      </c>
      <c r="N123" s="3">
        <f t="shared" si="6"/>
        <v>1.8</v>
      </c>
      <c r="O123" s="2">
        <v>0</v>
      </c>
      <c r="P123" s="5" t="s">
        <v>9</v>
      </c>
      <c r="Q123" s="2">
        <v>828</v>
      </c>
      <c r="S123" s="2">
        <v>30</v>
      </c>
    </row>
    <row r="124" spans="9:19" x14ac:dyDescent="0.35">
      <c r="I124" s="3">
        <v>2</v>
      </c>
      <c r="J124" s="3">
        <v>122</v>
      </c>
      <c r="M124" s="3">
        <f t="shared" ref="M124:M152" si="8">Q34/10</f>
        <v>1.2</v>
      </c>
      <c r="N124" s="3">
        <f t="shared" si="6"/>
        <v>1.8</v>
      </c>
      <c r="O124" s="2">
        <v>0</v>
      </c>
      <c r="P124" s="5" t="s">
        <v>9</v>
      </c>
      <c r="Q124" s="2">
        <v>828</v>
      </c>
      <c r="S124" s="2">
        <v>30</v>
      </c>
    </row>
    <row r="125" spans="9:19" x14ac:dyDescent="0.35">
      <c r="I125" s="3">
        <v>3</v>
      </c>
      <c r="J125" s="3">
        <v>123</v>
      </c>
      <c r="M125" s="3">
        <f t="shared" si="8"/>
        <v>1.2</v>
      </c>
      <c r="N125" s="3">
        <f t="shared" si="6"/>
        <v>1.8</v>
      </c>
      <c r="O125" s="2">
        <v>0</v>
      </c>
      <c r="P125" s="5" t="s">
        <v>9</v>
      </c>
      <c r="Q125" s="2">
        <v>828</v>
      </c>
      <c r="S125" s="2">
        <v>30</v>
      </c>
    </row>
    <row r="126" spans="9:19" x14ac:dyDescent="0.35">
      <c r="I126" s="3">
        <v>4</v>
      </c>
      <c r="J126" s="3">
        <v>124</v>
      </c>
      <c r="M126" s="3">
        <f t="shared" si="8"/>
        <v>1.2</v>
      </c>
      <c r="N126" s="3">
        <f t="shared" si="6"/>
        <v>1.8</v>
      </c>
      <c r="O126" s="2">
        <v>0</v>
      </c>
      <c r="P126" s="5" t="s">
        <v>9</v>
      </c>
      <c r="Q126" s="2">
        <v>828</v>
      </c>
      <c r="S126" s="2">
        <v>30</v>
      </c>
    </row>
    <row r="127" spans="9:19" x14ac:dyDescent="0.35">
      <c r="I127" s="3">
        <v>5</v>
      </c>
      <c r="J127" s="3">
        <v>125</v>
      </c>
      <c r="M127" s="3">
        <f t="shared" si="8"/>
        <v>1.2</v>
      </c>
      <c r="N127" s="3">
        <f t="shared" si="6"/>
        <v>1.8</v>
      </c>
      <c r="O127" s="2">
        <v>0</v>
      </c>
      <c r="P127" s="5" t="s">
        <v>9</v>
      </c>
      <c r="Q127" s="2">
        <v>828</v>
      </c>
      <c r="S127" s="2">
        <v>30</v>
      </c>
    </row>
    <row r="128" spans="9:19" x14ac:dyDescent="0.35">
      <c r="I128" s="3">
        <v>6</v>
      </c>
      <c r="J128" s="3">
        <v>126</v>
      </c>
      <c r="M128" s="3">
        <f t="shared" si="8"/>
        <v>1.2</v>
      </c>
      <c r="N128" s="3">
        <f t="shared" si="6"/>
        <v>1.8</v>
      </c>
      <c r="O128" s="2">
        <v>0</v>
      </c>
      <c r="P128" s="5" t="s">
        <v>9</v>
      </c>
      <c r="Q128" s="2">
        <v>828</v>
      </c>
      <c r="S128" s="2">
        <v>30</v>
      </c>
    </row>
    <row r="129" spans="9:19" x14ac:dyDescent="0.35">
      <c r="I129" s="3">
        <v>7</v>
      </c>
      <c r="J129" s="3">
        <v>127</v>
      </c>
      <c r="M129" s="3">
        <f t="shared" si="8"/>
        <v>1.2</v>
      </c>
      <c r="N129" s="3">
        <f t="shared" si="6"/>
        <v>1.8</v>
      </c>
      <c r="O129" s="2">
        <v>0</v>
      </c>
      <c r="P129" s="5" t="s">
        <v>9</v>
      </c>
      <c r="Q129" s="2">
        <v>828</v>
      </c>
      <c r="S129" s="2">
        <v>30</v>
      </c>
    </row>
    <row r="130" spans="9:19" x14ac:dyDescent="0.35">
      <c r="I130" s="3">
        <v>8</v>
      </c>
      <c r="J130" s="3">
        <v>128</v>
      </c>
      <c r="M130" s="3">
        <f t="shared" si="8"/>
        <v>1.2</v>
      </c>
      <c r="N130" s="3">
        <f t="shared" si="6"/>
        <v>1.8</v>
      </c>
      <c r="O130" s="2">
        <v>0</v>
      </c>
      <c r="P130" s="5" t="s">
        <v>9</v>
      </c>
      <c r="Q130" s="2">
        <v>828</v>
      </c>
      <c r="S130" s="2">
        <v>30</v>
      </c>
    </row>
    <row r="131" spans="9:19" x14ac:dyDescent="0.35">
      <c r="I131" s="3">
        <v>9</v>
      </c>
      <c r="J131" s="3">
        <v>129</v>
      </c>
      <c r="M131" s="3">
        <f t="shared" si="8"/>
        <v>1.2</v>
      </c>
      <c r="N131" s="3">
        <f t="shared" si="6"/>
        <v>1.8</v>
      </c>
      <c r="O131" s="2">
        <v>0</v>
      </c>
      <c r="P131" s="5" t="s">
        <v>9</v>
      </c>
      <c r="Q131" s="2">
        <v>828</v>
      </c>
      <c r="S131" s="2">
        <v>30</v>
      </c>
    </row>
    <row r="132" spans="9:19" x14ac:dyDescent="0.35">
      <c r="I132" s="3">
        <v>10</v>
      </c>
      <c r="J132" s="3">
        <v>130</v>
      </c>
      <c r="M132" s="3">
        <f t="shared" si="8"/>
        <v>1.2</v>
      </c>
      <c r="N132" s="3">
        <f t="shared" si="6"/>
        <v>1.8</v>
      </c>
      <c r="O132" s="2">
        <v>0</v>
      </c>
      <c r="P132" s="5" t="s">
        <v>9</v>
      </c>
      <c r="Q132" s="2">
        <v>828</v>
      </c>
      <c r="S132" s="2">
        <v>30</v>
      </c>
    </row>
    <row r="133" spans="9:19" x14ac:dyDescent="0.35">
      <c r="I133" s="3">
        <v>11</v>
      </c>
      <c r="J133" s="3">
        <v>131</v>
      </c>
      <c r="M133" s="3">
        <f t="shared" si="8"/>
        <v>1.2</v>
      </c>
      <c r="N133" s="3">
        <f t="shared" si="6"/>
        <v>1.8</v>
      </c>
      <c r="O133" s="2">
        <v>0</v>
      </c>
      <c r="P133" s="5" t="s">
        <v>9</v>
      </c>
      <c r="Q133" s="2">
        <v>828</v>
      </c>
      <c r="S133" s="2">
        <v>30</v>
      </c>
    </row>
    <row r="134" spans="9:19" x14ac:dyDescent="0.35">
      <c r="I134" s="3">
        <v>12</v>
      </c>
      <c r="J134" s="3">
        <v>132</v>
      </c>
      <c r="M134" s="3">
        <f t="shared" si="8"/>
        <v>1.2</v>
      </c>
      <c r="N134" s="3">
        <f t="shared" si="6"/>
        <v>1.8</v>
      </c>
      <c r="O134" s="2">
        <v>0</v>
      </c>
      <c r="P134" s="5" t="s">
        <v>9</v>
      </c>
      <c r="Q134" s="2">
        <v>828</v>
      </c>
      <c r="S134" s="2">
        <v>30</v>
      </c>
    </row>
    <row r="135" spans="9:19" x14ac:dyDescent="0.35">
      <c r="I135" s="3">
        <v>13</v>
      </c>
      <c r="J135" s="3">
        <v>133</v>
      </c>
      <c r="M135" s="3">
        <f t="shared" si="8"/>
        <v>1.2</v>
      </c>
      <c r="N135" s="3">
        <f t="shared" si="6"/>
        <v>1.8</v>
      </c>
      <c r="O135" s="2">
        <v>0</v>
      </c>
      <c r="P135" s="5" t="s">
        <v>9</v>
      </c>
      <c r="Q135" s="2">
        <v>828</v>
      </c>
      <c r="S135" s="2">
        <v>30</v>
      </c>
    </row>
    <row r="136" spans="9:19" x14ac:dyDescent="0.35">
      <c r="I136" s="3">
        <v>14</v>
      </c>
      <c r="J136" s="3">
        <v>134</v>
      </c>
      <c r="M136" s="3">
        <f t="shared" si="8"/>
        <v>1.2</v>
      </c>
      <c r="N136" s="3">
        <f t="shared" si="6"/>
        <v>1.8</v>
      </c>
      <c r="O136" s="2">
        <v>0</v>
      </c>
      <c r="P136" s="5" t="s">
        <v>9</v>
      </c>
      <c r="Q136" s="2">
        <v>828</v>
      </c>
      <c r="S136" s="2">
        <v>30</v>
      </c>
    </row>
    <row r="137" spans="9:19" x14ac:dyDescent="0.35">
      <c r="I137" s="3">
        <v>15</v>
      </c>
      <c r="J137" s="3">
        <v>135</v>
      </c>
      <c r="M137" s="3">
        <f t="shared" si="8"/>
        <v>1.2</v>
      </c>
      <c r="N137" s="3">
        <f t="shared" si="6"/>
        <v>1.8</v>
      </c>
      <c r="O137" s="2">
        <v>0</v>
      </c>
      <c r="P137" s="5" t="s">
        <v>9</v>
      </c>
      <c r="Q137" s="2">
        <v>828</v>
      </c>
      <c r="S137" s="2">
        <v>30</v>
      </c>
    </row>
    <row r="138" spans="9:19" x14ac:dyDescent="0.35">
      <c r="I138" s="3">
        <v>16</v>
      </c>
      <c r="J138" s="3">
        <v>136</v>
      </c>
      <c r="M138" s="3">
        <f t="shared" si="8"/>
        <v>1.2</v>
      </c>
      <c r="N138" s="3">
        <f t="shared" si="6"/>
        <v>1.8</v>
      </c>
      <c r="O138" s="2">
        <v>0</v>
      </c>
      <c r="P138" s="5" t="s">
        <v>9</v>
      </c>
      <c r="Q138" s="2">
        <v>828</v>
      </c>
      <c r="S138" s="2">
        <v>30</v>
      </c>
    </row>
    <row r="139" spans="9:19" x14ac:dyDescent="0.35">
      <c r="I139" s="3">
        <v>17</v>
      </c>
      <c r="J139" s="3">
        <v>137</v>
      </c>
      <c r="M139" s="3">
        <f t="shared" si="8"/>
        <v>1.2</v>
      </c>
      <c r="N139" s="3">
        <f t="shared" si="6"/>
        <v>1.8</v>
      </c>
      <c r="O139" s="2">
        <v>0</v>
      </c>
      <c r="P139" s="5" t="s">
        <v>9</v>
      </c>
      <c r="Q139" s="2">
        <v>828</v>
      </c>
      <c r="S139" s="2">
        <v>30</v>
      </c>
    </row>
    <row r="140" spans="9:19" x14ac:dyDescent="0.35">
      <c r="I140" s="3">
        <v>18</v>
      </c>
      <c r="J140" s="3">
        <v>138</v>
      </c>
      <c r="M140" s="3">
        <f t="shared" si="8"/>
        <v>1.2</v>
      </c>
      <c r="N140" s="3">
        <f t="shared" si="6"/>
        <v>1.8</v>
      </c>
      <c r="O140" s="2">
        <v>0</v>
      </c>
      <c r="P140" s="5" t="s">
        <v>9</v>
      </c>
      <c r="Q140" s="2">
        <v>828</v>
      </c>
      <c r="S140" s="2">
        <v>30</v>
      </c>
    </row>
    <row r="141" spans="9:19" x14ac:dyDescent="0.35">
      <c r="I141" s="3">
        <v>19</v>
      </c>
      <c r="J141" s="3">
        <v>139</v>
      </c>
      <c r="M141" s="3">
        <f t="shared" si="8"/>
        <v>1.2</v>
      </c>
      <c r="N141" s="3">
        <f t="shared" si="6"/>
        <v>1.8</v>
      </c>
      <c r="O141" s="2">
        <v>0</v>
      </c>
      <c r="P141" s="5" t="s">
        <v>9</v>
      </c>
      <c r="Q141" s="2">
        <v>828</v>
      </c>
      <c r="S141" s="2">
        <v>30</v>
      </c>
    </row>
    <row r="142" spans="9:19" x14ac:dyDescent="0.35">
      <c r="I142" s="3">
        <v>20</v>
      </c>
      <c r="J142" s="3">
        <v>140</v>
      </c>
      <c r="M142" s="3">
        <f t="shared" si="8"/>
        <v>1.2</v>
      </c>
      <c r="N142" s="3">
        <f t="shared" si="6"/>
        <v>1.8</v>
      </c>
      <c r="O142" s="2">
        <v>0</v>
      </c>
      <c r="P142" s="5" t="s">
        <v>9</v>
      </c>
      <c r="Q142" s="2">
        <v>828</v>
      </c>
      <c r="S142" s="2">
        <v>30</v>
      </c>
    </row>
    <row r="143" spans="9:19" x14ac:dyDescent="0.35">
      <c r="I143" s="3">
        <v>21</v>
      </c>
      <c r="J143" s="3">
        <v>141</v>
      </c>
      <c r="M143" s="3">
        <f t="shared" si="8"/>
        <v>1.2</v>
      </c>
      <c r="N143" s="3">
        <f t="shared" si="6"/>
        <v>1.8</v>
      </c>
      <c r="O143" s="2">
        <v>0</v>
      </c>
      <c r="P143" s="5" t="s">
        <v>9</v>
      </c>
      <c r="Q143" s="2">
        <v>828</v>
      </c>
      <c r="S143" s="2">
        <v>30</v>
      </c>
    </row>
    <row r="144" spans="9:19" x14ac:dyDescent="0.35">
      <c r="I144" s="3">
        <v>22</v>
      </c>
      <c r="J144" s="3">
        <v>142</v>
      </c>
      <c r="M144" s="3">
        <f t="shared" si="8"/>
        <v>1.2</v>
      </c>
      <c r="N144" s="3">
        <f t="shared" si="6"/>
        <v>1.8</v>
      </c>
      <c r="O144" s="2">
        <v>0</v>
      </c>
      <c r="P144" s="5" t="s">
        <v>9</v>
      </c>
      <c r="Q144" s="2">
        <v>828</v>
      </c>
      <c r="S144" s="2">
        <v>30</v>
      </c>
    </row>
    <row r="145" spans="9:19" x14ac:dyDescent="0.35">
      <c r="I145" s="3">
        <v>23</v>
      </c>
      <c r="J145" s="3">
        <v>143</v>
      </c>
      <c r="M145" s="3">
        <f t="shared" si="8"/>
        <v>1.2</v>
      </c>
      <c r="N145" s="3">
        <f t="shared" si="6"/>
        <v>1.8</v>
      </c>
      <c r="O145" s="2">
        <v>0</v>
      </c>
      <c r="P145" s="5" t="s">
        <v>9</v>
      </c>
      <c r="Q145" s="2">
        <v>828</v>
      </c>
      <c r="S145" s="2">
        <v>30</v>
      </c>
    </row>
    <row r="146" spans="9:19" x14ac:dyDescent="0.35">
      <c r="I146" s="3">
        <v>24</v>
      </c>
      <c r="J146" s="3">
        <v>144</v>
      </c>
      <c r="M146" s="3">
        <f t="shared" si="8"/>
        <v>1.2</v>
      </c>
      <c r="N146" s="3">
        <f t="shared" si="6"/>
        <v>1.8</v>
      </c>
      <c r="O146" s="2">
        <v>0</v>
      </c>
      <c r="P146" s="5" t="s">
        <v>9</v>
      </c>
      <c r="Q146" s="2">
        <v>828</v>
      </c>
      <c r="S146" s="2">
        <v>30</v>
      </c>
    </row>
    <row r="147" spans="9:19" x14ac:dyDescent="0.35">
      <c r="I147" s="3">
        <v>25</v>
      </c>
      <c r="J147" s="3">
        <v>145</v>
      </c>
      <c r="M147" s="3">
        <f t="shared" si="8"/>
        <v>1.2</v>
      </c>
      <c r="N147" s="3">
        <f t="shared" si="6"/>
        <v>1.8</v>
      </c>
      <c r="O147" s="2">
        <v>0</v>
      </c>
      <c r="P147" s="5" t="s">
        <v>9</v>
      </c>
      <c r="Q147" s="2">
        <v>828</v>
      </c>
      <c r="S147" s="2">
        <v>30</v>
      </c>
    </row>
    <row r="148" spans="9:19" x14ac:dyDescent="0.35">
      <c r="I148" s="3">
        <v>26</v>
      </c>
      <c r="J148" s="3">
        <v>146</v>
      </c>
      <c r="M148" s="3">
        <f t="shared" si="8"/>
        <v>1.2</v>
      </c>
      <c r="N148" s="3">
        <f t="shared" si="6"/>
        <v>1.8</v>
      </c>
      <c r="O148" s="2">
        <v>0</v>
      </c>
      <c r="P148" s="5" t="s">
        <v>9</v>
      </c>
      <c r="Q148" s="2">
        <v>828</v>
      </c>
      <c r="S148" s="2">
        <v>30</v>
      </c>
    </row>
    <row r="149" spans="9:19" x14ac:dyDescent="0.35">
      <c r="I149" s="3">
        <v>27</v>
      </c>
      <c r="J149" s="3">
        <v>147</v>
      </c>
      <c r="M149" s="3">
        <f t="shared" si="8"/>
        <v>1.2</v>
      </c>
      <c r="N149" s="3">
        <f t="shared" si="6"/>
        <v>1.8</v>
      </c>
      <c r="O149" s="2">
        <v>0</v>
      </c>
      <c r="P149" s="5" t="s">
        <v>9</v>
      </c>
      <c r="Q149" s="2">
        <v>828</v>
      </c>
      <c r="S149" s="2">
        <v>30</v>
      </c>
    </row>
    <row r="150" spans="9:19" x14ac:dyDescent="0.35">
      <c r="I150" s="3">
        <v>28</v>
      </c>
      <c r="J150" s="3">
        <v>148</v>
      </c>
      <c r="M150" s="3">
        <f t="shared" si="8"/>
        <v>1.2</v>
      </c>
      <c r="N150" s="3">
        <f t="shared" si="6"/>
        <v>1.8</v>
      </c>
      <c r="O150" s="2">
        <v>0</v>
      </c>
      <c r="P150" s="5" t="s">
        <v>9</v>
      </c>
      <c r="Q150" s="2">
        <v>828</v>
      </c>
      <c r="S150" s="2">
        <v>30</v>
      </c>
    </row>
    <row r="151" spans="9:19" x14ac:dyDescent="0.35">
      <c r="I151" s="3">
        <v>29</v>
      </c>
      <c r="J151" s="3">
        <v>149</v>
      </c>
      <c r="M151" s="3">
        <f t="shared" si="8"/>
        <v>1.2</v>
      </c>
      <c r="N151" s="3">
        <f t="shared" si="6"/>
        <v>1.8</v>
      </c>
      <c r="O151" s="2">
        <v>0</v>
      </c>
      <c r="P151" s="5" t="s">
        <v>9</v>
      </c>
      <c r="Q151" s="2">
        <v>828</v>
      </c>
      <c r="S151" s="2">
        <v>30</v>
      </c>
    </row>
    <row r="152" spans="9:19" x14ac:dyDescent="0.35">
      <c r="I152" s="3">
        <v>30</v>
      </c>
      <c r="J152" s="3">
        <v>150</v>
      </c>
      <c r="M152" s="3">
        <f t="shared" si="8"/>
        <v>1.2</v>
      </c>
      <c r="N152" s="3">
        <f t="shared" si="6"/>
        <v>1.8</v>
      </c>
      <c r="O152" s="2">
        <v>0</v>
      </c>
      <c r="P152" s="5" t="s">
        <v>9</v>
      </c>
      <c r="Q152" s="2">
        <v>828</v>
      </c>
      <c r="S152" s="2">
        <v>30</v>
      </c>
    </row>
    <row r="153" spans="9:19" ht="24" x14ac:dyDescent="0.35">
      <c r="I153" s="3">
        <v>1</v>
      </c>
      <c r="J153" s="3">
        <v>151</v>
      </c>
      <c r="M153" s="3">
        <v>300</v>
      </c>
      <c r="N153" s="3">
        <f t="shared" si="6"/>
        <v>1.2</v>
      </c>
      <c r="O153" s="2">
        <v>0</v>
      </c>
      <c r="P153" s="5" t="s">
        <v>22</v>
      </c>
      <c r="Q153" s="2">
        <v>788</v>
      </c>
      <c r="S153" s="2">
        <v>70</v>
      </c>
    </row>
    <row r="154" spans="9:19" ht="24" x14ac:dyDescent="0.35">
      <c r="I154" s="3">
        <v>2</v>
      </c>
      <c r="J154" s="3">
        <v>152</v>
      </c>
      <c r="M154" s="3">
        <f t="shared" ref="M154:M182" si="9">Q64/10</f>
        <v>1.1000000000000001</v>
      </c>
      <c r="N154" s="3">
        <f t="shared" si="6"/>
        <v>1.2</v>
      </c>
      <c r="O154" s="2">
        <v>0</v>
      </c>
      <c r="P154" s="5" t="s">
        <v>22</v>
      </c>
      <c r="Q154" s="2">
        <v>788</v>
      </c>
      <c r="S154" s="2">
        <v>70</v>
      </c>
    </row>
    <row r="155" spans="9:19" ht="24" x14ac:dyDescent="0.35">
      <c r="I155" s="3">
        <v>3</v>
      </c>
      <c r="J155" s="3">
        <v>153</v>
      </c>
      <c r="M155" s="3">
        <f t="shared" si="9"/>
        <v>1.1000000000000001</v>
      </c>
      <c r="N155" s="3">
        <f t="shared" si="6"/>
        <v>1.2</v>
      </c>
      <c r="O155" s="2">
        <v>0</v>
      </c>
      <c r="P155" s="5" t="s">
        <v>22</v>
      </c>
      <c r="Q155" s="2">
        <v>788</v>
      </c>
      <c r="S155" s="2">
        <v>70</v>
      </c>
    </row>
    <row r="156" spans="9:19" ht="24" x14ac:dyDescent="0.35">
      <c r="I156" s="3">
        <v>4</v>
      </c>
      <c r="J156" s="3">
        <v>154</v>
      </c>
      <c r="M156" s="3">
        <f t="shared" si="9"/>
        <v>1.1000000000000001</v>
      </c>
      <c r="N156" s="3">
        <f t="shared" si="6"/>
        <v>1.2</v>
      </c>
      <c r="O156" s="2">
        <v>0</v>
      </c>
      <c r="P156" s="5" t="s">
        <v>22</v>
      </c>
      <c r="Q156" s="2">
        <v>788</v>
      </c>
      <c r="S156" s="2">
        <v>70</v>
      </c>
    </row>
    <row r="157" spans="9:19" ht="24" x14ac:dyDescent="0.35">
      <c r="I157" s="3">
        <v>5</v>
      </c>
      <c r="J157" s="3">
        <v>155</v>
      </c>
      <c r="M157" s="3">
        <f t="shared" si="9"/>
        <v>1.1000000000000001</v>
      </c>
      <c r="N157" s="3">
        <f t="shared" ref="N157:N220" si="10">S67/5</f>
        <v>1.2</v>
      </c>
      <c r="O157" s="2">
        <v>0</v>
      </c>
      <c r="P157" s="5" t="s">
        <v>22</v>
      </c>
      <c r="Q157" s="2">
        <v>788</v>
      </c>
      <c r="S157" s="2">
        <v>70</v>
      </c>
    </row>
    <row r="158" spans="9:19" ht="24" x14ac:dyDescent="0.35">
      <c r="I158" s="3">
        <v>6</v>
      </c>
      <c r="J158" s="3">
        <v>156</v>
      </c>
      <c r="M158" s="3">
        <f t="shared" si="9"/>
        <v>1.1000000000000001</v>
      </c>
      <c r="N158" s="3">
        <f t="shared" si="10"/>
        <v>1.2</v>
      </c>
      <c r="O158" s="2">
        <v>0</v>
      </c>
      <c r="P158" s="5" t="s">
        <v>22</v>
      </c>
      <c r="Q158" s="2">
        <v>788</v>
      </c>
      <c r="S158" s="2">
        <v>70</v>
      </c>
    </row>
    <row r="159" spans="9:19" ht="24" x14ac:dyDescent="0.35">
      <c r="I159" s="3">
        <v>7</v>
      </c>
      <c r="J159" s="3">
        <v>157</v>
      </c>
      <c r="M159" s="3">
        <f t="shared" si="9"/>
        <v>1.1000000000000001</v>
      </c>
      <c r="N159" s="3">
        <f t="shared" si="10"/>
        <v>1.2</v>
      </c>
      <c r="O159" s="2">
        <v>0</v>
      </c>
      <c r="P159" s="5" t="s">
        <v>22</v>
      </c>
      <c r="Q159" s="2">
        <v>788</v>
      </c>
      <c r="S159" s="2">
        <v>70</v>
      </c>
    </row>
    <row r="160" spans="9:19" ht="24" x14ac:dyDescent="0.35">
      <c r="I160" s="3">
        <v>8</v>
      </c>
      <c r="J160" s="3">
        <v>158</v>
      </c>
      <c r="M160" s="3">
        <f t="shared" si="9"/>
        <v>1.1000000000000001</v>
      </c>
      <c r="N160" s="3">
        <f t="shared" si="10"/>
        <v>1.2</v>
      </c>
      <c r="O160" s="2">
        <v>0</v>
      </c>
      <c r="P160" s="5" t="s">
        <v>22</v>
      </c>
      <c r="Q160" s="2">
        <v>788</v>
      </c>
      <c r="S160" s="2">
        <v>70</v>
      </c>
    </row>
    <row r="161" spans="9:19" ht="24" x14ac:dyDescent="0.35">
      <c r="I161" s="3">
        <v>9</v>
      </c>
      <c r="J161" s="3">
        <v>159</v>
      </c>
      <c r="M161" s="3">
        <f t="shared" si="9"/>
        <v>1.1000000000000001</v>
      </c>
      <c r="N161" s="3">
        <f t="shared" si="10"/>
        <v>1.2</v>
      </c>
      <c r="O161" s="2">
        <v>0</v>
      </c>
      <c r="P161" s="5" t="s">
        <v>22</v>
      </c>
      <c r="Q161" s="2">
        <v>788</v>
      </c>
      <c r="S161" s="2">
        <v>70</v>
      </c>
    </row>
    <row r="162" spans="9:19" ht="24" x14ac:dyDescent="0.35">
      <c r="I162" s="3">
        <v>10</v>
      </c>
      <c r="J162" s="3">
        <v>160</v>
      </c>
      <c r="M162" s="3">
        <f t="shared" si="9"/>
        <v>1.1000000000000001</v>
      </c>
      <c r="N162" s="3">
        <f t="shared" si="10"/>
        <v>1.2</v>
      </c>
      <c r="O162" s="2">
        <v>0</v>
      </c>
      <c r="P162" s="5" t="s">
        <v>22</v>
      </c>
      <c r="Q162" s="2">
        <v>788</v>
      </c>
      <c r="S162" s="2">
        <v>70</v>
      </c>
    </row>
    <row r="163" spans="9:19" ht="24" x14ac:dyDescent="0.35">
      <c r="I163" s="3">
        <v>11</v>
      </c>
      <c r="J163" s="3">
        <v>161</v>
      </c>
      <c r="M163" s="3">
        <f t="shared" si="9"/>
        <v>1.1000000000000001</v>
      </c>
      <c r="N163" s="3">
        <f t="shared" si="10"/>
        <v>1.2</v>
      </c>
      <c r="O163" s="2">
        <v>0</v>
      </c>
      <c r="P163" s="5" t="s">
        <v>22</v>
      </c>
      <c r="Q163" s="2">
        <v>788</v>
      </c>
      <c r="S163" s="2">
        <v>70</v>
      </c>
    </row>
    <row r="164" spans="9:19" ht="24" x14ac:dyDescent="0.35">
      <c r="I164" s="3">
        <v>12</v>
      </c>
      <c r="J164" s="3">
        <v>162</v>
      </c>
      <c r="M164" s="3">
        <f t="shared" si="9"/>
        <v>1.1000000000000001</v>
      </c>
      <c r="N164" s="3">
        <f t="shared" si="10"/>
        <v>1.2</v>
      </c>
      <c r="O164" s="2">
        <v>0</v>
      </c>
      <c r="P164" s="5" t="s">
        <v>22</v>
      </c>
      <c r="Q164" s="2">
        <v>788</v>
      </c>
      <c r="S164" s="2">
        <v>70</v>
      </c>
    </row>
    <row r="165" spans="9:19" ht="24" x14ac:dyDescent="0.35">
      <c r="I165" s="3">
        <v>13</v>
      </c>
      <c r="J165" s="3">
        <v>163</v>
      </c>
      <c r="M165" s="3">
        <f t="shared" si="9"/>
        <v>1.1000000000000001</v>
      </c>
      <c r="N165" s="3">
        <f t="shared" si="10"/>
        <v>1.2</v>
      </c>
      <c r="O165" s="2">
        <v>0</v>
      </c>
      <c r="P165" s="5" t="s">
        <v>22</v>
      </c>
      <c r="Q165" s="2">
        <v>788</v>
      </c>
      <c r="S165" s="2">
        <v>70</v>
      </c>
    </row>
    <row r="166" spans="9:19" ht="24" x14ac:dyDescent="0.35">
      <c r="I166" s="3">
        <v>14</v>
      </c>
      <c r="J166" s="3">
        <v>164</v>
      </c>
      <c r="M166" s="3">
        <f t="shared" si="9"/>
        <v>1.1000000000000001</v>
      </c>
      <c r="N166" s="3">
        <f t="shared" si="10"/>
        <v>1.2</v>
      </c>
      <c r="O166" s="2">
        <v>0</v>
      </c>
      <c r="P166" s="5" t="s">
        <v>22</v>
      </c>
      <c r="Q166" s="2">
        <v>788</v>
      </c>
      <c r="S166" s="2">
        <v>70</v>
      </c>
    </row>
    <row r="167" spans="9:19" ht="24" x14ac:dyDescent="0.35">
      <c r="I167" s="3">
        <v>15</v>
      </c>
      <c r="J167" s="3">
        <v>165</v>
      </c>
      <c r="M167" s="3">
        <f t="shared" si="9"/>
        <v>1.1000000000000001</v>
      </c>
      <c r="N167" s="3">
        <f t="shared" si="10"/>
        <v>1.2</v>
      </c>
      <c r="O167" s="2">
        <v>0</v>
      </c>
      <c r="P167" s="5" t="s">
        <v>22</v>
      </c>
      <c r="Q167" s="2">
        <v>788</v>
      </c>
      <c r="S167" s="2">
        <v>70</v>
      </c>
    </row>
    <row r="168" spans="9:19" ht="24" x14ac:dyDescent="0.35">
      <c r="I168" s="3">
        <v>16</v>
      </c>
      <c r="J168" s="3">
        <v>166</v>
      </c>
      <c r="M168" s="3">
        <f t="shared" si="9"/>
        <v>1.1000000000000001</v>
      </c>
      <c r="N168" s="3">
        <f t="shared" si="10"/>
        <v>1.2</v>
      </c>
      <c r="O168" s="2">
        <v>0</v>
      </c>
      <c r="P168" s="5" t="s">
        <v>22</v>
      </c>
      <c r="Q168" s="2">
        <v>788</v>
      </c>
      <c r="S168" s="2">
        <v>70</v>
      </c>
    </row>
    <row r="169" spans="9:19" ht="24" x14ac:dyDescent="0.35">
      <c r="I169" s="3">
        <v>17</v>
      </c>
      <c r="J169" s="3">
        <v>167</v>
      </c>
      <c r="M169" s="3">
        <f t="shared" si="9"/>
        <v>1.1000000000000001</v>
      </c>
      <c r="N169" s="3">
        <f t="shared" si="10"/>
        <v>1.2</v>
      </c>
      <c r="O169" s="2">
        <v>0</v>
      </c>
      <c r="P169" s="5" t="s">
        <v>22</v>
      </c>
      <c r="Q169" s="2">
        <v>788</v>
      </c>
      <c r="S169" s="2">
        <v>70</v>
      </c>
    </row>
    <row r="170" spans="9:19" ht="24" x14ac:dyDescent="0.35">
      <c r="I170" s="3">
        <v>18</v>
      </c>
      <c r="J170" s="3">
        <v>168</v>
      </c>
      <c r="M170" s="3">
        <f t="shared" si="9"/>
        <v>1.1000000000000001</v>
      </c>
      <c r="N170" s="3">
        <f t="shared" si="10"/>
        <v>1.2</v>
      </c>
      <c r="O170" s="2">
        <v>0</v>
      </c>
      <c r="P170" s="5" t="s">
        <v>22</v>
      </c>
      <c r="Q170" s="2">
        <v>788</v>
      </c>
      <c r="S170" s="2">
        <v>70</v>
      </c>
    </row>
    <row r="171" spans="9:19" ht="24" x14ac:dyDescent="0.35">
      <c r="I171" s="3">
        <v>19</v>
      </c>
      <c r="J171" s="3">
        <v>169</v>
      </c>
      <c r="M171" s="3">
        <f t="shared" si="9"/>
        <v>1.1000000000000001</v>
      </c>
      <c r="N171" s="3">
        <f t="shared" si="10"/>
        <v>1.2</v>
      </c>
      <c r="O171" s="2">
        <v>0</v>
      </c>
      <c r="P171" s="5" t="s">
        <v>22</v>
      </c>
      <c r="Q171" s="2">
        <v>788</v>
      </c>
      <c r="S171" s="2">
        <v>70</v>
      </c>
    </row>
    <row r="172" spans="9:19" ht="24" x14ac:dyDescent="0.35">
      <c r="I172" s="3">
        <v>20</v>
      </c>
      <c r="J172" s="3">
        <v>170</v>
      </c>
      <c r="M172" s="3">
        <f t="shared" si="9"/>
        <v>1.1000000000000001</v>
      </c>
      <c r="N172" s="3">
        <f t="shared" si="10"/>
        <v>1.2</v>
      </c>
      <c r="O172" s="2">
        <v>0</v>
      </c>
      <c r="P172" s="5" t="s">
        <v>22</v>
      </c>
      <c r="Q172" s="2">
        <v>788</v>
      </c>
      <c r="S172" s="2">
        <v>70</v>
      </c>
    </row>
    <row r="173" spans="9:19" ht="24" x14ac:dyDescent="0.35">
      <c r="I173" s="3">
        <v>21</v>
      </c>
      <c r="J173" s="3">
        <v>171</v>
      </c>
      <c r="M173" s="3">
        <f t="shared" si="9"/>
        <v>1.1000000000000001</v>
      </c>
      <c r="N173" s="3">
        <f t="shared" si="10"/>
        <v>1.2</v>
      </c>
      <c r="O173" s="2">
        <v>0</v>
      </c>
      <c r="P173" s="5" t="s">
        <v>22</v>
      </c>
      <c r="Q173" s="2">
        <v>788</v>
      </c>
      <c r="S173" s="2">
        <v>70</v>
      </c>
    </row>
    <row r="174" spans="9:19" ht="24" x14ac:dyDescent="0.35">
      <c r="I174" s="3">
        <v>22</v>
      </c>
      <c r="J174" s="3">
        <v>172</v>
      </c>
      <c r="M174" s="3">
        <f t="shared" si="9"/>
        <v>1.1000000000000001</v>
      </c>
      <c r="N174" s="3">
        <f t="shared" si="10"/>
        <v>1.2</v>
      </c>
      <c r="O174" s="2">
        <v>0</v>
      </c>
      <c r="P174" s="5" t="s">
        <v>22</v>
      </c>
      <c r="Q174" s="2">
        <v>788</v>
      </c>
      <c r="S174" s="2">
        <v>70</v>
      </c>
    </row>
    <row r="175" spans="9:19" ht="24" x14ac:dyDescent="0.35">
      <c r="I175" s="3">
        <v>23</v>
      </c>
      <c r="J175" s="3">
        <v>173</v>
      </c>
      <c r="M175" s="3">
        <f t="shared" si="9"/>
        <v>1.1000000000000001</v>
      </c>
      <c r="N175" s="3">
        <f t="shared" si="10"/>
        <v>1.2</v>
      </c>
      <c r="O175" s="2">
        <v>0</v>
      </c>
      <c r="P175" s="5" t="s">
        <v>22</v>
      </c>
      <c r="Q175" s="2">
        <v>788</v>
      </c>
      <c r="S175" s="2">
        <v>70</v>
      </c>
    </row>
    <row r="176" spans="9:19" ht="24" x14ac:dyDescent="0.35">
      <c r="I176" s="3">
        <v>24</v>
      </c>
      <c r="J176" s="3">
        <v>174</v>
      </c>
      <c r="M176" s="3">
        <f t="shared" si="9"/>
        <v>1.1000000000000001</v>
      </c>
      <c r="N176" s="3">
        <f t="shared" si="10"/>
        <v>1.2</v>
      </c>
      <c r="O176" s="2">
        <v>0</v>
      </c>
      <c r="P176" s="5" t="s">
        <v>22</v>
      </c>
      <c r="Q176" s="2">
        <v>788</v>
      </c>
      <c r="S176" s="2">
        <v>70</v>
      </c>
    </row>
    <row r="177" spans="9:19" ht="24" x14ac:dyDescent="0.35">
      <c r="I177" s="3">
        <v>25</v>
      </c>
      <c r="J177" s="3">
        <v>175</v>
      </c>
      <c r="M177" s="3">
        <f t="shared" si="9"/>
        <v>1.1000000000000001</v>
      </c>
      <c r="N177" s="3">
        <f t="shared" si="10"/>
        <v>1.2</v>
      </c>
      <c r="O177" s="2">
        <v>0</v>
      </c>
      <c r="P177" s="5" t="s">
        <v>22</v>
      </c>
      <c r="Q177" s="2">
        <v>788</v>
      </c>
      <c r="S177" s="2">
        <v>70</v>
      </c>
    </row>
    <row r="178" spans="9:19" ht="24" x14ac:dyDescent="0.35">
      <c r="I178" s="3">
        <v>26</v>
      </c>
      <c r="J178" s="3">
        <v>176</v>
      </c>
      <c r="M178" s="3">
        <f t="shared" si="9"/>
        <v>1.1000000000000001</v>
      </c>
      <c r="N178" s="3">
        <f t="shared" si="10"/>
        <v>1.2</v>
      </c>
      <c r="O178" s="2">
        <v>0</v>
      </c>
      <c r="P178" s="5" t="s">
        <v>22</v>
      </c>
      <c r="Q178" s="2">
        <v>788</v>
      </c>
      <c r="S178" s="2">
        <v>70</v>
      </c>
    </row>
    <row r="179" spans="9:19" ht="24" x14ac:dyDescent="0.35">
      <c r="I179" s="3">
        <v>27</v>
      </c>
      <c r="J179" s="3">
        <v>177</v>
      </c>
      <c r="M179" s="3">
        <f t="shared" si="9"/>
        <v>1.1000000000000001</v>
      </c>
      <c r="N179" s="3">
        <f t="shared" si="10"/>
        <v>1.2</v>
      </c>
      <c r="O179" s="2">
        <v>0</v>
      </c>
      <c r="P179" s="5" t="s">
        <v>22</v>
      </c>
      <c r="Q179" s="2">
        <v>788</v>
      </c>
      <c r="S179" s="2">
        <v>70</v>
      </c>
    </row>
    <row r="180" spans="9:19" ht="24" x14ac:dyDescent="0.35">
      <c r="I180" s="3">
        <v>28</v>
      </c>
      <c r="J180" s="3">
        <v>178</v>
      </c>
      <c r="M180" s="3">
        <f t="shared" si="9"/>
        <v>1.1000000000000001</v>
      </c>
      <c r="N180" s="3">
        <f t="shared" si="10"/>
        <v>1.2</v>
      </c>
      <c r="O180" s="2">
        <v>0</v>
      </c>
      <c r="P180" s="5" t="s">
        <v>22</v>
      </c>
      <c r="Q180" s="2">
        <v>788</v>
      </c>
      <c r="S180" s="2">
        <v>70</v>
      </c>
    </row>
    <row r="181" spans="9:19" ht="24" x14ac:dyDescent="0.35">
      <c r="I181" s="3">
        <v>29</v>
      </c>
      <c r="J181" s="3">
        <v>179</v>
      </c>
      <c r="M181" s="3">
        <f t="shared" si="9"/>
        <v>1.1000000000000001</v>
      </c>
      <c r="N181" s="3">
        <f t="shared" si="10"/>
        <v>1.2</v>
      </c>
      <c r="O181" s="2">
        <v>0</v>
      </c>
      <c r="P181" s="5" t="s">
        <v>22</v>
      </c>
      <c r="Q181" s="2">
        <v>788</v>
      </c>
      <c r="S181" s="2">
        <v>70</v>
      </c>
    </row>
    <row r="182" spans="9:19" ht="24" x14ac:dyDescent="0.35">
      <c r="I182" s="3">
        <v>30</v>
      </c>
      <c r="J182" s="3">
        <v>180</v>
      </c>
      <c r="M182" s="3">
        <f t="shared" si="9"/>
        <v>1.1000000000000001</v>
      </c>
      <c r="N182" s="3">
        <f t="shared" si="10"/>
        <v>1.2</v>
      </c>
      <c r="O182" s="2">
        <v>0</v>
      </c>
      <c r="P182" s="5" t="s">
        <v>22</v>
      </c>
      <c r="Q182" s="2">
        <v>788</v>
      </c>
      <c r="S182" s="2">
        <v>70</v>
      </c>
    </row>
    <row r="183" spans="9:19" x14ac:dyDescent="0.35">
      <c r="I183" s="3">
        <v>1</v>
      </c>
      <c r="J183" s="3">
        <v>181</v>
      </c>
      <c r="M183" s="3">
        <v>300</v>
      </c>
      <c r="N183" s="3">
        <f t="shared" si="10"/>
        <v>4.5999999999999996</v>
      </c>
      <c r="O183" s="2">
        <v>0</v>
      </c>
      <c r="P183" s="5" t="s">
        <v>11</v>
      </c>
      <c r="Q183" s="2">
        <v>503</v>
      </c>
      <c r="S183" s="2">
        <v>128</v>
      </c>
    </row>
    <row r="184" spans="9:19" x14ac:dyDescent="0.35">
      <c r="I184" s="3">
        <v>2</v>
      </c>
      <c r="J184" s="3">
        <v>182</v>
      </c>
      <c r="M184" s="3">
        <f t="shared" ref="M184:M212" si="11">Q94/10</f>
        <v>35.9</v>
      </c>
      <c r="N184" s="3">
        <f t="shared" si="10"/>
        <v>4.5999999999999996</v>
      </c>
      <c r="O184" s="2">
        <v>0</v>
      </c>
      <c r="P184" s="5" t="s">
        <v>11</v>
      </c>
      <c r="Q184" s="2">
        <v>503</v>
      </c>
      <c r="S184" s="2">
        <v>128</v>
      </c>
    </row>
    <row r="185" spans="9:19" x14ac:dyDescent="0.35">
      <c r="I185" s="3">
        <v>3</v>
      </c>
      <c r="J185" s="3">
        <v>183</v>
      </c>
      <c r="M185" s="3">
        <f t="shared" si="11"/>
        <v>35.9</v>
      </c>
      <c r="N185" s="3">
        <f t="shared" si="10"/>
        <v>4.5999999999999996</v>
      </c>
      <c r="O185" s="2">
        <v>0</v>
      </c>
      <c r="P185" s="5" t="s">
        <v>11</v>
      </c>
      <c r="Q185" s="2">
        <v>503</v>
      </c>
      <c r="S185" s="2">
        <v>128</v>
      </c>
    </row>
    <row r="186" spans="9:19" x14ac:dyDescent="0.35">
      <c r="I186" s="3">
        <v>4</v>
      </c>
      <c r="J186" s="3">
        <v>184</v>
      </c>
      <c r="M186" s="3">
        <f t="shared" si="11"/>
        <v>35.9</v>
      </c>
      <c r="N186" s="3">
        <f t="shared" si="10"/>
        <v>4.5999999999999996</v>
      </c>
      <c r="O186" s="2">
        <v>0</v>
      </c>
      <c r="P186" s="5" t="s">
        <v>11</v>
      </c>
      <c r="Q186" s="2">
        <v>503</v>
      </c>
      <c r="S186" s="2">
        <v>128</v>
      </c>
    </row>
    <row r="187" spans="9:19" x14ac:dyDescent="0.35">
      <c r="I187" s="3">
        <v>5</v>
      </c>
      <c r="J187" s="3">
        <v>185</v>
      </c>
      <c r="M187" s="3">
        <f t="shared" si="11"/>
        <v>35.9</v>
      </c>
      <c r="N187" s="3">
        <f t="shared" si="10"/>
        <v>4.5999999999999996</v>
      </c>
      <c r="O187" s="2">
        <v>0</v>
      </c>
      <c r="P187" s="5" t="s">
        <v>11</v>
      </c>
      <c r="Q187" s="2">
        <v>503</v>
      </c>
      <c r="S187" s="2">
        <v>128</v>
      </c>
    </row>
    <row r="188" spans="9:19" x14ac:dyDescent="0.35">
      <c r="I188" s="3">
        <v>6</v>
      </c>
      <c r="J188" s="3">
        <v>186</v>
      </c>
      <c r="M188" s="3">
        <f t="shared" si="11"/>
        <v>35.9</v>
      </c>
      <c r="N188" s="3">
        <f t="shared" si="10"/>
        <v>4.5999999999999996</v>
      </c>
      <c r="O188" s="2">
        <v>0</v>
      </c>
      <c r="P188" s="5" t="s">
        <v>11</v>
      </c>
      <c r="Q188" s="2">
        <v>503</v>
      </c>
      <c r="S188" s="2">
        <v>128</v>
      </c>
    </row>
    <row r="189" spans="9:19" x14ac:dyDescent="0.35">
      <c r="I189" s="3">
        <v>7</v>
      </c>
      <c r="J189" s="3">
        <v>187</v>
      </c>
      <c r="M189" s="3">
        <f t="shared" si="11"/>
        <v>35.9</v>
      </c>
      <c r="N189" s="3">
        <f t="shared" si="10"/>
        <v>4.5999999999999996</v>
      </c>
      <c r="O189" s="2">
        <v>0</v>
      </c>
      <c r="P189" s="5" t="s">
        <v>11</v>
      </c>
      <c r="Q189" s="2">
        <v>503</v>
      </c>
      <c r="S189" s="2">
        <v>128</v>
      </c>
    </row>
    <row r="190" spans="9:19" x14ac:dyDescent="0.35">
      <c r="I190" s="3">
        <v>8</v>
      </c>
      <c r="J190" s="3">
        <v>188</v>
      </c>
      <c r="M190" s="3">
        <f t="shared" si="11"/>
        <v>35.9</v>
      </c>
      <c r="N190" s="3">
        <f t="shared" si="10"/>
        <v>4.5999999999999996</v>
      </c>
      <c r="O190" s="2">
        <v>0</v>
      </c>
      <c r="P190" s="5" t="s">
        <v>11</v>
      </c>
      <c r="Q190" s="2">
        <v>503</v>
      </c>
      <c r="S190" s="2">
        <v>128</v>
      </c>
    </row>
    <row r="191" spans="9:19" x14ac:dyDescent="0.35">
      <c r="I191" s="3">
        <v>9</v>
      </c>
      <c r="J191" s="3">
        <v>189</v>
      </c>
      <c r="M191" s="3">
        <f t="shared" si="11"/>
        <v>35.9</v>
      </c>
      <c r="N191" s="3">
        <f t="shared" si="10"/>
        <v>4.5999999999999996</v>
      </c>
      <c r="O191" s="2">
        <v>0</v>
      </c>
      <c r="P191" s="5" t="s">
        <v>11</v>
      </c>
      <c r="Q191" s="2">
        <v>503</v>
      </c>
      <c r="S191" s="2">
        <v>128</v>
      </c>
    </row>
    <row r="192" spans="9:19" x14ac:dyDescent="0.35">
      <c r="I192" s="3">
        <v>10</v>
      </c>
      <c r="J192" s="3">
        <v>190</v>
      </c>
      <c r="M192" s="3">
        <f t="shared" si="11"/>
        <v>35.9</v>
      </c>
      <c r="N192" s="3">
        <f t="shared" si="10"/>
        <v>4.5999999999999996</v>
      </c>
      <c r="O192" s="2">
        <v>0</v>
      </c>
      <c r="P192" s="5" t="s">
        <v>11</v>
      </c>
      <c r="Q192" s="2">
        <v>503</v>
      </c>
      <c r="S192" s="2">
        <v>128</v>
      </c>
    </row>
    <row r="193" spans="9:19" x14ac:dyDescent="0.35">
      <c r="I193" s="3">
        <v>11</v>
      </c>
      <c r="J193" s="3">
        <v>191</v>
      </c>
      <c r="M193" s="3">
        <f t="shared" si="11"/>
        <v>35.9</v>
      </c>
      <c r="N193" s="3">
        <f t="shared" si="10"/>
        <v>4.5999999999999996</v>
      </c>
      <c r="O193" s="2">
        <v>0</v>
      </c>
      <c r="P193" s="5" t="s">
        <v>11</v>
      </c>
      <c r="Q193" s="2">
        <v>503</v>
      </c>
      <c r="S193" s="2">
        <v>128</v>
      </c>
    </row>
    <row r="194" spans="9:19" x14ac:dyDescent="0.35">
      <c r="I194" s="3">
        <v>12</v>
      </c>
      <c r="J194" s="3">
        <v>192</v>
      </c>
      <c r="M194" s="3">
        <f t="shared" si="11"/>
        <v>35.9</v>
      </c>
      <c r="N194" s="3">
        <f t="shared" si="10"/>
        <v>4.5999999999999996</v>
      </c>
      <c r="O194" s="2">
        <v>0</v>
      </c>
      <c r="P194" s="5" t="s">
        <v>11</v>
      </c>
      <c r="Q194" s="2">
        <v>503</v>
      </c>
      <c r="S194" s="2">
        <v>128</v>
      </c>
    </row>
    <row r="195" spans="9:19" x14ac:dyDescent="0.35">
      <c r="I195" s="3">
        <v>13</v>
      </c>
      <c r="J195" s="3">
        <v>193</v>
      </c>
      <c r="M195" s="3">
        <f t="shared" si="11"/>
        <v>35.9</v>
      </c>
      <c r="N195" s="3">
        <f t="shared" si="10"/>
        <v>4.5999999999999996</v>
      </c>
      <c r="O195" s="2">
        <v>0</v>
      </c>
      <c r="P195" s="5" t="s">
        <v>11</v>
      </c>
      <c r="Q195" s="2">
        <v>503</v>
      </c>
      <c r="S195" s="2">
        <v>128</v>
      </c>
    </row>
    <row r="196" spans="9:19" x14ac:dyDescent="0.35">
      <c r="I196" s="3">
        <v>14</v>
      </c>
      <c r="J196" s="3">
        <v>194</v>
      </c>
      <c r="M196" s="3">
        <f t="shared" si="11"/>
        <v>35.9</v>
      </c>
      <c r="N196" s="3">
        <f t="shared" si="10"/>
        <v>4.5999999999999996</v>
      </c>
      <c r="O196" s="2">
        <v>0</v>
      </c>
      <c r="P196" s="5" t="s">
        <v>11</v>
      </c>
      <c r="Q196" s="2">
        <v>503</v>
      </c>
      <c r="S196" s="2">
        <v>128</v>
      </c>
    </row>
    <row r="197" spans="9:19" x14ac:dyDescent="0.35">
      <c r="I197" s="3">
        <v>15</v>
      </c>
      <c r="J197" s="3">
        <v>195</v>
      </c>
      <c r="M197" s="3">
        <f t="shared" si="11"/>
        <v>35.9</v>
      </c>
      <c r="N197" s="3">
        <f t="shared" si="10"/>
        <v>4.5999999999999996</v>
      </c>
      <c r="O197" s="2">
        <v>0</v>
      </c>
      <c r="P197" s="5" t="s">
        <v>11</v>
      </c>
      <c r="Q197" s="2">
        <v>503</v>
      </c>
      <c r="S197" s="2">
        <v>128</v>
      </c>
    </row>
    <row r="198" spans="9:19" x14ac:dyDescent="0.35">
      <c r="I198" s="3">
        <v>16</v>
      </c>
      <c r="J198" s="3">
        <v>196</v>
      </c>
      <c r="M198" s="3">
        <f t="shared" si="11"/>
        <v>35.9</v>
      </c>
      <c r="N198" s="3">
        <f t="shared" si="10"/>
        <v>4.5999999999999996</v>
      </c>
      <c r="O198" s="2">
        <v>0</v>
      </c>
      <c r="P198" s="5" t="s">
        <v>11</v>
      </c>
      <c r="Q198" s="2">
        <v>503</v>
      </c>
      <c r="S198" s="2">
        <v>128</v>
      </c>
    </row>
    <row r="199" spans="9:19" x14ac:dyDescent="0.35">
      <c r="I199" s="3">
        <v>17</v>
      </c>
      <c r="J199" s="3">
        <v>197</v>
      </c>
      <c r="M199" s="3">
        <f t="shared" si="11"/>
        <v>35.9</v>
      </c>
      <c r="N199" s="3">
        <f t="shared" si="10"/>
        <v>4.5999999999999996</v>
      </c>
      <c r="O199" s="2">
        <v>0</v>
      </c>
      <c r="P199" s="5" t="s">
        <v>11</v>
      </c>
      <c r="Q199" s="2">
        <v>503</v>
      </c>
      <c r="S199" s="2">
        <v>128</v>
      </c>
    </row>
    <row r="200" spans="9:19" x14ac:dyDescent="0.35">
      <c r="I200" s="3">
        <v>18</v>
      </c>
      <c r="J200" s="3">
        <v>198</v>
      </c>
      <c r="M200" s="3">
        <f t="shared" si="11"/>
        <v>35.9</v>
      </c>
      <c r="N200" s="3">
        <f t="shared" si="10"/>
        <v>4.5999999999999996</v>
      </c>
      <c r="O200" s="2">
        <v>0</v>
      </c>
      <c r="P200" s="5" t="s">
        <v>11</v>
      </c>
      <c r="Q200" s="2">
        <v>503</v>
      </c>
      <c r="S200" s="2">
        <v>128</v>
      </c>
    </row>
    <row r="201" spans="9:19" x14ac:dyDescent="0.35">
      <c r="I201" s="3">
        <v>19</v>
      </c>
      <c r="J201" s="3">
        <v>199</v>
      </c>
      <c r="M201" s="3">
        <f t="shared" si="11"/>
        <v>35.9</v>
      </c>
      <c r="N201" s="3">
        <f t="shared" si="10"/>
        <v>4.5999999999999996</v>
      </c>
      <c r="O201" s="2">
        <v>0</v>
      </c>
      <c r="P201" s="5" t="s">
        <v>11</v>
      </c>
      <c r="Q201" s="2">
        <v>503</v>
      </c>
      <c r="S201" s="2">
        <v>128</v>
      </c>
    </row>
    <row r="202" spans="9:19" x14ac:dyDescent="0.35">
      <c r="I202" s="3">
        <v>20</v>
      </c>
      <c r="J202" s="3">
        <v>200</v>
      </c>
      <c r="M202" s="3">
        <f t="shared" si="11"/>
        <v>35.9</v>
      </c>
      <c r="N202" s="3">
        <f t="shared" si="10"/>
        <v>4.5999999999999996</v>
      </c>
      <c r="O202" s="2">
        <v>0</v>
      </c>
      <c r="P202" s="5" t="s">
        <v>11</v>
      </c>
      <c r="Q202" s="2">
        <v>503</v>
      </c>
      <c r="S202" s="2">
        <v>128</v>
      </c>
    </row>
    <row r="203" spans="9:19" x14ac:dyDescent="0.35">
      <c r="I203" s="3">
        <v>21</v>
      </c>
      <c r="J203" s="3">
        <v>201</v>
      </c>
      <c r="M203" s="3">
        <f t="shared" si="11"/>
        <v>35.9</v>
      </c>
      <c r="N203" s="3">
        <f t="shared" si="10"/>
        <v>4.5999999999999996</v>
      </c>
      <c r="O203" s="2">
        <v>0</v>
      </c>
      <c r="P203" s="5" t="s">
        <v>11</v>
      </c>
      <c r="Q203" s="2">
        <v>503</v>
      </c>
      <c r="S203" s="2">
        <v>128</v>
      </c>
    </row>
    <row r="204" spans="9:19" x14ac:dyDescent="0.35">
      <c r="I204" s="3">
        <v>22</v>
      </c>
      <c r="J204" s="3">
        <v>202</v>
      </c>
      <c r="M204" s="3">
        <f t="shared" si="11"/>
        <v>35.9</v>
      </c>
      <c r="N204" s="3">
        <f t="shared" si="10"/>
        <v>4.5999999999999996</v>
      </c>
      <c r="O204" s="2">
        <v>0</v>
      </c>
      <c r="P204" s="5" t="s">
        <v>11</v>
      </c>
      <c r="Q204" s="2">
        <v>503</v>
      </c>
      <c r="S204" s="2">
        <v>128</v>
      </c>
    </row>
    <row r="205" spans="9:19" x14ac:dyDescent="0.35">
      <c r="I205" s="3">
        <v>23</v>
      </c>
      <c r="J205" s="3">
        <v>203</v>
      </c>
      <c r="M205" s="3">
        <f t="shared" si="11"/>
        <v>35.9</v>
      </c>
      <c r="N205" s="3">
        <f t="shared" si="10"/>
        <v>4.5999999999999996</v>
      </c>
      <c r="O205" s="2">
        <v>0</v>
      </c>
      <c r="P205" s="5" t="s">
        <v>11</v>
      </c>
      <c r="Q205" s="2">
        <v>503</v>
      </c>
      <c r="S205" s="2">
        <v>128</v>
      </c>
    </row>
    <row r="206" spans="9:19" x14ac:dyDescent="0.35">
      <c r="I206" s="3">
        <v>24</v>
      </c>
      <c r="J206" s="3">
        <v>204</v>
      </c>
      <c r="M206" s="3">
        <f t="shared" si="11"/>
        <v>35.9</v>
      </c>
      <c r="N206" s="3">
        <f t="shared" si="10"/>
        <v>4.5999999999999996</v>
      </c>
      <c r="O206" s="2">
        <v>0</v>
      </c>
      <c r="P206" s="5" t="s">
        <v>11</v>
      </c>
      <c r="Q206" s="2">
        <v>503</v>
      </c>
      <c r="S206" s="2">
        <v>128</v>
      </c>
    </row>
    <row r="207" spans="9:19" x14ac:dyDescent="0.35">
      <c r="I207" s="3">
        <v>25</v>
      </c>
      <c r="J207" s="3">
        <v>205</v>
      </c>
      <c r="M207" s="3">
        <f t="shared" si="11"/>
        <v>35.9</v>
      </c>
      <c r="N207" s="3">
        <f t="shared" si="10"/>
        <v>4.5999999999999996</v>
      </c>
      <c r="O207" s="2">
        <v>0</v>
      </c>
      <c r="P207" s="5" t="s">
        <v>11</v>
      </c>
      <c r="Q207" s="2">
        <v>503</v>
      </c>
      <c r="S207" s="2">
        <v>128</v>
      </c>
    </row>
    <row r="208" spans="9:19" x14ac:dyDescent="0.35">
      <c r="I208" s="3">
        <v>26</v>
      </c>
      <c r="J208" s="3">
        <v>206</v>
      </c>
      <c r="M208" s="3">
        <f t="shared" si="11"/>
        <v>35.9</v>
      </c>
      <c r="N208" s="3">
        <f t="shared" si="10"/>
        <v>4.5999999999999996</v>
      </c>
      <c r="O208" s="2">
        <v>0</v>
      </c>
      <c r="P208" s="5" t="s">
        <v>11</v>
      </c>
      <c r="Q208" s="2">
        <v>503</v>
      </c>
      <c r="S208" s="2">
        <v>128</v>
      </c>
    </row>
    <row r="209" spans="9:19" x14ac:dyDescent="0.35">
      <c r="I209" s="3">
        <v>27</v>
      </c>
      <c r="J209" s="3">
        <v>207</v>
      </c>
      <c r="M209" s="3">
        <f t="shared" si="11"/>
        <v>35.9</v>
      </c>
      <c r="N209" s="3">
        <f t="shared" si="10"/>
        <v>4.5999999999999996</v>
      </c>
      <c r="O209" s="2">
        <v>0</v>
      </c>
      <c r="P209" s="5" t="s">
        <v>11</v>
      </c>
      <c r="Q209" s="2">
        <v>503</v>
      </c>
      <c r="S209" s="2">
        <v>128</v>
      </c>
    </row>
    <row r="210" spans="9:19" x14ac:dyDescent="0.35">
      <c r="I210" s="3">
        <v>28</v>
      </c>
      <c r="J210" s="3">
        <v>208</v>
      </c>
      <c r="M210" s="3">
        <f t="shared" si="11"/>
        <v>35.9</v>
      </c>
      <c r="N210" s="3">
        <f t="shared" si="10"/>
        <v>4.5999999999999996</v>
      </c>
      <c r="O210" s="2">
        <v>0</v>
      </c>
      <c r="P210" s="5" t="s">
        <v>11</v>
      </c>
      <c r="Q210" s="2">
        <v>503</v>
      </c>
      <c r="S210" s="2">
        <v>128</v>
      </c>
    </row>
    <row r="211" spans="9:19" x14ac:dyDescent="0.35">
      <c r="I211" s="3">
        <v>29</v>
      </c>
      <c r="J211" s="3">
        <v>209</v>
      </c>
      <c r="M211" s="3">
        <f t="shared" si="11"/>
        <v>35.9</v>
      </c>
      <c r="N211" s="3">
        <f t="shared" si="10"/>
        <v>4.5999999999999996</v>
      </c>
      <c r="O211" s="2">
        <v>0</v>
      </c>
      <c r="P211" s="5" t="s">
        <v>11</v>
      </c>
      <c r="Q211" s="2">
        <v>503</v>
      </c>
      <c r="S211" s="2">
        <v>128</v>
      </c>
    </row>
    <row r="212" spans="9:19" x14ac:dyDescent="0.35">
      <c r="I212" s="3">
        <v>30</v>
      </c>
      <c r="J212" s="3">
        <v>210</v>
      </c>
      <c r="M212" s="3">
        <f t="shared" si="11"/>
        <v>35.9</v>
      </c>
      <c r="N212" s="3">
        <f t="shared" si="10"/>
        <v>4.5999999999999996</v>
      </c>
      <c r="O212" s="2">
        <v>0</v>
      </c>
      <c r="P212" s="5" t="s">
        <v>11</v>
      </c>
      <c r="Q212" s="2">
        <v>503</v>
      </c>
      <c r="S212" s="2">
        <v>128</v>
      </c>
    </row>
    <row r="213" spans="9:19" x14ac:dyDescent="0.35">
      <c r="I213" s="3">
        <v>1</v>
      </c>
      <c r="J213" s="3">
        <v>211</v>
      </c>
      <c r="M213" s="3">
        <v>300</v>
      </c>
      <c r="N213" s="3">
        <f t="shared" si="10"/>
        <v>6</v>
      </c>
      <c r="O213" s="2">
        <v>1</v>
      </c>
      <c r="P213" s="5" t="s">
        <v>12</v>
      </c>
      <c r="Q213" s="2">
        <v>844</v>
      </c>
      <c r="S213" s="2">
        <v>106</v>
      </c>
    </row>
    <row r="214" spans="9:19" x14ac:dyDescent="0.35">
      <c r="I214" s="3">
        <v>2</v>
      </c>
      <c r="J214" s="3">
        <v>212</v>
      </c>
      <c r="M214" s="3">
        <f t="shared" ref="M214:M242" si="12">Q124/10</f>
        <v>82.8</v>
      </c>
      <c r="N214" s="3">
        <f t="shared" si="10"/>
        <v>6</v>
      </c>
      <c r="O214" s="2">
        <v>1</v>
      </c>
      <c r="P214" s="5" t="s">
        <v>12</v>
      </c>
      <c r="Q214" s="2">
        <v>844</v>
      </c>
      <c r="S214" s="2">
        <v>106</v>
      </c>
    </row>
    <row r="215" spans="9:19" x14ac:dyDescent="0.35">
      <c r="I215" s="3">
        <v>3</v>
      </c>
      <c r="J215" s="3">
        <v>213</v>
      </c>
      <c r="M215" s="3">
        <f t="shared" si="12"/>
        <v>82.8</v>
      </c>
      <c r="N215" s="3">
        <f t="shared" si="10"/>
        <v>6</v>
      </c>
      <c r="O215" s="2">
        <v>1</v>
      </c>
      <c r="P215" s="5" t="s">
        <v>12</v>
      </c>
      <c r="Q215" s="2">
        <v>844</v>
      </c>
      <c r="S215" s="2">
        <v>106</v>
      </c>
    </row>
    <row r="216" spans="9:19" x14ac:dyDescent="0.35">
      <c r="I216" s="3">
        <v>4</v>
      </c>
      <c r="J216" s="3">
        <v>214</v>
      </c>
      <c r="M216" s="3">
        <f t="shared" si="12"/>
        <v>82.8</v>
      </c>
      <c r="N216" s="3">
        <f t="shared" si="10"/>
        <v>6</v>
      </c>
      <c r="O216" s="2">
        <v>1</v>
      </c>
      <c r="P216" s="5" t="s">
        <v>12</v>
      </c>
      <c r="Q216" s="2">
        <v>844</v>
      </c>
      <c r="S216" s="2">
        <v>106</v>
      </c>
    </row>
    <row r="217" spans="9:19" x14ac:dyDescent="0.35">
      <c r="I217" s="3">
        <v>5</v>
      </c>
      <c r="J217" s="3">
        <v>215</v>
      </c>
      <c r="M217" s="3">
        <f t="shared" si="12"/>
        <v>82.8</v>
      </c>
      <c r="N217" s="3">
        <f t="shared" si="10"/>
        <v>6</v>
      </c>
      <c r="O217" s="2">
        <v>1</v>
      </c>
      <c r="P217" s="5" t="s">
        <v>12</v>
      </c>
      <c r="Q217" s="2">
        <v>844</v>
      </c>
      <c r="S217" s="2">
        <v>106</v>
      </c>
    </row>
    <row r="218" spans="9:19" x14ac:dyDescent="0.35">
      <c r="I218" s="3">
        <v>6</v>
      </c>
      <c r="J218" s="3">
        <v>216</v>
      </c>
      <c r="M218" s="3">
        <f t="shared" si="12"/>
        <v>82.8</v>
      </c>
      <c r="N218" s="3">
        <f t="shared" si="10"/>
        <v>6</v>
      </c>
      <c r="O218" s="2">
        <v>1</v>
      </c>
      <c r="P218" s="5" t="s">
        <v>12</v>
      </c>
      <c r="Q218" s="2">
        <v>844</v>
      </c>
      <c r="S218" s="2">
        <v>106</v>
      </c>
    </row>
    <row r="219" spans="9:19" x14ac:dyDescent="0.35">
      <c r="I219" s="3">
        <v>7</v>
      </c>
      <c r="J219" s="3">
        <v>217</v>
      </c>
      <c r="M219" s="3">
        <f t="shared" si="12"/>
        <v>82.8</v>
      </c>
      <c r="N219" s="3">
        <f t="shared" si="10"/>
        <v>6</v>
      </c>
      <c r="O219" s="2">
        <v>1</v>
      </c>
      <c r="P219" s="5" t="s">
        <v>12</v>
      </c>
      <c r="Q219" s="2">
        <v>844</v>
      </c>
      <c r="S219" s="2">
        <v>106</v>
      </c>
    </row>
    <row r="220" spans="9:19" x14ac:dyDescent="0.35">
      <c r="I220" s="3">
        <v>8</v>
      </c>
      <c r="J220" s="3">
        <v>218</v>
      </c>
      <c r="M220" s="3">
        <f t="shared" si="12"/>
        <v>82.8</v>
      </c>
      <c r="N220" s="3">
        <f t="shared" si="10"/>
        <v>6</v>
      </c>
      <c r="O220" s="2">
        <v>1</v>
      </c>
      <c r="P220" s="5" t="s">
        <v>12</v>
      </c>
      <c r="Q220" s="2">
        <v>844</v>
      </c>
      <c r="S220" s="2">
        <v>106</v>
      </c>
    </row>
    <row r="221" spans="9:19" x14ac:dyDescent="0.35">
      <c r="I221" s="3">
        <v>9</v>
      </c>
      <c r="J221" s="3">
        <v>219</v>
      </c>
      <c r="M221" s="3">
        <f t="shared" si="12"/>
        <v>82.8</v>
      </c>
      <c r="N221" s="3">
        <f t="shared" ref="N221:N284" si="13">S131/5</f>
        <v>6</v>
      </c>
      <c r="O221" s="2">
        <v>1</v>
      </c>
      <c r="P221" s="5" t="s">
        <v>12</v>
      </c>
      <c r="Q221" s="2">
        <v>844</v>
      </c>
      <c r="S221" s="2">
        <v>106</v>
      </c>
    </row>
    <row r="222" spans="9:19" x14ac:dyDescent="0.35">
      <c r="I222" s="3">
        <v>10</v>
      </c>
      <c r="J222" s="3">
        <v>220</v>
      </c>
      <c r="M222" s="3">
        <f t="shared" si="12"/>
        <v>82.8</v>
      </c>
      <c r="N222" s="3">
        <f t="shared" si="13"/>
        <v>6</v>
      </c>
      <c r="O222" s="2">
        <v>1</v>
      </c>
      <c r="P222" s="5" t="s">
        <v>12</v>
      </c>
      <c r="Q222" s="2">
        <v>844</v>
      </c>
      <c r="S222" s="2">
        <v>106</v>
      </c>
    </row>
    <row r="223" spans="9:19" x14ac:dyDescent="0.35">
      <c r="I223" s="3">
        <v>11</v>
      </c>
      <c r="J223" s="3">
        <v>221</v>
      </c>
      <c r="M223" s="3">
        <f t="shared" si="12"/>
        <v>82.8</v>
      </c>
      <c r="N223" s="3">
        <f t="shared" si="13"/>
        <v>6</v>
      </c>
      <c r="O223" s="2">
        <v>1</v>
      </c>
      <c r="P223" s="5" t="s">
        <v>12</v>
      </c>
      <c r="Q223" s="2">
        <v>844</v>
      </c>
      <c r="S223" s="2">
        <v>106</v>
      </c>
    </row>
    <row r="224" spans="9:19" x14ac:dyDescent="0.35">
      <c r="I224" s="3">
        <v>12</v>
      </c>
      <c r="J224" s="3">
        <v>222</v>
      </c>
      <c r="M224" s="3">
        <f t="shared" si="12"/>
        <v>82.8</v>
      </c>
      <c r="N224" s="3">
        <f t="shared" si="13"/>
        <v>6</v>
      </c>
      <c r="O224" s="2">
        <v>1</v>
      </c>
      <c r="P224" s="5" t="s">
        <v>12</v>
      </c>
      <c r="Q224" s="2">
        <v>844</v>
      </c>
      <c r="S224" s="2">
        <v>106</v>
      </c>
    </row>
    <row r="225" spans="9:19" x14ac:dyDescent="0.35">
      <c r="I225" s="3">
        <v>13</v>
      </c>
      <c r="J225" s="3">
        <v>223</v>
      </c>
      <c r="M225" s="3">
        <f t="shared" si="12"/>
        <v>82.8</v>
      </c>
      <c r="N225" s="3">
        <f t="shared" si="13"/>
        <v>6</v>
      </c>
      <c r="O225" s="2">
        <v>1</v>
      </c>
      <c r="P225" s="5" t="s">
        <v>12</v>
      </c>
      <c r="Q225" s="2">
        <v>844</v>
      </c>
      <c r="S225" s="2">
        <v>106</v>
      </c>
    </row>
    <row r="226" spans="9:19" x14ac:dyDescent="0.35">
      <c r="I226" s="3">
        <v>14</v>
      </c>
      <c r="J226" s="3">
        <v>224</v>
      </c>
      <c r="M226" s="3">
        <f t="shared" si="12"/>
        <v>82.8</v>
      </c>
      <c r="N226" s="3">
        <f t="shared" si="13"/>
        <v>6</v>
      </c>
      <c r="O226" s="2">
        <v>1</v>
      </c>
      <c r="P226" s="5" t="s">
        <v>12</v>
      </c>
      <c r="Q226" s="2">
        <v>844</v>
      </c>
      <c r="S226" s="2">
        <v>106</v>
      </c>
    </row>
    <row r="227" spans="9:19" x14ac:dyDescent="0.35">
      <c r="I227" s="3">
        <v>15</v>
      </c>
      <c r="J227" s="3">
        <v>225</v>
      </c>
      <c r="M227" s="3">
        <f t="shared" si="12"/>
        <v>82.8</v>
      </c>
      <c r="N227" s="3">
        <f t="shared" si="13"/>
        <v>6</v>
      </c>
      <c r="O227" s="2">
        <v>1</v>
      </c>
      <c r="P227" s="5" t="s">
        <v>12</v>
      </c>
      <c r="Q227" s="2">
        <v>844</v>
      </c>
      <c r="S227" s="2">
        <v>106</v>
      </c>
    </row>
    <row r="228" spans="9:19" x14ac:dyDescent="0.35">
      <c r="I228" s="3">
        <v>16</v>
      </c>
      <c r="J228" s="3">
        <v>226</v>
      </c>
      <c r="M228" s="3">
        <f t="shared" si="12"/>
        <v>82.8</v>
      </c>
      <c r="N228" s="3">
        <f t="shared" si="13"/>
        <v>6</v>
      </c>
      <c r="O228" s="2">
        <v>1</v>
      </c>
      <c r="P228" s="5" t="s">
        <v>12</v>
      </c>
      <c r="Q228" s="2">
        <v>844</v>
      </c>
      <c r="S228" s="2">
        <v>106</v>
      </c>
    </row>
    <row r="229" spans="9:19" x14ac:dyDescent="0.35">
      <c r="I229" s="3">
        <v>17</v>
      </c>
      <c r="J229" s="3">
        <v>227</v>
      </c>
      <c r="M229" s="3">
        <f t="shared" si="12"/>
        <v>82.8</v>
      </c>
      <c r="N229" s="3">
        <f t="shared" si="13"/>
        <v>6</v>
      </c>
      <c r="O229" s="2">
        <v>1</v>
      </c>
      <c r="P229" s="5" t="s">
        <v>12</v>
      </c>
      <c r="Q229" s="2">
        <v>844</v>
      </c>
      <c r="S229" s="2">
        <v>106</v>
      </c>
    </row>
    <row r="230" spans="9:19" x14ac:dyDescent="0.35">
      <c r="I230" s="3">
        <v>18</v>
      </c>
      <c r="J230" s="3">
        <v>228</v>
      </c>
      <c r="M230" s="3">
        <f t="shared" si="12"/>
        <v>82.8</v>
      </c>
      <c r="N230" s="3">
        <f t="shared" si="13"/>
        <v>6</v>
      </c>
      <c r="O230" s="2">
        <v>1</v>
      </c>
      <c r="P230" s="5" t="s">
        <v>12</v>
      </c>
      <c r="Q230" s="2">
        <v>844</v>
      </c>
      <c r="S230" s="2">
        <v>106</v>
      </c>
    </row>
    <row r="231" spans="9:19" x14ac:dyDescent="0.35">
      <c r="I231" s="3">
        <v>19</v>
      </c>
      <c r="J231" s="3">
        <v>229</v>
      </c>
      <c r="M231" s="3">
        <f t="shared" si="12"/>
        <v>82.8</v>
      </c>
      <c r="N231" s="3">
        <f t="shared" si="13"/>
        <v>6</v>
      </c>
      <c r="O231" s="2">
        <v>1</v>
      </c>
      <c r="P231" s="5" t="s">
        <v>12</v>
      </c>
      <c r="Q231" s="2">
        <v>844</v>
      </c>
      <c r="S231" s="2">
        <v>106</v>
      </c>
    </row>
    <row r="232" spans="9:19" x14ac:dyDescent="0.35">
      <c r="I232" s="3">
        <v>20</v>
      </c>
      <c r="J232" s="3">
        <v>230</v>
      </c>
      <c r="M232" s="3">
        <f t="shared" si="12"/>
        <v>82.8</v>
      </c>
      <c r="N232" s="3">
        <f t="shared" si="13"/>
        <v>6</v>
      </c>
      <c r="O232" s="2">
        <v>1</v>
      </c>
      <c r="P232" s="5" t="s">
        <v>12</v>
      </c>
      <c r="Q232" s="2">
        <v>844</v>
      </c>
      <c r="S232" s="2">
        <v>106</v>
      </c>
    </row>
    <row r="233" spans="9:19" x14ac:dyDescent="0.35">
      <c r="I233" s="3">
        <v>21</v>
      </c>
      <c r="J233" s="3">
        <v>231</v>
      </c>
      <c r="M233" s="3">
        <f t="shared" si="12"/>
        <v>82.8</v>
      </c>
      <c r="N233" s="3">
        <f t="shared" si="13"/>
        <v>6</v>
      </c>
      <c r="O233" s="2">
        <v>1</v>
      </c>
      <c r="P233" s="5" t="s">
        <v>12</v>
      </c>
      <c r="Q233" s="2">
        <v>844</v>
      </c>
      <c r="S233" s="2">
        <v>106</v>
      </c>
    </row>
    <row r="234" spans="9:19" x14ac:dyDescent="0.35">
      <c r="I234" s="3">
        <v>22</v>
      </c>
      <c r="J234" s="3">
        <v>232</v>
      </c>
      <c r="M234" s="3">
        <f t="shared" si="12"/>
        <v>82.8</v>
      </c>
      <c r="N234" s="3">
        <f t="shared" si="13"/>
        <v>6</v>
      </c>
      <c r="O234" s="2">
        <v>1</v>
      </c>
      <c r="P234" s="5" t="s">
        <v>12</v>
      </c>
      <c r="Q234" s="2">
        <v>844</v>
      </c>
      <c r="S234" s="2">
        <v>106</v>
      </c>
    </row>
    <row r="235" spans="9:19" x14ac:dyDescent="0.35">
      <c r="I235" s="3">
        <v>23</v>
      </c>
      <c r="J235" s="3">
        <v>233</v>
      </c>
      <c r="M235" s="3">
        <f t="shared" si="12"/>
        <v>82.8</v>
      </c>
      <c r="N235" s="3">
        <f t="shared" si="13"/>
        <v>6</v>
      </c>
      <c r="O235" s="2">
        <v>1</v>
      </c>
      <c r="P235" s="5" t="s">
        <v>12</v>
      </c>
      <c r="Q235" s="2">
        <v>844</v>
      </c>
      <c r="S235" s="2">
        <v>106</v>
      </c>
    </row>
    <row r="236" spans="9:19" x14ac:dyDescent="0.35">
      <c r="I236" s="3">
        <v>24</v>
      </c>
      <c r="J236" s="3">
        <v>234</v>
      </c>
      <c r="M236" s="3">
        <f t="shared" si="12"/>
        <v>82.8</v>
      </c>
      <c r="N236" s="3">
        <f t="shared" si="13"/>
        <v>6</v>
      </c>
      <c r="O236" s="2">
        <v>1</v>
      </c>
      <c r="P236" s="5" t="s">
        <v>12</v>
      </c>
      <c r="Q236" s="2">
        <v>844</v>
      </c>
      <c r="S236" s="2">
        <v>106</v>
      </c>
    </row>
    <row r="237" spans="9:19" x14ac:dyDescent="0.35">
      <c r="I237" s="3">
        <v>25</v>
      </c>
      <c r="J237" s="3">
        <v>235</v>
      </c>
      <c r="M237" s="3">
        <f t="shared" si="12"/>
        <v>82.8</v>
      </c>
      <c r="N237" s="3">
        <f t="shared" si="13"/>
        <v>6</v>
      </c>
      <c r="O237" s="2">
        <v>1</v>
      </c>
      <c r="P237" s="5" t="s">
        <v>12</v>
      </c>
      <c r="Q237" s="2">
        <v>844</v>
      </c>
      <c r="S237" s="2">
        <v>106</v>
      </c>
    </row>
    <row r="238" spans="9:19" x14ac:dyDescent="0.35">
      <c r="I238" s="3">
        <v>26</v>
      </c>
      <c r="J238" s="3">
        <v>236</v>
      </c>
      <c r="M238" s="3">
        <f t="shared" si="12"/>
        <v>82.8</v>
      </c>
      <c r="N238" s="3">
        <f t="shared" si="13"/>
        <v>6</v>
      </c>
      <c r="O238" s="2">
        <v>1</v>
      </c>
      <c r="P238" s="5" t="s">
        <v>12</v>
      </c>
      <c r="Q238" s="2">
        <v>844</v>
      </c>
      <c r="S238" s="2">
        <v>106</v>
      </c>
    </row>
    <row r="239" spans="9:19" x14ac:dyDescent="0.35">
      <c r="I239" s="3">
        <v>27</v>
      </c>
      <c r="J239" s="3">
        <v>237</v>
      </c>
      <c r="M239" s="3">
        <f t="shared" si="12"/>
        <v>82.8</v>
      </c>
      <c r="N239" s="3">
        <f t="shared" si="13"/>
        <v>6</v>
      </c>
      <c r="O239" s="2">
        <v>1</v>
      </c>
      <c r="P239" s="5" t="s">
        <v>12</v>
      </c>
      <c r="Q239" s="2">
        <v>844</v>
      </c>
      <c r="S239" s="2">
        <v>106</v>
      </c>
    </row>
    <row r="240" spans="9:19" x14ac:dyDescent="0.35">
      <c r="I240" s="3">
        <v>28</v>
      </c>
      <c r="J240" s="3">
        <v>238</v>
      </c>
      <c r="M240" s="3">
        <f t="shared" si="12"/>
        <v>82.8</v>
      </c>
      <c r="N240" s="3">
        <f t="shared" si="13"/>
        <v>6</v>
      </c>
      <c r="O240" s="2">
        <v>1</v>
      </c>
      <c r="P240" s="5" t="s">
        <v>12</v>
      </c>
      <c r="Q240" s="2">
        <v>844</v>
      </c>
      <c r="S240" s="2">
        <v>106</v>
      </c>
    </row>
    <row r="241" spans="9:19" x14ac:dyDescent="0.35">
      <c r="I241" s="3">
        <v>29</v>
      </c>
      <c r="J241" s="3">
        <v>239</v>
      </c>
      <c r="M241" s="3">
        <f t="shared" si="12"/>
        <v>82.8</v>
      </c>
      <c r="N241" s="3">
        <f t="shared" si="13"/>
        <v>6</v>
      </c>
      <c r="O241" s="2">
        <v>1</v>
      </c>
      <c r="P241" s="5" t="s">
        <v>12</v>
      </c>
      <c r="Q241" s="2">
        <v>844</v>
      </c>
      <c r="S241" s="2">
        <v>106</v>
      </c>
    </row>
    <row r="242" spans="9:19" x14ac:dyDescent="0.35">
      <c r="I242" s="3">
        <v>30</v>
      </c>
      <c r="J242" s="3">
        <v>240</v>
      </c>
      <c r="M242" s="3">
        <f t="shared" si="12"/>
        <v>82.8</v>
      </c>
      <c r="N242" s="3">
        <f t="shared" si="13"/>
        <v>6</v>
      </c>
      <c r="O242" s="2">
        <v>1</v>
      </c>
      <c r="P242" s="5" t="s">
        <v>12</v>
      </c>
      <c r="Q242" s="2">
        <v>844</v>
      </c>
      <c r="S242" s="2">
        <v>106</v>
      </c>
    </row>
    <row r="243" spans="9:19" x14ac:dyDescent="0.35">
      <c r="I243" s="3">
        <v>1</v>
      </c>
      <c r="J243" s="3">
        <v>241</v>
      </c>
      <c r="M243" s="3">
        <v>300</v>
      </c>
      <c r="N243" s="3">
        <f t="shared" si="13"/>
        <v>14</v>
      </c>
      <c r="O243" s="2">
        <v>81</v>
      </c>
      <c r="P243" s="5" t="s">
        <v>13</v>
      </c>
      <c r="Q243" s="2">
        <v>1725</v>
      </c>
      <c r="S243" s="2">
        <v>131</v>
      </c>
    </row>
    <row r="244" spans="9:19" x14ac:dyDescent="0.35">
      <c r="I244" s="3">
        <v>2</v>
      </c>
      <c r="J244" s="3">
        <v>242</v>
      </c>
      <c r="M244" s="3">
        <f t="shared" ref="M244:M272" si="14">Q154/10</f>
        <v>78.8</v>
      </c>
      <c r="N244" s="3">
        <f t="shared" si="13"/>
        <v>14</v>
      </c>
      <c r="O244" s="2">
        <v>81</v>
      </c>
      <c r="P244" s="5" t="s">
        <v>13</v>
      </c>
      <c r="Q244" s="2">
        <v>1725</v>
      </c>
      <c r="S244" s="2">
        <v>131</v>
      </c>
    </row>
    <row r="245" spans="9:19" x14ac:dyDescent="0.35">
      <c r="I245" s="3">
        <v>3</v>
      </c>
      <c r="J245" s="3">
        <v>243</v>
      </c>
      <c r="M245" s="3">
        <f t="shared" si="14"/>
        <v>78.8</v>
      </c>
      <c r="N245" s="3">
        <f t="shared" si="13"/>
        <v>14</v>
      </c>
      <c r="O245" s="2">
        <v>81</v>
      </c>
      <c r="P245" s="5" t="s">
        <v>13</v>
      </c>
      <c r="Q245" s="2">
        <v>1725</v>
      </c>
      <c r="S245" s="2">
        <v>131</v>
      </c>
    </row>
    <row r="246" spans="9:19" x14ac:dyDescent="0.35">
      <c r="I246" s="3">
        <v>4</v>
      </c>
      <c r="J246" s="3">
        <v>244</v>
      </c>
      <c r="M246" s="3">
        <f t="shared" si="14"/>
        <v>78.8</v>
      </c>
      <c r="N246" s="3">
        <f t="shared" si="13"/>
        <v>14</v>
      </c>
      <c r="O246" s="2">
        <v>81</v>
      </c>
      <c r="P246" s="5" t="s">
        <v>13</v>
      </c>
      <c r="Q246" s="2">
        <v>1725</v>
      </c>
      <c r="S246" s="2">
        <v>131</v>
      </c>
    </row>
    <row r="247" spans="9:19" x14ac:dyDescent="0.35">
      <c r="I247" s="3">
        <v>5</v>
      </c>
      <c r="J247" s="3">
        <v>245</v>
      </c>
      <c r="M247" s="3">
        <f t="shared" si="14"/>
        <v>78.8</v>
      </c>
      <c r="N247" s="3">
        <f t="shared" si="13"/>
        <v>14</v>
      </c>
      <c r="O247" s="2">
        <v>81</v>
      </c>
      <c r="P247" s="5" t="s">
        <v>13</v>
      </c>
      <c r="Q247" s="2">
        <v>1725</v>
      </c>
      <c r="S247" s="2">
        <v>131</v>
      </c>
    </row>
    <row r="248" spans="9:19" x14ac:dyDescent="0.35">
      <c r="I248" s="3">
        <v>6</v>
      </c>
      <c r="J248" s="3">
        <v>246</v>
      </c>
      <c r="M248" s="3">
        <f t="shared" si="14"/>
        <v>78.8</v>
      </c>
      <c r="N248" s="3">
        <f t="shared" si="13"/>
        <v>14</v>
      </c>
      <c r="O248" s="2">
        <v>81</v>
      </c>
      <c r="P248" s="5" t="s">
        <v>13</v>
      </c>
      <c r="Q248" s="2">
        <v>1725</v>
      </c>
      <c r="S248" s="2">
        <v>131</v>
      </c>
    </row>
    <row r="249" spans="9:19" x14ac:dyDescent="0.35">
      <c r="I249" s="3">
        <v>7</v>
      </c>
      <c r="J249" s="3">
        <v>247</v>
      </c>
      <c r="M249" s="3">
        <f t="shared" si="14"/>
        <v>78.8</v>
      </c>
      <c r="N249" s="3">
        <f t="shared" si="13"/>
        <v>14</v>
      </c>
      <c r="O249" s="2">
        <v>81</v>
      </c>
      <c r="P249" s="5" t="s">
        <v>13</v>
      </c>
      <c r="Q249" s="2">
        <v>1725</v>
      </c>
      <c r="S249" s="2">
        <v>131</v>
      </c>
    </row>
    <row r="250" spans="9:19" x14ac:dyDescent="0.35">
      <c r="I250" s="3">
        <v>8</v>
      </c>
      <c r="J250" s="3">
        <v>248</v>
      </c>
      <c r="M250" s="3">
        <f t="shared" si="14"/>
        <v>78.8</v>
      </c>
      <c r="N250" s="3">
        <f t="shared" si="13"/>
        <v>14</v>
      </c>
      <c r="O250" s="2">
        <v>81</v>
      </c>
      <c r="P250" s="5" t="s">
        <v>13</v>
      </c>
      <c r="Q250" s="2">
        <v>1725</v>
      </c>
      <c r="S250" s="2">
        <v>131</v>
      </c>
    </row>
    <row r="251" spans="9:19" x14ac:dyDescent="0.35">
      <c r="I251" s="3">
        <v>9</v>
      </c>
      <c r="J251" s="3">
        <v>249</v>
      </c>
      <c r="M251" s="3">
        <f t="shared" si="14"/>
        <v>78.8</v>
      </c>
      <c r="N251" s="3">
        <f t="shared" si="13"/>
        <v>14</v>
      </c>
      <c r="O251" s="2">
        <v>81</v>
      </c>
      <c r="P251" s="5" t="s">
        <v>13</v>
      </c>
      <c r="Q251" s="2">
        <v>1725</v>
      </c>
      <c r="S251" s="2">
        <v>131</v>
      </c>
    </row>
    <row r="252" spans="9:19" x14ac:dyDescent="0.35">
      <c r="I252" s="3">
        <v>10</v>
      </c>
      <c r="J252" s="3">
        <v>250</v>
      </c>
      <c r="M252" s="3">
        <f t="shared" si="14"/>
        <v>78.8</v>
      </c>
      <c r="N252" s="3">
        <f t="shared" si="13"/>
        <v>14</v>
      </c>
      <c r="O252" s="2">
        <v>81</v>
      </c>
      <c r="P252" s="5" t="s">
        <v>13</v>
      </c>
      <c r="Q252" s="2">
        <v>1725</v>
      </c>
      <c r="S252" s="2">
        <v>131</v>
      </c>
    </row>
    <row r="253" spans="9:19" x14ac:dyDescent="0.35">
      <c r="I253" s="3">
        <v>11</v>
      </c>
      <c r="J253" s="3">
        <v>251</v>
      </c>
      <c r="M253" s="3">
        <f t="shared" si="14"/>
        <v>78.8</v>
      </c>
      <c r="N253" s="3">
        <f t="shared" si="13"/>
        <v>14</v>
      </c>
      <c r="O253" s="2">
        <v>81</v>
      </c>
      <c r="P253" s="5" t="s">
        <v>13</v>
      </c>
      <c r="Q253" s="2">
        <v>1725</v>
      </c>
      <c r="S253" s="2">
        <v>131</v>
      </c>
    </row>
    <row r="254" spans="9:19" x14ac:dyDescent="0.35">
      <c r="I254" s="3">
        <v>12</v>
      </c>
      <c r="J254" s="3">
        <v>252</v>
      </c>
      <c r="M254" s="3">
        <f t="shared" si="14"/>
        <v>78.8</v>
      </c>
      <c r="N254" s="3">
        <f t="shared" si="13"/>
        <v>14</v>
      </c>
      <c r="O254" s="2">
        <v>81</v>
      </c>
      <c r="P254" s="5" t="s">
        <v>13</v>
      </c>
      <c r="Q254" s="2">
        <v>1725</v>
      </c>
      <c r="S254" s="2">
        <v>131</v>
      </c>
    </row>
    <row r="255" spans="9:19" x14ac:dyDescent="0.35">
      <c r="I255" s="3">
        <v>13</v>
      </c>
      <c r="J255" s="3">
        <v>253</v>
      </c>
      <c r="M255" s="3">
        <f t="shared" si="14"/>
        <v>78.8</v>
      </c>
      <c r="N255" s="3">
        <f t="shared" si="13"/>
        <v>14</v>
      </c>
      <c r="O255" s="2">
        <v>81</v>
      </c>
      <c r="P255" s="5" t="s">
        <v>13</v>
      </c>
      <c r="Q255" s="2">
        <v>1725</v>
      </c>
      <c r="S255" s="2">
        <v>131</v>
      </c>
    </row>
    <row r="256" spans="9:19" x14ac:dyDescent="0.35">
      <c r="I256" s="3">
        <v>14</v>
      </c>
      <c r="J256" s="3">
        <v>254</v>
      </c>
      <c r="M256" s="3">
        <f t="shared" si="14"/>
        <v>78.8</v>
      </c>
      <c r="N256" s="3">
        <f t="shared" si="13"/>
        <v>14</v>
      </c>
      <c r="O256" s="2">
        <v>81</v>
      </c>
      <c r="P256" s="5" t="s">
        <v>13</v>
      </c>
      <c r="Q256" s="2">
        <v>1725</v>
      </c>
      <c r="S256" s="2">
        <v>131</v>
      </c>
    </row>
    <row r="257" spans="9:19" x14ac:dyDescent="0.35">
      <c r="I257" s="3">
        <v>15</v>
      </c>
      <c r="J257" s="3">
        <v>255</v>
      </c>
      <c r="M257" s="3">
        <f t="shared" si="14"/>
        <v>78.8</v>
      </c>
      <c r="N257" s="3">
        <f t="shared" si="13"/>
        <v>14</v>
      </c>
      <c r="O257" s="2">
        <v>81</v>
      </c>
      <c r="P257" s="5" t="s">
        <v>13</v>
      </c>
      <c r="Q257" s="2">
        <v>1725</v>
      </c>
      <c r="S257" s="2">
        <v>131</v>
      </c>
    </row>
    <row r="258" spans="9:19" x14ac:dyDescent="0.35">
      <c r="I258" s="3">
        <v>16</v>
      </c>
      <c r="J258" s="3">
        <v>256</v>
      </c>
      <c r="M258" s="3">
        <f t="shared" si="14"/>
        <v>78.8</v>
      </c>
      <c r="N258" s="3">
        <f t="shared" si="13"/>
        <v>14</v>
      </c>
      <c r="O258" s="2">
        <v>81</v>
      </c>
      <c r="P258" s="5" t="s">
        <v>13</v>
      </c>
      <c r="Q258" s="2">
        <v>1725</v>
      </c>
      <c r="S258" s="2">
        <v>131</v>
      </c>
    </row>
    <row r="259" spans="9:19" x14ac:dyDescent="0.35">
      <c r="I259" s="3">
        <v>17</v>
      </c>
      <c r="J259" s="3">
        <v>257</v>
      </c>
      <c r="M259" s="3">
        <f t="shared" si="14"/>
        <v>78.8</v>
      </c>
      <c r="N259" s="3">
        <f t="shared" si="13"/>
        <v>14</v>
      </c>
      <c r="O259" s="2">
        <v>81</v>
      </c>
      <c r="P259" s="5" t="s">
        <v>13</v>
      </c>
      <c r="Q259" s="2">
        <v>1725</v>
      </c>
      <c r="S259" s="2">
        <v>131</v>
      </c>
    </row>
    <row r="260" spans="9:19" x14ac:dyDescent="0.35">
      <c r="I260" s="3">
        <v>18</v>
      </c>
      <c r="J260" s="3">
        <v>258</v>
      </c>
      <c r="M260" s="3">
        <f t="shared" si="14"/>
        <v>78.8</v>
      </c>
      <c r="N260" s="3">
        <f t="shared" si="13"/>
        <v>14</v>
      </c>
      <c r="O260" s="2">
        <v>81</v>
      </c>
      <c r="P260" s="5" t="s">
        <v>13</v>
      </c>
      <c r="Q260" s="2">
        <v>1725</v>
      </c>
      <c r="S260" s="2">
        <v>131</v>
      </c>
    </row>
    <row r="261" spans="9:19" x14ac:dyDescent="0.35">
      <c r="I261" s="3">
        <v>19</v>
      </c>
      <c r="J261" s="3">
        <v>259</v>
      </c>
      <c r="M261" s="3">
        <f t="shared" si="14"/>
        <v>78.8</v>
      </c>
      <c r="N261" s="3">
        <f t="shared" si="13"/>
        <v>14</v>
      </c>
      <c r="O261" s="2">
        <v>81</v>
      </c>
      <c r="P261" s="5" t="s">
        <v>13</v>
      </c>
      <c r="Q261" s="2">
        <v>1725</v>
      </c>
      <c r="S261" s="2">
        <v>131</v>
      </c>
    </row>
    <row r="262" spans="9:19" x14ac:dyDescent="0.35">
      <c r="I262" s="3">
        <v>20</v>
      </c>
      <c r="J262" s="3">
        <v>260</v>
      </c>
      <c r="M262" s="3">
        <f t="shared" si="14"/>
        <v>78.8</v>
      </c>
      <c r="N262" s="3">
        <f t="shared" si="13"/>
        <v>14</v>
      </c>
      <c r="O262" s="2">
        <v>81</v>
      </c>
      <c r="P262" s="5" t="s">
        <v>13</v>
      </c>
      <c r="Q262" s="2">
        <v>1725</v>
      </c>
      <c r="S262" s="2">
        <v>131</v>
      </c>
    </row>
    <row r="263" spans="9:19" x14ac:dyDescent="0.35">
      <c r="I263" s="3">
        <v>21</v>
      </c>
      <c r="J263" s="3">
        <v>261</v>
      </c>
      <c r="M263" s="3">
        <f t="shared" si="14"/>
        <v>78.8</v>
      </c>
      <c r="N263" s="3">
        <f t="shared" si="13"/>
        <v>14</v>
      </c>
      <c r="O263" s="2">
        <v>81</v>
      </c>
      <c r="P263" s="5" t="s">
        <v>13</v>
      </c>
      <c r="Q263" s="2">
        <v>1725</v>
      </c>
      <c r="S263" s="2">
        <v>131</v>
      </c>
    </row>
    <row r="264" spans="9:19" x14ac:dyDescent="0.35">
      <c r="I264" s="3">
        <v>22</v>
      </c>
      <c r="J264" s="3">
        <v>262</v>
      </c>
      <c r="M264" s="3">
        <f t="shared" si="14"/>
        <v>78.8</v>
      </c>
      <c r="N264" s="3">
        <f t="shared" si="13"/>
        <v>14</v>
      </c>
      <c r="O264" s="2">
        <v>81</v>
      </c>
      <c r="P264" s="5" t="s">
        <v>13</v>
      </c>
      <c r="Q264" s="2">
        <v>1725</v>
      </c>
      <c r="S264" s="2">
        <v>131</v>
      </c>
    </row>
    <row r="265" spans="9:19" x14ac:dyDescent="0.35">
      <c r="I265" s="3">
        <v>23</v>
      </c>
      <c r="J265" s="3">
        <v>263</v>
      </c>
      <c r="M265" s="3">
        <f t="shared" si="14"/>
        <v>78.8</v>
      </c>
      <c r="N265" s="3">
        <f t="shared" si="13"/>
        <v>14</v>
      </c>
      <c r="O265" s="2">
        <v>81</v>
      </c>
      <c r="P265" s="5" t="s">
        <v>13</v>
      </c>
      <c r="Q265" s="2">
        <v>1725</v>
      </c>
      <c r="S265" s="2">
        <v>131</v>
      </c>
    </row>
    <row r="266" spans="9:19" x14ac:dyDescent="0.35">
      <c r="I266" s="3">
        <v>24</v>
      </c>
      <c r="J266" s="3">
        <v>264</v>
      </c>
      <c r="M266" s="3">
        <f t="shared" si="14"/>
        <v>78.8</v>
      </c>
      <c r="N266" s="3">
        <f t="shared" si="13"/>
        <v>14</v>
      </c>
      <c r="O266" s="2">
        <v>81</v>
      </c>
      <c r="P266" s="5" t="s">
        <v>13</v>
      </c>
      <c r="Q266" s="2">
        <v>1725</v>
      </c>
      <c r="S266" s="2">
        <v>131</v>
      </c>
    </row>
    <row r="267" spans="9:19" x14ac:dyDescent="0.35">
      <c r="I267" s="3">
        <v>25</v>
      </c>
      <c r="J267" s="3">
        <v>265</v>
      </c>
      <c r="M267" s="3">
        <f t="shared" si="14"/>
        <v>78.8</v>
      </c>
      <c r="N267" s="3">
        <f t="shared" si="13"/>
        <v>14</v>
      </c>
      <c r="O267" s="2">
        <v>81</v>
      </c>
      <c r="P267" s="5" t="s">
        <v>13</v>
      </c>
      <c r="Q267" s="2">
        <v>1725</v>
      </c>
      <c r="S267" s="2">
        <v>131</v>
      </c>
    </row>
    <row r="268" spans="9:19" x14ac:dyDescent="0.35">
      <c r="I268" s="3">
        <v>26</v>
      </c>
      <c r="J268" s="3">
        <v>266</v>
      </c>
      <c r="M268" s="3">
        <f t="shared" si="14"/>
        <v>78.8</v>
      </c>
      <c r="N268" s="3">
        <f t="shared" si="13"/>
        <v>14</v>
      </c>
      <c r="O268" s="2">
        <v>81</v>
      </c>
      <c r="P268" s="5" t="s">
        <v>13</v>
      </c>
      <c r="Q268" s="2">
        <v>1725</v>
      </c>
      <c r="S268" s="2">
        <v>131</v>
      </c>
    </row>
    <row r="269" spans="9:19" x14ac:dyDescent="0.35">
      <c r="I269" s="3">
        <v>27</v>
      </c>
      <c r="J269" s="3">
        <v>267</v>
      </c>
      <c r="M269" s="3">
        <f t="shared" si="14"/>
        <v>78.8</v>
      </c>
      <c r="N269" s="3">
        <f t="shared" si="13"/>
        <v>14</v>
      </c>
      <c r="O269" s="2">
        <v>81</v>
      </c>
      <c r="P269" s="5" t="s">
        <v>13</v>
      </c>
      <c r="Q269" s="2">
        <v>1725</v>
      </c>
      <c r="S269" s="2">
        <v>131</v>
      </c>
    </row>
    <row r="270" spans="9:19" x14ac:dyDescent="0.35">
      <c r="I270" s="3">
        <v>28</v>
      </c>
      <c r="J270" s="3">
        <v>268</v>
      </c>
      <c r="M270" s="3">
        <f t="shared" si="14"/>
        <v>78.8</v>
      </c>
      <c r="N270" s="3">
        <f t="shared" si="13"/>
        <v>14</v>
      </c>
      <c r="O270" s="2">
        <v>81</v>
      </c>
      <c r="P270" s="5" t="s">
        <v>13</v>
      </c>
      <c r="Q270" s="2">
        <v>1725</v>
      </c>
      <c r="S270" s="2">
        <v>131</v>
      </c>
    </row>
    <row r="271" spans="9:19" x14ac:dyDescent="0.35">
      <c r="I271" s="3">
        <v>29</v>
      </c>
      <c r="J271" s="3">
        <v>269</v>
      </c>
      <c r="M271" s="3">
        <f t="shared" si="14"/>
        <v>78.8</v>
      </c>
      <c r="N271" s="3">
        <f t="shared" si="13"/>
        <v>14</v>
      </c>
      <c r="O271" s="2">
        <v>81</v>
      </c>
      <c r="P271" s="5" t="s">
        <v>13</v>
      </c>
      <c r="Q271" s="2">
        <v>1725</v>
      </c>
      <c r="S271" s="2">
        <v>131</v>
      </c>
    </row>
    <row r="272" spans="9:19" x14ac:dyDescent="0.35">
      <c r="I272" s="3">
        <v>30</v>
      </c>
      <c r="J272" s="3">
        <v>270</v>
      </c>
      <c r="M272" s="3">
        <f t="shared" si="14"/>
        <v>78.8</v>
      </c>
      <c r="N272" s="3">
        <f t="shared" si="13"/>
        <v>14</v>
      </c>
      <c r="O272" s="2">
        <v>81</v>
      </c>
      <c r="P272" s="5" t="s">
        <v>13</v>
      </c>
      <c r="Q272" s="2">
        <v>1725</v>
      </c>
      <c r="S272" s="2">
        <v>131</v>
      </c>
    </row>
    <row r="273" spans="9:19" x14ac:dyDescent="0.35">
      <c r="I273" s="3">
        <v>1</v>
      </c>
      <c r="J273" s="3">
        <v>271</v>
      </c>
      <c r="M273" s="3">
        <v>300</v>
      </c>
      <c r="N273" s="3">
        <f t="shared" si="13"/>
        <v>25.6</v>
      </c>
      <c r="O273" s="2">
        <v>132</v>
      </c>
      <c r="P273" s="5" t="s">
        <v>14</v>
      </c>
      <c r="Q273" s="2">
        <v>2761</v>
      </c>
      <c r="S273" s="2">
        <v>324</v>
      </c>
    </row>
    <row r="274" spans="9:19" x14ac:dyDescent="0.35">
      <c r="I274" s="3">
        <v>2</v>
      </c>
      <c r="J274" s="3">
        <v>272</v>
      </c>
      <c r="M274" s="3">
        <f t="shared" ref="M274:M302" si="15">Q184/10</f>
        <v>50.3</v>
      </c>
      <c r="N274" s="3">
        <f t="shared" si="13"/>
        <v>25.6</v>
      </c>
      <c r="O274" s="2">
        <v>132</v>
      </c>
      <c r="P274" s="5" t="s">
        <v>14</v>
      </c>
      <c r="Q274" s="2">
        <v>2761</v>
      </c>
      <c r="S274" s="2">
        <v>324</v>
      </c>
    </row>
    <row r="275" spans="9:19" x14ac:dyDescent="0.35">
      <c r="I275" s="3">
        <v>3</v>
      </c>
      <c r="J275" s="3">
        <v>273</v>
      </c>
      <c r="M275" s="3">
        <f t="shared" si="15"/>
        <v>50.3</v>
      </c>
      <c r="N275" s="3">
        <f t="shared" si="13"/>
        <v>25.6</v>
      </c>
      <c r="O275" s="2">
        <v>132</v>
      </c>
      <c r="P275" s="5" t="s">
        <v>14</v>
      </c>
      <c r="Q275" s="2">
        <v>2761</v>
      </c>
      <c r="S275" s="2">
        <v>324</v>
      </c>
    </row>
    <row r="276" spans="9:19" x14ac:dyDescent="0.35">
      <c r="I276" s="3">
        <v>4</v>
      </c>
      <c r="J276" s="3">
        <v>274</v>
      </c>
      <c r="M276" s="3">
        <f t="shared" si="15"/>
        <v>50.3</v>
      </c>
      <c r="N276" s="3">
        <f t="shared" si="13"/>
        <v>25.6</v>
      </c>
      <c r="O276" s="2">
        <v>132</v>
      </c>
      <c r="P276" s="5" t="s">
        <v>14</v>
      </c>
      <c r="Q276" s="2">
        <v>2761</v>
      </c>
      <c r="S276" s="2">
        <v>324</v>
      </c>
    </row>
    <row r="277" spans="9:19" x14ac:dyDescent="0.35">
      <c r="I277" s="3">
        <v>5</v>
      </c>
      <c r="J277" s="3">
        <v>275</v>
      </c>
      <c r="M277" s="3">
        <f t="shared" si="15"/>
        <v>50.3</v>
      </c>
      <c r="N277" s="3">
        <f t="shared" si="13"/>
        <v>25.6</v>
      </c>
      <c r="O277" s="2">
        <v>132</v>
      </c>
      <c r="P277" s="5" t="s">
        <v>14</v>
      </c>
      <c r="Q277" s="2">
        <v>2761</v>
      </c>
      <c r="S277" s="2">
        <v>324</v>
      </c>
    </row>
    <row r="278" spans="9:19" x14ac:dyDescent="0.35">
      <c r="I278" s="3">
        <v>6</v>
      </c>
      <c r="J278" s="3">
        <v>276</v>
      </c>
      <c r="M278" s="3">
        <f t="shared" si="15"/>
        <v>50.3</v>
      </c>
      <c r="N278" s="3">
        <f t="shared" si="13"/>
        <v>25.6</v>
      </c>
      <c r="O278" s="2">
        <v>132</v>
      </c>
      <c r="P278" s="5" t="s">
        <v>14</v>
      </c>
      <c r="Q278" s="2">
        <v>2761</v>
      </c>
      <c r="S278" s="2">
        <v>324</v>
      </c>
    </row>
    <row r="279" spans="9:19" x14ac:dyDescent="0.35">
      <c r="I279" s="3">
        <v>7</v>
      </c>
      <c r="J279" s="3">
        <v>277</v>
      </c>
      <c r="M279" s="3">
        <f t="shared" si="15"/>
        <v>50.3</v>
      </c>
      <c r="N279" s="3">
        <f t="shared" si="13"/>
        <v>25.6</v>
      </c>
      <c r="O279" s="2">
        <v>132</v>
      </c>
      <c r="P279" s="5" t="s">
        <v>14</v>
      </c>
      <c r="Q279" s="2">
        <v>2761</v>
      </c>
      <c r="S279" s="2">
        <v>324</v>
      </c>
    </row>
    <row r="280" spans="9:19" x14ac:dyDescent="0.35">
      <c r="I280" s="3">
        <v>8</v>
      </c>
      <c r="J280" s="3">
        <v>278</v>
      </c>
      <c r="M280" s="3">
        <f t="shared" si="15"/>
        <v>50.3</v>
      </c>
      <c r="N280" s="3">
        <f t="shared" si="13"/>
        <v>25.6</v>
      </c>
      <c r="O280" s="2">
        <v>132</v>
      </c>
      <c r="P280" s="5" t="s">
        <v>14</v>
      </c>
      <c r="Q280" s="2">
        <v>2761</v>
      </c>
      <c r="S280" s="2">
        <v>324</v>
      </c>
    </row>
    <row r="281" spans="9:19" x14ac:dyDescent="0.35">
      <c r="I281" s="3">
        <v>9</v>
      </c>
      <c r="J281" s="3">
        <v>279</v>
      </c>
      <c r="M281" s="3">
        <f t="shared" si="15"/>
        <v>50.3</v>
      </c>
      <c r="N281" s="3">
        <f t="shared" si="13"/>
        <v>25.6</v>
      </c>
      <c r="O281" s="2">
        <v>132</v>
      </c>
      <c r="P281" s="5" t="s">
        <v>14</v>
      </c>
      <c r="Q281" s="2">
        <v>2761</v>
      </c>
      <c r="S281" s="2">
        <v>324</v>
      </c>
    </row>
    <row r="282" spans="9:19" x14ac:dyDescent="0.35">
      <c r="I282" s="3">
        <v>10</v>
      </c>
      <c r="J282" s="3">
        <v>280</v>
      </c>
      <c r="M282" s="3">
        <f t="shared" si="15"/>
        <v>50.3</v>
      </c>
      <c r="N282" s="3">
        <f t="shared" si="13"/>
        <v>25.6</v>
      </c>
      <c r="O282" s="2">
        <v>132</v>
      </c>
      <c r="P282" s="5" t="s">
        <v>14</v>
      </c>
      <c r="Q282" s="2">
        <v>2761</v>
      </c>
      <c r="S282" s="2">
        <v>324</v>
      </c>
    </row>
    <row r="283" spans="9:19" x14ac:dyDescent="0.35">
      <c r="I283" s="3">
        <v>11</v>
      </c>
      <c r="J283" s="3">
        <v>281</v>
      </c>
      <c r="M283" s="3">
        <f t="shared" si="15"/>
        <v>50.3</v>
      </c>
      <c r="N283" s="3">
        <f t="shared" si="13"/>
        <v>25.6</v>
      </c>
      <c r="O283" s="2">
        <v>132</v>
      </c>
      <c r="P283" s="5" t="s">
        <v>14</v>
      </c>
      <c r="Q283" s="2">
        <v>2761</v>
      </c>
      <c r="S283" s="2">
        <v>324</v>
      </c>
    </row>
    <row r="284" spans="9:19" x14ac:dyDescent="0.35">
      <c r="I284" s="3">
        <v>12</v>
      </c>
      <c r="J284" s="3">
        <v>282</v>
      </c>
      <c r="M284" s="3">
        <f t="shared" si="15"/>
        <v>50.3</v>
      </c>
      <c r="N284" s="3">
        <f t="shared" si="13"/>
        <v>25.6</v>
      </c>
      <c r="O284" s="2">
        <v>132</v>
      </c>
      <c r="P284" s="5" t="s">
        <v>14</v>
      </c>
      <c r="Q284" s="2">
        <v>2761</v>
      </c>
      <c r="S284" s="2">
        <v>324</v>
      </c>
    </row>
    <row r="285" spans="9:19" x14ac:dyDescent="0.35">
      <c r="I285" s="3">
        <v>13</v>
      </c>
      <c r="J285" s="3">
        <v>283</v>
      </c>
      <c r="M285" s="3">
        <f t="shared" si="15"/>
        <v>50.3</v>
      </c>
      <c r="N285" s="3">
        <f t="shared" ref="N285:N348" si="16">S195/5</f>
        <v>25.6</v>
      </c>
      <c r="O285" s="2">
        <v>132</v>
      </c>
      <c r="P285" s="5" t="s">
        <v>14</v>
      </c>
      <c r="Q285" s="2">
        <v>2761</v>
      </c>
      <c r="S285" s="2">
        <v>324</v>
      </c>
    </row>
    <row r="286" spans="9:19" x14ac:dyDescent="0.35">
      <c r="I286" s="3">
        <v>14</v>
      </c>
      <c r="J286" s="3">
        <v>284</v>
      </c>
      <c r="M286" s="3">
        <f t="shared" si="15"/>
        <v>50.3</v>
      </c>
      <c r="N286" s="3">
        <f t="shared" si="16"/>
        <v>25.6</v>
      </c>
      <c r="O286" s="2">
        <v>132</v>
      </c>
      <c r="P286" s="5" t="s">
        <v>14</v>
      </c>
      <c r="Q286" s="2">
        <v>2761</v>
      </c>
      <c r="S286" s="2">
        <v>324</v>
      </c>
    </row>
    <row r="287" spans="9:19" x14ac:dyDescent="0.35">
      <c r="I287" s="3">
        <v>15</v>
      </c>
      <c r="J287" s="3">
        <v>285</v>
      </c>
      <c r="M287" s="3">
        <f t="shared" si="15"/>
        <v>50.3</v>
      </c>
      <c r="N287" s="3">
        <f t="shared" si="16"/>
        <v>25.6</v>
      </c>
      <c r="O287" s="2">
        <v>132</v>
      </c>
      <c r="P287" s="5" t="s">
        <v>14</v>
      </c>
      <c r="Q287" s="2">
        <v>2761</v>
      </c>
      <c r="S287" s="2">
        <v>324</v>
      </c>
    </row>
    <row r="288" spans="9:19" x14ac:dyDescent="0.35">
      <c r="I288" s="3">
        <v>16</v>
      </c>
      <c r="J288" s="3">
        <v>286</v>
      </c>
      <c r="M288" s="3">
        <f t="shared" si="15"/>
        <v>50.3</v>
      </c>
      <c r="N288" s="3">
        <f t="shared" si="16"/>
        <v>25.6</v>
      </c>
      <c r="O288" s="2">
        <v>132</v>
      </c>
      <c r="P288" s="5" t="s">
        <v>14</v>
      </c>
      <c r="Q288" s="2">
        <v>2761</v>
      </c>
      <c r="S288" s="2">
        <v>324</v>
      </c>
    </row>
    <row r="289" spans="9:19" x14ac:dyDescent="0.35">
      <c r="I289" s="3">
        <v>17</v>
      </c>
      <c r="J289" s="3">
        <v>287</v>
      </c>
      <c r="M289" s="3">
        <f t="shared" si="15"/>
        <v>50.3</v>
      </c>
      <c r="N289" s="3">
        <f t="shared" si="16"/>
        <v>25.6</v>
      </c>
      <c r="O289" s="2">
        <v>132</v>
      </c>
      <c r="P289" s="5" t="s">
        <v>14</v>
      </c>
      <c r="Q289" s="2">
        <v>2761</v>
      </c>
      <c r="S289" s="2">
        <v>324</v>
      </c>
    </row>
    <row r="290" spans="9:19" x14ac:dyDescent="0.35">
      <c r="I290" s="3">
        <v>18</v>
      </c>
      <c r="J290" s="3">
        <v>288</v>
      </c>
      <c r="M290" s="3">
        <f t="shared" si="15"/>
        <v>50.3</v>
      </c>
      <c r="N290" s="3">
        <f t="shared" si="16"/>
        <v>25.6</v>
      </c>
      <c r="O290" s="2">
        <v>132</v>
      </c>
      <c r="P290" s="5" t="s">
        <v>14</v>
      </c>
      <c r="Q290" s="2">
        <v>2761</v>
      </c>
      <c r="S290" s="2">
        <v>324</v>
      </c>
    </row>
    <row r="291" spans="9:19" x14ac:dyDescent="0.35">
      <c r="I291" s="3">
        <v>19</v>
      </c>
      <c r="J291" s="3">
        <v>289</v>
      </c>
      <c r="M291" s="3">
        <f t="shared" si="15"/>
        <v>50.3</v>
      </c>
      <c r="N291" s="3">
        <f t="shared" si="16"/>
        <v>25.6</v>
      </c>
      <c r="O291" s="2">
        <v>132</v>
      </c>
      <c r="P291" s="5" t="s">
        <v>14</v>
      </c>
      <c r="Q291" s="2">
        <v>2761</v>
      </c>
      <c r="S291" s="2">
        <v>324</v>
      </c>
    </row>
    <row r="292" spans="9:19" x14ac:dyDescent="0.35">
      <c r="I292" s="3">
        <v>20</v>
      </c>
      <c r="J292" s="3">
        <v>290</v>
      </c>
      <c r="M292" s="3">
        <f t="shared" si="15"/>
        <v>50.3</v>
      </c>
      <c r="N292" s="3">
        <f t="shared" si="16"/>
        <v>25.6</v>
      </c>
      <c r="O292" s="2">
        <v>132</v>
      </c>
      <c r="P292" s="5" t="s">
        <v>14</v>
      </c>
      <c r="Q292" s="2">
        <v>2761</v>
      </c>
      <c r="S292" s="2">
        <v>324</v>
      </c>
    </row>
    <row r="293" spans="9:19" x14ac:dyDescent="0.35">
      <c r="I293" s="3">
        <v>21</v>
      </c>
      <c r="J293" s="3">
        <v>291</v>
      </c>
      <c r="M293" s="3">
        <f t="shared" si="15"/>
        <v>50.3</v>
      </c>
      <c r="N293" s="3">
        <f t="shared" si="16"/>
        <v>25.6</v>
      </c>
      <c r="O293" s="2">
        <v>132</v>
      </c>
      <c r="P293" s="5" t="s">
        <v>14</v>
      </c>
      <c r="Q293" s="2">
        <v>2761</v>
      </c>
      <c r="S293" s="2">
        <v>324</v>
      </c>
    </row>
    <row r="294" spans="9:19" x14ac:dyDescent="0.35">
      <c r="I294" s="3">
        <v>22</v>
      </c>
      <c r="J294" s="3">
        <v>292</v>
      </c>
      <c r="M294" s="3">
        <f t="shared" si="15"/>
        <v>50.3</v>
      </c>
      <c r="N294" s="3">
        <f t="shared" si="16"/>
        <v>25.6</v>
      </c>
      <c r="O294" s="2">
        <v>132</v>
      </c>
      <c r="P294" s="5" t="s">
        <v>14</v>
      </c>
      <c r="Q294" s="2">
        <v>2761</v>
      </c>
      <c r="S294" s="2">
        <v>324</v>
      </c>
    </row>
    <row r="295" spans="9:19" x14ac:dyDescent="0.35">
      <c r="I295" s="3">
        <v>23</v>
      </c>
      <c r="J295" s="3">
        <v>293</v>
      </c>
      <c r="M295" s="3">
        <f t="shared" si="15"/>
        <v>50.3</v>
      </c>
      <c r="N295" s="3">
        <f t="shared" si="16"/>
        <v>25.6</v>
      </c>
      <c r="O295" s="2">
        <v>132</v>
      </c>
      <c r="P295" s="5" t="s">
        <v>14</v>
      </c>
      <c r="Q295" s="2">
        <v>2761</v>
      </c>
      <c r="S295" s="2">
        <v>324</v>
      </c>
    </row>
    <row r="296" spans="9:19" x14ac:dyDescent="0.35">
      <c r="I296" s="3">
        <v>24</v>
      </c>
      <c r="J296" s="3">
        <v>294</v>
      </c>
      <c r="M296" s="3">
        <f t="shared" si="15"/>
        <v>50.3</v>
      </c>
      <c r="N296" s="3">
        <f t="shared" si="16"/>
        <v>25.6</v>
      </c>
      <c r="O296" s="2">
        <v>132</v>
      </c>
      <c r="P296" s="5" t="s">
        <v>14</v>
      </c>
      <c r="Q296" s="2">
        <v>2761</v>
      </c>
      <c r="S296" s="2">
        <v>324</v>
      </c>
    </row>
    <row r="297" spans="9:19" x14ac:dyDescent="0.35">
      <c r="I297" s="3">
        <v>25</v>
      </c>
      <c r="J297" s="3">
        <v>295</v>
      </c>
      <c r="M297" s="3">
        <f t="shared" si="15"/>
        <v>50.3</v>
      </c>
      <c r="N297" s="3">
        <f t="shared" si="16"/>
        <v>25.6</v>
      </c>
      <c r="O297" s="2">
        <v>132</v>
      </c>
      <c r="P297" s="5" t="s">
        <v>14</v>
      </c>
      <c r="Q297" s="2">
        <v>2761</v>
      </c>
      <c r="S297" s="2">
        <v>324</v>
      </c>
    </row>
    <row r="298" spans="9:19" x14ac:dyDescent="0.35">
      <c r="I298" s="3">
        <v>26</v>
      </c>
      <c r="J298" s="3">
        <v>296</v>
      </c>
      <c r="M298" s="3">
        <f t="shared" si="15"/>
        <v>50.3</v>
      </c>
      <c r="N298" s="3">
        <f t="shared" si="16"/>
        <v>25.6</v>
      </c>
      <c r="O298" s="2">
        <v>132</v>
      </c>
      <c r="P298" s="5" t="s">
        <v>14</v>
      </c>
      <c r="Q298" s="2">
        <v>2761</v>
      </c>
      <c r="S298" s="2">
        <v>324</v>
      </c>
    </row>
    <row r="299" spans="9:19" x14ac:dyDescent="0.35">
      <c r="I299" s="3">
        <v>27</v>
      </c>
      <c r="J299" s="3">
        <v>297</v>
      </c>
      <c r="M299" s="3">
        <f t="shared" si="15"/>
        <v>50.3</v>
      </c>
      <c r="N299" s="3">
        <f t="shared" si="16"/>
        <v>25.6</v>
      </c>
      <c r="O299" s="2">
        <v>132</v>
      </c>
      <c r="P299" s="5" t="s">
        <v>14</v>
      </c>
      <c r="Q299" s="2">
        <v>2761</v>
      </c>
      <c r="S299" s="2">
        <v>324</v>
      </c>
    </row>
    <row r="300" spans="9:19" x14ac:dyDescent="0.35">
      <c r="I300" s="3">
        <v>28</v>
      </c>
      <c r="J300" s="3">
        <v>298</v>
      </c>
      <c r="M300" s="3">
        <f t="shared" si="15"/>
        <v>50.3</v>
      </c>
      <c r="N300" s="3">
        <f t="shared" si="16"/>
        <v>25.6</v>
      </c>
      <c r="O300" s="2">
        <v>132</v>
      </c>
      <c r="P300" s="5" t="s">
        <v>14</v>
      </c>
      <c r="Q300" s="2">
        <v>2761</v>
      </c>
      <c r="S300" s="2">
        <v>324</v>
      </c>
    </row>
    <row r="301" spans="9:19" x14ac:dyDescent="0.35">
      <c r="I301" s="3">
        <v>29</v>
      </c>
      <c r="J301" s="3">
        <v>299</v>
      </c>
      <c r="M301" s="3">
        <f t="shared" si="15"/>
        <v>50.3</v>
      </c>
      <c r="N301" s="3">
        <f t="shared" si="16"/>
        <v>25.6</v>
      </c>
      <c r="O301" s="2">
        <v>132</v>
      </c>
      <c r="P301" s="5" t="s">
        <v>14</v>
      </c>
      <c r="Q301" s="2">
        <v>2761</v>
      </c>
      <c r="S301" s="2">
        <v>324</v>
      </c>
    </row>
    <row r="302" spans="9:19" x14ac:dyDescent="0.35">
      <c r="I302" s="3">
        <v>30</v>
      </c>
      <c r="J302" s="3">
        <v>300</v>
      </c>
      <c r="M302" s="3">
        <f t="shared" si="15"/>
        <v>50.3</v>
      </c>
      <c r="N302" s="3">
        <f t="shared" si="16"/>
        <v>25.6</v>
      </c>
      <c r="O302" s="2">
        <v>132</v>
      </c>
      <c r="P302" s="5" t="s">
        <v>14</v>
      </c>
      <c r="Q302" s="2">
        <v>2761</v>
      </c>
      <c r="S302" s="2">
        <v>324</v>
      </c>
    </row>
    <row r="303" spans="9:19" x14ac:dyDescent="0.35">
      <c r="I303" s="3">
        <v>1</v>
      </c>
      <c r="J303" s="3">
        <v>301</v>
      </c>
      <c r="M303" s="3">
        <v>300</v>
      </c>
      <c r="N303" s="3">
        <f t="shared" si="16"/>
        <v>21.2</v>
      </c>
      <c r="O303" s="2">
        <v>287</v>
      </c>
      <c r="P303" s="5" t="s">
        <v>15</v>
      </c>
      <c r="Q303" s="2">
        <v>2120</v>
      </c>
      <c r="S303" s="2">
        <v>361</v>
      </c>
    </row>
    <row r="304" spans="9:19" x14ac:dyDescent="0.35">
      <c r="I304" s="3">
        <v>2</v>
      </c>
      <c r="J304" s="3">
        <v>302</v>
      </c>
      <c r="M304" s="3">
        <f t="shared" ref="M304:M332" si="17">Q214/10</f>
        <v>84.4</v>
      </c>
      <c r="N304" s="3">
        <f t="shared" si="16"/>
        <v>21.2</v>
      </c>
      <c r="O304" s="2">
        <v>287</v>
      </c>
      <c r="P304" s="5" t="s">
        <v>15</v>
      </c>
      <c r="Q304" s="2">
        <v>2120</v>
      </c>
      <c r="S304" s="2">
        <v>361</v>
      </c>
    </row>
    <row r="305" spans="9:19" x14ac:dyDescent="0.35">
      <c r="I305" s="3">
        <v>3</v>
      </c>
      <c r="J305" s="3">
        <v>303</v>
      </c>
      <c r="M305" s="3">
        <f t="shared" si="17"/>
        <v>84.4</v>
      </c>
      <c r="N305" s="3">
        <f t="shared" si="16"/>
        <v>21.2</v>
      </c>
      <c r="O305" s="2">
        <v>287</v>
      </c>
      <c r="P305" s="5" t="s">
        <v>15</v>
      </c>
      <c r="Q305" s="2">
        <v>2120</v>
      </c>
      <c r="S305" s="2">
        <v>361</v>
      </c>
    </row>
    <row r="306" spans="9:19" x14ac:dyDescent="0.35">
      <c r="I306" s="3">
        <v>4</v>
      </c>
      <c r="J306" s="3">
        <v>304</v>
      </c>
      <c r="M306" s="3">
        <f t="shared" si="17"/>
        <v>84.4</v>
      </c>
      <c r="N306" s="3">
        <f t="shared" si="16"/>
        <v>21.2</v>
      </c>
      <c r="O306" s="2">
        <v>287</v>
      </c>
      <c r="P306" s="5" t="s">
        <v>15</v>
      </c>
      <c r="Q306" s="2">
        <v>2120</v>
      </c>
      <c r="S306" s="2">
        <v>361</v>
      </c>
    </row>
    <row r="307" spans="9:19" x14ac:dyDescent="0.35">
      <c r="I307" s="3">
        <v>5</v>
      </c>
      <c r="J307" s="3">
        <v>305</v>
      </c>
      <c r="M307" s="3">
        <f t="shared" si="17"/>
        <v>84.4</v>
      </c>
      <c r="N307" s="3">
        <f t="shared" si="16"/>
        <v>21.2</v>
      </c>
      <c r="O307" s="2">
        <v>287</v>
      </c>
      <c r="P307" s="5" t="s">
        <v>15</v>
      </c>
      <c r="Q307" s="2">
        <v>2120</v>
      </c>
      <c r="S307" s="2">
        <v>361</v>
      </c>
    </row>
    <row r="308" spans="9:19" x14ac:dyDescent="0.35">
      <c r="I308" s="3">
        <v>6</v>
      </c>
      <c r="J308" s="3">
        <v>306</v>
      </c>
      <c r="M308" s="3">
        <f t="shared" si="17"/>
        <v>84.4</v>
      </c>
      <c r="N308" s="3">
        <f t="shared" si="16"/>
        <v>21.2</v>
      </c>
      <c r="O308" s="2">
        <v>287</v>
      </c>
      <c r="P308" s="5" t="s">
        <v>15</v>
      </c>
      <c r="Q308" s="2">
        <v>2120</v>
      </c>
      <c r="S308" s="2">
        <v>361</v>
      </c>
    </row>
    <row r="309" spans="9:19" x14ac:dyDescent="0.35">
      <c r="I309" s="3">
        <v>7</v>
      </c>
      <c r="J309" s="3">
        <v>307</v>
      </c>
      <c r="M309" s="3">
        <f t="shared" si="17"/>
        <v>84.4</v>
      </c>
      <c r="N309" s="3">
        <f t="shared" si="16"/>
        <v>21.2</v>
      </c>
      <c r="O309" s="2">
        <v>287</v>
      </c>
      <c r="P309" s="5" t="s">
        <v>15</v>
      </c>
      <c r="Q309" s="2">
        <v>2120</v>
      </c>
      <c r="S309" s="2">
        <v>361</v>
      </c>
    </row>
    <row r="310" spans="9:19" x14ac:dyDescent="0.35">
      <c r="I310" s="3">
        <v>8</v>
      </c>
      <c r="J310" s="3">
        <v>308</v>
      </c>
      <c r="M310" s="3">
        <f t="shared" si="17"/>
        <v>84.4</v>
      </c>
      <c r="N310" s="3">
        <f t="shared" si="16"/>
        <v>21.2</v>
      </c>
      <c r="O310" s="2">
        <v>287</v>
      </c>
      <c r="P310" s="5" t="s">
        <v>15</v>
      </c>
      <c r="Q310" s="2">
        <v>2120</v>
      </c>
      <c r="S310" s="2">
        <v>361</v>
      </c>
    </row>
    <row r="311" spans="9:19" x14ac:dyDescent="0.35">
      <c r="I311" s="3">
        <v>9</v>
      </c>
      <c r="J311" s="3">
        <v>309</v>
      </c>
      <c r="M311" s="3">
        <f t="shared" si="17"/>
        <v>84.4</v>
      </c>
      <c r="N311" s="3">
        <f t="shared" si="16"/>
        <v>21.2</v>
      </c>
      <c r="O311" s="2">
        <v>287</v>
      </c>
      <c r="P311" s="5" t="s">
        <v>15</v>
      </c>
      <c r="Q311" s="2">
        <v>2120</v>
      </c>
      <c r="S311" s="2">
        <v>361</v>
      </c>
    </row>
    <row r="312" spans="9:19" x14ac:dyDescent="0.35">
      <c r="I312" s="3">
        <v>10</v>
      </c>
      <c r="J312" s="3">
        <v>310</v>
      </c>
      <c r="M312" s="3">
        <f t="shared" si="17"/>
        <v>84.4</v>
      </c>
      <c r="N312" s="3">
        <f t="shared" si="16"/>
        <v>21.2</v>
      </c>
      <c r="O312" s="2">
        <v>287</v>
      </c>
      <c r="P312" s="5" t="s">
        <v>15</v>
      </c>
      <c r="Q312" s="2">
        <v>2120</v>
      </c>
      <c r="S312" s="2">
        <v>361</v>
      </c>
    </row>
    <row r="313" spans="9:19" x14ac:dyDescent="0.35">
      <c r="I313" s="3">
        <v>11</v>
      </c>
      <c r="J313" s="3">
        <v>311</v>
      </c>
      <c r="M313" s="3">
        <f t="shared" si="17"/>
        <v>84.4</v>
      </c>
      <c r="N313" s="3">
        <f t="shared" si="16"/>
        <v>21.2</v>
      </c>
      <c r="O313" s="2">
        <v>287</v>
      </c>
      <c r="P313" s="5" t="s">
        <v>15</v>
      </c>
      <c r="Q313" s="2">
        <v>2120</v>
      </c>
      <c r="S313" s="2">
        <v>361</v>
      </c>
    </row>
    <row r="314" spans="9:19" x14ac:dyDescent="0.35">
      <c r="I314" s="3">
        <v>12</v>
      </c>
      <c r="J314" s="3">
        <v>312</v>
      </c>
      <c r="M314" s="3">
        <f t="shared" si="17"/>
        <v>84.4</v>
      </c>
      <c r="N314" s="3">
        <f t="shared" si="16"/>
        <v>21.2</v>
      </c>
      <c r="O314" s="2">
        <v>287</v>
      </c>
      <c r="P314" s="5" t="s">
        <v>15</v>
      </c>
      <c r="Q314" s="2">
        <v>2120</v>
      </c>
      <c r="S314" s="2">
        <v>361</v>
      </c>
    </row>
    <row r="315" spans="9:19" x14ac:dyDescent="0.35">
      <c r="I315" s="3">
        <v>13</v>
      </c>
      <c r="J315" s="3">
        <v>313</v>
      </c>
      <c r="M315" s="3">
        <f t="shared" si="17"/>
        <v>84.4</v>
      </c>
      <c r="N315" s="3">
        <f t="shared" si="16"/>
        <v>21.2</v>
      </c>
      <c r="O315" s="2">
        <v>287</v>
      </c>
      <c r="P315" s="5" t="s">
        <v>15</v>
      </c>
      <c r="Q315" s="2">
        <v>2120</v>
      </c>
      <c r="S315" s="2">
        <v>361</v>
      </c>
    </row>
    <row r="316" spans="9:19" x14ac:dyDescent="0.35">
      <c r="I316" s="3">
        <v>14</v>
      </c>
      <c r="J316" s="3">
        <v>314</v>
      </c>
      <c r="M316" s="3">
        <f t="shared" si="17"/>
        <v>84.4</v>
      </c>
      <c r="N316" s="3">
        <f t="shared" si="16"/>
        <v>21.2</v>
      </c>
      <c r="O316" s="2">
        <v>287</v>
      </c>
      <c r="P316" s="5" t="s">
        <v>15</v>
      </c>
      <c r="Q316" s="2">
        <v>2120</v>
      </c>
      <c r="S316" s="2">
        <v>361</v>
      </c>
    </row>
    <row r="317" spans="9:19" x14ac:dyDescent="0.35">
      <c r="I317" s="3">
        <v>15</v>
      </c>
      <c r="J317" s="3">
        <v>315</v>
      </c>
      <c r="M317" s="3">
        <f t="shared" si="17"/>
        <v>84.4</v>
      </c>
      <c r="N317" s="3">
        <f t="shared" si="16"/>
        <v>21.2</v>
      </c>
      <c r="O317" s="2">
        <v>287</v>
      </c>
      <c r="P317" s="5" t="s">
        <v>15</v>
      </c>
      <c r="Q317" s="2">
        <v>2120</v>
      </c>
      <c r="S317" s="2">
        <v>361</v>
      </c>
    </row>
    <row r="318" spans="9:19" x14ac:dyDescent="0.35">
      <c r="I318" s="3">
        <v>16</v>
      </c>
      <c r="J318" s="3">
        <v>316</v>
      </c>
      <c r="M318" s="3">
        <f t="shared" si="17"/>
        <v>84.4</v>
      </c>
      <c r="N318" s="3">
        <f t="shared" si="16"/>
        <v>21.2</v>
      </c>
      <c r="O318" s="2">
        <v>287</v>
      </c>
      <c r="P318" s="5" t="s">
        <v>15</v>
      </c>
      <c r="Q318" s="2">
        <v>2120</v>
      </c>
      <c r="S318" s="2">
        <v>361</v>
      </c>
    </row>
    <row r="319" spans="9:19" x14ac:dyDescent="0.35">
      <c r="I319" s="3">
        <v>17</v>
      </c>
      <c r="J319" s="3">
        <v>317</v>
      </c>
      <c r="M319" s="3">
        <f t="shared" si="17"/>
        <v>84.4</v>
      </c>
      <c r="N319" s="3">
        <f t="shared" si="16"/>
        <v>21.2</v>
      </c>
      <c r="O319" s="2">
        <v>287</v>
      </c>
      <c r="P319" s="5" t="s">
        <v>15</v>
      </c>
      <c r="Q319" s="2">
        <v>2120</v>
      </c>
      <c r="S319" s="2">
        <v>361</v>
      </c>
    </row>
    <row r="320" spans="9:19" x14ac:dyDescent="0.35">
      <c r="I320" s="3">
        <v>18</v>
      </c>
      <c r="J320" s="3">
        <v>318</v>
      </c>
      <c r="M320" s="3">
        <f t="shared" si="17"/>
        <v>84.4</v>
      </c>
      <c r="N320" s="3">
        <f t="shared" si="16"/>
        <v>21.2</v>
      </c>
      <c r="O320" s="2">
        <v>287</v>
      </c>
      <c r="P320" s="5" t="s">
        <v>15</v>
      </c>
      <c r="Q320" s="2">
        <v>2120</v>
      </c>
      <c r="S320" s="2">
        <v>361</v>
      </c>
    </row>
    <row r="321" spans="2:19" x14ac:dyDescent="0.35">
      <c r="I321" s="3">
        <v>19</v>
      </c>
      <c r="J321" s="3">
        <v>319</v>
      </c>
      <c r="M321" s="3">
        <f t="shared" si="17"/>
        <v>84.4</v>
      </c>
      <c r="N321" s="3">
        <f t="shared" si="16"/>
        <v>21.2</v>
      </c>
      <c r="O321" s="2">
        <v>287</v>
      </c>
      <c r="P321" s="5" t="s">
        <v>15</v>
      </c>
      <c r="Q321" s="2">
        <v>2120</v>
      </c>
      <c r="S321" s="2">
        <v>361</v>
      </c>
    </row>
    <row r="322" spans="2:19" ht="23.5" x14ac:dyDescent="0.35">
      <c r="B322" s="4" t="s">
        <v>19</v>
      </c>
      <c r="I322" s="3">
        <v>20</v>
      </c>
      <c r="J322" s="3">
        <v>320</v>
      </c>
      <c r="M322" s="3">
        <f t="shared" si="17"/>
        <v>84.4</v>
      </c>
      <c r="N322" s="3">
        <f t="shared" si="16"/>
        <v>21.2</v>
      </c>
      <c r="O322" s="2">
        <v>287</v>
      </c>
      <c r="P322" s="5" t="s">
        <v>15</v>
      </c>
      <c r="Q322" s="2">
        <v>2120</v>
      </c>
      <c r="S322" s="2">
        <v>361</v>
      </c>
    </row>
    <row r="323" spans="2:19" ht="23.5" x14ac:dyDescent="0.35">
      <c r="B323" s="4" t="s">
        <v>20</v>
      </c>
      <c r="I323" s="3">
        <v>21</v>
      </c>
      <c r="J323" s="3">
        <v>321</v>
      </c>
      <c r="M323" s="3">
        <f t="shared" si="17"/>
        <v>84.4</v>
      </c>
      <c r="N323" s="3">
        <f t="shared" si="16"/>
        <v>21.2</v>
      </c>
      <c r="O323" s="2">
        <v>287</v>
      </c>
      <c r="P323" s="5" t="s">
        <v>15</v>
      </c>
      <c r="Q323" s="2">
        <v>2120</v>
      </c>
      <c r="S323" s="2">
        <v>361</v>
      </c>
    </row>
    <row r="324" spans="2:19" x14ac:dyDescent="0.35">
      <c r="I324" s="3">
        <v>22</v>
      </c>
      <c r="J324" s="3">
        <v>322</v>
      </c>
      <c r="M324" s="3">
        <f t="shared" si="17"/>
        <v>84.4</v>
      </c>
      <c r="N324" s="3">
        <f t="shared" si="16"/>
        <v>21.2</v>
      </c>
      <c r="O324" s="2">
        <v>287</v>
      </c>
      <c r="P324" s="5" t="s">
        <v>15</v>
      </c>
      <c r="Q324" s="2">
        <v>2120</v>
      </c>
      <c r="S324" s="2">
        <v>361</v>
      </c>
    </row>
    <row r="325" spans="2:19" x14ac:dyDescent="0.35">
      <c r="I325" s="3">
        <v>23</v>
      </c>
      <c r="J325" s="3">
        <v>323</v>
      </c>
      <c r="M325" s="3">
        <f t="shared" si="17"/>
        <v>84.4</v>
      </c>
      <c r="N325" s="3">
        <f t="shared" si="16"/>
        <v>21.2</v>
      </c>
      <c r="O325" s="2">
        <v>287</v>
      </c>
      <c r="P325" s="5" t="s">
        <v>15</v>
      </c>
      <c r="Q325" s="2">
        <v>2120</v>
      </c>
      <c r="S325" s="2">
        <v>361</v>
      </c>
    </row>
    <row r="326" spans="2:19" x14ac:dyDescent="0.35">
      <c r="I326" s="3">
        <v>24</v>
      </c>
      <c r="J326" s="3">
        <v>324</v>
      </c>
      <c r="M326" s="3">
        <f t="shared" si="17"/>
        <v>84.4</v>
      </c>
      <c r="N326" s="3">
        <f t="shared" si="16"/>
        <v>21.2</v>
      </c>
      <c r="O326" s="2">
        <v>287</v>
      </c>
      <c r="P326" s="5" t="s">
        <v>15</v>
      </c>
      <c r="Q326" s="2">
        <v>2120</v>
      </c>
      <c r="S326" s="2">
        <v>361</v>
      </c>
    </row>
    <row r="327" spans="2:19" x14ac:dyDescent="0.35">
      <c r="I327" s="3">
        <v>25</v>
      </c>
      <c r="J327" s="3">
        <v>325</v>
      </c>
      <c r="M327" s="3">
        <f t="shared" si="17"/>
        <v>84.4</v>
      </c>
      <c r="N327" s="3">
        <f t="shared" si="16"/>
        <v>21.2</v>
      </c>
      <c r="O327" s="2">
        <v>287</v>
      </c>
      <c r="P327" s="5" t="s">
        <v>15</v>
      </c>
      <c r="Q327" s="2">
        <v>2120</v>
      </c>
      <c r="S327" s="2">
        <v>361</v>
      </c>
    </row>
    <row r="328" spans="2:19" x14ac:dyDescent="0.35">
      <c r="I328" s="3">
        <v>26</v>
      </c>
      <c r="J328" s="3">
        <v>326</v>
      </c>
      <c r="M328" s="3">
        <f t="shared" si="17"/>
        <v>84.4</v>
      </c>
      <c r="N328" s="3">
        <f t="shared" si="16"/>
        <v>21.2</v>
      </c>
      <c r="O328" s="2">
        <v>287</v>
      </c>
      <c r="P328" s="5" t="s">
        <v>15</v>
      </c>
      <c r="Q328" s="2">
        <v>2120</v>
      </c>
      <c r="S328" s="2">
        <v>361</v>
      </c>
    </row>
    <row r="329" spans="2:19" x14ac:dyDescent="0.35">
      <c r="I329" s="3">
        <v>27</v>
      </c>
      <c r="J329" s="3">
        <v>327</v>
      </c>
      <c r="M329" s="3">
        <f t="shared" si="17"/>
        <v>84.4</v>
      </c>
      <c r="N329" s="3">
        <f t="shared" si="16"/>
        <v>21.2</v>
      </c>
      <c r="O329" s="2">
        <v>287</v>
      </c>
      <c r="P329" s="5" t="s">
        <v>15</v>
      </c>
      <c r="Q329" s="2">
        <v>2120</v>
      </c>
      <c r="S329" s="2">
        <v>361</v>
      </c>
    </row>
    <row r="330" spans="2:19" x14ac:dyDescent="0.35">
      <c r="I330" s="3">
        <v>28</v>
      </c>
      <c r="J330" s="3">
        <v>328</v>
      </c>
      <c r="M330" s="3">
        <f t="shared" si="17"/>
        <v>84.4</v>
      </c>
      <c r="N330" s="3">
        <f t="shared" si="16"/>
        <v>21.2</v>
      </c>
      <c r="O330" s="2">
        <v>287</v>
      </c>
      <c r="P330" s="5" t="s">
        <v>15</v>
      </c>
      <c r="Q330" s="2">
        <v>2120</v>
      </c>
      <c r="S330" s="2">
        <v>361</v>
      </c>
    </row>
    <row r="331" spans="2:19" x14ac:dyDescent="0.35">
      <c r="I331" s="3">
        <v>29</v>
      </c>
      <c r="J331" s="3">
        <v>329</v>
      </c>
      <c r="M331" s="3">
        <f t="shared" si="17"/>
        <v>84.4</v>
      </c>
      <c r="N331" s="3">
        <f t="shared" si="16"/>
        <v>21.2</v>
      </c>
      <c r="O331" s="2">
        <v>287</v>
      </c>
      <c r="P331" s="5" t="s">
        <v>15</v>
      </c>
      <c r="Q331" s="2">
        <v>2120</v>
      </c>
      <c r="S331" s="2">
        <v>361</v>
      </c>
    </row>
    <row r="332" spans="2:19" x14ac:dyDescent="0.35">
      <c r="I332" s="3">
        <v>30</v>
      </c>
      <c r="J332" s="3">
        <v>330</v>
      </c>
      <c r="M332" s="3">
        <f t="shared" si="17"/>
        <v>84.4</v>
      </c>
      <c r="N332" s="3">
        <f t="shared" si="16"/>
        <v>21.2</v>
      </c>
      <c r="O332" s="2">
        <v>287</v>
      </c>
      <c r="P332" s="5" t="s">
        <v>15</v>
      </c>
      <c r="Q332" s="2">
        <v>2120</v>
      </c>
      <c r="S332" s="2">
        <v>361</v>
      </c>
    </row>
    <row r="333" spans="2:19" x14ac:dyDescent="0.35">
      <c r="I333" s="3">
        <v>1</v>
      </c>
      <c r="J333" s="3">
        <v>331</v>
      </c>
      <c r="M333" s="3">
        <v>300</v>
      </c>
      <c r="N333" s="3">
        <f t="shared" si="16"/>
        <v>26.2</v>
      </c>
      <c r="O333" s="2">
        <v>114</v>
      </c>
      <c r="P333" s="5" t="s">
        <v>16</v>
      </c>
      <c r="Q333" s="2">
        <v>1205</v>
      </c>
      <c r="S333" s="2">
        <v>172</v>
      </c>
    </row>
    <row r="334" spans="2:19" x14ac:dyDescent="0.35">
      <c r="I334" s="3">
        <v>2</v>
      </c>
      <c r="J334" s="3">
        <v>332</v>
      </c>
      <c r="M334" s="3">
        <f t="shared" ref="M334:M362" si="18">Q244/10</f>
        <v>172.5</v>
      </c>
      <c r="N334" s="3">
        <f t="shared" si="16"/>
        <v>26.2</v>
      </c>
      <c r="O334" s="2">
        <v>114</v>
      </c>
      <c r="P334" s="5" t="s">
        <v>16</v>
      </c>
      <c r="Q334" s="2">
        <v>1205</v>
      </c>
      <c r="S334" s="2">
        <v>172</v>
      </c>
    </row>
    <row r="335" spans="2:19" x14ac:dyDescent="0.35">
      <c r="I335" s="3">
        <v>3</v>
      </c>
      <c r="J335" s="3">
        <v>333</v>
      </c>
      <c r="M335" s="3">
        <f t="shared" si="18"/>
        <v>172.5</v>
      </c>
      <c r="N335" s="3">
        <f t="shared" si="16"/>
        <v>26.2</v>
      </c>
      <c r="O335" s="2">
        <v>114</v>
      </c>
      <c r="P335" s="5" t="s">
        <v>16</v>
      </c>
      <c r="Q335" s="2">
        <v>1205</v>
      </c>
      <c r="S335" s="2">
        <v>172</v>
      </c>
    </row>
    <row r="336" spans="2:19" x14ac:dyDescent="0.35">
      <c r="I336" s="3">
        <v>4</v>
      </c>
      <c r="J336" s="3">
        <v>334</v>
      </c>
      <c r="M336" s="3">
        <f t="shared" si="18"/>
        <v>172.5</v>
      </c>
      <c r="N336" s="3">
        <f t="shared" si="16"/>
        <v>26.2</v>
      </c>
      <c r="O336" s="2">
        <v>114</v>
      </c>
      <c r="P336" s="5" t="s">
        <v>16</v>
      </c>
      <c r="Q336" s="2">
        <v>1205</v>
      </c>
      <c r="S336" s="2">
        <v>172</v>
      </c>
    </row>
    <row r="337" spans="9:19" x14ac:dyDescent="0.35">
      <c r="I337" s="3">
        <v>5</v>
      </c>
      <c r="J337" s="3">
        <v>335</v>
      </c>
      <c r="M337" s="3">
        <f t="shared" si="18"/>
        <v>172.5</v>
      </c>
      <c r="N337" s="3">
        <f t="shared" si="16"/>
        <v>26.2</v>
      </c>
      <c r="O337" s="2">
        <v>114</v>
      </c>
      <c r="P337" s="5" t="s">
        <v>16</v>
      </c>
      <c r="Q337" s="2">
        <v>1205</v>
      </c>
      <c r="S337" s="2">
        <v>172</v>
      </c>
    </row>
    <row r="338" spans="9:19" x14ac:dyDescent="0.35">
      <c r="I338" s="3">
        <v>6</v>
      </c>
      <c r="J338" s="3">
        <v>336</v>
      </c>
      <c r="M338" s="3">
        <f t="shared" si="18"/>
        <v>172.5</v>
      </c>
      <c r="N338" s="3">
        <f t="shared" si="16"/>
        <v>26.2</v>
      </c>
      <c r="O338" s="2">
        <v>114</v>
      </c>
      <c r="P338" s="5" t="s">
        <v>16</v>
      </c>
      <c r="Q338" s="2">
        <v>1205</v>
      </c>
      <c r="S338" s="2">
        <v>172</v>
      </c>
    </row>
    <row r="339" spans="9:19" x14ac:dyDescent="0.35">
      <c r="I339" s="3">
        <v>7</v>
      </c>
      <c r="J339" s="3">
        <v>337</v>
      </c>
      <c r="M339" s="3">
        <f t="shared" si="18"/>
        <v>172.5</v>
      </c>
      <c r="N339" s="3">
        <f t="shared" si="16"/>
        <v>26.2</v>
      </c>
      <c r="O339" s="2">
        <v>114</v>
      </c>
      <c r="P339" s="5" t="s">
        <v>16</v>
      </c>
      <c r="Q339" s="2">
        <v>1205</v>
      </c>
      <c r="S339" s="2">
        <v>172</v>
      </c>
    </row>
    <row r="340" spans="9:19" x14ac:dyDescent="0.35">
      <c r="I340" s="3">
        <v>8</v>
      </c>
      <c r="J340" s="3">
        <v>338</v>
      </c>
      <c r="M340" s="3">
        <f t="shared" si="18"/>
        <v>172.5</v>
      </c>
      <c r="N340" s="3">
        <f t="shared" si="16"/>
        <v>26.2</v>
      </c>
      <c r="O340" s="2">
        <v>114</v>
      </c>
      <c r="P340" s="5" t="s">
        <v>16</v>
      </c>
      <c r="Q340" s="2">
        <v>1205</v>
      </c>
      <c r="S340" s="2">
        <v>172</v>
      </c>
    </row>
    <row r="341" spans="9:19" x14ac:dyDescent="0.35">
      <c r="I341" s="3">
        <v>9</v>
      </c>
      <c r="J341" s="3">
        <v>339</v>
      </c>
      <c r="M341" s="3">
        <f t="shared" si="18"/>
        <v>172.5</v>
      </c>
      <c r="N341" s="3">
        <f t="shared" si="16"/>
        <v>26.2</v>
      </c>
      <c r="O341" s="2">
        <v>114</v>
      </c>
      <c r="P341" s="5" t="s">
        <v>16</v>
      </c>
      <c r="Q341" s="2">
        <v>1205</v>
      </c>
      <c r="S341" s="2">
        <v>172</v>
      </c>
    </row>
    <row r="342" spans="9:19" x14ac:dyDescent="0.35">
      <c r="I342" s="3">
        <v>10</v>
      </c>
      <c r="J342" s="3">
        <v>340</v>
      </c>
      <c r="M342" s="3">
        <f t="shared" si="18"/>
        <v>172.5</v>
      </c>
      <c r="N342" s="3">
        <f t="shared" si="16"/>
        <v>26.2</v>
      </c>
      <c r="O342" s="2">
        <v>114</v>
      </c>
      <c r="P342" s="5" t="s">
        <v>16</v>
      </c>
      <c r="Q342" s="2">
        <v>1205</v>
      </c>
      <c r="S342" s="2">
        <v>172</v>
      </c>
    </row>
    <row r="343" spans="9:19" x14ac:dyDescent="0.35">
      <c r="I343" s="3">
        <v>11</v>
      </c>
      <c r="J343" s="3">
        <v>341</v>
      </c>
      <c r="M343" s="3">
        <f t="shared" si="18"/>
        <v>172.5</v>
      </c>
      <c r="N343" s="3">
        <f t="shared" si="16"/>
        <v>26.2</v>
      </c>
      <c r="O343" s="2">
        <v>114</v>
      </c>
      <c r="P343" s="5" t="s">
        <v>16</v>
      </c>
      <c r="Q343" s="2">
        <v>1205</v>
      </c>
      <c r="S343" s="2">
        <v>172</v>
      </c>
    </row>
    <row r="344" spans="9:19" x14ac:dyDescent="0.35">
      <c r="I344" s="3">
        <v>12</v>
      </c>
      <c r="J344" s="3">
        <v>342</v>
      </c>
      <c r="M344" s="3">
        <f t="shared" si="18"/>
        <v>172.5</v>
      </c>
      <c r="N344" s="3">
        <f t="shared" si="16"/>
        <v>26.2</v>
      </c>
      <c r="O344" s="2">
        <v>114</v>
      </c>
      <c r="P344" s="5" t="s">
        <v>16</v>
      </c>
      <c r="Q344" s="2">
        <v>1205</v>
      </c>
      <c r="S344" s="2">
        <v>172</v>
      </c>
    </row>
    <row r="345" spans="9:19" x14ac:dyDescent="0.35">
      <c r="I345" s="3">
        <v>13</v>
      </c>
      <c r="J345" s="3">
        <v>343</v>
      </c>
      <c r="M345" s="3">
        <f t="shared" si="18"/>
        <v>172.5</v>
      </c>
      <c r="N345" s="3">
        <f t="shared" si="16"/>
        <v>26.2</v>
      </c>
      <c r="O345" s="2">
        <v>114</v>
      </c>
      <c r="P345" s="5" t="s">
        <v>16</v>
      </c>
      <c r="Q345" s="2">
        <v>1205</v>
      </c>
      <c r="S345" s="2">
        <v>172</v>
      </c>
    </row>
    <row r="346" spans="9:19" x14ac:dyDescent="0.35">
      <c r="I346" s="3">
        <v>14</v>
      </c>
      <c r="J346" s="3">
        <v>344</v>
      </c>
      <c r="M346" s="3">
        <f t="shared" si="18"/>
        <v>172.5</v>
      </c>
      <c r="N346" s="3">
        <f t="shared" si="16"/>
        <v>26.2</v>
      </c>
      <c r="O346" s="2">
        <v>114</v>
      </c>
      <c r="P346" s="5" t="s">
        <v>16</v>
      </c>
      <c r="Q346" s="2">
        <v>1205</v>
      </c>
      <c r="S346" s="2">
        <v>172</v>
      </c>
    </row>
    <row r="347" spans="9:19" x14ac:dyDescent="0.35">
      <c r="I347" s="3">
        <v>15</v>
      </c>
      <c r="J347" s="3">
        <v>345</v>
      </c>
      <c r="M347" s="3">
        <f t="shared" si="18"/>
        <v>172.5</v>
      </c>
      <c r="N347" s="3">
        <f t="shared" si="16"/>
        <v>26.2</v>
      </c>
      <c r="O347" s="2">
        <v>114</v>
      </c>
      <c r="P347" s="5" t="s">
        <v>16</v>
      </c>
      <c r="Q347" s="2">
        <v>1205</v>
      </c>
      <c r="S347" s="2">
        <v>172</v>
      </c>
    </row>
    <row r="348" spans="9:19" x14ac:dyDescent="0.35">
      <c r="I348" s="3">
        <v>16</v>
      </c>
      <c r="J348" s="3">
        <v>346</v>
      </c>
      <c r="M348" s="3">
        <f t="shared" si="18"/>
        <v>172.5</v>
      </c>
      <c r="N348" s="3">
        <f t="shared" si="16"/>
        <v>26.2</v>
      </c>
      <c r="O348" s="2">
        <v>114</v>
      </c>
      <c r="P348" s="5" t="s">
        <v>16</v>
      </c>
      <c r="Q348" s="2">
        <v>1205</v>
      </c>
      <c r="S348" s="2">
        <v>172</v>
      </c>
    </row>
    <row r="349" spans="9:19" x14ac:dyDescent="0.35">
      <c r="I349" s="3">
        <v>17</v>
      </c>
      <c r="J349" s="3">
        <v>347</v>
      </c>
      <c r="M349" s="3">
        <f t="shared" si="18"/>
        <v>172.5</v>
      </c>
      <c r="N349" s="3">
        <f t="shared" ref="N349:N412" si="19">S259/5</f>
        <v>26.2</v>
      </c>
      <c r="O349" s="2">
        <v>114</v>
      </c>
      <c r="P349" s="5" t="s">
        <v>16</v>
      </c>
      <c r="Q349" s="2">
        <v>1205</v>
      </c>
      <c r="S349" s="2">
        <v>172</v>
      </c>
    </row>
    <row r="350" spans="9:19" x14ac:dyDescent="0.35">
      <c r="I350" s="3">
        <v>18</v>
      </c>
      <c r="J350" s="3">
        <v>348</v>
      </c>
      <c r="M350" s="3">
        <f t="shared" si="18"/>
        <v>172.5</v>
      </c>
      <c r="N350" s="3">
        <f t="shared" si="19"/>
        <v>26.2</v>
      </c>
      <c r="O350" s="2">
        <v>114</v>
      </c>
      <c r="P350" s="5" t="s">
        <v>16</v>
      </c>
      <c r="Q350" s="2">
        <v>1205</v>
      </c>
      <c r="S350" s="2">
        <v>172</v>
      </c>
    </row>
    <row r="351" spans="9:19" x14ac:dyDescent="0.35">
      <c r="I351" s="3">
        <v>19</v>
      </c>
      <c r="J351" s="3">
        <v>349</v>
      </c>
      <c r="M351" s="3">
        <f t="shared" si="18"/>
        <v>172.5</v>
      </c>
      <c r="N351" s="3">
        <f t="shared" si="19"/>
        <v>26.2</v>
      </c>
      <c r="O351" s="2">
        <v>114</v>
      </c>
      <c r="P351" s="5" t="s">
        <v>16</v>
      </c>
      <c r="Q351" s="2">
        <v>1205</v>
      </c>
      <c r="S351" s="2">
        <v>172</v>
      </c>
    </row>
    <row r="352" spans="9:19" x14ac:dyDescent="0.35">
      <c r="I352" s="3">
        <v>20</v>
      </c>
      <c r="J352" s="3">
        <v>350</v>
      </c>
      <c r="M352" s="3">
        <f t="shared" si="18"/>
        <v>172.5</v>
      </c>
      <c r="N352" s="3">
        <f t="shared" si="19"/>
        <v>26.2</v>
      </c>
      <c r="O352" s="2">
        <v>114</v>
      </c>
      <c r="P352" s="5" t="s">
        <v>16</v>
      </c>
      <c r="Q352" s="2">
        <v>1205</v>
      </c>
      <c r="S352" s="2">
        <v>172</v>
      </c>
    </row>
    <row r="353" spans="9:19" x14ac:dyDescent="0.35">
      <c r="I353" s="3">
        <v>21</v>
      </c>
      <c r="J353" s="3">
        <v>351</v>
      </c>
      <c r="M353" s="3">
        <f t="shared" si="18"/>
        <v>172.5</v>
      </c>
      <c r="N353" s="3">
        <f t="shared" si="19"/>
        <v>26.2</v>
      </c>
      <c r="O353" s="2">
        <v>114</v>
      </c>
      <c r="P353" s="5" t="s">
        <v>16</v>
      </c>
      <c r="Q353" s="2">
        <v>1205</v>
      </c>
      <c r="S353" s="2">
        <v>172</v>
      </c>
    </row>
    <row r="354" spans="9:19" x14ac:dyDescent="0.35">
      <c r="I354" s="3">
        <v>22</v>
      </c>
      <c r="J354" s="3">
        <v>352</v>
      </c>
      <c r="M354" s="3">
        <f t="shared" si="18"/>
        <v>172.5</v>
      </c>
      <c r="N354" s="3">
        <f t="shared" si="19"/>
        <v>26.2</v>
      </c>
      <c r="O354" s="2">
        <v>114</v>
      </c>
      <c r="P354" s="5" t="s">
        <v>16</v>
      </c>
      <c r="Q354" s="2">
        <v>1205</v>
      </c>
      <c r="S354" s="2">
        <v>172</v>
      </c>
    </row>
    <row r="355" spans="9:19" x14ac:dyDescent="0.35">
      <c r="I355" s="3">
        <v>23</v>
      </c>
      <c r="J355" s="3">
        <v>353</v>
      </c>
      <c r="M355" s="3">
        <f t="shared" si="18"/>
        <v>172.5</v>
      </c>
      <c r="N355" s="3">
        <f t="shared" si="19"/>
        <v>26.2</v>
      </c>
      <c r="O355" s="2">
        <v>114</v>
      </c>
      <c r="P355" s="5" t="s">
        <v>16</v>
      </c>
      <c r="Q355" s="2">
        <v>1205</v>
      </c>
      <c r="S355" s="2">
        <v>172</v>
      </c>
    </row>
    <row r="356" spans="9:19" x14ac:dyDescent="0.35">
      <c r="I356" s="3">
        <v>24</v>
      </c>
      <c r="J356" s="3">
        <v>354</v>
      </c>
      <c r="M356" s="3">
        <f t="shared" si="18"/>
        <v>172.5</v>
      </c>
      <c r="N356" s="3">
        <f t="shared" si="19"/>
        <v>26.2</v>
      </c>
      <c r="O356" s="2">
        <v>114</v>
      </c>
      <c r="P356" s="5" t="s">
        <v>16</v>
      </c>
      <c r="Q356" s="2">
        <v>1205</v>
      </c>
      <c r="S356" s="2">
        <v>172</v>
      </c>
    </row>
    <row r="357" spans="9:19" x14ac:dyDescent="0.35">
      <c r="I357" s="3">
        <v>25</v>
      </c>
      <c r="J357" s="3">
        <v>355</v>
      </c>
      <c r="M357" s="3">
        <f t="shared" si="18"/>
        <v>172.5</v>
      </c>
      <c r="N357" s="3">
        <f t="shared" si="19"/>
        <v>26.2</v>
      </c>
      <c r="O357" s="2">
        <v>114</v>
      </c>
      <c r="P357" s="5" t="s">
        <v>16</v>
      </c>
      <c r="Q357" s="2">
        <v>1205</v>
      </c>
      <c r="S357" s="2">
        <v>172</v>
      </c>
    </row>
    <row r="358" spans="9:19" x14ac:dyDescent="0.35">
      <c r="I358" s="3">
        <v>26</v>
      </c>
      <c r="J358" s="3">
        <v>356</v>
      </c>
      <c r="M358" s="3">
        <f t="shared" si="18"/>
        <v>172.5</v>
      </c>
      <c r="N358" s="3">
        <f t="shared" si="19"/>
        <v>26.2</v>
      </c>
      <c r="O358" s="2">
        <v>114</v>
      </c>
      <c r="P358" s="5" t="s">
        <v>16</v>
      </c>
      <c r="Q358" s="2">
        <v>1205</v>
      </c>
      <c r="S358" s="2">
        <v>172</v>
      </c>
    </row>
    <row r="359" spans="9:19" x14ac:dyDescent="0.35">
      <c r="I359" s="3">
        <v>27</v>
      </c>
      <c r="J359" s="3">
        <v>357</v>
      </c>
      <c r="M359" s="3">
        <f t="shared" si="18"/>
        <v>172.5</v>
      </c>
      <c r="N359" s="3">
        <f t="shared" si="19"/>
        <v>26.2</v>
      </c>
      <c r="O359" s="2">
        <v>114</v>
      </c>
      <c r="P359" s="5" t="s">
        <v>16</v>
      </c>
      <c r="Q359" s="2">
        <v>1205</v>
      </c>
      <c r="S359" s="2">
        <v>172</v>
      </c>
    </row>
    <row r="360" spans="9:19" x14ac:dyDescent="0.35">
      <c r="I360" s="3">
        <v>28</v>
      </c>
      <c r="J360" s="3">
        <v>358</v>
      </c>
      <c r="M360" s="3">
        <f t="shared" si="18"/>
        <v>172.5</v>
      </c>
      <c r="N360" s="3">
        <f t="shared" si="19"/>
        <v>26.2</v>
      </c>
      <c r="O360" s="2">
        <v>114</v>
      </c>
      <c r="P360" s="5" t="s">
        <v>16</v>
      </c>
      <c r="Q360" s="2">
        <v>1205</v>
      </c>
      <c r="S360" s="2">
        <v>172</v>
      </c>
    </row>
    <row r="361" spans="9:19" x14ac:dyDescent="0.35">
      <c r="I361" s="3">
        <v>29</v>
      </c>
      <c r="J361" s="3">
        <v>359</v>
      </c>
      <c r="M361" s="3">
        <f t="shared" si="18"/>
        <v>172.5</v>
      </c>
      <c r="N361" s="3">
        <f t="shared" si="19"/>
        <v>26.2</v>
      </c>
      <c r="O361" s="2">
        <v>114</v>
      </c>
      <c r="P361" s="5" t="s">
        <v>16</v>
      </c>
      <c r="Q361" s="2">
        <v>1205</v>
      </c>
      <c r="S361" s="2">
        <v>172</v>
      </c>
    </row>
    <row r="362" spans="9:19" x14ac:dyDescent="0.35">
      <c r="I362" s="3">
        <v>30</v>
      </c>
      <c r="J362" s="3">
        <v>360</v>
      </c>
      <c r="M362" s="3">
        <f t="shared" si="18"/>
        <v>172.5</v>
      </c>
      <c r="N362" s="3">
        <f t="shared" si="19"/>
        <v>26.2</v>
      </c>
      <c r="O362" s="2">
        <v>114</v>
      </c>
      <c r="P362" s="5" t="s">
        <v>16</v>
      </c>
      <c r="Q362" s="2">
        <v>1205</v>
      </c>
      <c r="S362" s="2">
        <v>172</v>
      </c>
    </row>
  </sheetData>
  <autoFilter ref="I2:J362" xr:uid="{8F986262-826E-412F-B2E4-05F549604386}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01C2-40E0-49D8-9F66-2D3B86BED081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Reeshi Joshi</dc:creator>
  <cp:lastModifiedBy>Reeshi Joshi</cp:lastModifiedBy>
  <dcterms:created xsi:type="dcterms:W3CDTF">2020-02-09T19:50:04Z</dcterms:created>
  <dcterms:modified xsi:type="dcterms:W3CDTF">2020-02-12T18:53:41Z</dcterms:modified>
</cp:coreProperties>
</file>