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\Desktop\"/>
    </mc:Choice>
  </mc:AlternateContent>
  <bookViews>
    <workbookView xWindow="0" yWindow="0" windowWidth="8256" windowHeight="6078" activeTab="5" xr2:uid="{A0B9D317-202D-4F88-9CFA-3C034FFB3985}"/>
  </bookViews>
  <sheets>
    <sheet name="Hadoop" sheetId="1" r:id="rId1"/>
    <sheet name="OrientDB" sheetId="3" r:id="rId2"/>
    <sheet name="Camel" sheetId="2" r:id="rId3"/>
    <sheet name="H-graph" sheetId="4" r:id="rId4"/>
    <sheet name="O-graph" sheetId="5" r:id="rId5"/>
    <sheet name="C-graph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4" l="1"/>
  <c r="C79" i="4"/>
  <c r="C80" i="4"/>
  <c r="C81" i="4"/>
  <c r="C83" i="4"/>
  <c r="C84" i="4"/>
  <c r="C85" i="4"/>
  <c r="C86" i="4"/>
  <c r="C87" i="4"/>
  <c r="C77" i="4"/>
  <c r="C70" i="4"/>
  <c r="C71" i="4"/>
  <c r="C72" i="4"/>
  <c r="C73" i="4"/>
  <c r="C74" i="4"/>
  <c r="C75" i="4"/>
  <c r="C76" i="4"/>
  <c r="C69" i="4"/>
  <c r="C68" i="4"/>
  <c r="C63" i="4"/>
  <c r="C64" i="4"/>
  <c r="C65" i="4"/>
  <c r="C66" i="4"/>
  <c r="C67" i="4"/>
  <c r="C62" i="4"/>
  <c r="C52" i="4"/>
  <c r="C53" i="4"/>
  <c r="C54" i="4"/>
  <c r="C55" i="4"/>
  <c r="C56" i="4"/>
  <c r="C57" i="4"/>
  <c r="C58" i="4"/>
  <c r="C59" i="4"/>
  <c r="C60" i="4"/>
  <c r="C61" i="4"/>
  <c r="C51" i="4"/>
  <c r="C99" i="5"/>
  <c r="C100" i="5"/>
  <c r="C101" i="5"/>
  <c r="C102" i="5"/>
  <c r="C103" i="5"/>
  <c r="C104" i="5"/>
  <c r="C105" i="5"/>
  <c r="C98" i="5"/>
  <c r="C90" i="5"/>
  <c r="C89" i="5"/>
  <c r="C91" i="5"/>
  <c r="C92" i="5"/>
  <c r="C93" i="5"/>
  <c r="C94" i="5"/>
  <c r="C95" i="5"/>
  <c r="C96" i="5"/>
  <c r="C97" i="5"/>
  <c r="C88" i="5"/>
  <c r="C82" i="5"/>
  <c r="C83" i="5"/>
  <c r="C84" i="5"/>
  <c r="C85" i="5"/>
  <c r="C86" i="5"/>
  <c r="C87" i="5"/>
  <c r="C81" i="5"/>
  <c r="C70" i="5"/>
  <c r="C71" i="5"/>
  <c r="C72" i="5"/>
  <c r="C73" i="5"/>
  <c r="C74" i="5"/>
  <c r="C75" i="5"/>
  <c r="C76" i="5"/>
  <c r="C77" i="5"/>
  <c r="C78" i="5"/>
  <c r="C79" i="5"/>
  <c r="C80" i="5"/>
  <c r="C69" i="5"/>
  <c r="C91" i="6" l="1"/>
  <c r="C92" i="6"/>
  <c r="C93" i="6"/>
  <c r="C94" i="6"/>
  <c r="C95" i="6"/>
  <c r="C96" i="6"/>
  <c r="C97" i="6"/>
  <c r="C98" i="6"/>
  <c r="C99" i="6"/>
  <c r="C100" i="6"/>
  <c r="C90" i="6"/>
  <c r="C73" i="6"/>
  <c r="C74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72" i="6"/>
  <c r="C65" i="6"/>
  <c r="C66" i="6"/>
  <c r="C67" i="6"/>
  <c r="C68" i="6"/>
  <c r="C69" i="6"/>
  <c r="C70" i="6"/>
  <c r="C64" i="6"/>
  <c r="C60" i="6"/>
  <c r="C61" i="6"/>
  <c r="C62" i="6"/>
  <c r="C63" i="6"/>
  <c r="C59" i="6"/>
  <c r="C53" i="6"/>
  <c r="C54" i="6"/>
  <c r="C55" i="6"/>
  <c r="C56" i="6"/>
  <c r="C57" i="6"/>
  <c r="C58" i="6"/>
  <c r="C52" i="6"/>
  <c r="C43" i="6"/>
  <c r="C44" i="6"/>
  <c r="C45" i="6"/>
  <c r="C46" i="6"/>
  <c r="C47" i="6"/>
  <c r="C48" i="6"/>
  <c r="C49" i="6"/>
  <c r="C50" i="6"/>
  <c r="C51" i="6"/>
  <c r="C42" i="6"/>
  <c r="C33" i="6"/>
  <c r="C34" i="6"/>
  <c r="C35" i="6"/>
  <c r="C36" i="6"/>
  <c r="C37" i="6"/>
  <c r="C38" i="6"/>
  <c r="C39" i="6"/>
  <c r="C40" i="6"/>
  <c r="C41" i="6"/>
  <c r="C32" i="6"/>
  <c r="C23" i="6"/>
  <c r="C24" i="6"/>
  <c r="C25" i="6"/>
  <c r="C26" i="6"/>
  <c r="C27" i="6"/>
  <c r="C28" i="6"/>
  <c r="C29" i="6"/>
  <c r="C30" i="6"/>
  <c r="C31" i="6"/>
  <c r="C22" i="6"/>
  <c r="C17" i="6"/>
  <c r="C18" i="6"/>
  <c r="C19" i="6"/>
  <c r="C20" i="6"/>
  <c r="C21" i="6"/>
  <c r="C16" i="6"/>
  <c r="C7" i="6"/>
  <c r="C8" i="6"/>
  <c r="C9" i="6"/>
  <c r="C10" i="6"/>
  <c r="C11" i="6"/>
  <c r="C12" i="6"/>
  <c r="C13" i="6"/>
  <c r="C14" i="6"/>
  <c r="C15" i="6"/>
  <c r="C6" i="6"/>
  <c r="C59" i="5"/>
  <c r="C60" i="5"/>
  <c r="C61" i="5"/>
  <c r="C62" i="5"/>
  <c r="C63" i="5"/>
  <c r="C64" i="5"/>
  <c r="C65" i="5"/>
  <c r="C66" i="5"/>
  <c r="C67" i="5"/>
  <c r="C68" i="5"/>
  <c r="C58" i="5"/>
  <c r="C47" i="5"/>
  <c r="C48" i="5"/>
  <c r="C49" i="5"/>
  <c r="C50" i="5"/>
  <c r="C51" i="5"/>
  <c r="C52" i="5"/>
  <c r="C53" i="5"/>
  <c r="C54" i="5"/>
  <c r="C55" i="5"/>
  <c r="C56" i="5"/>
  <c r="C57" i="5"/>
  <c r="C46" i="5"/>
  <c r="C39" i="5"/>
  <c r="C40" i="5"/>
  <c r="C41" i="5"/>
  <c r="C42" i="5"/>
  <c r="C43" i="5"/>
  <c r="C44" i="5"/>
  <c r="C45" i="5"/>
  <c r="C38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C19" i="5"/>
  <c r="C20" i="5"/>
  <c r="C21" i="5"/>
  <c r="C22" i="5"/>
  <c r="C23" i="5"/>
  <c r="C24" i="5"/>
  <c r="C18" i="5"/>
  <c r="C13" i="5"/>
  <c r="C14" i="5"/>
  <c r="C15" i="5"/>
  <c r="C16" i="5"/>
  <c r="C17" i="5"/>
  <c r="C12" i="5"/>
  <c r="C19" i="4"/>
  <c r="C20" i="4"/>
  <c r="C18" i="4"/>
  <c r="C13" i="4"/>
  <c r="C14" i="4"/>
  <c r="C15" i="4"/>
  <c r="C16" i="4"/>
  <c r="C17" i="4"/>
  <c r="C12" i="4"/>
  <c r="C49" i="4"/>
  <c r="C39" i="4"/>
  <c r="C40" i="4"/>
  <c r="C41" i="4"/>
  <c r="C42" i="4"/>
  <c r="C43" i="4"/>
  <c r="C44" i="4"/>
  <c r="C38" i="4"/>
  <c r="C46" i="4"/>
  <c r="C47" i="4"/>
  <c r="C48" i="4"/>
  <c r="C50" i="4"/>
  <c r="C31" i="4"/>
  <c r="C32" i="4"/>
  <c r="C33" i="4"/>
  <c r="C34" i="4"/>
  <c r="C35" i="4"/>
  <c r="C36" i="4"/>
  <c r="C37" i="4"/>
  <c r="C30" i="4"/>
  <c r="C22" i="4"/>
  <c r="C23" i="4"/>
  <c r="C24" i="4"/>
  <c r="C25" i="4"/>
  <c r="C26" i="4"/>
  <c r="C27" i="4"/>
  <c r="C28" i="4"/>
  <c r="C29" i="4"/>
  <c r="C21" i="4"/>
</calcChain>
</file>

<file path=xl/sharedStrings.xml><?xml version="1.0" encoding="utf-8"?>
<sst xmlns="http://schemas.openxmlformats.org/spreadsheetml/2006/main" count="180" uniqueCount="141">
  <si>
    <t xml:space="preserve">Added/Modified test file </t>
  </si>
  <si>
    <t xml:space="preserve">E.T.P Date </t>
  </si>
  <si>
    <t xml:space="preserve">Same day </t>
  </si>
  <si>
    <t>Mon Aug 01 09:57:00 EDT 2011: 7</t>
  </si>
  <si>
    <t xml:space="preserve">before Period </t>
  </si>
  <si>
    <t>after period</t>
  </si>
  <si>
    <t>Thu Aug 04 18:55:48 EDT 2011: 9</t>
  </si>
  <si>
    <t>Fri Aug 12 01:03:05 EDT 2011 : 21</t>
  </si>
  <si>
    <t>Thu Aug 11 18:50:19 EDT 2011: 2</t>
  </si>
  <si>
    <t>Mon Aug 08 06:06:45 EDT 2011:6</t>
  </si>
  <si>
    <t>Tue Aug 09 21:50:51 EDT 2011 :7</t>
  </si>
  <si>
    <t>Mon Aug 22 18:28:17 EDT 2011:3</t>
  </si>
  <si>
    <t>Thu Aug 25 02:35:58 EDT 2011 :10</t>
  </si>
  <si>
    <t>Wed Aug 31 18:47:51 EDT 2011:2</t>
  </si>
  <si>
    <t>77 r</t>
  </si>
  <si>
    <t>Mon Sep 05 15:54:46 EDT 2011:2</t>
  </si>
  <si>
    <t>Thu Sep 01 23:28:52 EDT 2011:1
Mon Sep 05 15:54:46 EDT 2011:2</t>
  </si>
  <si>
    <t>17 r</t>
  </si>
  <si>
    <t xml:space="preserve">Wed Aug 17 10:34:29 EDT 2011:1
</t>
  </si>
  <si>
    <t>Fri Jul 29 12:28:45 EDT 2011 :24
Mon Aug 01 09:57:00 EDT 2011: 7</t>
  </si>
  <si>
    <t>785     f</t>
  </si>
  <si>
    <t>2 r</t>
  </si>
  <si>
    <t>Thu Jun 23 19:57:18 EDT 2011: 12
Tue Jun 28 21:31:15 EDT 2011 : 6
Thu Jun 30 16:56:37 EDT 2011 : 2</t>
  </si>
  <si>
    <t xml:space="preserve">Before </t>
  </si>
  <si>
    <t>After</t>
  </si>
  <si>
    <t xml:space="preserve">Mon May 16 21:08:08 EDT 2011:1
Wed May 25 13:29:20 EDT 2011:3
Thu May 26 03:48:03 EDT 2011:2
Tue May 31 23:27:23 EDT 2011: 1
Sun Jun 05 19:42:39 EDT 2011:1
Mon Jun 06 16:53:37 EDT 2011:2
</t>
  </si>
  <si>
    <t>Mon Jul 11 19:06:36 EDT 2011 : 3
Wed Jul 13 19:24:36 EDT 2011 : 1
Fri Jul 15 16:58:00 EDT 2011 : 3
Sat Jul 16 01:12:40 EDT 2011: 1
Tue Jul 19 10:23:50 EDT 2011:5
Fri Jul 22 19:23:32 EDT 2011: 12
Mon Jul 25 20:04:30 EDT 2011:   1
Tue Jul 26 16:46:58 EDT 2011:     3
Wed Jul 27 01:46:52 EDT 2011:  20</t>
  </si>
  <si>
    <t xml:space="preserve">Mon Aug 01 09:57:00 EDT 2011: 7
Thu Aug 04 18:55:48 EDT 2011: 9
Mon Aug 08 06:06:45 EDT 2011:6
Tue Aug 09 21:50:51 EDT 2011 :7
Thu Aug 11 18:50:19 EDT 2011: 2
Fri Aug 12 01:03:05 EDT 2011 : 21
Wed Aug 17 10:34:29 EDT 2011:1
Thu Aug 18 07:07:10 EDT 2011 : 17
</t>
  </si>
  <si>
    <t>Thu Aug 11 03:43:41 EDT 2016: 2
Fri Aug 12 09:48:52 EDT 2016: 10
Mon Aug 15 03:27:23 EDT 2016: 17
Tue Aug 16 07:20:12 EDT 2016:3 
Thu Aug 18 08:35:44 EDT 2016:3
Fri Aug 26 10:53:31 EDT 2016: 7</t>
  </si>
  <si>
    <t xml:space="preserve">Thu Jul 21 05:31:05 EDT 2016: 1
Fri Jul 22 04:01:21 EDT 2016 : 1
Mon Jul 25 07:57:38 EDT 2016: 2
Tue Jul 26 19:58:28 EDT 2016: 3
Thu Jul 28 02:41:34 EDT 2016: 1
Sun Jul 31 04:02:28 EDT 2016: 1
Mon Aug 01 05:39:28 EDT 2016: 3
Tue Aug 02 02:11:26 EDT 2016: 1
Wed Aug 03 11:18:30 EDT 2016: 2
Mon Aug 08 02:00:53 EDT 2016: 1
</t>
  </si>
  <si>
    <t>Fri Aug 13 11:41:56 EDT 2010: 3
Sun Aug 22 11:20:24 EDT 2010: 4
Mon Aug 23 11:15:00 EDT 2010: 1
Wed Aug 25 09:26:23 EDT 2010: 2
Thu Aug 26 05:22:28 EDT 2010: 1
Fri Aug 27 03:46:36 EDT 2010: 1
Mon Aug 30 04:11:03 EDT 2010: 1</t>
  </si>
  <si>
    <t xml:space="preserve">Mon Jul 19 00:45:58 EDT 2010: 3
Wed Jul 21 03:54:37 EDT 2010: 1
Thu Jul 22 10:10:42 EDT 2010: 2
Fri Jul 23 02:00:11 EDT 2010: 1
Sun Jul 25 03:31:29 EDT 2010 : 31
Fri Jul 30 04:54:25 E: 7DT 2010: 7
Sun Aug 01 04:54:58 EDT 2010: 6 
Mon Aug 02 09:33:00 EDT 2010: 7
Thu Aug 05 01:50:09 EDT 2010: 4
Fri Aug 06 03:39:49 EDT 2010: 2 </t>
  </si>
  <si>
    <t xml:space="preserve">
Tue Jan 20 05:43:09 EST 2015: 1
Wed Jan 21 04:51:42 EST 2015: 1
Thu Jan 22 05:10:50 EST 2015: 2
Wed Jan 28 06:12:23 EST 2015: 1
Fri Jan 30 08:41:40 EST 2015: 1
Wed Feb 04 07:57:02 EST 2015: 1
Thu Feb 05 09:51:23 EST 2015:7
Fri Feb 06 08:23:53 EST 2015: 14
Sat Feb 07 04:50:03 EST 2015: 1
Tue Feb 10 03:50:08 EST 2015: 3</t>
  </si>
  <si>
    <t>Wed Dec 31 02:58:23 EST 2014: 4
Thu Jan 01 15:01:31 EST 2015:1
Mon Jan 05 06:00:32 EST 2015: 13
Tue Jan 06 07:29:56 EST 2015: 3
Thu Jan 08 09:49:06 EST 2015: 1
Fri Jan 09 07:41:46 EST 2015: 3
Mon Jan 12 13:29:08 EST 2015: 3
Tue Jan 13 11:33:28 EST 2015 : 7
Wed Jan 14 09:38:23 EST 2015: 7
Sun Jan 18 03:42:07 EST 2015:10</t>
  </si>
  <si>
    <t>Sat Aug 08 15:50:29 EDT 2015: 6
Mon Aug 10 11:31:29 EDT 2015: 1
Tue Aug 11 09:48:29 EDT 2015:  21
Wed Aug 12 12:03:50 EDT 2015: 3
Thu Aug 13 11:57:31 EDT 2015: 8
Fri Aug 14 14:54:49 EDT 2015: 2
Mon Aug 17 06:48:40 EDT 2015: 10
Tue Aug 18 07:42:10 EDT 2015: 2
Thu Aug 20 11:19:23 EDT 2015: 4
Mon Aug 24 12:04:44 EDT 2015: 2
Tue Aug 25 22:01:29 EDT 2015: 2
Thu Aug 27 13:42:30 EDT 2015:1</t>
  </si>
  <si>
    <t>Wed Sep 16 11:52:37 EDT 2015:10
Thu Sep 17 09:15:07 EDT 2015:1
Fri Sep18 07:23:04 EDT 2015:19
Wed Sep 23 10:01:03 EDT 2015: 3
Thu Sep 24 14:23:39 EDT 2015:1
Fri Sep 25 06:30:57 EDT 2015: 7
Sat Sep 26 03:17:45 EDT 2015:3
Mon Sep 28 09:24:43 EDT 2015: 1
Tue Sep 29 11:23:49 EDT 2015: 6
Sat Aug 29 08:40:18 EDT 2015:2
Wed Sep 30 13:46:33 EDT 2015:1</t>
  </si>
  <si>
    <t xml:space="preserve">Wed Jul 16 09:40:18 EDT 2014: 5
Tue Jul 22 12:38:31 EDT 2014: 1
Wed Jul 23 13:14:52 EDT 2014:1
Sat Jul 26 14:58:54 EDT 2014: 4
Mon Jul 28 09:00:08 EDT 2014: 4
Wed Jul 30 09:57:12 EDT 2014: 1
Thu Jul 31 19:30:54 EDT 2014: 1
Mon Aug 04 10:17:42 EDT 2014: 1
</t>
  </si>
  <si>
    <t>Mon Jun 23 07:04:20 EDT 2014: 1
Wed Jun 25 08:43:43 EDT 2014: 1
Fri Jun 27 13:39:56 EDT 2014: 1
Sun Jun 29 15:37:11 EDT 2014: 2
Mon Jun 30 14:02:24 EDT 2014:7
Tue Jul 01 09:45:27 EDT 2014 : 1
Wed Jul 02 19:31:35 EDT 2014: 10
Fri Jul 04 09:35:38 EDT 2014: 6
Sat Jul 05 11:35:55 EDT 2014: 2
Sun Jul 06 14:13:41 EDT 2014: 17
Mon Jul 07 12:56:25 EDT 2014: 1
Tue Jul 08 08:50:04 EDT 2014 : 45
Wed Jul 09 12:43:01 EDT 2014: 4</t>
  </si>
  <si>
    <t xml:space="preserve">Tue Dec 10 04:20:27 EST 2013:9
Thu Dec 12 15:06:43 EST 2013 : 19
Fri Dec 13 10:22:25 EST 2013:1
Sat Dec 14 02:37:08 EST 2013:2
Thu Dec 19 10:13:18 EST 2013:1
Wed Dec 25 14:12:28 EST 2013:1 
</t>
  </si>
  <si>
    <t>Wed Jan 01 12:37:36 EST 2014: 1
Fri Jan 03 04:13:58 EST 2014: 1
Mon Jan 06 03:52:49 EST 2014:20
Thu Jan 09 11:01:34 EST 2014: 5
Tue Jan 14 11:29:05 EST 2014: 1
Wed Jan 15 06:54:07 EST 2014:6
Tue Dec 31 15:16:35 EST 2013 : 1</t>
  </si>
  <si>
    <t>Date Difference</t>
  </si>
  <si>
    <t>Refactoring Count</t>
  </si>
  <si>
    <t>E.T.P</t>
  </si>
  <si>
    <t>Before &amp; after E.T.P</t>
  </si>
  <si>
    <t>Mon Jul 11 19:06:36 EDT 2011 : 3</t>
  </si>
  <si>
    <t>Wed Jul 13 19:24:36 EDT 2011 : 1</t>
  </si>
  <si>
    <t>Fri Jul 15 16:58:00 EDT 2011 : 3</t>
  </si>
  <si>
    <t>Sat Jul 16 01:12:40 EDT 2011: 1</t>
  </si>
  <si>
    <t>Tue Jul 19 10:23:50 EDT 2011:5</t>
  </si>
  <si>
    <t>Fri Jul 22 19:23:32 EDT 2011: 12</t>
  </si>
  <si>
    <t>Mon Jul 25 20:04:30 EDT 2011:   1</t>
  </si>
  <si>
    <t>Tue Jul 26 16:46:58 EDT 2011:     3</t>
  </si>
  <si>
    <t>Wed Jul 27 01:46:52 EDT 2011:  20</t>
  </si>
  <si>
    <t xml:space="preserve">8/17/2011
</t>
  </si>
  <si>
    <t>Sat Apr 09 04:45:26 EDT 2016:1</t>
  </si>
  <si>
    <t>Sat Apr 16 02:17:58 EDT 2016:16</t>
  </si>
  <si>
    <t>Thu Apr 14 05:22:32 EDT 2016:7</t>
  </si>
  <si>
    <t xml:space="preserve">Fri Apr 15 08:50:19 EDT 2016:1 </t>
  </si>
  <si>
    <t>Fri Apr 22 10:28:56 EDT 2016:6</t>
  </si>
  <si>
    <t xml:space="preserve">Mon Apr 04 04:24:52 EDT 2016:1 </t>
  </si>
  <si>
    <t>Wed Apr 20 04:32:43 EDT 2016:17</t>
  </si>
  <si>
    <t>Tue Apr 19 12:16:45 EDT 2016:19</t>
  </si>
  <si>
    <t>Fri Apr 01 07:55:01 EDT 2016:13</t>
  </si>
  <si>
    <t>Thu Apr 07 03:39:40 EDT 2016:7</t>
  </si>
  <si>
    <t>Tue Apr 05 04:22:16 EDT 2016:1</t>
  </si>
  <si>
    <t>Mon Apr 18 04:02:26 EDT 2016:1</t>
  </si>
  <si>
    <t>Fri Mar 18 06:05:29 EDT 2016:1</t>
  </si>
  <si>
    <t xml:space="preserve">Thu Mar 17 06:54:32 EDT 2016 :4 </t>
  </si>
  <si>
    <t xml:space="preserve">Thu Mar 10 11:53:38 EST 2016:1 </t>
  </si>
  <si>
    <t>Mon Mar 14 14:50:37 EDT 2016:20</t>
  </si>
  <si>
    <t>Sat Mar 26 14:59:54 EDT 2016:11</t>
  </si>
  <si>
    <t>Sun Mar 27 06:46:49 EDT 2016:11</t>
  </si>
  <si>
    <t>Tue Mar 29 08:41:54 EDT 2016:2</t>
  </si>
  <si>
    <t>Wed Mar 30 05:12:28 EDT 2016:2</t>
  </si>
  <si>
    <t>Mon Mar 21 04:14:46 EDT 2016:4</t>
  </si>
  <si>
    <t>Mon Mar 28 07:27:00 EDT 2016:2</t>
  </si>
  <si>
    <t>Wed Mar 23 04:55:07 EDT 2016:1</t>
  </si>
  <si>
    <t xml:space="preserve"> 
Thu Mar 31 04:37:39 EDT 2016 :1</t>
  </si>
  <si>
    <t>Tue Mar 22 09:18:02 EDT 2016:1</t>
  </si>
  <si>
    <t>Thu Mar 24 05:23:05 EDT 2016:1</t>
  </si>
  <si>
    <t>Tue Mar 15 15:48:01 EDT 2016:2</t>
  </si>
  <si>
    <t xml:space="preserve">Sun Jan 17 04:24:15 EST 2016 :6 </t>
  </si>
  <si>
    <t>Tue Jan 26 13:45:16 EST 2016:8</t>
  </si>
  <si>
    <t>Thu Jan 21 04:10:26 EST 2016:3</t>
  </si>
  <si>
    <t>Fri Jan 22 09:57:18 EST 2016:5</t>
  </si>
  <si>
    <t>Thu Jan 28 12:56:19 EST 2016:5</t>
  </si>
  <si>
    <t>Wed Jan 27 10:39:06 EST 2016:1</t>
  </si>
  <si>
    <t>Tue Jan 05 11:38:53 EST 2016:8</t>
  </si>
  <si>
    <t>Sat Jan 09 04:59:46 EST 2016:5</t>
  </si>
  <si>
    <t>Mon Jan 04 04:18:18 EST 2016:5</t>
  </si>
  <si>
    <t>Wed Jan 06 11:47:59 EST 2016:2</t>
  </si>
  <si>
    <t>Sun Jan 03 09:00:42 EST 2016:2</t>
  </si>
  <si>
    <t>Mon Feb 22 10:16:02 EST 2016:20</t>
  </si>
  <si>
    <t xml:space="preserve">Tue Feb 16 06:00:10 EST 2016:2 </t>
  </si>
  <si>
    <t>Tue Feb 09 08:09:51 EST 2016: 2</t>
  </si>
  <si>
    <t>Tue Feb 23 19:15:29 EST 2016:15</t>
  </si>
  <si>
    <t>Thu Feb 25 19:44:41 EST 2016: 8</t>
  </si>
  <si>
    <t>Mon Feb 15 23:00:50 EST 2016: 1</t>
  </si>
  <si>
    <t>Sat Feb 27 11:43:58 EST 2016: 2</t>
  </si>
  <si>
    <t>Wed Feb 03 11:27:28 EST 2016:26</t>
  </si>
  <si>
    <t>Mon Feb 01 18:02:53 EST 2016:5</t>
  </si>
  <si>
    <t xml:space="preserve">Thu Feb 04 09:43:36 EST 2016:9 </t>
  </si>
  <si>
    <t>Fri Feb 05 11:29:37 EST 2016:24</t>
  </si>
  <si>
    <t>Thu Jan 28 19:58:10 EST 2016: 1</t>
  </si>
  <si>
    <t>Tue Jan 26 10:35:54 EST 2016:1</t>
  </si>
  <si>
    <t>Mon Jan 25 10:41:23 EST 2016:5</t>
  </si>
  <si>
    <t>Wed Jan 27 06:28:27 EST 2016: 1</t>
  </si>
  <si>
    <t>Fri Jan 29 04:50:09 EST 2016:1</t>
  </si>
  <si>
    <t>Mon Jan 18 11:45:41 EST 2016 :5</t>
  </si>
  <si>
    <t>Fri Jan 22 12:21:30 EST 2016: 6</t>
  </si>
  <si>
    <t>Wed Jan 20 06:35:32 EST 2016: 1</t>
  </si>
  <si>
    <t>Mon Mar 21 11:51:09 EDT 2016:7</t>
  </si>
  <si>
    <t>Mon Mar 07 10:32:29 EST 2016:8</t>
  </si>
  <si>
    <t>Fri Mar 25 12:05:07 EDT 2016:9</t>
  </si>
  <si>
    <t>Mon Mar 14 01:07:43 EDT 2016: 2</t>
  </si>
  <si>
    <t>Thu Mar 24 11:22:38 EDT 2016:2</t>
  </si>
  <si>
    <t>Tue Mar 08 20:11:33 EST 2016:10</t>
  </si>
  <si>
    <t>Fri Mar 11 14:06:42 EST 2016:5</t>
  </si>
  <si>
    <t>Thu Mar 31 10:48:20 EDT 2016:1</t>
  </si>
  <si>
    <t>Thu Mar 17 20:35:04 EDT 2016:4</t>
  </si>
  <si>
    <t>Wed Mar 16 14:08:59 EDT 2016:1</t>
  </si>
  <si>
    <t>Sun Mar 27 21:20:04 EDT 2016:3</t>
  </si>
  <si>
    <t>Tue Mar 22 21:55:45 EDT 2016:6</t>
  </si>
  <si>
    <t>Sun Mar 13 20:42:55 EDT 2016: 1</t>
  </si>
  <si>
    <t xml:space="preserve">
Thu Mar 10 05:00:14 EST 2016 :1 </t>
  </si>
  <si>
    <t>Mon Apr 04 20:22:39 EDT 2016:3</t>
  </si>
  <si>
    <t>Thu Apr 07 07:29:46 EDT 2016:8</t>
  </si>
  <si>
    <t>Sun Apr 03 22:57:55 EDT 2016:4</t>
  </si>
  <si>
    <t>Wed Apr 06 13:42:14 EDT 2016:14</t>
  </si>
  <si>
    <t>Wed Aug 17 10:34:29 EDT 2011:1
Thu Aug 18 13:45:15 EDT 2011:17</t>
  </si>
  <si>
    <t>Fri Jul 29 12:28:45 EDT 2011:24</t>
  </si>
  <si>
    <t>Thu Sep 01 23:28:52 EDT 2011:1</t>
  </si>
  <si>
    <t>Fri Sep 09 05:51:55 EDT 2011: 13</t>
  </si>
  <si>
    <t>Mon Sep 12 03:13:46 EDT 2011: 17</t>
  </si>
  <si>
    <t xml:space="preserve">Sun Sep 11 13:28:08 EDT 2011: 9 </t>
  </si>
  <si>
    <t>Tue Sep 13 18:57:59 EDT 2011: 1</t>
  </si>
  <si>
    <t>Thu Sep 08 14:28:14 EDT 2011: 8</t>
  </si>
  <si>
    <t>Wed Sep 14 14:01:53 EDT 2011: 10</t>
  </si>
  <si>
    <t xml:space="preserve">
</t>
  </si>
  <si>
    <t>During Testing Period</t>
  </si>
  <si>
    <t xml:space="preserve">After Testing Period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</si>
</sst>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wrapText="1"/>
    </xf>
    <xf numFmtId="1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wrapText="1"/>
    </xf>
    <xf numFmtId="1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wrapText="1"/>
    </xf>
    <xf numFmtId="14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4" fontId="0" fillId="9" borderId="0" xfId="0" applyNumberFormat="1" applyFill="1"/>
    <xf numFmtId="0" fontId="0" fillId="2" borderId="0" xfId="0" applyFill="1" applyAlignment="1">
      <alignment horizontal="right" wrapText="1"/>
    </xf>
    <xf numFmtId="14" fontId="0" fillId="8" borderId="0" xfId="0" applyNumberFormat="1" applyFill="1"/>
    <xf numFmtId="0" fontId="0" fillId="8" borderId="0" xfId="0" applyFill="1" applyAlignment="1">
      <alignment wrapText="1"/>
    </xf>
    <xf numFmtId="14" fontId="0" fillId="10" borderId="0" xfId="0" applyNumberFormat="1" applyFill="1"/>
    <xf numFmtId="0" fontId="0" fillId="10" borderId="0" xfId="0" applyFill="1"/>
    <xf numFmtId="14" fontId="0" fillId="8" borderId="0" xfId="0" applyNumberFormat="1" applyFill="1" applyAlignment="1">
      <alignment wrapText="1"/>
    </xf>
    <xf numFmtId="14" fontId="1" fillId="8" borderId="0" xfId="0" applyNumberFormat="1" applyFont="1" applyFill="1"/>
    <xf numFmtId="0" fontId="1" fillId="8" borderId="0" xfId="0" applyFont="1" applyFill="1"/>
    <xf numFmtId="0" fontId="0" fillId="10" borderId="0" xfId="0" applyFill="1" applyAlignment="1">
      <alignment wrapText="1"/>
    </xf>
    <xf numFmtId="14" fontId="0" fillId="10" borderId="0" xfId="0" applyNumberFormat="1" applyFill="1" applyAlignment="1">
      <alignment horizontal="right" wrapText="1"/>
    </xf>
    <xf numFmtId="14" fontId="0" fillId="5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(a) Hadoop Multi-Test Count</a:t>
            </a:r>
          </a:p>
        </c:rich>
      </c:tx>
      <c:layout>
        <c:manualLayout>
          <c:xMode val="edge"/>
          <c:yMode val="edge"/>
          <c:x val="0.34803361888637924"/>
          <c:y val="0.92915214866434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'H-graph'!$G$1</c:f>
              <c:strCache>
                <c:ptCount val="1"/>
                <c:pt idx="0">
                  <c:v>6/12/2011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'H-graph'!$F$2:$F$83</c:f>
              <c:numCache>
                <c:formatCode>General</c:formatCode>
                <c:ptCount val="82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4">
                  <c:v>33</c:v>
                </c:pt>
                <c:pt idx="75">
                  <c:v>34</c:v>
                </c:pt>
                <c:pt idx="76">
                  <c:v>35</c:v>
                </c:pt>
                <c:pt idx="77">
                  <c:v>36</c:v>
                </c:pt>
                <c:pt idx="78">
                  <c:v>37</c:v>
                </c:pt>
                <c:pt idx="79">
                  <c:v>38</c:v>
                </c:pt>
                <c:pt idx="80">
                  <c:v>39</c:v>
                </c:pt>
                <c:pt idx="81">
                  <c:v>40</c:v>
                </c:pt>
              </c:numCache>
            </c:numRef>
          </c:cat>
          <c:val>
            <c:numRef>
              <c:f>'H-graph'!$G$2:$G$83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5-43FA-8D6A-7C82A2A839F6}"/>
            </c:ext>
          </c:extLst>
        </c:ser>
        <c:ser>
          <c:idx val="1"/>
          <c:order val="1"/>
          <c:tx>
            <c:strRef>
              <c:f>'H-graph'!$H$1</c:f>
              <c:strCache>
                <c:ptCount val="1"/>
                <c:pt idx="0">
                  <c:v>7/29/2011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'H-graph'!$F$2:$F$83</c:f>
              <c:numCache>
                <c:formatCode>General</c:formatCode>
                <c:ptCount val="82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4">
                  <c:v>33</c:v>
                </c:pt>
                <c:pt idx="75">
                  <c:v>34</c:v>
                </c:pt>
                <c:pt idx="76">
                  <c:v>35</c:v>
                </c:pt>
                <c:pt idx="77">
                  <c:v>36</c:v>
                </c:pt>
                <c:pt idx="78">
                  <c:v>37</c:v>
                </c:pt>
                <c:pt idx="79">
                  <c:v>38</c:v>
                </c:pt>
                <c:pt idx="80">
                  <c:v>39</c:v>
                </c:pt>
                <c:pt idx="81">
                  <c:v>40</c:v>
                </c:pt>
              </c:numCache>
            </c:numRef>
          </c:cat>
          <c:val>
            <c:numRef>
              <c:f>'H-graph'!$H$2:$H$83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20</c:v>
                </c:pt>
                <c:pt idx="39">
                  <c:v>0</c:v>
                </c:pt>
                <c:pt idx="40">
                  <c:v>24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0</c:v>
                </c:pt>
                <c:pt idx="46">
                  <c:v>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7</c:v>
                </c:pt>
                <c:pt idx="52">
                  <c:v>0</c:v>
                </c:pt>
                <c:pt idx="53">
                  <c:v>2</c:v>
                </c:pt>
                <c:pt idx="54">
                  <c:v>21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5-43FA-8D6A-7C82A2A839F6}"/>
            </c:ext>
          </c:extLst>
        </c:ser>
        <c:ser>
          <c:idx val="2"/>
          <c:order val="2"/>
          <c:tx>
            <c:strRef>
              <c:f>'H-graph'!$I$1</c:f>
              <c:strCache>
                <c:ptCount val="1"/>
                <c:pt idx="0">
                  <c:v>8/2/2011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'H-graph'!$F$2:$F$83</c:f>
              <c:numCache>
                <c:formatCode>General</c:formatCode>
                <c:ptCount val="82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4">
                  <c:v>33</c:v>
                </c:pt>
                <c:pt idx="75">
                  <c:v>34</c:v>
                </c:pt>
                <c:pt idx="76">
                  <c:v>35</c:v>
                </c:pt>
                <c:pt idx="77">
                  <c:v>36</c:v>
                </c:pt>
                <c:pt idx="78">
                  <c:v>37</c:v>
                </c:pt>
                <c:pt idx="79">
                  <c:v>38</c:v>
                </c:pt>
                <c:pt idx="80">
                  <c:v>39</c:v>
                </c:pt>
                <c:pt idx="81">
                  <c:v>40</c:v>
                </c:pt>
              </c:numCache>
            </c:numRef>
          </c:cat>
          <c:val>
            <c:numRef>
              <c:f>'H-graph'!$I$2:$I$83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20</c:v>
                </c:pt>
                <c:pt idx="35">
                  <c:v>0</c:v>
                </c:pt>
                <c:pt idx="36">
                  <c:v>24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7</c:v>
                </c:pt>
                <c:pt idx="48">
                  <c:v>0</c:v>
                </c:pt>
                <c:pt idx="49">
                  <c:v>2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5-43FA-8D6A-7C82A2A839F6}"/>
            </c:ext>
          </c:extLst>
        </c:ser>
        <c:ser>
          <c:idx val="3"/>
          <c:order val="3"/>
          <c:tx>
            <c:strRef>
              <c:f>'H-graph'!$J$1</c:f>
              <c:strCache>
                <c:ptCount val="1"/>
                <c:pt idx="0">
                  <c:v>8/18/2011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'H-graph'!$F$2:$F$83</c:f>
              <c:numCache>
                <c:formatCode>General</c:formatCode>
                <c:ptCount val="82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4">
                  <c:v>33</c:v>
                </c:pt>
                <c:pt idx="75">
                  <c:v>34</c:v>
                </c:pt>
                <c:pt idx="76">
                  <c:v>35</c:v>
                </c:pt>
                <c:pt idx="77">
                  <c:v>36</c:v>
                </c:pt>
                <c:pt idx="78">
                  <c:v>37</c:v>
                </c:pt>
                <c:pt idx="79">
                  <c:v>38</c:v>
                </c:pt>
                <c:pt idx="80">
                  <c:v>39</c:v>
                </c:pt>
                <c:pt idx="81">
                  <c:v>40</c:v>
                </c:pt>
              </c:numCache>
            </c:numRef>
          </c:cat>
          <c:val>
            <c:numRef>
              <c:f>'H-graph'!$J$2:$J$83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24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7</c:v>
                </c:pt>
                <c:pt idx="32">
                  <c:v>0</c:v>
                </c:pt>
                <c:pt idx="33">
                  <c:v>2</c:v>
                </c:pt>
                <c:pt idx="34">
                  <c:v>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D5-43FA-8D6A-7C82A2A839F6}"/>
            </c:ext>
          </c:extLst>
        </c:ser>
        <c:ser>
          <c:idx val="4"/>
          <c:order val="4"/>
          <c:tx>
            <c:strRef>
              <c:f>'H-graph'!$K$1</c:f>
              <c:strCache>
                <c:ptCount val="1"/>
                <c:pt idx="0">
                  <c:v>8/24/2011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'H-graph'!$F$2:$F$83</c:f>
              <c:numCache>
                <c:formatCode>General</c:formatCode>
                <c:ptCount val="82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4">
                  <c:v>33</c:v>
                </c:pt>
                <c:pt idx="75">
                  <c:v>34</c:v>
                </c:pt>
                <c:pt idx="76">
                  <c:v>35</c:v>
                </c:pt>
                <c:pt idx="77">
                  <c:v>36</c:v>
                </c:pt>
                <c:pt idx="78">
                  <c:v>37</c:v>
                </c:pt>
                <c:pt idx="79">
                  <c:v>38</c:v>
                </c:pt>
                <c:pt idx="80">
                  <c:v>39</c:v>
                </c:pt>
                <c:pt idx="81">
                  <c:v>40</c:v>
                </c:pt>
              </c:numCache>
            </c:numRef>
          </c:cat>
          <c:val>
            <c:numRef>
              <c:f>'H-graph'!$K$2:$K$83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7</c:v>
                </c:pt>
                <c:pt idx="26">
                  <c:v>0</c:v>
                </c:pt>
                <c:pt idx="27">
                  <c:v>2</c:v>
                </c:pt>
                <c:pt idx="28">
                  <c:v>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13</c:v>
                </c:pt>
                <c:pt idx="57">
                  <c:v>0</c:v>
                </c:pt>
                <c:pt idx="58">
                  <c:v>9</c:v>
                </c:pt>
                <c:pt idx="59">
                  <c:v>17</c:v>
                </c:pt>
                <c:pt idx="60">
                  <c:v>1</c:v>
                </c:pt>
                <c:pt idx="61">
                  <c:v>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D5-43FA-8D6A-7C82A2A8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57720"/>
        <c:axId val="527158048"/>
      </c:lineChart>
      <c:catAx>
        <c:axId val="52715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E.T.P</a:t>
                </a:r>
              </a:p>
            </c:rich>
          </c:tx>
          <c:layout>
            <c:manualLayout>
              <c:xMode val="edge"/>
              <c:yMode val="edge"/>
              <c:x val="0.44871674303569103"/>
              <c:y val="0.89110568496011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58048"/>
        <c:crosses val="autoZero"/>
        <c:auto val="1"/>
        <c:lblAlgn val="ctr"/>
        <c:lblOffset val="100"/>
        <c:tickLblSkip val="2"/>
        <c:noMultiLvlLbl val="0"/>
      </c:catAx>
      <c:valAx>
        <c:axId val="5271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5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(a) OrientDB Refactoring Multi Test Count </a:t>
            </a:r>
          </a:p>
        </c:rich>
      </c:tx>
      <c:layout>
        <c:manualLayout>
          <c:xMode val="edge"/>
          <c:yMode val="edge"/>
          <c:x val="0.33267289710636833"/>
          <c:y val="0.93086133642332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'O-graph'!$H$1</c:f>
              <c:strCache>
                <c:ptCount val="1"/>
                <c:pt idx="0">
                  <c:v>12/27/2013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'O-graph'!$G$2:$G$79</c:f>
              <c:numCache>
                <c:formatCode>General</c:formatCode>
                <c:ptCount val="78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40</c:v>
                </c:pt>
              </c:numCache>
            </c:numRef>
          </c:cat>
          <c:val>
            <c:numRef>
              <c:f>'O-graph'!$H$2:$H$79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19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E2C-B326-0E9F900D270C}"/>
            </c:ext>
          </c:extLst>
        </c:ser>
        <c:ser>
          <c:idx val="1"/>
          <c:order val="1"/>
          <c:tx>
            <c:strRef>
              <c:f>'O-graph'!$I$1</c:f>
              <c:strCache>
                <c:ptCount val="1"/>
                <c:pt idx="0">
                  <c:v>7/14/2014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'O-graph'!$G$2:$G$79</c:f>
              <c:numCache>
                <c:formatCode>General</c:formatCode>
                <c:ptCount val="78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40</c:v>
                </c:pt>
              </c:numCache>
            </c:numRef>
          </c:cat>
          <c:val>
            <c:numRef>
              <c:f>'O-graph'!$I$2:$I$79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7</c:v>
                </c:pt>
                <c:pt idx="27">
                  <c:v>1</c:v>
                </c:pt>
                <c:pt idx="28">
                  <c:v>10</c:v>
                </c:pt>
                <c:pt idx="29">
                  <c:v>0</c:v>
                </c:pt>
                <c:pt idx="30">
                  <c:v>6</c:v>
                </c:pt>
                <c:pt idx="31">
                  <c:v>2</c:v>
                </c:pt>
                <c:pt idx="32">
                  <c:v>17</c:v>
                </c:pt>
                <c:pt idx="33">
                  <c:v>1</c:v>
                </c:pt>
                <c:pt idx="34">
                  <c:v>45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6-4E2C-B326-0E9F900D270C}"/>
            </c:ext>
          </c:extLst>
        </c:ser>
        <c:ser>
          <c:idx val="2"/>
          <c:order val="2"/>
          <c:tx>
            <c:strRef>
              <c:f>'O-graph'!$J$1</c:f>
              <c:strCache>
                <c:ptCount val="1"/>
                <c:pt idx="0">
                  <c:v>8/28/2015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'O-graph'!$G$2:$G$79</c:f>
              <c:numCache>
                <c:formatCode>General</c:formatCode>
                <c:ptCount val="78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40</c:v>
                </c:pt>
              </c:numCache>
            </c:numRef>
          </c:cat>
          <c:val>
            <c:numRef>
              <c:f>'O-graph'!$J$2:$J$79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21</c:v>
                </c:pt>
                <c:pt idx="24">
                  <c:v>3</c:v>
                </c:pt>
                <c:pt idx="25">
                  <c:v>8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2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152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1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7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6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6-4E2C-B326-0E9F900D270C}"/>
            </c:ext>
          </c:extLst>
        </c:ser>
        <c:ser>
          <c:idx val="3"/>
          <c:order val="3"/>
          <c:tx>
            <c:strRef>
              <c:f>'O-graph'!$K$1</c:f>
              <c:strCache>
                <c:ptCount val="1"/>
                <c:pt idx="0">
                  <c:v>2/7/2016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'O-graph'!$G$2:$G$79</c:f>
              <c:numCache>
                <c:formatCode>General</c:formatCode>
                <c:ptCount val="78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40</c:v>
                </c:pt>
              </c:numCache>
            </c:numRef>
          </c:cat>
          <c:val>
            <c:numRef>
              <c:f>'O-graph'!$K$2:$K$79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26</c:v>
                </c:pt>
                <c:pt idx="37">
                  <c:v>9</c:v>
                </c:pt>
                <c:pt idx="38">
                  <c:v>24</c:v>
                </c:pt>
                <c:pt idx="39">
                  <c:v>0</c:v>
                </c:pt>
                <c:pt idx="40">
                  <c:v>27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15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6-4E2C-B326-0E9F900D270C}"/>
            </c:ext>
          </c:extLst>
        </c:ser>
        <c:ser>
          <c:idx val="4"/>
          <c:order val="4"/>
          <c:tx>
            <c:strRef>
              <c:f>'O-graph'!$L$1</c:f>
              <c:strCache>
                <c:ptCount val="1"/>
                <c:pt idx="0">
                  <c:v>3/23/2016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'O-graph'!$G$2:$G$79</c:f>
              <c:numCache>
                <c:formatCode>General</c:formatCode>
                <c:ptCount val="78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40</c:v>
                </c:pt>
              </c:numCache>
            </c:numRef>
          </c:cat>
          <c:val>
            <c:numRef>
              <c:f>'O-graph'!$L$2:$L$79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10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</c:v>
                </c:pt>
                <c:pt idx="39">
                  <c:v>9</c:v>
                </c:pt>
                <c:pt idx="40">
                  <c:v>21</c:v>
                </c:pt>
                <c:pt idx="41">
                  <c:v>2</c:v>
                </c:pt>
                <c:pt idx="42">
                  <c:v>9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14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6-4E2C-B326-0E9F900D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74656"/>
        <c:axId val="536774984"/>
      </c:lineChart>
      <c:catAx>
        <c:axId val="5367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E.T.P</a:t>
                </a:r>
              </a:p>
            </c:rich>
          </c:tx>
          <c:layout>
            <c:manualLayout>
              <c:xMode val="edge"/>
              <c:yMode val="edge"/>
              <c:x val="0.46198664581831317"/>
              <c:y val="0.88145566379704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74984"/>
        <c:crosses val="autoZero"/>
        <c:auto val="1"/>
        <c:lblAlgn val="ctr"/>
        <c:lblOffset val="100"/>
        <c:tickLblSkip val="2"/>
        <c:noMultiLvlLbl val="0"/>
      </c:catAx>
      <c:valAx>
        <c:axId val="5367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(a) Camel Refaoring Multi-Test Count </a:t>
            </a:r>
          </a:p>
        </c:rich>
      </c:tx>
      <c:layout>
        <c:manualLayout>
          <c:xMode val="edge"/>
          <c:yMode val="edge"/>
          <c:x val="0.33393361381211906"/>
          <c:y val="0.92807424593967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'C-graph'!$H$1</c:f>
              <c:strCache>
                <c:ptCount val="1"/>
                <c:pt idx="0">
                  <c:v>8/7/2010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'C-graph'!$G$2:$G$79</c:f>
              <c:numCache>
                <c:formatCode>General</c:formatCode>
                <c:ptCount val="78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40</c:v>
                </c:pt>
              </c:numCache>
            </c:numRef>
          </c:cat>
          <c:val>
            <c:numRef>
              <c:f>'C-graph'!$H$2:$H$79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31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6</c:v>
                </c:pt>
                <c:pt idx="35">
                  <c:v>7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8-4BBF-9E9C-C5B9F6829CD8}"/>
            </c:ext>
          </c:extLst>
        </c:ser>
        <c:ser>
          <c:idx val="1"/>
          <c:order val="1"/>
          <c:tx>
            <c:strRef>
              <c:f>'C-graph'!$I$1</c:f>
              <c:strCache>
                <c:ptCount val="1"/>
                <c:pt idx="0">
                  <c:v>1/19/2015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'C-graph'!$G$2:$G$79</c:f>
              <c:numCache>
                <c:formatCode>General</c:formatCode>
                <c:ptCount val="78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40</c:v>
                </c:pt>
              </c:numCache>
            </c:numRef>
          </c:cat>
          <c:val>
            <c:numRef>
              <c:f>'C-graph'!$I$2:$I$79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7</c:v>
                </c:pt>
                <c:pt idx="58">
                  <c:v>14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8-4BBF-9E9C-C5B9F6829CD8}"/>
            </c:ext>
          </c:extLst>
        </c:ser>
        <c:ser>
          <c:idx val="2"/>
          <c:order val="2"/>
          <c:tx>
            <c:strRef>
              <c:f>'C-graph'!$J$1</c:f>
              <c:strCache>
                <c:ptCount val="1"/>
                <c:pt idx="0">
                  <c:v>1/15/2016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'C-graph'!$G$2:$G$79</c:f>
              <c:numCache>
                <c:formatCode>General</c:formatCode>
                <c:ptCount val="78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40</c:v>
                </c:pt>
              </c:numCache>
            </c:numRef>
          </c:cat>
          <c:val>
            <c:numRef>
              <c:f>'C-graph'!$J$2:$J$79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8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8-4BBF-9E9C-C5B9F6829CD8}"/>
            </c:ext>
          </c:extLst>
        </c:ser>
        <c:ser>
          <c:idx val="3"/>
          <c:order val="3"/>
          <c:tx>
            <c:strRef>
              <c:f>'C-graph'!$K$1</c:f>
              <c:strCache>
                <c:ptCount val="1"/>
                <c:pt idx="0">
                  <c:v>4/2/2016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'C-graph'!$G$2:$G$79</c:f>
              <c:numCache>
                <c:formatCode>General</c:formatCode>
                <c:ptCount val="78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40</c:v>
                </c:pt>
              </c:numCache>
            </c:numRef>
          </c:cat>
          <c:val>
            <c:numRef>
              <c:f>'C-graph'!$K$2:$K$79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11</c:v>
                </c:pt>
                <c:pt idx="34">
                  <c:v>11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</c:v>
                </c:pt>
                <c:pt idx="53">
                  <c:v>1</c:v>
                </c:pt>
                <c:pt idx="54">
                  <c:v>16</c:v>
                </c:pt>
                <c:pt idx="55">
                  <c:v>0</c:v>
                </c:pt>
                <c:pt idx="56">
                  <c:v>1</c:v>
                </c:pt>
                <c:pt idx="57">
                  <c:v>19</c:v>
                </c:pt>
                <c:pt idx="58">
                  <c:v>17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8-4BBF-9E9C-C5B9F6829CD8}"/>
            </c:ext>
          </c:extLst>
        </c:ser>
        <c:ser>
          <c:idx val="4"/>
          <c:order val="4"/>
          <c:tx>
            <c:strRef>
              <c:f>'C-graph'!$L$1</c:f>
              <c:strCache>
                <c:ptCount val="1"/>
                <c:pt idx="0">
                  <c:v>8/10/2016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'C-graph'!$G$2:$G$79</c:f>
              <c:numCache>
                <c:formatCode>General</c:formatCode>
                <c:ptCount val="78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36</c:v>
                </c:pt>
                <c:pt idx="76">
                  <c:v>38</c:v>
                </c:pt>
                <c:pt idx="77">
                  <c:v>40</c:v>
                </c:pt>
              </c:numCache>
            </c:numRef>
          </c:cat>
          <c:val>
            <c:numRef>
              <c:f>'C-graph'!$L$2:$L$79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8-4BBF-9E9C-C5B9F682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08400"/>
        <c:axId val="533412008"/>
      </c:lineChart>
      <c:catAx>
        <c:axId val="53340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E.T.P</a:t>
                </a:r>
              </a:p>
            </c:rich>
          </c:tx>
          <c:layout>
            <c:manualLayout>
              <c:xMode val="edge"/>
              <c:yMode val="edge"/>
              <c:x val="0.46141401578247127"/>
              <c:y val="0.88799319168630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12008"/>
        <c:crosses val="autoZero"/>
        <c:auto val="1"/>
        <c:lblAlgn val="ctr"/>
        <c:lblOffset val="100"/>
        <c:tickLblSkip val="2"/>
        <c:noMultiLvlLbl val="0"/>
      </c:catAx>
      <c:valAx>
        <c:axId val="5334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Refactoring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</xdr:colOff>
      <xdr:row>0</xdr:row>
      <xdr:rowOff>7620</xdr:rowOff>
    </xdr:from>
    <xdr:to>
      <xdr:col>26</xdr:col>
      <xdr:colOff>7620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90332-7A0B-4AE3-887D-8CAC0FD18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0.46254</cdr:x>
      <cdr:y>0.13008</cdr:y>
    </cdr:from>
    <cdr:to>
      <cdr:x>0.46298</cdr:x>
      <cdr:y>0.82256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C2F47B6-75DB-44AC-AB5B-1BFDB969B799}"/>
            </a:ext>
          </a:extLst>
        </cdr:cNvPr>
        <cdr:cNvCxnSpPr/>
      </cdr:nvCxnSpPr>
      <cdr:spPr>
        <a:xfrm xmlns:a="http://schemas.openxmlformats.org/drawingml/2006/main">
          <a:off x="3846196" y="426720"/>
          <a:ext cx="3611" cy="2271628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636270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0AAA1-CAEF-4289-814F-B8828553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0.48236</cdr:x>
      <cdr:y>0.13557</cdr:y>
    </cdr:from>
    <cdr:to>
      <cdr:x>0.48415</cdr:x>
      <cdr:y>0.83433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0120E33-057A-4BAF-A4BC-E402BCBEEE13}"/>
            </a:ext>
          </a:extLst>
        </cdr:cNvPr>
        <cdr:cNvCxnSpPr/>
      </cdr:nvCxnSpPr>
      <cdr:spPr>
        <a:xfrm xmlns:a="http://schemas.openxmlformats.org/drawingml/2006/main">
          <a:off x="4011930" y="445770"/>
          <a:ext cx="14852" cy="2297522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</xdr:colOff>
      <xdr:row>0</xdr:row>
      <xdr:rowOff>0</xdr:rowOff>
    </xdr:from>
    <xdr:to>
      <xdr:col>25</xdr:col>
      <xdr:colOff>636270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7494C-8613-4EF0-8A72-35ED080D0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0.48487</cdr:x>
      <cdr:y>0.14037</cdr:y>
    </cdr:from>
    <cdr:to>
      <cdr:x>0.4852</cdr:x>
      <cdr:y>0.82297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62CECE5-22D4-439A-93CF-DDAF0DF065B7}"/>
            </a:ext>
          </a:extLst>
        </cdr:cNvPr>
        <cdr:cNvCxnSpPr/>
      </cdr:nvCxnSpPr>
      <cdr:spPr>
        <a:xfrm xmlns:a="http://schemas.openxmlformats.org/drawingml/2006/main" flipH="1">
          <a:off x="4026283" y="461010"/>
          <a:ext cx="2793" cy="224179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0176-137C-41E1-931E-89C40AE31B2C}">
  <dimension ref="A1:G32"/>
  <sheetViews>
    <sheetView workbookViewId="0">
      <selection activeCell="D22" sqref="D22"/>
    </sheetView>
  </sheetViews>
  <sheetFormatPr defaultRowHeight="14.4" x14ac:dyDescent="0.55000000000000004"/>
  <cols>
    <col min="1" max="1" width="9.15625" bestFit="1" customWidth="1"/>
    <col min="2" max="2" width="20.26171875" bestFit="1" customWidth="1"/>
    <col min="3" max="3" width="10.47265625" bestFit="1" customWidth="1"/>
    <col min="4" max="5" width="9.15625" bestFit="1" customWidth="1"/>
    <col min="6" max="6" width="27.83984375" bestFit="1" customWidth="1"/>
    <col min="7" max="7" width="28.05078125" bestFit="1" customWidth="1"/>
  </cols>
  <sheetData>
    <row r="1" spans="1:7" x14ac:dyDescent="0.55000000000000004">
      <c r="A1" t="s">
        <v>1</v>
      </c>
      <c r="B1" t="s">
        <v>0</v>
      </c>
      <c r="C1" t="s">
        <v>2</v>
      </c>
      <c r="D1" t="s">
        <v>23</v>
      </c>
      <c r="E1" t="s">
        <v>24</v>
      </c>
      <c r="F1" t="s">
        <v>4</v>
      </c>
      <c r="G1" t="s">
        <v>5</v>
      </c>
    </row>
    <row r="2" spans="1:7" ht="129.6" x14ac:dyDescent="0.55000000000000004">
      <c r="A2" s="9">
        <v>40706</v>
      </c>
      <c r="B2" s="18">
        <v>1250</v>
      </c>
      <c r="C2" s="18" t="s">
        <v>21</v>
      </c>
      <c r="D2" s="18">
        <v>10</v>
      </c>
      <c r="E2" s="18">
        <v>20</v>
      </c>
      <c r="F2" s="11" t="s">
        <v>25</v>
      </c>
      <c r="G2" s="11" t="s">
        <v>22</v>
      </c>
    </row>
    <row r="3" spans="1:7" ht="158.4" x14ac:dyDescent="0.55000000000000004">
      <c r="A3" s="12">
        <v>40753</v>
      </c>
      <c r="B3" s="19">
        <v>42</v>
      </c>
      <c r="C3" s="19">
        <v>24</v>
      </c>
      <c r="D3" s="19">
        <v>49</v>
      </c>
      <c r="E3" s="19">
        <v>60</v>
      </c>
      <c r="F3" s="14" t="s">
        <v>26</v>
      </c>
      <c r="G3" s="14" t="s">
        <v>27</v>
      </c>
    </row>
    <row r="4" spans="1:7" ht="28.8" x14ac:dyDescent="0.55000000000000004">
      <c r="A4" s="7">
        <v>40773</v>
      </c>
      <c r="B4" s="6" t="s">
        <v>20</v>
      </c>
      <c r="C4" s="6" t="s">
        <v>17</v>
      </c>
      <c r="D4" s="6" t="s">
        <v>14</v>
      </c>
      <c r="E4" s="6" t="s">
        <v>17</v>
      </c>
      <c r="F4" s="5" t="s">
        <v>19</v>
      </c>
      <c r="G4" s="2" t="s">
        <v>11</v>
      </c>
    </row>
    <row r="5" spans="1:7" x14ac:dyDescent="0.55000000000000004">
      <c r="A5" s="7"/>
      <c r="B5" s="6"/>
      <c r="C5" s="6"/>
      <c r="D5" s="6"/>
      <c r="E5" s="6"/>
      <c r="F5" s="2" t="s">
        <v>6</v>
      </c>
      <c r="G5" s="2" t="s">
        <v>12</v>
      </c>
    </row>
    <row r="6" spans="1:7" x14ac:dyDescent="0.55000000000000004">
      <c r="A6" s="7"/>
      <c r="B6" s="6"/>
      <c r="C6" s="6"/>
      <c r="D6" s="6"/>
      <c r="E6" s="6"/>
      <c r="F6" s="2" t="s">
        <v>9</v>
      </c>
      <c r="G6" s="2" t="s">
        <v>13</v>
      </c>
    </row>
    <row r="7" spans="1:7" x14ac:dyDescent="0.55000000000000004">
      <c r="A7" s="7"/>
      <c r="B7" s="6"/>
      <c r="C7" s="6"/>
      <c r="D7" s="6"/>
      <c r="E7" s="6"/>
      <c r="F7" s="2" t="s">
        <v>10</v>
      </c>
      <c r="G7" s="8" t="s">
        <v>16</v>
      </c>
    </row>
    <row r="8" spans="1:7" x14ac:dyDescent="0.55000000000000004">
      <c r="A8" s="7"/>
      <c r="B8" s="6"/>
      <c r="C8" s="6"/>
      <c r="D8" s="6"/>
      <c r="E8" s="6"/>
      <c r="F8" s="2" t="s">
        <v>8</v>
      </c>
      <c r="G8" s="4"/>
    </row>
    <row r="9" spans="1:7" x14ac:dyDescent="0.55000000000000004">
      <c r="A9" s="7"/>
      <c r="B9" s="6"/>
      <c r="C9" s="6"/>
      <c r="D9" s="6"/>
      <c r="E9" s="6"/>
      <c r="F9" s="2" t="s">
        <v>7</v>
      </c>
      <c r="G9" s="4"/>
    </row>
    <row r="10" spans="1:7" ht="28.8" x14ac:dyDescent="0.55000000000000004">
      <c r="A10" s="7"/>
      <c r="B10" s="6"/>
      <c r="C10" s="6"/>
      <c r="D10" s="6"/>
      <c r="E10" s="6"/>
      <c r="F10" s="5" t="s">
        <v>18</v>
      </c>
      <c r="G10" s="4"/>
    </row>
    <row r="11" spans="1:7" x14ac:dyDescent="0.55000000000000004">
      <c r="A11" s="15">
        <v>40757</v>
      </c>
      <c r="B11" s="16">
        <v>309</v>
      </c>
      <c r="C11" s="16">
        <v>1</v>
      </c>
      <c r="D11" s="16">
        <v>80</v>
      </c>
      <c r="E11" s="16">
        <v>63</v>
      </c>
      <c r="F11" s="16" t="s">
        <v>44</v>
      </c>
      <c r="G11" s="16" t="s">
        <v>6</v>
      </c>
    </row>
    <row r="12" spans="1:7" x14ac:dyDescent="0.55000000000000004">
      <c r="A12" s="16"/>
      <c r="B12" s="16"/>
      <c r="C12" s="16"/>
      <c r="D12" s="16"/>
      <c r="E12" s="16"/>
      <c r="F12" s="16" t="s">
        <v>45</v>
      </c>
      <c r="G12" s="16" t="s">
        <v>9</v>
      </c>
    </row>
    <row r="13" spans="1:7" x14ac:dyDescent="0.55000000000000004">
      <c r="A13" s="16"/>
      <c r="B13" s="16"/>
      <c r="C13" s="16"/>
      <c r="D13" s="16"/>
      <c r="E13" s="16"/>
      <c r="F13" s="16" t="s">
        <v>46</v>
      </c>
      <c r="G13" s="16" t="s">
        <v>10</v>
      </c>
    </row>
    <row r="14" spans="1:7" x14ac:dyDescent="0.55000000000000004">
      <c r="A14" s="16"/>
      <c r="B14" s="16"/>
      <c r="C14" s="16"/>
      <c r="D14" s="16"/>
      <c r="E14" s="16"/>
      <c r="F14" s="16" t="s">
        <v>47</v>
      </c>
      <c r="G14" s="16" t="s">
        <v>8</v>
      </c>
    </row>
    <row r="15" spans="1:7" x14ac:dyDescent="0.55000000000000004">
      <c r="A15" s="16"/>
      <c r="B15" s="16"/>
      <c r="C15" s="16"/>
      <c r="D15" s="16"/>
      <c r="E15" s="16"/>
      <c r="F15" s="16" t="s">
        <v>48</v>
      </c>
      <c r="G15" s="16" t="s">
        <v>7</v>
      </c>
    </row>
    <row r="16" spans="1:7" ht="28.8" x14ac:dyDescent="0.55000000000000004">
      <c r="A16" s="16"/>
      <c r="B16" s="16"/>
      <c r="C16" s="16"/>
      <c r="D16" s="16"/>
      <c r="E16" s="16"/>
      <c r="F16" s="16" t="s">
        <v>49</v>
      </c>
      <c r="G16" s="17" t="s">
        <v>129</v>
      </c>
    </row>
    <row r="17" spans="1:7" x14ac:dyDescent="0.55000000000000004">
      <c r="A17" s="16"/>
      <c r="B17" s="16"/>
      <c r="C17" s="16"/>
      <c r="D17" s="16"/>
      <c r="E17" s="16"/>
      <c r="F17" s="16" t="s">
        <v>50</v>
      </c>
      <c r="G17" s="16"/>
    </row>
    <row r="18" spans="1:7" x14ac:dyDescent="0.55000000000000004">
      <c r="A18" s="16"/>
      <c r="B18" s="16"/>
      <c r="C18" s="16"/>
      <c r="D18" s="16"/>
      <c r="E18" s="16"/>
      <c r="F18" s="16" t="s">
        <v>51</v>
      </c>
      <c r="G18" s="16"/>
    </row>
    <row r="19" spans="1:7" x14ac:dyDescent="0.55000000000000004">
      <c r="A19" s="16"/>
      <c r="B19" s="16"/>
      <c r="C19" s="16"/>
      <c r="D19" s="16"/>
      <c r="E19" s="16"/>
      <c r="F19" s="16" t="s">
        <v>52</v>
      </c>
      <c r="G19" s="16"/>
    </row>
    <row r="20" spans="1:7" x14ac:dyDescent="0.55000000000000004">
      <c r="A20" s="16"/>
      <c r="B20" s="16"/>
      <c r="C20" s="16"/>
      <c r="D20" s="16"/>
      <c r="E20" s="16"/>
      <c r="F20" s="16" t="s">
        <v>130</v>
      </c>
      <c r="G20" s="16"/>
    </row>
    <row r="21" spans="1:7" x14ac:dyDescent="0.55000000000000004">
      <c r="A21" s="16"/>
      <c r="B21" s="16"/>
      <c r="C21" s="16"/>
      <c r="D21" s="16"/>
      <c r="E21" s="16"/>
      <c r="F21" s="16" t="s">
        <v>3</v>
      </c>
      <c r="G21" s="16"/>
    </row>
    <row r="22" spans="1:7" x14ac:dyDescent="0.55000000000000004">
      <c r="A22" s="31">
        <v>40779</v>
      </c>
      <c r="B22" s="32">
        <v>1398</v>
      </c>
      <c r="C22" s="32">
        <v>0</v>
      </c>
      <c r="D22" s="32">
        <v>65</v>
      </c>
      <c r="E22" s="32">
        <v>83</v>
      </c>
      <c r="F22" s="32" t="s">
        <v>6</v>
      </c>
      <c r="G22" s="32" t="s">
        <v>12</v>
      </c>
    </row>
    <row r="23" spans="1:7" x14ac:dyDescent="0.55000000000000004">
      <c r="A23" s="32"/>
      <c r="B23" s="32"/>
      <c r="C23" s="32"/>
      <c r="D23" s="32"/>
      <c r="E23" s="32"/>
      <c r="F23" s="32" t="s">
        <v>9</v>
      </c>
      <c r="G23" s="32" t="s">
        <v>13</v>
      </c>
    </row>
    <row r="24" spans="1:7" x14ac:dyDescent="0.55000000000000004">
      <c r="A24" s="32"/>
      <c r="B24" s="32"/>
      <c r="C24" s="32"/>
      <c r="D24" s="32"/>
      <c r="E24" s="32"/>
      <c r="F24" s="32" t="s">
        <v>10</v>
      </c>
      <c r="G24" s="32" t="s">
        <v>131</v>
      </c>
    </row>
    <row r="25" spans="1:7" x14ac:dyDescent="0.55000000000000004">
      <c r="A25" s="32"/>
      <c r="B25" s="32"/>
      <c r="C25" s="32"/>
      <c r="D25" s="32"/>
      <c r="E25" s="32"/>
      <c r="F25" s="32" t="s">
        <v>8</v>
      </c>
      <c r="G25" s="32" t="s">
        <v>15</v>
      </c>
    </row>
    <row r="26" spans="1:7" x14ac:dyDescent="0.55000000000000004">
      <c r="A26" s="32"/>
      <c r="B26" s="32"/>
      <c r="C26" s="32"/>
      <c r="D26" s="32"/>
      <c r="E26" s="32"/>
      <c r="F26" s="32" t="s">
        <v>7</v>
      </c>
      <c r="G26" s="32" t="s">
        <v>136</v>
      </c>
    </row>
    <row r="27" spans="1:7" ht="28.8" x14ac:dyDescent="0.55000000000000004">
      <c r="A27" s="32"/>
      <c r="B27" s="32"/>
      <c r="C27" s="32"/>
      <c r="D27" s="32"/>
      <c r="E27" s="32"/>
      <c r="F27" s="36" t="s">
        <v>129</v>
      </c>
      <c r="G27" s="32"/>
    </row>
    <row r="28" spans="1:7" x14ac:dyDescent="0.55000000000000004">
      <c r="A28" s="32"/>
      <c r="B28" s="32"/>
      <c r="C28" s="32"/>
      <c r="D28" s="32"/>
      <c r="E28" s="32"/>
      <c r="F28" s="32" t="s">
        <v>11</v>
      </c>
      <c r="G28" s="32" t="s">
        <v>132</v>
      </c>
    </row>
    <row r="29" spans="1:7" x14ac:dyDescent="0.55000000000000004">
      <c r="A29" s="32"/>
      <c r="B29" s="32"/>
      <c r="C29" s="32"/>
      <c r="D29" s="32"/>
      <c r="E29" s="32"/>
      <c r="F29" s="32"/>
      <c r="G29" s="32" t="s">
        <v>134</v>
      </c>
    </row>
    <row r="30" spans="1:7" x14ac:dyDescent="0.55000000000000004">
      <c r="A30" s="32"/>
      <c r="B30" s="32"/>
      <c r="C30" s="32"/>
      <c r="D30" s="32"/>
      <c r="E30" s="32"/>
      <c r="F30" s="32"/>
      <c r="G30" s="32" t="s">
        <v>133</v>
      </c>
    </row>
    <row r="31" spans="1:7" x14ac:dyDescent="0.55000000000000004">
      <c r="A31" s="32"/>
      <c r="B31" s="32"/>
      <c r="C31" s="32"/>
      <c r="D31" s="32"/>
      <c r="E31" s="32"/>
      <c r="F31" s="32"/>
      <c r="G31" s="32" t="s">
        <v>135</v>
      </c>
    </row>
    <row r="32" spans="1:7" x14ac:dyDescent="0.55000000000000004">
      <c r="A32" s="32"/>
      <c r="B32" s="32"/>
      <c r="C32" s="32"/>
      <c r="D32" s="32"/>
      <c r="E32" s="32"/>
      <c r="F32" s="32"/>
      <c r="G32" s="32" t="s">
        <v>137</v>
      </c>
    </row>
  </sheetData>
  <mergeCells count="1">
    <mergeCell ref="G7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0DFB1-BAD0-4C4A-9E29-FC246D675ED7}">
  <dimension ref="A1:G34"/>
  <sheetViews>
    <sheetView workbookViewId="0">
      <selection activeCell="G33" sqref="G33"/>
    </sheetView>
  </sheetViews>
  <sheetFormatPr defaultRowHeight="14.4" x14ac:dyDescent="0.55000000000000004"/>
  <cols>
    <col min="1" max="1" width="10.15625" bestFit="1" customWidth="1"/>
    <col min="2" max="2" width="20.26171875" bestFit="1" customWidth="1"/>
    <col min="6" max="6" width="31.41796875" customWidth="1"/>
    <col min="7" max="7" width="28.15625" bestFit="1" customWidth="1"/>
  </cols>
  <sheetData>
    <row r="1" spans="1:7" x14ac:dyDescent="0.55000000000000004">
      <c r="A1" t="s">
        <v>1</v>
      </c>
      <c r="B1" t="s">
        <v>0</v>
      </c>
      <c r="C1" t="s">
        <v>2</v>
      </c>
      <c r="D1" t="s">
        <v>23</v>
      </c>
      <c r="E1" t="s">
        <v>24</v>
      </c>
      <c r="F1" t="s">
        <v>4</v>
      </c>
      <c r="G1" t="s">
        <v>5</v>
      </c>
    </row>
    <row r="2" spans="1:7" ht="144" x14ac:dyDescent="0.55000000000000004">
      <c r="A2" s="20">
        <v>41635</v>
      </c>
      <c r="B2" s="21">
        <v>70</v>
      </c>
      <c r="C2" s="21">
        <v>5</v>
      </c>
      <c r="D2" s="21">
        <v>33</v>
      </c>
      <c r="E2" s="21">
        <v>35</v>
      </c>
      <c r="F2" s="22" t="s">
        <v>38</v>
      </c>
      <c r="G2" s="22" t="s">
        <v>39</v>
      </c>
    </row>
    <row r="3" spans="1:7" ht="187.2" x14ac:dyDescent="0.55000000000000004">
      <c r="A3" s="12">
        <v>41834</v>
      </c>
      <c r="B3" s="13">
        <v>87</v>
      </c>
      <c r="C3" s="13">
        <v>16</v>
      </c>
      <c r="D3" s="13">
        <v>98</v>
      </c>
      <c r="E3" s="13">
        <v>18</v>
      </c>
      <c r="F3" s="14" t="s">
        <v>37</v>
      </c>
      <c r="G3" s="14" t="s">
        <v>36</v>
      </c>
    </row>
    <row r="4" spans="1:7" ht="216" x14ac:dyDescent="0.55000000000000004">
      <c r="A4" s="1">
        <v>42244</v>
      </c>
      <c r="B4" s="2">
        <v>317</v>
      </c>
      <c r="C4" s="2">
        <v>152</v>
      </c>
      <c r="D4" s="2">
        <v>62</v>
      </c>
      <c r="E4" s="2">
        <v>54</v>
      </c>
      <c r="F4" s="5" t="s">
        <v>34</v>
      </c>
      <c r="G4" s="5" t="s">
        <v>35</v>
      </c>
    </row>
    <row r="5" spans="1:7" x14ac:dyDescent="0.55000000000000004">
      <c r="A5" s="29">
        <v>42407</v>
      </c>
      <c r="B5" s="25">
        <v>59</v>
      </c>
      <c r="C5" s="25">
        <v>27</v>
      </c>
      <c r="D5" s="25">
        <v>85</v>
      </c>
      <c r="E5" s="25">
        <v>50</v>
      </c>
      <c r="F5" s="30" t="s">
        <v>108</v>
      </c>
      <c r="G5" s="30" t="s">
        <v>94</v>
      </c>
    </row>
    <row r="6" spans="1:7" x14ac:dyDescent="0.55000000000000004">
      <c r="A6" s="25"/>
      <c r="B6" s="25"/>
      <c r="C6" s="25"/>
      <c r="D6" s="25"/>
      <c r="E6" s="25"/>
      <c r="F6" s="30" t="s">
        <v>110</v>
      </c>
      <c r="G6" s="25" t="s">
        <v>97</v>
      </c>
    </row>
    <row r="7" spans="1:7" x14ac:dyDescent="0.55000000000000004">
      <c r="A7" s="25"/>
      <c r="B7" s="25"/>
      <c r="C7" s="25"/>
      <c r="D7" s="25"/>
      <c r="E7" s="25"/>
      <c r="F7" s="30" t="s">
        <v>109</v>
      </c>
      <c r="G7" s="25" t="s">
        <v>93</v>
      </c>
    </row>
    <row r="8" spans="1:7" x14ac:dyDescent="0.55000000000000004">
      <c r="A8" s="25"/>
      <c r="B8" s="25"/>
      <c r="C8" s="25"/>
      <c r="D8" s="25"/>
      <c r="E8" s="25"/>
      <c r="F8" s="30" t="s">
        <v>105</v>
      </c>
      <c r="G8" s="25" t="s">
        <v>92</v>
      </c>
    </row>
    <row r="9" spans="1:7" x14ac:dyDescent="0.55000000000000004">
      <c r="A9" s="25"/>
      <c r="B9" s="25"/>
      <c r="C9" s="25"/>
      <c r="D9" s="25"/>
      <c r="E9" s="25"/>
      <c r="F9" s="30" t="s">
        <v>104</v>
      </c>
      <c r="G9" s="25" t="s">
        <v>95</v>
      </c>
    </row>
    <row r="10" spans="1:7" x14ac:dyDescent="0.55000000000000004">
      <c r="A10" s="25"/>
      <c r="B10" s="25"/>
      <c r="C10" s="25"/>
      <c r="D10" s="25"/>
      <c r="E10" s="25"/>
      <c r="F10" s="30" t="s">
        <v>106</v>
      </c>
      <c r="G10" s="25" t="s">
        <v>96</v>
      </c>
    </row>
    <row r="11" spans="1:7" x14ac:dyDescent="0.55000000000000004">
      <c r="A11" s="25"/>
      <c r="B11" s="25"/>
      <c r="C11" s="25"/>
      <c r="D11" s="25"/>
      <c r="E11" s="25"/>
      <c r="F11" s="30" t="s">
        <v>103</v>
      </c>
      <c r="G11" s="25" t="s">
        <v>98</v>
      </c>
    </row>
    <row r="12" spans="1:7" x14ac:dyDescent="0.55000000000000004">
      <c r="A12" s="25"/>
      <c r="B12" s="25"/>
      <c r="C12" s="25"/>
      <c r="D12" s="25"/>
      <c r="E12" s="25"/>
      <c r="F12" s="30" t="s">
        <v>107</v>
      </c>
      <c r="G12" s="25"/>
    </row>
    <row r="13" spans="1:7" x14ac:dyDescent="0.55000000000000004">
      <c r="A13" s="25"/>
      <c r="B13" s="25"/>
      <c r="C13" s="25"/>
      <c r="D13" s="25"/>
      <c r="E13" s="25"/>
      <c r="F13" s="30" t="s">
        <v>100</v>
      </c>
      <c r="G13" s="25"/>
    </row>
    <row r="14" spans="1:7" x14ac:dyDescent="0.55000000000000004">
      <c r="A14" s="25"/>
      <c r="B14" s="25"/>
      <c r="C14" s="25"/>
      <c r="D14" s="25"/>
      <c r="E14" s="25"/>
      <c r="F14" s="25" t="s">
        <v>99</v>
      </c>
      <c r="G14" s="25"/>
    </row>
    <row r="15" spans="1:7" x14ac:dyDescent="0.55000000000000004">
      <c r="A15" s="25"/>
      <c r="B15" s="25"/>
      <c r="C15" s="25"/>
      <c r="D15" s="25"/>
      <c r="E15" s="25"/>
      <c r="F15" s="25" t="s">
        <v>101</v>
      </c>
      <c r="G15" s="25"/>
    </row>
    <row r="16" spans="1:7" x14ac:dyDescent="0.55000000000000004">
      <c r="A16" s="25"/>
      <c r="B16" s="25"/>
      <c r="C16" s="25"/>
      <c r="D16" s="25"/>
      <c r="E16" s="25"/>
      <c r="F16" s="25" t="s">
        <v>102</v>
      </c>
      <c r="G16" s="25"/>
    </row>
    <row r="17" spans="1:7" x14ac:dyDescent="0.55000000000000004">
      <c r="A17" s="31">
        <v>42452</v>
      </c>
      <c r="B17" s="32">
        <v>50</v>
      </c>
      <c r="C17" s="32">
        <v>21</v>
      </c>
      <c r="D17" s="32">
        <v>43</v>
      </c>
      <c r="E17" s="32">
        <v>44</v>
      </c>
      <c r="F17" s="32" t="s">
        <v>112</v>
      </c>
      <c r="G17" s="32" t="s">
        <v>115</v>
      </c>
    </row>
    <row r="18" spans="1:7" x14ac:dyDescent="0.55000000000000004">
      <c r="A18" s="32"/>
      <c r="B18" s="32"/>
      <c r="C18" s="32"/>
      <c r="D18" s="32"/>
      <c r="E18" s="32"/>
      <c r="F18" s="32" t="s">
        <v>116</v>
      </c>
      <c r="G18" s="32" t="s">
        <v>113</v>
      </c>
    </row>
    <row r="19" spans="1:7" ht="28.8" x14ac:dyDescent="0.55000000000000004">
      <c r="A19" s="32"/>
      <c r="B19" s="32"/>
      <c r="C19" s="32"/>
      <c r="D19" s="32"/>
      <c r="E19" s="32"/>
      <c r="F19" s="36" t="s">
        <v>124</v>
      </c>
      <c r="G19" s="32" t="s">
        <v>121</v>
      </c>
    </row>
    <row r="20" spans="1:7" x14ac:dyDescent="0.55000000000000004">
      <c r="A20" s="32"/>
      <c r="B20" s="32"/>
      <c r="C20" s="32"/>
      <c r="D20" s="32"/>
      <c r="E20" s="32"/>
      <c r="F20" s="32" t="s">
        <v>117</v>
      </c>
      <c r="G20" s="32" t="s">
        <v>118</v>
      </c>
    </row>
    <row r="21" spans="1:7" x14ac:dyDescent="0.55000000000000004">
      <c r="A21" s="32"/>
      <c r="B21" s="32"/>
      <c r="C21" s="32"/>
      <c r="D21" s="32"/>
      <c r="E21" s="32"/>
      <c r="F21" s="32" t="s">
        <v>123</v>
      </c>
      <c r="G21" s="32" t="s">
        <v>127</v>
      </c>
    </row>
    <row r="22" spans="1:7" x14ac:dyDescent="0.55000000000000004">
      <c r="A22" s="32"/>
      <c r="B22" s="32"/>
      <c r="C22" s="32"/>
      <c r="D22" s="32"/>
      <c r="E22" s="32"/>
      <c r="F22" s="32" t="s">
        <v>114</v>
      </c>
      <c r="G22" s="32" t="s">
        <v>125</v>
      </c>
    </row>
    <row r="23" spans="1:7" x14ac:dyDescent="0.55000000000000004">
      <c r="A23" s="32"/>
      <c r="B23" s="32"/>
      <c r="C23" s="32"/>
      <c r="D23" s="32"/>
      <c r="E23" s="32"/>
      <c r="F23" s="32" t="s">
        <v>120</v>
      </c>
      <c r="G23" s="32" t="s">
        <v>128</v>
      </c>
    </row>
    <row r="24" spans="1:7" x14ac:dyDescent="0.55000000000000004">
      <c r="A24" s="32"/>
      <c r="B24" s="32"/>
      <c r="C24" s="32"/>
      <c r="D24" s="32"/>
      <c r="E24" s="32"/>
      <c r="F24" s="32" t="s">
        <v>119</v>
      </c>
      <c r="G24" s="32" t="s">
        <v>126</v>
      </c>
    </row>
    <row r="25" spans="1:7" x14ac:dyDescent="0.55000000000000004">
      <c r="A25" s="32"/>
      <c r="B25" s="32"/>
      <c r="C25" s="32"/>
      <c r="D25" s="32"/>
      <c r="E25" s="32"/>
      <c r="F25" s="32" t="s">
        <v>111</v>
      </c>
      <c r="G25" s="32"/>
    </row>
    <row r="26" spans="1:7" x14ac:dyDescent="0.55000000000000004">
      <c r="A26" s="32"/>
      <c r="B26" s="32"/>
      <c r="C26" s="32"/>
      <c r="D26" s="32"/>
      <c r="E26" s="32"/>
      <c r="F26" s="32" t="s">
        <v>122</v>
      </c>
      <c r="G26" s="32"/>
    </row>
    <row r="29" spans="1:7" ht="28.8" x14ac:dyDescent="0.55000000000000004">
      <c r="C29" s="3" t="s">
        <v>138</v>
      </c>
      <c r="F29" t="s">
        <v>139</v>
      </c>
      <c r="G29" t="s">
        <v>140</v>
      </c>
    </row>
    <row r="30" spans="1:7" x14ac:dyDescent="0.55000000000000004">
      <c r="F30">
        <v>38</v>
      </c>
      <c r="G30">
        <v>35</v>
      </c>
    </row>
    <row r="31" spans="1:7" x14ac:dyDescent="0.55000000000000004">
      <c r="F31">
        <v>114</v>
      </c>
      <c r="G31">
        <v>18</v>
      </c>
    </row>
    <row r="32" spans="1:7" x14ac:dyDescent="0.55000000000000004">
      <c r="F32">
        <v>214</v>
      </c>
      <c r="G32">
        <v>54</v>
      </c>
    </row>
    <row r="33" spans="6:7" x14ac:dyDescent="0.55000000000000004">
      <c r="F33">
        <v>112</v>
      </c>
      <c r="G33">
        <v>50</v>
      </c>
    </row>
    <row r="34" spans="6:7" x14ac:dyDescent="0.55000000000000004">
      <c r="F34">
        <v>64</v>
      </c>
      <c r="G34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6B55-488C-4BED-8884-2EAE5C6C9388}">
  <dimension ref="A1:G48"/>
  <sheetViews>
    <sheetView workbookViewId="0">
      <selection activeCell="H43" sqref="H43"/>
    </sheetView>
  </sheetViews>
  <sheetFormatPr defaultRowHeight="14.4" x14ac:dyDescent="0.55000000000000004"/>
  <cols>
    <col min="1" max="1" width="9.15625" bestFit="1" customWidth="1"/>
    <col min="2" max="2" width="20.26171875" bestFit="1" customWidth="1"/>
    <col min="6" max="6" width="28.734375" bestFit="1" customWidth="1"/>
    <col min="7" max="7" width="27.1015625" bestFit="1" customWidth="1"/>
  </cols>
  <sheetData>
    <row r="1" spans="1:7" x14ac:dyDescent="0.55000000000000004">
      <c r="A1" t="s">
        <v>1</v>
      </c>
      <c r="B1" t="s">
        <v>0</v>
      </c>
      <c r="C1" t="s">
        <v>2</v>
      </c>
      <c r="D1" t="s">
        <v>23</v>
      </c>
      <c r="E1" t="s">
        <v>24</v>
      </c>
      <c r="F1" t="s">
        <v>4</v>
      </c>
      <c r="G1" t="s">
        <v>5</v>
      </c>
    </row>
    <row r="2" spans="1:7" ht="158.4" x14ac:dyDescent="0.55000000000000004">
      <c r="A2" s="20">
        <v>42592</v>
      </c>
      <c r="B2" s="21">
        <v>507</v>
      </c>
      <c r="C2" s="21">
        <v>4</v>
      </c>
      <c r="D2" s="21">
        <v>16</v>
      </c>
      <c r="E2" s="21">
        <v>42</v>
      </c>
      <c r="F2" s="22" t="s">
        <v>29</v>
      </c>
      <c r="G2" s="22" t="s">
        <v>28</v>
      </c>
    </row>
    <row r="3" spans="1:7" ht="172.8" x14ac:dyDescent="0.55000000000000004">
      <c r="A3" s="12">
        <v>42023</v>
      </c>
      <c r="B3" s="13">
        <v>212</v>
      </c>
      <c r="C3" s="13">
        <v>0</v>
      </c>
      <c r="D3" s="13">
        <v>52</v>
      </c>
      <c r="E3" s="13">
        <v>32</v>
      </c>
      <c r="F3" s="14" t="s">
        <v>33</v>
      </c>
      <c r="G3" s="14" t="s">
        <v>32</v>
      </c>
    </row>
    <row r="4" spans="1:7" ht="144" x14ac:dyDescent="0.55000000000000004">
      <c r="A4" s="1">
        <v>40397</v>
      </c>
      <c r="B4" s="2">
        <v>261</v>
      </c>
      <c r="C4" s="2">
        <v>2</v>
      </c>
      <c r="D4" s="2">
        <v>64</v>
      </c>
      <c r="E4" s="2">
        <v>13</v>
      </c>
      <c r="F4" s="5" t="s">
        <v>31</v>
      </c>
      <c r="G4" s="5" t="s">
        <v>30</v>
      </c>
    </row>
    <row r="5" spans="1:7" x14ac:dyDescent="0.55000000000000004">
      <c r="A5" s="1"/>
      <c r="B5" s="2"/>
      <c r="C5" s="2"/>
      <c r="D5" s="2"/>
      <c r="E5" s="2"/>
      <c r="F5" s="5"/>
      <c r="G5" s="5"/>
    </row>
    <row r="6" spans="1:7" x14ac:dyDescent="0.55000000000000004">
      <c r="A6" s="29"/>
      <c r="B6" s="25"/>
      <c r="C6" s="25"/>
      <c r="D6" s="25"/>
      <c r="E6" s="25"/>
      <c r="F6" s="30"/>
      <c r="G6" s="25" t="s">
        <v>59</v>
      </c>
    </row>
    <row r="7" spans="1:7" x14ac:dyDescent="0.55000000000000004">
      <c r="A7" s="29"/>
      <c r="B7" s="25"/>
      <c r="C7" s="25"/>
      <c r="D7" s="25"/>
      <c r="E7" s="25"/>
      <c r="F7" s="30"/>
      <c r="G7" s="25" t="s">
        <v>64</v>
      </c>
    </row>
    <row r="8" spans="1:7" x14ac:dyDescent="0.55000000000000004">
      <c r="A8" s="29"/>
      <c r="B8" s="25"/>
      <c r="C8" s="25"/>
      <c r="D8" s="25"/>
      <c r="E8" s="25"/>
      <c r="F8" s="30"/>
      <c r="G8" s="30" t="s">
        <v>63</v>
      </c>
    </row>
    <row r="9" spans="1:7" x14ac:dyDescent="0.55000000000000004">
      <c r="A9" s="29">
        <v>42462</v>
      </c>
      <c r="B9" s="25">
        <v>191</v>
      </c>
      <c r="C9" s="25">
        <v>1</v>
      </c>
      <c r="D9" s="25">
        <v>77</v>
      </c>
      <c r="E9" s="25">
        <v>77</v>
      </c>
      <c r="F9" s="25" t="s">
        <v>68</v>
      </c>
      <c r="G9" s="25" t="s">
        <v>54</v>
      </c>
    </row>
    <row r="10" spans="1:7" x14ac:dyDescent="0.55000000000000004">
      <c r="A10" s="25"/>
      <c r="B10" s="25"/>
      <c r="C10" s="25"/>
      <c r="D10" s="25"/>
      <c r="E10" s="25"/>
      <c r="F10" s="25" t="s">
        <v>69</v>
      </c>
      <c r="G10" s="25" t="s">
        <v>55</v>
      </c>
    </row>
    <row r="11" spans="1:7" x14ac:dyDescent="0.55000000000000004">
      <c r="A11" s="25"/>
      <c r="B11" s="25"/>
      <c r="C11" s="25"/>
      <c r="D11" s="25"/>
      <c r="E11" s="25"/>
      <c r="F11" s="25" t="s">
        <v>80</v>
      </c>
      <c r="G11" s="25" t="s">
        <v>56</v>
      </c>
    </row>
    <row r="12" spans="1:7" x14ac:dyDescent="0.55000000000000004">
      <c r="A12" s="25"/>
      <c r="B12" s="25"/>
      <c r="C12" s="25"/>
      <c r="D12" s="25"/>
      <c r="E12" s="25"/>
      <c r="F12" s="25"/>
      <c r="G12" s="25" t="s">
        <v>57</v>
      </c>
    </row>
    <row r="13" spans="1:7" x14ac:dyDescent="0.55000000000000004">
      <c r="A13" s="25"/>
      <c r="B13" s="25"/>
      <c r="C13" s="25"/>
      <c r="D13" s="25"/>
      <c r="E13" s="25"/>
      <c r="F13" s="25"/>
      <c r="G13" s="25" t="s">
        <v>65</v>
      </c>
    </row>
    <row r="14" spans="1:7" x14ac:dyDescent="0.55000000000000004">
      <c r="A14" s="25"/>
      <c r="B14" s="25"/>
      <c r="C14" s="25"/>
      <c r="D14" s="25"/>
      <c r="E14" s="25"/>
      <c r="F14" s="25" t="s">
        <v>67</v>
      </c>
      <c r="G14" s="25" t="s">
        <v>61</v>
      </c>
    </row>
    <row r="15" spans="1:7" x14ac:dyDescent="0.55000000000000004">
      <c r="A15" s="25"/>
      <c r="B15" s="25"/>
      <c r="C15" s="25"/>
      <c r="D15" s="25"/>
      <c r="E15" s="25"/>
      <c r="F15" s="25" t="s">
        <v>66</v>
      </c>
      <c r="G15" s="25" t="s">
        <v>60</v>
      </c>
    </row>
    <row r="16" spans="1:7" x14ac:dyDescent="0.55000000000000004">
      <c r="A16" s="25"/>
      <c r="B16" s="25"/>
      <c r="C16" s="25"/>
      <c r="D16" s="25"/>
      <c r="E16" s="25"/>
      <c r="F16" s="25" t="s">
        <v>74</v>
      </c>
      <c r="G16" s="25" t="s">
        <v>58</v>
      </c>
    </row>
    <row r="17" spans="1:7" x14ac:dyDescent="0.55000000000000004">
      <c r="A17" s="25"/>
      <c r="B17" s="25"/>
      <c r="C17" s="25"/>
      <c r="D17" s="25"/>
      <c r="E17" s="25"/>
      <c r="F17" s="25" t="s">
        <v>78</v>
      </c>
      <c r="G17" s="25"/>
    </row>
    <row r="18" spans="1:7" x14ac:dyDescent="0.55000000000000004">
      <c r="A18" s="25"/>
      <c r="B18" s="25"/>
      <c r="C18" s="25"/>
      <c r="D18" s="25"/>
      <c r="E18" s="25"/>
      <c r="F18" s="25" t="s">
        <v>76</v>
      </c>
      <c r="G18" s="25"/>
    </row>
    <row r="19" spans="1:7" x14ac:dyDescent="0.55000000000000004">
      <c r="A19" s="25"/>
      <c r="B19" s="25"/>
      <c r="C19" s="25"/>
      <c r="D19" s="25"/>
      <c r="E19" s="25"/>
      <c r="F19" s="25" t="s">
        <v>79</v>
      </c>
      <c r="G19" s="25"/>
    </row>
    <row r="20" spans="1:7" x14ac:dyDescent="0.55000000000000004">
      <c r="A20" s="25"/>
      <c r="B20" s="25"/>
      <c r="C20" s="25"/>
      <c r="D20" s="25"/>
      <c r="E20" s="25"/>
      <c r="F20" s="25" t="s">
        <v>70</v>
      </c>
      <c r="G20" s="25"/>
    </row>
    <row r="21" spans="1:7" x14ac:dyDescent="0.55000000000000004">
      <c r="A21" s="25"/>
      <c r="B21" s="25"/>
      <c r="C21" s="25"/>
      <c r="D21" s="25"/>
      <c r="E21" s="25"/>
      <c r="F21" s="25" t="s">
        <v>71</v>
      </c>
      <c r="G21" s="25"/>
    </row>
    <row r="22" spans="1:7" x14ac:dyDescent="0.55000000000000004">
      <c r="A22" s="25"/>
      <c r="B22" s="25"/>
      <c r="C22" s="25"/>
      <c r="D22" s="25"/>
      <c r="E22" s="25"/>
      <c r="F22" s="25" t="s">
        <v>75</v>
      </c>
      <c r="G22" s="25"/>
    </row>
    <row r="23" spans="1:7" x14ac:dyDescent="0.55000000000000004">
      <c r="A23" s="25"/>
      <c r="B23" s="25"/>
      <c r="C23" s="25"/>
      <c r="D23" s="25"/>
      <c r="E23" s="25"/>
      <c r="F23" s="25" t="s">
        <v>72</v>
      </c>
      <c r="G23" s="25"/>
    </row>
    <row r="24" spans="1:7" x14ac:dyDescent="0.55000000000000004">
      <c r="A24" s="25"/>
      <c r="B24" s="25"/>
      <c r="C24" s="25"/>
      <c r="D24" s="25"/>
      <c r="E24" s="25"/>
      <c r="F24" s="25" t="s">
        <v>73</v>
      </c>
      <c r="G24" s="25"/>
    </row>
    <row r="25" spans="1:7" ht="43.2" x14ac:dyDescent="0.55000000000000004">
      <c r="A25" s="25"/>
      <c r="B25" s="25"/>
      <c r="C25" s="25"/>
      <c r="D25" s="25"/>
      <c r="E25" s="25"/>
      <c r="F25" s="30" t="s">
        <v>77</v>
      </c>
      <c r="G25" s="25"/>
    </row>
    <row r="26" spans="1:7" x14ac:dyDescent="0.55000000000000004">
      <c r="A26" s="25"/>
      <c r="B26" s="25"/>
      <c r="C26" s="25"/>
      <c r="D26" s="25"/>
      <c r="E26" s="25"/>
      <c r="F26" s="25" t="s">
        <v>62</v>
      </c>
      <c r="G26" s="25"/>
    </row>
    <row r="27" spans="1:7" x14ac:dyDescent="0.55000000000000004">
      <c r="A27" s="32"/>
      <c r="B27" s="32"/>
      <c r="C27" s="32"/>
      <c r="D27" s="32"/>
      <c r="E27" s="32"/>
      <c r="F27" s="32" t="s">
        <v>91</v>
      </c>
      <c r="G27" s="32"/>
    </row>
    <row r="28" spans="1:7" x14ac:dyDescent="0.55000000000000004">
      <c r="A28" s="31">
        <v>42384</v>
      </c>
      <c r="B28" s="32">
        <v>130</v>
      </c>
      <c r="C28" s="32">
        <v>11</v>
      </c>
      <c r="D28" s="32">
        <v>22</v>
      </c>
      <c r="E28" s="32">
        <v>28</v>
      </c>
      <c r="F28" s="32" t="s">
        <v>89</v>
      </c>
      <c r="G28" s="32" t="s">
        <v>81</v>
      </c>
    </row>
    <row r="29" spans="1:7" x14ac:dyDescent="0.55000000000000004">
      <c r="A29" s="31"/>
      <c r="B29" s="32"/>
      <c r="C29" s="32"/>
      <c r="D29" s="32"/>
      <c r="E29" s="32"/>
      <c r="F29" s="32" t="s">
        <v>87</v>
      </c>
      <c r="G29" s="32" t="s">
        <v>83</v>
      </c>
    </row>
    <row r="30" spans="1:7" x14ac:dyDescent="0.55000000000000004">
      <c r="A30" s="31"/>
      <c r="B30" s="32"/>
      <c r="C30" s="32"/>
      <c r="D30" s="32"/>
      <c r="E30" s="32"/>
      <c r="F30" s="32" t="s">
        <v>90</v>
      </c>
      <c r="G30" s="32"/>
    </row>
    <row r="31" spans="1:7" x14ac:dyDescent="0.55000000000000004">
      <c r="A31" s="31"/>
      <c r="B31" s="32"/>
      <c r="C31" s="32"/>
      <c r="D31" s="32"/>
      <c r="E31" s="32"/>
      <c r="F31" s="32" t="s">
        <v>88</v>
      </c>
      <c r="G31" s="32" t="s">
        <v>84</v>
      </c>
    </row>
    <row r="32" spans="1:7" x14ac:dyDescent="0.55000000000000004">
      <c r="A32" s="32"/>
      <c r="B32" s="32"/>
      <c r="C32" s="32"/>
      <c r="D32" s="32"/>
      <c r="E32" s="32"/>
      <c r="F32" s="32"/>
      <c r="G32" s="32" t="s">
        <v>82</v>
      </c>
    </row>
    <row r="33" spans="1:7" x14ac:dyDescent="0.55000000000000004">
      <c r="A33" s="32"/>
      <c r="B33" s="32"/>
      <c r="C33" s="32"/>
      <c r="D33" s="32"/>
      <c r="E33" s="32"/>
      <c r="F33" s="32"/>
      <c r="G33" s="32" t="s">
        <v>86</v>
      </c>
    </row>
    <row r="34" spans="1:7" x14ac:dyDescent="0.55000000000000004">
      <c r="A34" s="32"/>
      <c r="B34" s="32"/>
      <c r="C34" s="32"/>
      <c r="D34" s="32"/>
      <c r="E34" s="32"/>
      <c r="F34" s="32"/>
      <c r="G34" s="32" t="s">
        <v>85</v>
      </c>
    </row>
    <row r="35" spans="1:7" x14ac:dyDescent="0.55000000000000004">
      <c r="A35" s="32"/>
      <c r="B35" s="32"/>
      <c r="C35" s="32"/>
      <c r="D35" s="32"/>
      <c r="E35" s="32"/>
      <c r="F35" s="32"/>
      <c r="G35" s="32"/>
    </row>
    <row r="36" spans="1:7" x14ac:dyDescent="0.55000000000000004">
      <c r="A36" s="32"/>
      <c r="B36" s="32"/>
      <c r="C36" s="32"/>
      <c r="D36" s="32"/>
      <c r="E36" s="32"/>
      <c r="F36" s="32"/>
      <c r="G36" s="32"/>
    </row>
    <row r="37" spans="1:7" x14ac:dyDescent="0.55000000000000004">
      <c r="A37" s="32"/>
      <c r="B37" s="32"/>
      <c r="C37" s="32"/>
      <c r="D37" s="32"/>
      <c r="E37" s="32"/>
      <c r="F37" s="32"/>
      <c r="G37" s="32"/>
    </row>
    <row r="38" spans="1:7" x14ac:dyDescent="0.55000000000000004">
      <c r="A38" s="32"/>
      <c r="B38" s="32"/>
      <c r="C38" s="32"/>
      <c r="D38" s="32"/>
      <c r="E38" s="32"/>
      <c r="F38" s="32"/>
      <c r="G38" s="32"/>
    </row>
    <row r="39" spans="1:7" x14ac:dyDescent="0.55000000000000004">
      <c r="A39" s="32"/>
      <c r="B39" s="32"/>
      <c r="C39" s="32"/>
      <c r="D39" s="32"/>
      <c r="E39" s="32"/>
      <c r="F39" s="32"/>
      <c r="G39" s="32"/>
    </row>
    <row r="43" spans="1:7" x14ac:dyDescent="0.55000000000000004">
      <c r="F43" t="s">
        <v>139</v>
      </c>
      <c r="G43" t="s">
        <v>140</v>
      </c>
    </row>
    <row r="44" spans="1:7" x14ac:dyDescent="0.55000000000000004">
      <c r="F44">
        <v>20</v>
      </c>
      <c r="G44">
        <v>42</v>
      </c>
    </row>
    <row r="45" spans="1:7" x14ac:dyDescent="0.55000000000000004">
      <c r="F45">
        <v>52</v>
      </c>
      <c r="G45">
        <v>32</v>
      </c>
    </row>
    <row r="46" spans="1:7" x14ac:dyDescent="0.55000000000000004">
      <c r="F46">
        <v>66</v>
      </c>
      <c r="G46">
        <v>13</v>
      </c>
    </row>
    <row r="47" spans="1:7" x14ac:dyDescent="0.55000000000000004">
      <c r="F47">
        <v>78</v>
      </c>
      <c r="G47">
        <v>77</v>
      </c>
    </row>
    <row r="48" spans="1:7" x14ac:dyDescent="0.55000000000000004">
      <c r="F48">
        <v>33</v>
      </c>
      <c r="G48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B91B-C586-4F0A-8C51-4E6BE55C3A54}">
  <dimension ref="A1:K87"/>
  <sheetViews>
    <sheetView topLeftCell="B1" workbookViewId="0">
      <selection activeCell="U21" sqref="U21"/>
    </sheetView>
  </sheetViews>
  <sheetFormatPr defaultRowHeight="14.4" x14ac:dyDescent="0.55000000000000004"/>
  <cols>
    <col min="1" max="1" width="27.9453125" bestFit="1" customWidth="1"/>
    <col min="2" max="2" width="9.15625" bestFit="1" customWidth="1"/>
    <col min="3" max="3" width="13.05078125" bestFit="1" customWidth="1"/>
    <col min="4" max="4" width="14.9453125" bestFit="1" customWidth="1"/>
    <col min="7" max="8" width="9.15625" bestFit="1" customWidth="1"/>
    <col min="9" max="9" width="9.15625" customWidth="1"/>
    <col min="10" max="11" width="9.15625" bestFit="1" customWidth="1"/>
  </cols>
  <sheetData>
    <row r="1" spans="1:11" x14ac:dyDescent="0.55000000000000004">
      <c r="G1" s="20">
        <v>40706</v>
      </c>
      <c r="H1" s="12">
        <v>40753</v>
      </c>
      <c r="I1" s="15">
        <v>40757</v>
      </c>
      <c r="J1" s="1">
        <v>40773</v>
      </c>
      <c r="K1" s="31">
        <v>40779</v>
      </c>
    </row>
    <row r="2" spans="1:11" x14ac:dyDescent="0.55000000000000004">
      <c r="F2">
        <v>-40</v>
      </c>
      <c r="G2" s="21">
        <v>0</v>
      </c>
      <c r="H2" s="13">
        <v>0</v>
      </c>
      <c r="I2" s="16">
        <v>0</v>
      </c>
      <c r="J2" s="2">
        <v>0</v>
      </c>
      <c r="K2" s="32">
        <v>0</v>
      </c>
    </row>
    <row r="3" spans="1:11" x14ac:dyDescent="0.55000000000000004">
      <c r="F3">
        <v>-39</v>
      </c>
      <c r="G3" s="21">
        <v>0</v>
      </c>
      <c r="H3" s="13">
        <v>0</v>
      </c>
      <c r="I3" s="16">
        <v>0</v>
      </c>
      <c r="J3" s="2">
        <v>0</v>
      </c>
      <c r="K3" s="32">
        <v>0</v>
      </c>
    </row>
    <row r="4" spans="1:11" x14ac:dyDescent="0.55000000000000004">
      <c r="F4">
        <v>-38</v>
      </c>
      <c r="G4" s="21">
        <v>0</v>
      </c>
      <c r="H4" s="13">
        <v>0</v>
      </c>
      <c r="I4" s="16">
        <v>0</v>
      </c>
      <c r="J4" s="2">
        <v>0</v>
      </c>
      <c r="K4" s="32">
        <v>0</v>
      </c>
    </row>
    <row r="5" spans="1:11" x14ac:dyDescent="0.55000000000000004">
      <c r="F5">
        <v>-37</v>
      </c>
      <c r="G5" s="21">
        <v>0</v>
      </c>
      <c r="H5" s="13">
        <v>0</v>
      </c>
      <c r="I5" s="16">
        <v>0</v>
      </c>
      <c r="J5" s="2">
        <v>0</v>
      </c>
      <c r="K5" s="32">
        <v>0</v>
      </c>
    </row>
    <row r="6" spans="1:11" x14ac:dyDescent="0.55000000000000004">
      <c r="F6">
        <v>-36</v>
      </c>
      <c r="G6" s="21">
        <v>0</v>
      </c>
      <c r="H6" s="13">
        <v>0</v>
      </c>
      <c r="I6" s="16">
        <v>0</v>
      </c>
      <c r="J6" s="2">
        <v>0</v>
      </c>
      <c r="K6" s="32">
        <v>0</v>
      </c>
    </row>
    <row r="7" spans="1:11" x14ac:dyDescent="0.55000000000000004">
      <c r="F7">
        <v>-35</v>
      </c>
      <c r="G7" s="21">
        <v>0</v>
      </c>
      <c r="H7" s="13">
        <v>0</v>
      </c>
      <c r="I7" s="16">
        <v>0</v>
      </c>
      <c r="J7" s="2">
        <v>0</v>
      </c>
      <c r="K7" s="32">
        <v>0</v>
      </c>
    </row>
    <row r="8" spans="1:11" x14ac:dyDescent="0.55000000000000004">
      <c r="F8">
        <v>-34</v>
      </c>
      <c r="G8" s="21">
        <v>0</v>
      </c>
      <c r="H8" s="13">
        <v>0</v>
      </c>
      <c r="I8" s="16">
        <v>0</v>
      </c>
      <c r="J8" s="2">
        <v>0</v>
      </c>
      <c r="K8" s="32">
        <v>0</v>
      </c>
    </row>
    <row r="9" spans="1:11" x14ac:dyDescent="0.55000000000000004">
      <c r="F9">
        <v>-33</v>
      </c>
      <c r="G9" s="21">
        <v>0</v>
      </c>
      <c r="H9" s="13">
        <v>0</v>
      </c>
      <c r="I9" s="16">
        <v>0</v>
      </c>
      <c r="J9" s="2">
        <v>0</v>
      </c>
      <c r="K9" s="32">
        <v>0</v>
      </c>
    </row>
    <row r="10" spans="1:11" x14ac:dyDescent="0.55000000000000004">
      <c r="F10">
        <v>-32</v>
      </c>
      <c r="G10" s="21">
        <v>0</v>
      </c>
      <c r="H10" s="13">
        <v>0</v>
      </c>
      <c r="I10" s="16">
        <v>0</v>
      </c>
      <c r="J10" s="2">
        <v>0</v>
      </c>
      <c r="K10" s="32">
        <v>0</v>
      </c>
    </row>
    <row r="11" spans="1:11" x14ac:dyDescent="0.55000000000000004">
      <c r="A11" t="s">
        <v>43</v>
      </c>
      <c r="B11" t="s">
        <v>42</v>
      </c>
      <c r="C11" t="s">
        <v>40</v>
      </c>
      <c r="D11" t="s">
        <v>41</v>
      </c>
      <c r="F11">
        <v>-31</v>
      </c>
      <c r="G11" s="21">
        <v>0</v>
      </c>
      <c r="H11" s="13">
        <v>0</v>
      </c>
      <c r="I11" s="16">
        <v>0</v>
      </c>
      <c r="J11" s="2">
        <v>0</v>
      </c>
      <c r="K11" s="32">
        <v>0</v>
      </c>
    </row>
    <row r="12" spans="1:11" x14ac:dyDescent="0.55000000000000004">
      <c r="A12" s="20">
        <v>40679</v>
      </c>
      <c r="B12" s="27">
        <v>40706</v>
      </c>
      <c r="C12" s="26">
        <f>DATEDIF(A12,B12,"d")</f>
        <v>27</v>
      </c>
      <c r="D12" s="21">
        <v>1</v>
      </c>
      <c r="F12">
        <v>-30</v>
      </c>
      <c r="G12" s="21">
        <v>0</v>
      </c>
      <c r="H12" s="13">
        <v>0</v>
      </c>
      <c r="I12" s="16">
        <v>0</v>
      </c>
      <c r="J12" s="2">
        <v>0</v>
      </c>
      <c r="K12" s="32">
        <v>0</v>
      </c>
    </row>
    <row r="13" spans="1:11" x14ac:dyDescent="0.55000000000000004">
      <c r="A13" s="20">
        <v>40688</v>
      </c>
      <c r="B13" s="27">
        <v>40706</v>
      </c>
      <c r="C13" s="26">
        <f t="shared" ref="C13:C17" si="0">DATEDIF(A13,B13,"d")</f>
        <v>18</v>
      </c>
      <c r="D13" s="21">
        <v>3</v>
      </c>
      <c r="F13">
        <v>-29</v>
      </c>
      <c r="G13" s="21">
        <v>0</v>
      </c>
      <c r="H13" s="13">
        <v>0</v>
      </c>
      <c r="I13" s="16">
        <v>0</v>
      </c>
      <c r="J13" s="2">
        <v>0</v>
      </c>
      <c r="K13" s="32">
        <v>0</v>
      </c>
    </row>
    <row r="14" spans="1:11" x14ac:dyDescent="0.55000000000000004">
      <c r="A14" s="20">
        <v>40689</v>
      </c>
      <c r="B14" s="27">
        <v>40706</v>
      </c>
      <c r="C14" s="26">
        <f t="shared" si="0"/>
        <v>17</v>
      </c>
      <c r="D14" s="21">
        <v>2</v>
      </c>
      <c r="F14">
        <v>-28</v>
      </c>
      <c r="G14" s="21">
        <v>0</v>
      </c>
      <c r="H14" s="13">
        <v>0</v>
      </c>
      <c r="I14" s="16">
        <v>0</v>
      </c>
      <c r="J14" s="2">
        <v>0</v>
      </c>
      <c r="K14" s="32">
        <v>0</v>
      </c>
    </row>
    <row r="15" spans="1:11" x14ac:dyDescent="0.55000000000000004">
      <c r="A15" s="20">
        <v>40694</v>
      </c>
      <c r="B15" s="27">
        <v>40706</v>
      </c>
      <c r="C15" s="26">
        <f t="shared" si="0"/>
        <v>12</v>
      </c>
      <c r="D15" s="21">
        <v>1</v>
      </c>
      <c r="F15">
        <v>-27</v>
      </c>
      <c r="G15" s="21">
        <v>1</v>
      </c>
      <c r="H15" s="13">
        <v>0</v>
      </c>
      <c r="I15" s="16">
        <v>0</v>
      </c>
      <c r="J15" s="2">
        <v>0</v>
      </c>
      <c r="K15" s="32">
        <v>0</v>
      </c>
    </row>
    <row r="16" spans="1:11" x14ac:dyDescent="0.55000000000000004">
      <c r="A16" s="20">
        <v>40699</v>
      </c>
      <c r="B16" s="27">
        <v>40706</v>
      </c>
      <c r="C16" s="26">
        <f t="shared" si="0"/>
        <v>7</v>
      </c>
      <c r="D16" s="21">
        <v>1</v>
      </c>
      <c r="F16">
        <v>-26</v>
      </c>
      <c r="G16" s="21">
        <v>0</v>
      </c>
      <c r="H16" s="13">
        <v>1</v>
      </c>
      <c r="I16" s="16">
        <v>0</v>
      </c>
      <c r="J16" s="2">
        <v>0</v>
      </c>
      <c r="K16" s="32">
        <v>0</v>
      </c>
    </row>
    <row r="17" spans="1:11" x14ac:dyDescent="0.55000000000000004">
      <c r="A17" s="20">
        <v>40700</v>
      </c>
      <c r="B17" s="27">
        <v>40706</v>
      </c>
      <c r="C17" s="26">
        <f t="shared" si="0"/>
        <v>6</v>
      </c>
      <c r="D17" s="21">
        <v>2</v>
      </c>
      <c r="F17">
        <v>-25</v>
      </c>
      <c r="G17" s="21">
        <v>0</v>
      </c>
      <c r="H17" s="13">
        <v>0</v>
      </c>
      <c r="I17" s="16">
        <v>0</v>
      </c>
      <c r="J17" s="2">
        <v>0</v>
      </c>
      <c r="K17" s="32">
        <v>0</v>
      </c>
    </row>
    <row r="18" spans="1:11" x14ac:dyDescent="0.55000000000000004">
      <c r="A18" s="20">
        <v>40717</v>
      </c>
      <c r="B18" s="23">
        <v>40706</v>
      </c>
      <c r="C18" s="24">
        <f>DATEDIF(B18,A18,"d")</f>
        <v>11</v>
      </c>
      <c r="D18" s="21">
        <v>12</v>
      </c>
      <c r="F18">
        <v>-24</v>
      </c>
      <c r="G18" s="21">
        <v>0</v>
      </c>
      <c r="H18" s="13">
        <v>3</v>
      </c>
      <c r="I18" s="16">
        <v>0</v>
      </c>
      <c r="J18" s="2">
        <v>0</v>
      </c>
      <c r="K18" s="32">
        <v>0</v>
      </c>
    </row>
    <row r="19" spans="1:11" x14ac:dyDescent="0.55000000000000004">
      <c r="A19" s="20">
        <v>40722</v>
      </c>
      <c r="B19" s="23">
        <v>40706</v>
      </c>
      <c r="C19" s="24">
        <f t="shared" ref="C19:C20" si="1">DATEDIF(B19,A19,"d")</f>
        <v>16</v>
      </c>
      <c r="D19" s="21">
        <v>6</v>
      </c>
      <c r="F19">
        <v>-23</v>
      </c>
      <c r="G19" s="21">
        <v>0</v>
      </c>
      <c r="H19" s="13">
        <v>0</v>
      </c>
      <c r="I19" s="16">
        <v>0</v>
      </c>
      <c r="J19" s="2">
        <v>0</v>
      </c>
      <c r="K19" s="32">
        <v>0</v>
      </c>
    </row>
    <row r="20" spans="1:11" x14ac:dyDescent="0.55000000000000004">
      <c r="A20" s="20">
        <v>40724</v>
      </c>
      <c r="B20" s="23">
        <v>40706</v>
      </c>
      <c r="C20" s="24">
        <f t="shared" si="1"/>
        <v>18</v>
      </c>
      <c r="D20" s="21">
        <v>2</v>
      </c>
      <c r="F20">
        <v>-22</v>
      </c>
      <c r="G20" s="21">
        <v>0</v>
      </c>
      <c r="H20" s="13">
        <v>0</v>
      </c>
      <c r="I20" s="16">
        <v>3</v>
      </c>
      <c r="J20" s="2">
        <v>0</v>
      </c>
      <c r="K20" s="32">
        <v>0</v>
      </c>
    </row>
    <row r="21" spans="1:11" x14ac:dyDescent="0.55000000000000004">
      <c r="A21" s="12">
        <v>40735</v>
      </c>
      <c r="B21" s="27">
        <v>40753</v>
      </c>
      <c r="C21" s="26">
        <f>DATEDIF(A21,B21,"d")</f>
        <v>18</v>
      </c>
      <c r="D21" s="13">
        <v>3</v>
      </c>
      <c r="F21">
        <v>-21</v>
      </c>
      <c r="G21" s="21">
        <v>0</v>
      </c>
      <c r="H21" s="13">
        <v>0</v>
      </c>
      <c r="I21" s="16">
        <v>0</v>
      </c>
      <c r="J21" s="2">
        <v>0</v>
      </c>
      <c r="K21" s="32">
        <v>0</v>
      </c>
    </row>
    <row r="22" spans="1:11" x14ac:dyDescent="0.55000000000000004">
      <c r="A22" s="12">
        <v>40727</v>
      </c>
      <c r="B22" s="27">
        <v>40753</v>
      </c>
      <c r="C22" s="26">
        <f t="shared" ref="C22:C29" si="2">DATEDIF(A22,B22,"d")</f>
        <v>26</v>
      </c>
      <c r="D22" s="13">
        <v>1</v>
      </c>
      <c r="F22">
        <v>-20</v>
      </c>
      <c r="G22" s="21">
        <v>0</v>
      </c>
      <c r="H22" s="13">
        <v>0</v>
      </c>
      <c r="I22" s="16">
        <v>1</v>
      </c>
      <c r="J22" s="2">
        <v>24</v>
      </c>
      <c r="K22" s="32">
        <v>9</v>
      </c>
    </row>
    <row r="23" spans="1:11" x14ac:dyDescent="0.55000000000000004">
      <c r="A23" s="12">
        <v>40729</v>
      </c>
      <c r="B23" s="27">
        <v>40753</v>
      </c>
      <c r="C23" s="26">
        <f t="shared" si="2"/>
        <v>24</v>
      </c>
      <c r="D23" s="13">
        <v>3</v>
      </c>
      <c r="F23">
        <v>-19</v>
      </c>
      <c r="G23" s="21">
        <v>0</v>
      </c>
      <c r="H23" s="13">
        <v>0</v>
      </c>
      <c r="I23" s="16">
        <v>0</v>
      </c>
      <c r="J23" s="2">
        <v>0</v>
      </c>
      <c r="K23" s="32">
        <v>0</v>
      </c>
    </row>
    <row r="24" spans="1:11" x14ac:dyDescent="0.55000000000000004">
      <c r="A24" s="12">
        <v>40740</v>
      </c>
      <c r="B24" s="27">
        <v>40753</v>
      </c>
      <c r="C24" s="26">
        <f t="shared" si="2"/>
        <v>13</v>
      </c>
      <c r="D24" s="13">
        <v>1</v>
      </c>
      <c r="F24">
        <v>-18</v>
      </c>
      <c r="G24" s="21">
        <v>3</v>
      </c>
      <c r="H24" s="13">
        <v>3</v>
      </c>
      <c r="I24" s="16">
        <v>3</v>
      </c>
      <c r="J24" s="2">
        <v>0</v>
      </c>
      <c r="K24" s="32">
        <v>0</v>
      </c>
    </row>
    <row r="25" spans="1:11" x14ac:dyDescent="0.55000000000000004">
      <c r="A25" s="12">
        <v>40743</v>
      </c>
      <c r="B25" s="27">
        <v>40753</v>
      </c>
      <c r="C25" s="26">
        <f t="shared" si="2"/>
        <v>10</v>
      </c>
      <c r="D25" s="13">
        <v>5</v>
      </c>
      <c r="F25">
        <v>-17</v>
      </c>
      <c r="G25" s="21">
        <v>0</v>
      </c>
      <c r="H25" s="13">
        <v>0</v>
      </c>
      <c r="I25" s="16">
        <v>1</v>
      </c>
      <c r="J25" s="2">
        <v>7</v>
      </c>
      <c r="K25" s="32">
        <v>0</v>
      </c>
    </row>
    <row r="26" spans="1:11" x14ac:dyDescent="0.55000000000000004">
      <c r="A26" s="12">
        <v>40746</v>
      </c>
      <c r="B26" s="27">
        <v>40753</v>
      </c>
      <c r="C26" s="26">
        <f t="shared" si="2"/>
        <v>7</v>
      </c>
      <c r="D26" s="13">
        <v>12</v>
      </c>
      <c r="F26">
        <v>-16</v>
      </c>
      <c r="G26" s="21">
        <v>0</v>
      </c>
      <c r="H26" s="13">
        <v>0</v>
      </c>
      <c r="I26" s="16">
        <v>0</v>
      </c>
      <c r="J26" s="2">
        <v>0</v>
      </c>
      <c r="K26" s="32">
        <v>6</v>
      </c>
    </row>
    <row r="27" spans="1:11" x14ac:dyDescent="0.55000000000000004">
      <c r="A27" s="12">
        <v>40749</v>
      </c>
      <c r="B27" s="27">
        <v>40753</v>
      </c>
      <c r="C27" s="26">
        <f t="shared" si="2"/>
        <v>4</v>
      </c>
      <c r="D27" s="13">
        <v>1</v>
      </c>
      <c r="F27">
        <v>-15</v>
      </c>
      <c r="G27" s="21">
        <v>0</v>
      </c>
      <c r="H27" s="13">
        <v>0</v>
      </c>
      <c r="I27" s="16">
        <v>0</v>
      </c>
      <c r="J27" s="2">
        <v>0</v>
      </c>
      <c r="K27" s="32">
        <v>7</v>
      </c>
    </row>
    <row r="28" spans="1:11" x14ac:dyDescent="0.55000000000000004">
      <c r="A28" s="12">
        <v>40750</v>
      </c>
      <c r="B28" s="27">
        <v>40753</v>
      </c>
      <c r="C28" s="26">
        <f t="shared" si="2"/>
        <v>3</v>
      </c>
      <c r="D28" s="13">
        <v>3</v>
      </c>
      <c r="F28">
        <v>-14</v>
      </c>
      <c r="G28" s="21">
        <v>0</v>
      </c>
      <c r="H28" s="13">
        <v>0</v>
      </c>
      <c r="I28" s="16">
        <v>5</v>
      </c>
      <c r="J28" s="2">
        <v>9</v>
      </c>
      <c r="K28" s="32">
        <v>0</v>
      </c>
    </row>
    <row r="29" spans="1:11" x14ac:dyDescent="0.55000000000000004">
      <c r="A29" s="12">
        <v>40751</v>
      </c>
      <c r="B29" s="27">
        <v>40753</v>
      </c>
      <c r="C29" s="26">
        <f t="shared" si="2"/>
        <v>2</v>
      </c>
      <c r="D29" s="13">
        <v>20</v>
      </c>
      <c r="F29">
        <v>-13</v>
      </c>
      <c r="G29" s="21">
        <v>0</v>
      </c>
      <c r="H29" s="13">
        <v>1</v>
      </c>
      <c r="I29" s="16">
        <v>0</v>
      </c>
      <c r="J29" s="2">
        <v>0</v>
      </c>
      <c r="K29" s="32">
        <v>2</v>
      </c>
    </row>
    <row r="30" spans="1:11" x14ac:dyDescent="0.55000000000000004">
      <c r="A30" s="12">
        <v>40756</v>
      </c>
      <c r="B30" s="23">
        <v>40753</v>
      </c>
      <c r="C30" s="24">
        <f>DATEDIF(B30,A30,"d")</f>
        <v>3</v>
      </c>
      <c r="D30" s="13">
        <v>7</v>
      </c>
      <c r="F30">
        <v>-12</v>
      </c>
      <c r="G30" s="21">
        <v>1</v>
      </c>
      <c r="H30" s="13">
        <v>0</v>
      </c>
      <c r="I30" s="16">
        <v>0</v>
      </c>
      <c r="J30" s="2">
        <v>0</v>
      </c>
      <c r="K30" s="32">
        <v>21</v>
      </c>
    </row>
    <row r="31" spans="1:11" x14ac:dyDescent="0.55000000000000004">
      <c r="A31" s="12">
        <v>40759</v>
      </c>
      <c r="B31" s="23">
        <v>40753</v>
      </c>
      <c r="C31" s="24">
        <f t="shared" ref="C31:C48" si="3">DATEDIF(B31,A31,"d")</f>
        <v>6</v>
      </c>
      <c r="D31" s="13">
        <v>9</v>
      </c>
      <c r="F31">
        <v>-11</v>
      </c>
      <c r="G31" s="21">
        <v>0</v>
      </c>
      <c r="H31" s="13">
        <v>0</v>
      </c>
      <c r="I31" s="16">
        <v>12</v>
      </c>
      <c r="J31" s="2">
        <v>0</v>
      </c>
      <c r="K31" s="32">
        <v>0</v>
      </c>
    </row>
    <row r="32" spans="1:11" x14ac:dyDescent="0.55000000000000004">
      <c r="A32" s="12">
        <v>40763</v>
      </c>
      <c r="B32" s="23">
        <v>40753</v>
      </c>
      <c r="C32" s="24">
        <f t="shared" si="3"/>
        <v>10</v>
      </c>
      <c r="D32" s="13">
        <v>6</v>
      </c>
      <c r="F32">
        <v>-10</v>
      </c>
      <c r="G32" s="21">
        <v>0</v>
      </c>
      <c r="H32" s="13">
        <v>5</v>
      </c>
      <c r="I32" s="16">
        <v>0</v>
      </c>
      <c r="J32" s="2">
        <v>6</v>
      </c>
      <c r="K32" s="32">
        <v>0</v>
      </c>
    </row>
    <row r="33" spans="1:11" x14ac:dyDescent="0.55000000000000004">
      <c r="A33" s="12">
        <v>40764</v>
      </c>
      <c r="B33" s="23">
        <v>40753</v>
      </c>
      <c r="C33" s="24">
        <f t="shared" si="3"/>
        <v>11</v>
      </c>
      <c r="D33" s="13">
        <v>7</v>
      </c>
      <c r="F33">
        <v>-9</v>
      </c>
      <c r="G33" s="21">
        <v>0</v>
      </c>
      <c r="H33" s="13">
        <v>0</v>
      </c>
      <c r="I33" s="16">
        <v>0</v>
      </c>
      <c r="J33" s="2">
        <v>7</v>
      </c>
      <c r="K33" s="32">
        <v>0</v>
      </c>
    </row>
    <row r="34" spans="1:11" x14ac:dyDescent="0.55000000000000004">
      <c r="A34" s="12">
        <v>40766</v>
      </c>
      <c r="B34" s="23">
        <v>40753</v>
      </c>
      <c r="C34" s="24">
        <f t="shared" si="3"/>
        <v>13</v>
      </c>
      <c r="D34" s="13">
        <v>2</v>
      </c>
      <c r="F34">
        <v>-8</v>
      </c>
      <c r="G34" s="21">
        <v>0</v>
      </c>
      <c r="H34" s="13">
        <v>0</v>
      </c>
      <c r="I34" s="16">
        <v>1</v>
      </c>
      <c r="J34" s="2">
        <v>0</v>
      </c>
      <c r="K34" s="32">
        <v>0</v>
      </c>
    </row>
    <row r="35" spans="1:11" x14ac:dyDescent="0.55000000000000004">
      <c r="A35" s="12">
        <v>40767</v>
      </c>
      <c r="B35" s="23">
        <v>40753</v>
      </c>
      <c r="C35" s="24">
        <f t="shared" si="3"/>
        <v>14</v>
      </c>
      <c r="D35" s="13">
        <v>21</v>
      </c>
      <c r="F35">
        <v>-7</v>
      </c>
      <c r="G35" s="21">
        <v>1</v>
      </c>
      <c r="H35" s="13">
        <v>12</v>
      </c>
      <c r="I35" s="16">
        <v>3</v>
      </c>
      <c r="J35" s="2">
        <v>2</v>
      </c>
      <c r="K35" s="32">
        <v>1</v>
      </c>
    </row>
    <row r="36" spans="1:11" x14ac:dyDescent="0.55000000000000004">
      <c r="A36" s="12">
        <v>40772</v>
      </c>
      <c r="B36" s="23">
        <v>40753</v>
      </c>
      <c r="C36" s="24">
        <f t="shared" si="3"/>
        <v>19</v>
      </c>
      <c r="D36" s="13">
        <v>1</v>
      </c>
      <c r="F36">
        <v>-6</v>
      </c>
      <c r="G36" s="21">
        <v>2</v>
      </c>
      <c r="H36" s="13">
        <v>0</v>
      </c>
      <c r="I36" s="16">
        <v>20</v>
      </c>
      <c r="J36" s="2">
        <v>21</v>
      </c>
      <c r="K36" s="32">
        <v>17</v>
      </c>
    </row>
    <row r="37" spans="1:11" x14ac:dyDescent="0.55000000000000004">
      <c r="A37" s="12">
        <v>40773</v>
      </c>
      <c r="B37" s="23">
        <v>40753</v>
      </c>
      <c r="C37" s="24">
        <f t="shared" si="3"/>
        <v>20</v>
      </c>
      <c r="D37" s="13">
        <v>17</v>
      </c>
      <c r="F37">
        <v>-5</v>
      </c>
      <c r="G37" s="21">
        <v>0</v>
      </c>
      <c r="H37" s="13">
        <v>0</v>
      </c>
      <c r="I37" s="16">
        <v>0</v>
      </c>
      <c r="J37" s="2">
        <v>0</v>
      </c>
      <c r="K37" s="32">
        <v>0</v>
      </c>
    </row>
    <row r="38" spans="1:11" x14ac:dyDescent="0.55000000000000004">
      <c r="A38" s="1">
        <v>40753</v>
      </c>
      <c r="B38" s="27">
        <v>40773</v>
      </c>
      <c r="C38" s="26">
        <f>DATEDIF(A38,B38,"d")</f>
        <v>20</v>
      </c>
      <c r="D38" s="2">
        <v>24</v>
      </c>
      <c r="F38">
        <v>-4</v>
      </c>
      <c r="G38" s="21">
        <v>0</v>
      </c>
      <c r="H38" s="13">
        <v>1</v>
      </c>
      <c r="I38" s="16">
        <v>24</v>
      </c>
      <c r="J38" s="2">
        <v>0</v>
      </c>
      <c r="K38" s="32">
        <v>0</v>
      </c>
    </row>
    <row r="39" spans="1:11" x14ac:dyDescent="0.55000000000000004">
      <c r="A39" s="1">
        <v>40756</v>
      </c>
      <c r="B39" s="27">
        <v>40773</v>
      </c>
      <c r="C39" s="26">
        <f t="shared" ref="C39:C44" si="4">DATEDIF(A39,B39,"d")</f>
        <v>17</v>
      </c>
      <c r="D39" s="2">
        <v>7</v>
      </c>
      <c r="F39">
        <v>-3</v>
      </c>
      <c r="G39" s="21">
        <v>0</v>
      </c>
      <c r="H39" s="13">
        <v>3</v>
      </c>
      <c r="I39" s="16">
        <v>0</v>
      </c>
      <c r="J39" s="2">
        <v>0</v>
      </c>
      <c r="K39" s="32">
        <v>0</v>
      </c>
    </row>
    <row r="40" spans="1:11" x14ac:dyDescent="0.55000000000000004">
      <c r="A40" s="1">
        <v>40759</v>
      </c>
      <c r="B40" s="27">
        <v>40773</v>
      </c>
      <c r="C40" s="26">
        <f t="shared" si="4"/>
        <v>14</v>
      </c>
      <c r="D40" s="2">
        <v>9</v>
      </c>
      <c r="F40">
        <v>-2</v>
      </c>
      <c r="G40" s="21">
        <v>0</v>
      </c>
      <c r="H40" s="13">
        <v>20</v>
      </c>
      <c r="I40" s="16">
        <v>0</v>
      </c>
      <c r="J40" s="2">
        <v>0</v>
      </c>
      <c r="K40" s="32">
        <v>3</v>
      </c>
    </row>
    <row r="41" spans="1:11" x14ac:dyDescent="0.55000000000000004">
      <c r="A41" s="1">
        <v>40763</v>
      </c>
      <c r="B41" s="27">
        <v>40773</v>
      </c>
      <c r="C41" s="26">
        <f t="shared" si="4"/>
        <v>10</v>
      </c>
      <c r="D41" s="2">
        <v>6</v>
      </c>
      <c r="F41">
        <v>-1</v>
      </c>
      <c r="G41" s="21">
        <v>0</v>
      </c>
      <c r="H41" s="13">
        <v>0</v>
      </c>
      <c r="I41" s="16">
        <v>7</v>
      </c>
      <c r="J41" s="2">
        <v>1</v>
      </c>
      <c r="K41" s="32">
        <v>0</v>
      </c>
    </row>
    <row r="42" spans="1:11" x14ac:dyDescent="0.55000000000000004">
      <c r="A42" s="1">
        <v>40764</v>
      </c>
      <c r="B42" s="27">
        <v>40773</v>
      </c>
      <c r="C42" s="26">
        <f t="shared" si="4"/>
        <v>9</v>
      </c>
      <c r="D42" s="2">
        <v>7</v>
      </c>
      <c r="F42">
        <v>0</v>
      </c>
      <c r="G42" s="21">
        <v>2</v>
      </c>
      <c r="H42" s="13">
        <v>24</v>
      </c>
      <c r="I42" s="16">
        <v>1</v>
      </c>
      <c r="J42" s="2">
        <v>17</v>
      </c>
      <c r="K42" s="32">
        <v>0</v>
      </c>
    </row>
    <row r="43" spans="1:11" x14ac:dyDescent="0.55000000000000004">
      <c r="A43" s="1">
        <v>40766</v>
      </c>
      <c r="B43" s="27">
        <v>40773</v>
      </c>
      <c r="C43" s="26">
        <f t="shared" si="4"/>
        <v>7</v>
      </c>
      <c r="D43" s="2">
        <v>2</v>
      </c>
      <c r="F43">
        <v>1</v>
      </c>
      <c r="G43" s="21">
        <v>0</v>
      </c>
      <c r="H43" s="13">
        <v>0</v>
      </c>
      <c r="I43" s="16">
        <v>0</v>
      </c>
      <c r="J43" s="2">
        <v>0</v>
      </c>
      <c r="K43" s="32">
        <v>10</v>
      </c>
    </row>
    <row r="44" spans="1:11" x14ac:dyDescent="0.55000000000000004">
      <c r="A44" s="1">
        <v>40767</v>
      </c>
      <c r="B44" s="27">
        <v>40773</v>
      </c>
      <c r="C44" s="26">
        <f t="shared" si="4"/>
        <v>6</v>
      </c>
      <c r="D44" s="2">
        <v>21</v>
      </c>
      <c r="F44">
        <v>2</v>
      </c>
      <c r="G44" s="21">
        <v>0</v>
      </c>
      <c r="H44" s="13">
        <v>0</v>
      </c>
      <c r="I44" s="16">
        <v>9</v>
      </c>
      <c r="J44" s="2">
        <v>0</v>
      </c>
      <c r="K44" s="32">
        <v>0</v>
      </c>
    </row>
    <row r="45" spans="1:11" ht="28.8" x14ac:dyDescent="0.55000000000000004">
      <c r="A45" s="28" t="s">
        <v>53</v>
      </c>
      <c r="B45" s="27">
        <v>40773</v>
      </c>
      <c r="C45" s="26">
        <v>1</v>
      </c>
      <c r="D45" s="2">
        <v>1</v>
      </c>
      <c r="F45">
        <v>3</v>
      </c>
      <c r="G45" s="21">
        <v>0</v>
      </c>
      <c r="H45" s="13">
        <v>7</v>
      </c>
      <c r="I45" s="16">
        <v>0</v>
      </c>
      <c r="J45" s="2">
        <v>0</v>
      </c>
      <c r="K45" s="32">
        <v>0</v>
      </c>
    </row>
    <row r="46" spans="1:11" x14ac:dyDescent="0.55000000000000004">
      <c r="A46" s="1">
        <v>40777</v>
      </c>
      <c r="B46" s="23">
        <v>40773</v>
      </c>
      <c r="C46" s="24">
        <f t="shared" si="3"/>
        <v>4</v>
      </c>
      <c r="D46" s="2">
        <v>3</v>
      </c>
      <c r="F46">
        <v>4</v>
      </c>
      <c r="G46" s="21">
        <v>0</v>
      </c>
      <c r="H46" s="13">
        <v>0</v>
      </c>
      <c r="I46" s="16">
        <v>0</v>
      </c>
      <c r="J46" s="2">
        <v>3</v>
      </c>
      <c r="K46" s="32">
        <v>0</v>
      </c>
    </row>
    <row r="47" spans="1:11" x14ac:dyDescent="0.55000000000000004">
      <c r="A47" s="1">
        <v>40780</v>
      </c>
      <c r="B47" s="23">
        <v>40773</v>
      </c>
      <c r="C47" s="24">
        <f t="shared" si="3"/>
        <v>7</v>
      </c>
      <c r="D47" s="2">
        <v>10</v>
      </c>
      <c r="F47">
        <v>5</v>
      </c>
      <c r="G47" s="21">
        <v>0</v>
      </c>
      <c r="H47" s="13">
        <v>0</v>
      </c>
      <c r="I47" s="16">
        <v>0</v>
      </c>
      <c r="J47" s="2">
        <v>0</v>
      </c>
      <c r="K47" s="32">
        <v>0</v>
      </c>
    </row>
    <row r="48" spans="1:11" x14ac:dyDescent="0.55000000000000004">
      <c r="A48" s="1">
        <v>40786</v>
      </c>
      <c r="B48" s="23">
        <v>40773</v>
      </c>
      <c r="C48" s="24">
        <f t="shared" si="3"/>
        <v>13</v>
      </c>
      <c r="D48" s="2">
        <v>2</v>
      </c>
      <c r="F48">
        <v>6</v>
      </c>
      <c r="G48" s="21">
        <v>0</v>
      </c>
      <c r="H48" s="13">
        <v>9</v>
      </c>
      <c r="I48" s="16">
        <v>6</v>
      </c>
      <c r="J48" s="2">
        <v>0</v>
      </c>
      <c r="K48" s="32">
        <v>0</v>
      </c>
    </row>
    <row r="49" spans="1:11" x14ac:dyDescent="0.55000000000000004">
      <c r="A49" s="1">
        <v>40787</v>
      </c>
      <c r="B49" s="23">
        <v>40773</v>
      </c>
      <c r="C49" s="24">
        <f>DATEDIF(B49,A49,"d")</f>
        <v>14</v>
      </c>
      <c r="D49" s="2">
        <v>1</v>
      </c>
      <c r="F49">
        <v>7</v>
      </c>
      <c r="G49" s="21">
        <v>0</v>
      </c>
      <c r="H49" s="13">
        <v>0</v>
      </c>
      <c r="I49" s="16">
        <v>7</v>
      </c>
      <c r="J49" s="2">
        <v>10</v>
      </c>
      <c r="K49" s="32">
        <v>2</v>
      </c>
    </row>
    <row r="50" spans="1:11" x14ac:dyDescent="0.55000000000000004">
      <c r="A50" s="1">
        <v>40791</v>
      </c>
      <c r="B50" s="23">
        <v>40773</v>
      </c>
      <c r="C50" s="24">
        <f>DATEDIF(B50,A50,"d")</f>
        <v>18</v>
      </c>
      <c r="D50" s="2">
        <v>2</v>
      </c>
      <c r="F50">
        <v>8</v>
      </c>
      <c r="G50" s="21">
        <v>0</v>
      </c>
      <c r="H50" s="13">
        <v>0</v>
      </c>
      <c r="I50" s="16">
        <v>0</v>
      </c>
      <c r="J50" s="2">
        <v>0</v>
      </c>
      <c r="K50" s="32">
        <v>1</v>
      </c>
    </row>
    <row r="51" spans="1:11" x14ac:dyDescent="0.55000000000000004">
      <c r="A51" s="15">
        <v>40735</v>
      </c>
      <c r="B51" s="27">
        <v>40757</v>
      </c>
      <c r="C51" s="26">
        <f>DATEDIF(A51,B51,"d")</f>
        <v>22</v>
      </c>
      <c r="D51" s="2">
        <v>3</v>
      </c>
      <c r="F51">
        <v>9</v>
      </c>
      <c r="G51" s="21">
        <v>0</v>
      </c>
      <c r="H51" s="13">
        <v>0</v>
      </c>
      <c r="I51" s="16">
        <v>2</v>
      </c>
      <c r="J51" s="2">
        <v>0</v>
      </c>
      <c r="K51" s="32">
        <v>0</v>
      </c>
    </row>
    <row r="52" spans="1:11" x14ac:dyDescent="0.55000000000000004">
      <c r="A52" s="15">
        <v>40737</v>
      </c>
      <c r="B52" s="27">
        <v>40757</v>
      </c>
      <c r="C52" s="26">
        <f t="shared" ref="C52:C61" si="5">DATEDIF(A52,B52,"d")</f>
        <v>20</v>
      </c>
      <c r="D52" s="2">
        <v>1</v>
      </c>
      <c r="F52">
        <v>10</v>
      </c>
      <c r="G52" s="21">
        <v>0</v>
      </c>
      <c r="H52" s="13">
        <v>6</v>
      </c>
      <c r="I52" s="16">
        <v>21</v>
      </c>
      <c r="J52" s="2">
        <v>0</v>
      </c>
      <c r="K52" s="32">
        <v>0</v>
      </c>
    </row>
    <row r="53" spans="1:11" x14ac:dyDescent="0.55000000000000004">
      <c r="A53" s="15">
        <v>40739</v>
      </c>
      <c r="B53" s="27">
        <v>40757</v>
      </c>
      <c r="C53" s="26">
        <f t="shared" si="5"/>
        <v>18</v>
      </c>
      <c r="D53" s="2">
        <v>3</v>
      </c>
      <c r="F53">
        <v>11</v>
      </c>
      <c r="G53" s="21">
        <v>12</v>
      </c>
      <c r="H53" s="13">
        <v>7</v>
      </c>
      <c r="I53" s="16">
        <v>0</v>
      </c>
      <c r="J53" s="2">
        <v>0</v>
      </c>
      <c r="K53" s="32">
        <v>0</v>
      </c>
    </row>
    <row r="54" spans="1:11" x14ac:dyDescent="0.55000000000000004">
      <c r="A54" s="15">
        <v>40740</v>
      </c>
      <c r="B54" s="27">
        <v>40757</v>
      </c>
      <c r="C54" s="26">
        <f t="shared" si="5"/>
        <v>17</v>
      </c>
      <c r="D54" s="2">
        <v>1</v>
      </c>
      <c r="F54">
        <v>12</v>
      </c>
      <c r="G54" s="21">
        <v>0</v>
      </c>
      <c r="H54" s="13">
        <v>0</v>
      </c>
      <c r="I54" s="16">
        <v>0</v>
      </c>
      <c r="J54" s="2">
        <v>0</v>
      </c>
      <c r="K54" s="32">
        <v>2</v>
      </c>
    </row>
    <row r="55" spans="1:11" x14ac:dyDescent="0.55000000000000004">
      <c r="A55" s="15">
        <v>40743</v>
      </c>
      <c r="B55" s="27">
        <v>40757</v>
      </c>
      <c r="C55" s="26">
        <f t="shared" si="5"/>
        <v>14</v>
      </c>
      <c r="D55" s="2">
        <v>5</v>
      </c>
      <c r="F55">
        <v>13</v>
      </c>
      <c r="G55" s="21">
        <v>0</v>
      </c>
      <c r="H55" s="13">
        <v>2</v>
      </c>
      <c r="I55" s="16">
        <v>0</v>
      </c>
      <c r="J55" s="2">
        <v>2</v>
      </c>
      <c r="K55" s="32">
        <v>0</v>
      </c>
    </row>
    <row r="56" spans="1:11" x14ac:dyDescent="0.55000000000000004">
      <c r="A56" s="15">
        <v>40746</v>
      </c>
      <c r="B56" s="27">
        <v>40757</v>
      </c>
      <c r="C56" s="26">
        <f t="shared" si="5"/>
        <v>11</v>
      </c>
      <c r="D56" s="2">
        <v>12</v>
      </c>
      <c r="F56">
        <v>14</v>
      </c>
      <c r="G56" s="21">
        <v>0</v>
      </c>
      <c r="H56" s="13">
        <v>21</v>
      </c>
      <c r="I56" s="16">
        <v>0</v>
      </c>
      <c r="J56" s="2">
        <v>1</v>
      </c>
      <c r="K56" s="32">
        <v>0</v>
      </c>
    </row>
    <row r="57" spans="1:11" x14ac:dyDescent="0.55000000000000004">
      <c r="A57" s="15">
        <v>40749</v>
      </c>
      <c r="B57" s="27">
        <v>40757</v>
      </c>
      <c r="C57" s="26">
        <f t="shared" si="5"/>
        <v>8</v>
      </c>
      <c r="D57" s="2">
        <v>1</v>
      </c>
      <c r="F57">
        <v>15</v>
      </c>
      <c r="G57" s="21">
        <v>0</v>
      </c>
      <c r="H57" s="13">
        <v>0</v>
      </c>
      <c r="I57" s="16">
        <v>1</v>
      </c>
      <c r="J57" s="2">
        <v>0</v>
      </c>
      <c r="K57" s="32">
        <v>8</v>
      </c>
    </row>
    <row r="58" spans="1:11" x14ac:dyDescent="0.55000000000000004">
      <c r="A58" s="15">
        <v>40750</v>
      </c>
      <c r="B58" s="27">
        <v>40757</v>
      </c>
      <c r="C58" s="26">
        <f t="shared" si="5"/>
        <v>7</v>
      </c>
      <c r="D58" s="2">
        <v>3</v>
      </c>
      <c r="F58">
        <v>16</v>
      </c>
      <c r="G58" s="21">
        <v>6</v>
      </c>
      <c r="H58" s="13">
        <v>0</v>
      </c>
      <c r="I58" s="16">
        <v>17</v>
      </c>
      <c r="J58" s="2">
        <v>0</v>
      </c>
      <c r="K58" s="32">
        <v>13</v>
      </c>
    </row>
    <row r="59" spans="1:11" x14ac:dyDescent="0.55000000000000004">
      <c r="A59" s="15">
        <v>40751</v>
      </c>
      <c r="B59" s="27">
        <v>40757</v>
      </c>
      <c r="C59" s="26">
        <f t="shared" si="5"/>
        <v>6</v>
      </c>
      <c r="D59" s="2">
        <v>20</v>
      </c>
      <c r="F59">
        <v>17</v>
      </c>
      <c r="G59" s="21">
        <v>0</v>
      </c>
      <c r="H59" s="13">
        <v>0</v>
      </c>
      <c r="I59" s="16">
        <v>0</v>
      </c>
      <c r="J59" s="2">
        <v>0</v>
      </c>
      <c r="K59" s="32">
        <v>0</v>
      </c>
    </row>
    <row r="60" spans="1:11" x14ac:dyDescent="0.55000000000000004">
      <c r="A60" s="15">
        <v>40753</v>
      </c>
      <c r="B60" s="27">
        <v>40757</v>
      </c>
      <c r="C60" s="26">
        <f t="shared" si="5"/>
        <v>4</v>
      </c>
      <c r="D60" s="2">
        <v>24</v>
      </c>
      <c r="F60">
        <v>18</v>
      </c>
      <c r="G60" s="21">
        <v>2</v>
      </c>
      <c r="H60" s="13">
        <v>0</v>
      </c>
      <c r="I60" s="16">
        <v>0</v>
      </c>
      <c r="J60" s="2">
        <v>2</v>
      </c>
      <c r="K60" s="32">
        <v>9</v>
      </c>
    </row>
    <row r="61" spans="1:11" x14ac:dyDescent="0.55000000000000004">
      <c r="A61" s="15">
        <v>40756</v>
      </c>
      <c r="B61" s="27">
        <v>40757</v>
      </c>
      <c r="C61" s="26">
        <f t="shared" si="5"/>
        <v>1</v>
      </c>
      <c r="D61" s="2">
        <v>7</v>
      </c>
      <c r="F61">
        <v>19</v>
      </c>
      <c r="G61" s="21">
        <v>0</v>
      </c>
      <c r="H61" s="13">
        <v>1</v>
      </c>
      <c r="I61" s="16">
        <v>0</v>
      </c>
      <c r="J61" s="2">
        <v>0</v>
      </c>
      <c r="K61" s="32">
        <v>17</v>
      </c>
    </row>
    <row r="62" spans="1:11" x14ac:dyDescent="0.55000000000000004">
      <c r="A62" s="15">
        <v>40759</v>
      </c>
      <c r="B62" s="23">
        <v>40757</v>
      </c>
      <c r="C62" s="24">
        <f>DATEDIF(B62,A62,"d")</f>
        <v>2</v>
      </c>
      <c r="D62" s="2">
        <v>9</v>
      </c>
      <c r="F62">
        <v>20</v>
      </c>
      <c r="G62" s="21">
        <v>0</v>
      </c>
      <c r="H62" s="13">
        <v>17</v>
      </c>
      <c r="I62" s="16">
        <v>0</v>
      </c>
      <c r="J62" s="2">
        <v>0</v>
      </c>
      <c r="K62" s="32">
        <v>1</v>
      </c>
    </row>
    <row r="63" spans="1:11" x14ac:dyDescent="0.55000000000000004">
      <c r="A63" s="15">
        <v>40763</v>
      </c>
      <c r="B63" s="23">
        <v>40757</v>
      </c>
      <c r="C63" s="24">
        <f t="shared" ref="C63:C68" si="6">DATEDIF(B63,A63,"d")</f>
        <v>6</v>
      </c>
      <c r="D63" s="2">
        <v>6</v>
      </c>
      <c r="F63">
        <v>21</v>
      </c>
      <c r="G63" s="21">
        <v>0</v>
      </c>
      <c r="H63" s="13">
        <v>0</v>
      </c>
      <c r="I63" s="16">
        <v>0</v>
      </c>
      <c r="J63" s="2">
        <v>0</v>
      </c>
      <c r="K63" s="32">
        <v>10</v>
      </c>
    </row>
    <row r="64" spans="1:11" x14ac:dyDescent="0.55000000000000004">
      <c r="A64" s="15">
        <v>40764</v>
      </c>
      <c r="B64" s="23">
        <v>40757</v>
      </c>
      <c r="C64" s="24">
        <f t="shared" si="6"/>
        <v>7</v>
      </c>
      <c r="D64" s="2">
        <v>7</v>
      </c>
      <c r="F64">
        <v>22</v>
      </c>
      <c r="G64" s="21">
        <v>0</v>
      </c>
      <c r="H64" s="13">
        <v>0</v>
      </c>
      <c r="I64" s="16">
        <v>0</v>
      </c>
      <c r="J64" s="2">
        <v>0</v>
      </c>
      <c r="K64" s="32">
        <v>0</v>
      </c>
    </row>
    <row r="65" spans="1:11" x14ac:dyDescent="0.55000000000000004">
      <c r="A65" s="15">
        <v>40766</v>
      </c>
      <c r="B65" s="23">
        <v>40757</v>
      </c>
      <c r="C65" s="24">
        <f t="shared" si="6"/>
        <v>9</v>
      </c>
      <c r="D65" s="2">
        <v>2</v>
      </c>
      <c r="F65">
        <v>23</v>
      </c>
      <c r="G65" s="21">
        <v>0</v>
      </c>
      <c r="H65" s="13">
        <v>0</v>
      </c>
      <c r="I65" s="16">
        <v>0</v>
      </c>
      <c r="J65" s="2">
        <v>0</v>
      </c>
      <c r="K65" s="32">
        <v>0</v>
      </c>
    </row>
    <row r="66" spans="1:11" x14ac:dyDescent="0.55000000000000004">
      <c r="A66" s="15">
        <v>40767</v>
      </c>
      <c r="B66" s="23">
        <v>40757</v>
      </c>
      <c r="C66" s="24">
        <f t="shared" si="6"/>
        <v>10</v>
      </c>
      <c r="D66" s="2">
        <v>21</v>
      </c>
      <c r="F66">
        <v>24</v>
      </c>
      <c r="G66" s="21">
        <v>0</v>
      </c>
      <c r="H66" s="13">
        <v>0</v>
      </c>
      <c r="I66" s="16">
        <v>0</v>
      </c>
      <c r="J66" s="2">
        <v>0</v>
      </c>
      <c r="K66" s="32">
        <v>0</v>
      </c>
    </row>
    <row r="67" spans="1:11" x14ac:dyDescent="0.55000000000000004">
      <c r="A67" s="38">
        <v>40772</v>
      </c>
      <c r="B67" s="23">
        <v>40757</v>
      </c>
      <c r="C67" s="24">
        <f t="shared" si="6"/>
        <v>15</v>
      </c>
      <c r="D67" s="2">
        <v>1</v>
      </c>
      <c r="F67">
        <v>25</v>
      </c>
      <c r="G67" s="21">
        <v>0</v>
      </c>
      <c r="H67" s="13">
        <v>0</v>
      </c>
      <c r="I67" s="16">
        <v>0</v>
      </c>
      <c r="J67" s="2">
        <v>0</v>
      </c>
      <c r="K67" s="32">
        <v>0</v>
      </c>
    </row>
    <row r="68" spans="1:11" x14ac:dyDescent="0.55000000000000004">
      <c r="A68" s="15">
        <v>40773</v>
      </c>
      <c r="B68" s="23">
        <v>40757</v>
      </c>
      <c r="C68" s="24">
        <f t="shared" si="6"/>
        <v>16</v>
      </c>
      <c r="D68" s="2">
        <v>17</v>
      </c>
      <c r="F68">
        <v>26</v>
      </c>
      <c r="G68" s="21">
        <v>0</v>
      </c>
      <c r="H68" s="13">
        <v>0</v>
      </c>
      <c r="I68" s="16">
        <v>0</v>
      </c>
      <c r="J68" s="2">
        <v>0</v>
      </c>
      <c r="K68" s="32">
        <v>0</v>
      </c>
    </row>
    <row r="69" spans="1:11" x14ac:dyDescent="0.55000000000000004">
      <c r="A69" s="31">
        <v>40759</v>
      </c>
      <c r="B69" s="27">
        <v>40779</v>
      </c>
      <c r="C69" s="26">
        <f>DATEDIF(A69,B69,"d")</f>
        <v>20</v>
      </c>
      <c r="D69" s="32">
        <v>9</v>
      </c>
      <c r="F69">
        <v>27</v>
      </c>
      <c r="G69" s="21">
        <v>0</v>
      </c>
      <c r="H69" s="13">
        <v>0</v>
      </c>
      <c r="I69" s="16">
        <v>0</v>
      </c>
      <c r="J69" s="2">
        <v>0</v>
      </c>
      <c r="K69" s="32">
        <v>0</v>
      </c>
    </row>
    <row r="70" spans="1:11" x14ac:dyDescent="0.55000000000000004">
      <c r="A70" s="31">
        <v>40763</v>
      </c>
      <c r="B70" s="27">
        <v>40779</v>
      </c>
      <c r="C70" s="26">
        <f t="shared" ref="C70:C76" si="7">DATEDIF(A70,B70,"d")</f>
        <v>16</v>
      </c>
      <c r="D70" s="32">
        <v>6</v>
      </c>
      <c r="F70">
        <v>28</v>
      </c>
      <c r="G70" s="21">
        <v>0</v>
      </c>
      <c r="H70" s="13">
        <v>0</v>
      </c>
      <c r="I70" s="16">
        <v>0</v>
      </c>
      <c r="J70" s="2">
        <v>0</v>
      </c>
      <c r="K70" s="32">
        <v>0</v>
      </c>
    </row>
    <row r="71" spans="1:11" x14ac:dyDescent="0.55000000000000004">
      <c r="A71" s="31">
        <v>40764</v>
      </c>
      <c r="B71" s="27">
        <v>40779</v>
      </c>
      <c r="C71" s="26">
        <f t="shared" si="7"/>
        <v>15</v>
      </c>
      <c r="D71" s="32">
        <v>7</v>
      </c>
      <c r="F71">
        <v>29</v>
      </c>
      <c r="G71" s="21">
        <v>0</v>
      </c>
      <c r="H71" s="13">
        <v>0</v>
      </c>
      <c r="I71" s="16">
        <v>0</v>
      </c>
      <c r="J71" s="2">
        <v>0</v>
      </c>
      <c r="K71" s="32">
        <v>0</v>
      </c>
    </row>
    <row r="72" spans="1:11" x14ac:dyDescent="0.55000000000000004">
      <c r="A72" s="31">
        <v>40766</v>
      </c>
      <c r="B72" s="27">
        <v>40779</v>
      </c>
      <c r="C72" s="26">
        <f t="shared" si="7"/>
        <v>13</v>
      </c>
      <c r="D72" s="32">
        <v>2</v>
      </c>
      <c r="F72">
        <v>30</v>
      </c>
      <c r="G72" s="21">
        <v>0</v>
      </c>
      <c r="H72" s="13">
        <v>0</v>
      </c>
      <c r="I72" s="16">
        <v>0</v>
      </c>
      <c r="J72" s="2">
        <v>0</v>
      </c>
      <c r="K72" s="32">
        <v>0</v>
      </c>
    </row>
    <row r="73" spans="1:11" x14ac:dyDescent="0.55000000000000004">
      <c r="A73" s="31">
        <v>40767</v>
      </c>
      <c r="B73" s="27">
        <v>40779</v>
      </c>
      <c r="C73" s="26">
        <f t="shared" si="7"/>
        <v>12</v>
      </c>
      <c r="D73" s="32">
        <v>21</v>
      </c>
      <c r="F73">
        <v>31</v>
      </c>
      <c r="G73" s="21">
        <v>0</v>
      </c>
      <c r="H73" s="13">
        <v>0</v>
      </c>
      <c r="I73" s="16">
        <v>0</v>
      </c>
      <c r="J73" s="2">
        <v>0</v>
      </c>
      <c r="K73" s="32">
        <v>0</v>
      </c>
    </row>
    <row r="74" spans="1:11" x14ac:dyDescent="0.55000000000000004">
      <c r="A74" s="31">
        <v>40772</v>
      </c>
      <c r="B74" s="27">
        <v>40779</v>
      </c>
      <c r="C74" s="26">
        <f t="shared" si="7"/>
        <v>7</v>
      </c>
      <c r="D74" s="32">
        <v>1</v>
      </c>
      <c r="F74">
        <v>32</v>
      </c>
      <c r="G74" s="21">
        <v>0</v>
      </c>
      <c r="H74" s="13">
        <v>0</v>
      </c>
      <c r="I74" s="16">
        <v>0</v>
      </c>
      <c r="J74" s="2">
        <v>0</v>
      </c>
      <c r="K74" s="32">
        <v>0</v>
      </c>
    </row>
    <row r="75" spans="1:11" x14ac:dyDescent="0.55000000000000004">
      <c r="A75" s="31">
        <v>40773</v>
      </c>
      <c r="B75" s="27">
        <v>40779</v>
      </c>
      <c r="C75" s="26">
        <f t="shared" si="7"/>
        <v>6</v>
      </c>
      <c r="D75" s="32">
        <v>17</v>
      </c>
      <c r="G75" s="21"/>
      <c r="H75" s="13"/>
      <c r="I75" s="16"/>
      <c r="J75" s="2"/>
      <c r="K75" s="32">
        <v>0</v>
      </c>
    </row>
    <row r="76" spans="1:11" x14ac:dyDescent="0.55000000000000004">
      <c r="A76" s="31">
        <v>40777</v>
      </c>
      <c r="B76" s="27">
        <v>40779</v>
      </c>
      <c r="C76" s="26">
        <f t="shared" si="7"/>
        <v>2</v>
      </c>
      <c r="D76" s="32">
        <v>3</v>
      </c>
      <c r="F76">
        <v>33</v>
      </c>
      <c r="G76" s="21">
        <v>0</v>
      </c>
      <c r="H76" s="13">
        <v>0</v>
      </c>
      <c r="I76" s="16">
        <v>0</v>
      </c>
      <c r="J76" s="2">
        <v>0</v>
      </c>
      <c r="K76" s="32">
        <v>0</v>
      </c>
    </row>
    <row r="77" spans="1:11" x14ac:dyDescent="0.55000000000000004">
      <c r="A77" s="31">
        <v>40780</v>
      </c>
      <c r="B77" s="23">
        <v>40779</v>
      </c>
      <c r="C77" s="24">
        <f>DATEDIF(B77,A77,"d")</f>
        <v>1</v>
      </c>
      <c r="D77" s="32">
        <v>10</v>
      </c>
      <c r="F77">
        <v>34</v>
      </c>
      <c r="G77" s="21">
        <v>0</v>
      </c>
      <c r="H77" s="13">
        <v>0</v>
      </c>
      <c r="I77" s="16">
        <v>0</v>
      </c>
      <c r="J77" s="2">
        <v>0</v>
      </c>
      <c r="K77" s="32">
        <v>0</v>
      </c>
    </row>
    <row r="78" spans="1:11" x14ac:dyDescent="0.55000000000000004">
      <c r="A78" s="31">
        <v>40786</v>
      </c>
      <c r="B78" s="23">
        <v>40779</v>
      </c>
      <c r="C78" s="24">
        <f t="shared" ref="C78:C87" si="8">DATEDIF(B78,A78,"d")</f>
        <v>7</v>
      </c>
      <c r="D78" s="32">
        <v>2</v>
      </c>
      <c r="F78">
        <v>35</v>
      </c>
      <c r="G78" s="21">
        <v>0</v>
      </c>
      <c r="H78" s="13">
        <v>0</v>
      </c>
      <c r="I78" s="16">
        <v>0</v>
      </c>
      <c r="J78" s="2">
        <v>0</v>
      </c>
      <c r="K78" s="32">
        <v>0</v>
      </c>
    </row>
    <row r="79" spans="1:11" x14ac:dyDescent="0.55000000000000004">
      <c r="A79" s="31">
        <v>40787</v>
      </c>
      <c r="B79" s="23">
        <v>40779</v>
      </c>
      <c r="C79" s="24">
        <f t="shared" si="8"/>
        <v>8</v>
      </c>
      <c r="D79" s="32">
        <v>1</v>
      </c>
      <c r="F79">
        <v>36</v>
      </c>
      <c r="G79" s="21">
        <v>0</v>
      </c>
      <c r="H79" s="13">
        <v>0</v>
      </c>
      <c r="I79" s="16">
        <v>0</v>
      </c>
      <c r="J79" s="2">
        <v>0</v>
      </c>
      <c r="K79" s="32">
        <v>0</v>
      </c>
    </row>
    <row r="80" spans="1:11" x14ac:dyDescent="0.55000000000000004">
      <c r="A80" s="31">
        <v>40791</v>
      </c>
      <c r="B80" s="23">
        <v>40779</v>
      </c>
      <c r="C80" s="24">
        <f t="shared" si="8"/>
        <v>12</v>
      </c>
      <c r="D80" s="32">
        <v>2</v>
      </c>
      <c r="F80">
        <v>37</v>
      </c>
      <c r="G80" s="21">
        <v>0</v>
      </c>
      <c r="H80" s="13">
        <v>0</v>
      </c>
      <c r="I80" s="16">
        <v>0</v>
      </c>
      <c r="J80" s="2">
        <v>0</v>
      </c>
      <c r="K80" s="32">
        <v>0</v>
      </c>
    </row>
    <row r="81" spans="1:11" x14ac:dyDescent="0.55000000000000004">
      <c r="A81" s="31">
        <v>40794</v>
      </c>
      <c r="B81" s="23">
        <v>40779</v>
      </c>
      <c r="C81" s="24">
        <f t="shared" si="8"/>
        <v>15</v>
      </c>
      <c r="D81" s="32">
        <v>8</v>
      </c>
      <c r="F81">
        <v>38</v>
      </c>
      <c r="G81" s="21">
        <v>0</v>
      </c>
      <c r="H81" s="13">
        <v>0</v>
      </c>
      <c r="I81" s="16">
        <v>0</v>
      </c>
      <c r="J81" s="2">
        <v>0</v>
      </c>
      <c r="K81" s="32">
        <v>0</v>
      </c>
    </row>
    <row r="82" spans="1:11" x14ac:dyDescent="0.55000000000000004">
      <c r="A82" s="32"/>
      <c r="B82" s="23"/>
      <c r="C82" s="24"/>
      <c r="D82" s="32"/>
      <c r="F82">
        <v>39</v>
      </c>
      <c r="G82" s="21">
        <v>0</v>
      </c>
      <c r="H82" s="13">
        <v>0</v>
      </c>
      <c r="I82" s="16">
        <v>0</v>
      </c>
      <c r="J82" s="2">
        <v>0</v>
      </c>
      <c r="K82" s="32">
        <v>0</v>
      </c>
    </row>
    <row r="83" spans="1:11" x14ac:dyDescent="0.55000000000000004">
      <c r="A83" s="31">
        <v>40795</v>
      </c>
      <c r="B83" s="23">
        <v>40779</v>
      </c>
      <c r="C83" s="24">
        <f t="shared" si="8"/>
        <v>16</v>
      </c>
      <c r="D83" s="32">
        <v>13</v>
      </c>
      <c r="F83">
        <v>40</v>
      </c>
      <c r="G83" s="21">
        <v>0</v>
      </c>
      <c r="H83" s="13">
        <v>0</v>
      </c>
      <c r="I83" s="16">
        <v>0</v>
      </c>
      <c r="J83" s="2">
        <v>0</v>
      </c>
      <c r="K83" s="32">
        <v>0</v>
      </c>
    </row>
    <row r="84" spans="1:11" x14ac:dyDescent="0.55000000000000004">
      <c r="A84" s="31">
        <v>40797</v>
      </c>
      <c r="B84" s="23">
        <v>40779</v>
      </c>
      <c r="C84" s="24">
        <f t="shared" si="8"/>
        <v>18</v>
      </c>
      <c r="D84" s="32">
        <v>9</v>
      </c>
    </row>
    <row r="85" spans="1:11" x14ac:dyDescent="0.55000000000000004">
      <c r="A85" s="31">
        <v>40798</v>
      </c>
      <c r="B85" s="23">
        <v>40779</v>
      </c>
      <c r="C85" s="24">
        <f t="shared" si="8"/>
        <v>19</v>
      </c>
      <c r="D85" s="32">
        <v>17</v>
      </c>
    </row>
    <row r="86" spans="1:11" x14ac:dyDescent="0.55000000000000004">
      <c r="A86" s="31">
        <v>40799</v>
      </c>
      <c r="B86" s="23">
        <v>40779</v>
      </c>
      <c r="C86" s="24">
        <f t="shared" si="8"/>
        <v>20</v>
      </c>
      <c r="D86" s="32">
        <v>1</v>
      </c>
    </row>
    <row r="87" spans="1:11" x14ac:dyDescent="0.55000000000000004">
      <c r="A87" s="31">
        <v>40800</v>
      </c>
      <c r="B87" s="23">
        <v>40779</v>
      </c>
      <c r="C87" s="24">
        <f t="shared" si="8"/>
        <v>21</v>
      </c>
      <c r="D87" s="32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F4E7-DC3B-4A33-A628-EC7B2C83B443}">
  <dimension ref="A1:L105"/>
  <sheetViews>
    <sheetView topLeftCell="A4" workbookViewId="0">
      <selection activeCell="R26" sqref="R26"/>
    </sheetView>
  </sheetViews>
  <sheetFormatPr defaultRowHeight="14.4" x14ac:dyDescent="0.55000000000000004"/>
  <cols>
    <col min="1" max="1" width="28.15625" bestFit="1" customWidth="1"/>
    <col min="2" max="2" width="10.15625" bestFit="1" customWidth="1"/>
    <col min="3" max="3" width="13.05078125" bestFit="1" customWidth="1"/>
    <col min="4" max="4" width="14.9453125" bestFit="1" customWidth="1"/>
    <col min="8" max="8" width="10.15625" bestFit="1" customWidth="1"/>
    <col min="9" max="10" width="9.15625" bestFit="1" customWidth="1"/>
    <col min="12" max="12" width="9.15625" bestFit="1" customWidth="1"/>
  </cols>
  <sheetData>
    <row r="1" spans="1:12" x14ac:dyDescent="0.55000000000000004">
      <c r="H1" s="20">
        <v>41635</v>
      </c>
      <c r="I1" s="12">
        <v>41834</v>
      </c>
      <c r="J1" s="1">
        <v>42244</v>
      </c>
      <c r="K1" s="29">
        <v>42407</v>
      </c>
      <c r="L1" s="31">
        <v>42452</v>
      </c>
    </row>
    <row r="2" spans="1:12" x14ac:dyDescent="0.55000000000000004">
      <c r="G2">
        <v>-40</v>
      </c>
      <c r="H2" s="21">
        <v>0</v>
      </c>
      <c r="I2" s="13">
        <v>0</v>
      </c>
      <c r="J2" s="2">
        <v>0</v>
      </c>
      <c r="K2" s="25">
        <v>0</v>
      </c>
      <c r="L2" s="32">
        <v>0</v>
      </c>
    </row>
    <row r="3" spans="1:12" x14ac:dyDescent="0.55000000000000004">
      <c r="G3">
        <v>-39</v>
      </c>
      <c r="H3" s="21">
        <v>0</v>
      </c>
      <c r="I3" s="13">
        <v>0</v>
      </c>
      <c r="J3" s="2">
        <v>0</v>
      </c>
      <c r="K3" s="25">
        <v>0</v>
      </c>
      <c r="L3" s="32">
        <v>0</v>
      </c>
    </row>
    <row r="4" spans="1:12" x14ac:dyDescent="0.55000000000000004">
      <c r="G4">
        <v>-38</v>
      </c>
      <c r="H4" s="21">
        <v>0</v>
      </c>
      <c r="I4" s="13">
        <v>0</v>
      </c>
      <c r="J4" s="2">
        <v>0</v>
      </c>
      <c r="K4" s="25">
        <v>0</v>
      </c>
      <c r="L4" s="32">
        <v>0</v>
      </c>
    </row>
    <row r="5" spans="1:12" x14ac:dyDescent="0.55000000000000004">
      <c r="G5">
        <v>-37</v>
      </c>
      <c r="H5" s="21">
        <v>0</v>
      </c>
      <c r="I5" s="13">
        <v>0</v>
      </c>
      <c r="J5" s="2">
        <v>0</v>
      </c>
      <c r="K5" s="25">
        <v>0</v>
      </c>
      <c r="L5" s="32">
        <v>0</v>
      </c>
    </row>
    <row r="6" spans="1:12" x14ac:dyDescent="0.55000000000000004">
      <c r="G6">
        <v>-36</v>
      </c>
      <c r="H6" s="21">
        <v>0</v>
      </c>
      <c r="I6" s="13">
        <v>0</v>
      </c>
      <c r="J6" s="2">
        <v>0</v>
      </c>
      <c r="K6" s="25">
        <v>0</v>
      </c>
      <c r="L6" s="32">
        <v>0</v>
      </c>
    </row>
    <row r="7" spans="1:12" x14ac:dyDescent="0.55000000000000004">
      <c r="G7">
        <v>-35</v>
      </c>
      <c r="H7" s="21">
        <v>0</v>
      </c>
      <c r="I7" s="13">
        <v>0</v>
      </c>
      <c r="J7" s="2">
        <v>0</v>
      </c>
      <c r="K7" s="25">
        <v>0</v>
      </c>
      <c r="L7" s="32">
        <v>0</v>
      </c>
    </row>
    <row r="8" spans="1:12" x14ac:dyDescent="0.55000000000000004">
      <c r="G8">
        <v>-34</v>
      </c>
      <c r="H8" s="21">
        <v>0</v>
      </c>
      <c r="I8" s="13">
        <v>0</v>
      </c>
      <c r="J8" s="2">
        <v>0</v>
      </c>
      <c r="K8" s="25">
        <v>0</v>
      </c>
      <c r="L8" s="32">
        <v>0</v>
      </c>
    </row>
    <row r="9" spans="1:12" x14ac:dyDescent="0.55000000000000004">
      <c r="G9">
        <v>-33</v>
      </c>
      <c r="H9" s="21">
        <v>0</v>
      </c>
      <c r="I9" s="13">
        <v>0</v>
      </c>
      <c r="J9" s="2">
        <v>0</v>
      </c>
      <c r="K9" s="25">
        <v>0</v>
      </c>
      <c r="L9" s="32">
        <v>0</v>
      </c>
    </row>
    <row r="10" spans="1:12" x14ac:dyDescent="0.55000000000000004">
      <c r="G10">
        <v>-32</v>
      </c>
      <c r="H10" s="21">
        <v>0</v>
      </c>
      <c r="I10" s="13">
        <v>0</v>
      </c>
      <c r="J10" s="2">
        <v>0</v>
      </c>
      <c r="K10" s="25">
        <v>0</v>
      </c>
      <c r="L10" s="32">
        <v>0</v>
      </c>
    </row>
    <row r="11" spans="1:12" x14ac:dyDescent="0.55000000000000004">
      <c r="A11" t="s">
        <v>43</v>
      </c>
      <c r="B11" t="s">
        <v>42</v>
      </c>
      <c r="C11" t="s">
        <v>40</v>
      </c>
      <c r="D11" t="s">
        <v>41</v>
      </c>
      <c r="G11">
        <v>-31</v>
      </c>
      <c r="H11" s="21">
        <v>0</v>
      </c>
      <c r="I11" s="13">
        <v>0</v>
      </c>
      <c r="J11" s="2">
        <v>0</v>
      </c>
      <c r="K11" s="25">
        <v>0</v>
      </c>
      <c r="L11" s="32">
        <v>0</v>
      </c>
    </row>
    <row r="12" spans="1:12" x14ac:dyDescent="0.55000000000000004">
      <c r="A12" s="9">
        <v>41618</v>
      </c>
      <c r="B12" s="20">
        <v>41635</v>
      </c>
      <c r="C12" s="26">
        <f>DATEDIF(A12,B12,"d")</f>
        <v>17</v>
      </c>
      <c r="D12" s="10">
        <v>9</v>
      </c>
      <c r="G12">
        <v>-30</v>
      </c>
      <c r="H12" s="21">
        <v>0</v>
      </c>
      <c r="I12" s="13">
        <v>0</v>
      </c>
      <c r="J12" s="2">
        <v>0</v>
      </c>
      <c r="K12" s="25">
        <v>0</v>
      </c>
      <c r="L12" s="32">
        <v>0</v>
      </c>
    </row>
    <row r="13" spans="1:12" x14ac:dyDescent="0.55000000000000004">
      <c r="A13" s="9">
        <v>41620</v>
      </c>
      <c r="B13" s="20">
        <v>41635</v>
      </c>
      <c r="C13" s="26">
        <f t="shared" ref="C13:C17" si="0">DATEDIF(A13,B13,"d")</f>
        <v>15</v>
      </c>
      <c r="D13" s="10">
        <v>19</v>
      </c>
      <c r="G13">
        <v>-29</v>
      </c>
      <c r="H13" s="21">
        <v>0</v>
      </c>
      <c r="I13" s="13">
        <v>0</v>
      </c>
      <c r="J13" s="2">
        <v>0</v>
      </c>
      <c r="K13" s="25">
        <v>0</v>
      </c>
      <c r="L13" s="32">
        <v>0</v>
      </c>
    </row>
    <row r="14" spans="1:12" x14ac:dyDescent="0.55000000000000004">
      <c r="A14" s="9">
        <v>41621</v>
      </c>
      <c r="B14" s="20">
        <v>41635</v>
      </c>
      <c r="C14" s="26">
        <f t="shared" si="0"/>
        <v>14</v>
      </c>
      <c r="D14" s="10">
        <v>1</v>
      </c>
      <c r="G14">
        <v>-28</v>
      </c>
      <c r="H14" s="21">
        <v>0</v>
      </c>
      <c r="I14" s="13">
        <v>0</v>
      </c>
      <c r="J14" s="2">
        <v>0</v>
      </c>
      <c r="K14" s="25">
        <v>0</v>
      </c>
      <c r="L14" s="32">
        <v>0</v>
      </c>
    </row>
    <row r="15" spans="1:12" x14ac:dyDescent="0.55000000000000004">
      <c r="A15" s="9">
        <v>41622</v>
      </c>
      <c r="B15" s="20">
        <v>41635</v>
      </c>
      <c r="C15" s="26">
        <f t="shared" si="0"/>
        <v>13</v>
      </c>
      <c r="D15" s="10">
        <v>2</v>
      </c>
      <c r="G15">
        <v>-27</v>
      </c>
      <c r="H15" s="21">
        <v>0</v>
      </c>
      <c r="I15" s="13">
        <v>0</v>
      </c>
      <c r="J15" s="2">
        <v>0</v>
      </c>
      <c r="K15" s="25">
        <v>0</v>
      </c>
      <c r="L15" s="32">
        <v>0</v>
      </c>
    </row>
    <row r="16" spans="1:12" x14ac:dyDescent="0.55000000000000004">
      <c r="A16" s="9">
        <v>41627</v>
      </c>
      <c r="B16" s="20">
        <v>41635</v>
      </c>
      <c r="C16" s="26">
        <f t="shared" si="0"/>
        <v>8</v>
      </c>
      <c r="D16" s="10">
        <v>1</v>
      </c>
      <c r="G16">
        <v>-26</v>
      </c>
      <c r="H16" s="21">
        <v>0</v>
      </c>
      <c r="I16" s="13">
        <v>0</v>
      </c>
      <c r="J16" s="2">
        <v>0</v>
      </c>
      <c r="K16" s="25">
        <v>0</v>
      </c>
      <c r="L16" s="32">
        <v>0</v>
      </c>
    </row>
    <row r="17" spans="1:12" x14ac:dyDescent="0.55000000000000004">
      <c r="A17" s="9">
        <v>41633</v>
      </c>
      <c r="B17" s="20">
        <v>41635</v>
      </c>
      <c r="C17" s="26">
        <f t="shared" si="0"/>
        <v>2</v>
      </c>
      <c r="D17" s="10">
        <v>1</v>
      </c>
      <c r="G17">
        <v>-25</v>
      </c>
      <c r="H17" s="21">
        <v>0</v>
      </c>
      <c r="I17" s="13">
        <v>0</v>
      </c>
      <c r="J17" s="2">
        <v>0</v>
      </c>
      <c r="K17" s="25">
        <v>0</v>
      </c>
      <c r="L17" s="32">
        <v>0</v>
      </c>
    </row>
    <row r="18" spans="1:12" x14ac:dyDescent="0.55000000000000004">
      <c r="A18" s="9">
        <v>41639</v>
      </c>
      <c r="B18" s="20">
        <v>41635</v>
      </c>
      <c r="C18" s="24">
        <f>DATEDIF(B18,A18,"d")</f>
        <v>4</v>
      </c>
      <c r="D18" s="10">
        <v>1</v>
      </c>
      <c r="G18">
        <v>-24</v>
      </c>
      <c r="H18" s="21">
        <v>0</v>
      </c>
      <c r="I18" s="13">
        <v>0</v>
      </c>
      <c r="J18" s="2">
        <v>0</v>
      </c>
      <c r="K18" s="25">
        <v>0</v>
      </c>
      <c r="L18" s="32">
        <v>0</v>
      </c>
    </row>
    <row r="19" spans="1:12" x14ac:dyDescent="0.55000000000000004">
      <c r="A19" s="9">
        <v>41640</v>
      </c>
      <c r="B19" s="20">
        <v>41635</v>
      </c>
      <c r="C19" s="24">
        <f t="shared" ref="C19:C24" si="1">DATEDIF(B19,A19,"d")</f>
        <v>5</v>
      </c>
      <c r="D19" s="10">
        <v>1</v>
      </c>
      <c r="G19">
        <v>-23</v>
      </c>
      <c r="H19" s="21">
        <v>0</v>
      </c>
      <c r="I19" s="13">
        <v>0</v>
      </c>
      <c r="J19" s="2">
        <v>0</v>
      </c>
      <c r="K19" s="25">
        <v>0</v>
      </c>
      <c r="L19" s="32">
        <v>0</v>
      </c>
    </row>
    <row r="20" spans="1:12" x14ac:dyDescent="0.55000000000000004">
      <c r="A20" s="9">
        <v>41642</v>
      </c>
      <c r="B20" s="20">
        <v>41635</v>
      </c>
      <c r="C20" s="24">
        <f t="shared" si="1"/>
        <v>7</v>
      </c>
      <c r="D20" s="10">
        <v>1</v>
      </c>
      <c r="G20">
        <v>-22</v>
      </c>
      <c r="H20" s="21">
        <v>0</v>
      </c>
      <c r="I20" s="13">
        <v>0</v>
      </c>
      <c r="J20" s="2">
        <v>0</v>
      </c>
      <c r="K20" s="25">
        <v>0</v>
      </c>
      <c r="L20" s="32">
        <v>0</v>
      </c>
    </row>
    <row r="21" spans="1:12" x14ac:dyDescent="0.55000000000000004">
      <c r="A21" s="9">
        <v>41645</v>
      </c>
      <c r="B21" s="20">
        <v>41635</v>
      </c>
      <c r="C21" s="24">
        <f t="shared" si="1"/>
        <v>10</v>
      </c>
      <c r="D21" s="10">
        <v>20</v>
      </c>
      <c r="G21">
        <v>-21</v>
      </c>
      <c r="H21" s="21">
        <v>0</v>
      </c>
      <c r="I21" s="13">
        <v>1</v>
      </c>
      <c r="J21" s="2">
        <v>0</v>
      </c>
      <c r="K21" s="25">
        <v>0</v>
      </c>
      <c r="L21" s="32">
        <v>0</v>
      </c>
    </row>
    <row r="22" spans="1:12" x14ac:dyDescent="0.55000000000000004">
      <c r="A22" s="9">
        <v>41648</v>
      </c>
      <c r="B22" s="20">
        <v>41635</v>
      </c>
      <c r="C22" s="24">
        <f t="shared" si="1"/>
        <v>13</v>
      </c>
      <c r="D22" s="10">
        <v>5</v>
      </c>
      <c r="G22">
        <v>-20</v>
      </c>
      <c r="H22" s="21">
        <v>0</v>
      </c>
      <c r="I22" s="13">
        <v>0</v>
      </c>
      <c r="J22" s="2">
        <v>6</v>
      </c>
      <c r="K22" s="25">
        <v>5</v>
      </c>
      <c r="L22" s="32">
        <v>0</v>
      </c>
    </row>
    <row r="23" spans="1:12" x14ac:dyDescent="0.55000000000000004">
      <c r="A23" s="9">
        <v>41653</v>
      </c>
      <c r="B23" s="20">
        <v>41635</v>
      </c>
      <c r="C23" s="24">
        <f t="shared" si="1"/>
        <v>18</v>
      </c>
      <c r="D23" s="10">
        <v>1</v>
      </c>
      <c r="G23">
        <v>-19</v>
      </c>
      <c r="H23" s="21">
        <v>0</v>
      </c>
      <c r="I23" s="13">
        <v>1</v>
      </c>
      <c r="J23" s="2">
        <v>0</v>
      </c>
      <c r="K23" s="25">
        <v>0</v>
      </c>
      <c r="L23" s="32">
        <v>0</v>
      </c>
    </row>
    <row r="24" spans="1:12" x14ac:dyDescent="0.55000000000000004">
      <c r="A24" s="9">
        <v>41654</v>
      </c>
      <c r="B24" s="20">
        <v>41635</v>
      </c>
      <c r="C24" s="24">
        <f t="shared" si="1"/>
        <v>19</v>
      </c>
      <c r="D24" s="10">
        <v>6</v>
      </c>
      <c r="G24">
        <v>-18</v>
      </c>
      <c r="H24" s="21">
        <v>0</v>
      </c>
      <c r="I24" s="13">
        <v>0</v>
      </c>
      <c r="J24" s="2">
        <v>1</v>
      </c>
      <c r="K24" s="25">
        <v>1</v>
      </c>
      <c r="L24" s="32">
        <v>0</v>
      </c>
    </row>
    <row r="25" spans="1:12" x14ac:dyDescent="0.55000000000000004">
      <c r="A25" s="12">
        <v>41813</v>
      </c>
      <c r="B25" s="12">
        <v>41834</v>
      </c>
      <c r="C25" s="26">
        <f>DATEDIF(A25,B25,"d")</f>
        <v>21</v>
      </c>
      <c r="D25" s="13">
        <v>1</v>
      </c>
      <c r="G25">
        <v>-17</v>
      </c>
      <c r="H25" s="21">
        <v>9</v>
      </c>
      <c r="I25" s="13">
        <v>1</v>
      </c>
      <c r="J25" s="2">
        <v>21</v>
      </c>
      <c r="K25" s="25">
        <v>0</v>
      </c>
      <c r="L25" s="32">
        <v>0</v>
      </c>
    </row>
    <row r="26" spans="1:12" x14ac:dyDescent="0.55000000000000004">
      <c r="A26" s="12">
        <v>41815</v>
      </c>
      <c r="B26" s="12">
        <v>41834</v>
      </c>
      <c r="C26" s="26">
        <f t="shared" ref="C26:C37" si="2">DATEDIF(A26,B26,"d")</f>
        <v>19</v>
      </c>
      <c r="D26" s="13">
        <v>1</v>
      </c>
      <c r="G26">
        <v>-16</v>
      </c>
      <c r="H26" s="21">
        <v>0</v>
      </c>
      <c r="I26" s="13">
        <v>0</v>
      </c>
      <c r="J26" s="2">
        <v>3</v>
      </c>
      <c r="K26" s="25">
        <v>6</v>
      </c>
      <c r="L26" s="32">
        <v>8</v>
      </c>
    </row>
    <row r="27" spans="1:12" x14ac:dyDescent="0.55000000000000004">
      <c r="A27" s="12">
        <v>41817</v>
      </c>
      <c r="B27" s="12">
        <v>41834</v>
      </c>
      <c r="C27" s="26">
        <f t="shared" si="2"/>
        <v>17</v>
      </c>
      <c r="D27" s="13">
        <v>1</v>
      </c>
      <c r="G27">
        <v>-15</v>
      </c>
      <c r="H27" s="21">
        <v>19</v>
      </c>
      <c r="I27" s="13">
        <v>2</v>
      </c>
      <c r="J27" s="2">
        <v>8</v>
      </c>
      <c r="K27" s="25">
        <v>0</v>
      </c>
      <c r="L27" s="32">
        <v>10</v>
      </c>
    </row>
    <row r="28" spans="1:12" x14ac:dyDescent="0.55000000000000004">
      <c r="A28" s="12">
        <v>41819</v>
      </c>
      <c r="B28" s="12">
        <v>41834</v>
      </c>
      <c r="C28" s="26">
        <f t="shared" si="2"/>
        <v>15</v>
      </c>
      <c r="D28" s="13">
        <v>2</v>
      </c>
      <c r="G28">
        <v>-14</v>
      </c>
      <c r="H28" s="21">
        <v>1</v>
      </c>
      <c r="I28" s="13">
        <v>7</v>
      </c>
      <c r="J28" s="2">
        <v>2</v>
      </c>
      <c r="K28" s="25">
        <v>0</v>
      </c>
      <c r="L28" s="32">
        <v>0</v>
      </c>
    </row>
    <row r="29" spans="1:12" x14ac:dyDescent="0.55000000000000004">
      <c r="A29" s="12">
        <v>41820</v>
      </c>
      <c r="B29" s="12">
        <v>41834</v>
      </c>
      <c r="C29" s="26">
        <f t="shared" si="2"/>
        <v>14</v>
      </c>
      <c r="D29" s="13">
        <v>7</v>
      </c>
      <c r="G29">
        <v>-13</v>
      </c>
      <c r="H29" s="21">
        <v>2</v>
      </c>
      <c r="I29" s="13">
        <v>1</v>
      </c>
      <c r="J29" s="2">
        <v>0</v>
      </c>
      <c r="K29" s="25">
        <v>5</v>
      </c>
      <c r="L29" s="32">
        <v>1</v>
      </c>
    </row>
    <row r="30" spans="1:12" x14ac:dyDescent="0.55000000000000004">
      <c r="A30" s="12">
        <v>41821</v>
      </c>
      <c r="B30" s="12">
        <v>41834</v>
      </c>
      <c r="C30" s="26">
        <f t="shared" si="2"/>
        <v>13</v>
      </c>
      <c r="D30" s="13">
        <v>1</v>
      </c>
      <c r="G30">
        <v>-12</v>
      </c>
      <c r="H30" s="21">
        <v>0</v>
      </c>
      <c r="I30" s="13">
        <v>10</v>
      </c>
      <c r="J30" s="2">
        <v>0</v>
      </c>
      <c r="K30" s="25">
        <v>1</v>
      </c>
      <c r="L30" s="32">
        <v>5</v>
      </c>
    </row>
    <row r="31" spans="1:12" x14ac:dyDescent="0.55000000000000004">
      <c r="A31" s="12">
        <v>41822</v>
      </c>
      <c r="B31" s="12">
        <v>41834</v>
      </c>
      <c r="C31" s="26">
        <f t="shared" si="2"/>
        <v>12</v>
      </c>
      <c r="D31" s="13">
        <v>10</v>
      </c>
      <c r="G31">
        <v>-11</v>
      </c>
      <c r="H31" s="21">
        <v>0</v>
      </c>
      <c r="I31" s="13">
        <v>0</v>
      </c>
      <c r="J31" s="2">
        <v>10</v>
      </c>
      <c r="K31" s="25">
        <v>1</v>
      </c>
      <c r="L31" s="32">
        <v>0</v>
      </c>
    </row>
    <row r="32" spans="1:12" x14ac:dyDescent="0.55000000000000004">
      <c r="A32" s="12">
        <v>41824</v>
      </c>
      <c r="B32" s="12">
        <v>41834</v>
      </c>
      <c r="C32" s="26">
        <f t="shared" si="2"/>
        <v>10</v>
      </c>
      <c r="D32" s="13">
        <v>6</v>
      </c>
      <c r="G32">
        <v>-10</v>
      </c>
      <c r="H32" s="21">
        <v>0</v>
      </c>
      <c r="I32" s="13">
        <v>6</v>
      </c>
      <c r="J32" s="2">
        <v>2</v>
      </c>
      <c r="K32" s="25">
        <v>1</v>
      </c>
      <c r="L32" s="32">
        <v>1</v>
      </c>
    </row>
    <row r="33" spans="1:12" x14ac:dyDescent="0.55000000000000004">
      <c r="A33" s="12">
        <v>41825</v>
      </c>
      <c r="B33" s="12">
        <v>41834</v>
      </c>
      <c r="C33" s="26">
        <f t="shared" si="2"/>
        <v>9</v>
      </c>
      <c r="D33" s="13">
        <v>2</v>
      </c>
      <c r="G33">
        <v>-9</v>
      </c>
      <c r="H33" s="21">
        <v>0</v>
      </c>
      <c r="I33" s="13">
        <v>2</v>
      </c>
      <c r="J33" s="2">
        <v>0</v>
      </c>
      <c r="K33" s="25">
        <v>1</v>
      </c>
      <c r="L33" s="32">
        <v>2</v>
      </c>
    </row>
    <row r="34" spans="1:12" x14ac:dyDescent="0.55000000000000004">
      <c r="A34" s="12">
        <v>41826</v>
      </c>
      <c r="B34" s="12">
        <v>41834</v>
      </c>
      <c r="C34" s="26">
        <f t="shared" si="2"/>
        <v>8</v>
      </c>
      <c r="D34" s="13">
        <v>17</v>
      </c>
      <c r="G34">
        <v>-8</v>
      </c>
      <c r="H34" s="21">
        <v>1</v>
      </c>
      <c r="I34" s="13">
        <v>17</v>
      </c>
      <c r="J34" s="2">
        <v>4</v>
      </c>
      <c r="K34" s="25">
        <v>0</v>
      </c>
      <c r="L34" s="32">
        <v>0</v>
      </c>
    </row>
    <row r="35" spans="1:12" x14ac:dyDescent="0.55000000000000004">
      <c r="A35" s="12">
        <v>41827</v>
      </c>
      <c r="B35" s="12">
        <v>41834</v>
      </c>
      <c r="C35" s="26">
        <f t="shared" si="2"/>
        <v>7</v>
      </c>
      <c r="D35" s="13">
        <v>1</v>
      </c>
      <c r="G35">
        <v>-7</v>
      </c>
      <c r="H35" s="21">
        <v>0</v>
      </c>
      <c r="I35" s="13">
        <v>1</v>
      </c>
      <c r="J35" s="2">
        <v>0</v>
      </c>
      <c r="K35" s="25">
        <v>0</v>
      </c>
      <c r="L35" s="32">
        <v>1</v>
      </c>
    </row>
    <row r="36" spans="1:12" x14ac:dyDescent="0.55000000000000004">
      <c r="A36" s="12">
        <v>41828</v>
      </c>
      <c r="B36" s="12">
        <v>41834</v>
      </c>
      <c r="C36" s="26">
        <f t="shared" si="2"/>
        <v>6</v>
      </c>
      <c r="D36" s="13">
        <v>45</v>
      </c>
      <c r="G36">
        <v>-6</v>
      </c>
      <c r="H36" s="21">
        <v>0</v>
      </c>
      <c r="I36" s="13">
        <v>45</v>
      </c>
      <c r="J36" s="2">
        <v>0</v>
      </c>
      <c r="K36" s="25">
        <v>5</v>
      </c>
      <c r="L36" s="32">
        <v>4</v>
      </c>
    </row>
    <row r="37" spans="1:12" x14ac:dyDescent="0.55000000000000004">
      <c r="A37" s="12">
        <v>41829</v>
      </c>
      <c r="B37" s="12">
        <v>41834</v>
      </c>
      <c r="C37" s="26">
        <f t="shared" si="2"/>
        <v>5</v>
      </c>
      <c r="D37" s="13">
        <v>4</v>
      </c>
      <c r="G37">
        <v>-5</v>
      </c>
      <c r="H37" s="21">
        <v>0</v>
      </c>
      <c r="I37" s="13">
        <v>4</v>
      </c>
      <c r="J37" s="2">
        <v>0</v>
      </c>
      <c r="K37" s="25">
        <v>0</v>
      </c>
      <c r="L37" s="32">
        <v>0</v>
      </c>
    </row>
    <row r="38" spans="1:12" x14ac:dyDescent="0.55000000000000004">
      <c r="A38" s="12">
        <v>41836</v>
      </c>
      <c r="B38" s="12">
        <v>41834</v>
      </c>
      <c r="C38" s="24">
        <f>DATEDIF(B38,A38,"d")</f>
        <v>2</v>
      </c>
      <c r="D38" s="13">
        <v>5</v>
      </c>
      <c r="G38">
        <v>-4</v>
      </c>
      <c r="H38" s="21">
        <v>0</v>
      </c>
      <c r="I38" s="13">
        <v>0</v>
      </c>
      <c r="J38" s="2">
        <v>2</v>
      </c>
      <c r="K38" s="25">
        <v>26</v>
      </c>
      <c r="L38" s="32">
        <v>0</v>
      </c>
    </row>
    <row r="39" spans="1:12" x14ac:dyDescent="0.55000000000000004">
      <c r="A39" s="12">
        <v>41842</v>
      </c>
      <c r="B39" s="12">
        <v>41834</v>
      </c>
      <c r="C39" s="24">
        <f t="shared" ref="C39:C45" si="3">DATEDIF(B39,A39,"d")</f>
        <v>8</v>
      </c>
      <c r="D39" s="13">
        <v>1</v>
      </c>
      <c r="G39">
        <v>-3</v>
      </c>
      <c r="H39" s="21">
        <v>0</v>
      </c>
      <c r="I39" s="13">
        <v>0</v>
      </c>
      <c r="J39" s="2">
        <v>2</v>
      </c>
      <c r="K39" s="25">
        <v>9</v>
      </c>
      <c r="L39" s="32">
        <v>0</v>
      </c>
    </row>
    <row r="40" spans="1:12" x14ac:dyDescent="0.55000000000000004">
      <c r="A40" s="12">
        <v>41843</v>
      </c>
      <c r="B40" s="12">
        <v>41834</v>
      </c>
      <c r="C40" s="24">
        <f t="shared" si="3"/>
        <v>9</v>
      </c>
      <c r="D40" s="13">
        <v>1</v>
      </c>
      <c r="G40">
        <v>-2</v>
      </c>
      <c r="H40" s="21">
        <v>1</v>
      </c>
      <c r="I40" s="13">
        <v>0</v>
      </c>
      <c r="J40" s="2">
        <v>0</v>
      </c>
      <c r="K40" s="25">
        <v>24</v>
      </c>
      <c r="L40" s="32">
        <v>7</v>
      </c>
    </row>
    <row r="41" spans="1:12" x14ac:dyDescent="0.55000000000000004">
      <c r="A41" s="12">
        <v>41846</v>
      </c>
      <c r="B41" s="12">
        <v>41834</v>
      </c>
      <c r="C41" s="24">
        <f t="shared" si="3"/>
        <v>12</v>
      </c>
      <c r="D41" s="13">
        <v>4</v>
      </c>
      <c r="G41">
        <v>-1</v>
      </c>
      <c r="H41" s="21">
        <v>0</v>
      </c>
      <c r="I41" s="13">
        <v>0</v>
      </c>
      <c r="J41" s="2">
        <v>1</v>
      </c>
      <c r="K41" s="25">
        <v>0</v>
      </c>
      <c r="L41" s="32">
        <v>9</v>
      </c>
    </row>
    <row r="42" spans="1:12" x14ac:dyDescent="0.55000000000000004">
      <c r="A42" s="12">
        <v>41848</v>
      </c>
      <c r="B42" s="12">
        <v>41834</v>
      </c>
      <c r="C42" s="24">
        <f t="shared" si="3"/>
        <v>14</v>
      </c>
      <c r="D42" s="13">
        <v>4</v>
      </c>
      <c r="G42">
        <v>0</v>
      </c>
      <c r="H42" s="21">
        <v>5</v>
      </c>
      <c r="I42" s="13">
        <v>16</v>
      </c>
      <c r="J42" s="2">
        <v>152</v>
      </c>
      <c r="K42" s="25">
        <v>27</v>
      </c>
      <c r="L42" s="32">
        <v>21</v>
      </c>
    </row>
    <row r="43" spans="1:12" x14ac:dyDescent="0.55000000000000004">
      <c r="A43" s="12">
        <v>41850</v>
      </c>
      <c r="B43" s="12">
        <v>41834</v>
      </c>
      <c r="C43" s="24">
        <f t="shared" si="3"/>
        <v>16</v>
      </c>
      <c r="D43" s="13">
        <v>1</v>
      </c>
      <c r="G43">
        <v>1</v>
      </c>
      <c r="H43" s="21">
        <v>0</v>
      </c>
      <c r="I43" s="13">
        <v>0</v>
      </c>
      <c r="J43" s="2">
        <v>2</v>
      </c>
      <c r="K43" s="25">
        <v>0</v>
      </c>
      <c r="L43" s="32">
        <v>2</v>
      </c>
    </row>
    <row r="44" spans="1:12" x14ac:dyDescent="0.55000000000000004">
      <c r="A44" s="12">
        <v>41851</v>
      </c>
      <c r="B44" s="12">
        <v>41834</v>
      </c>
      <c r="C44" s="24">
        <f t="shared" si="3"/>
        <v>17</v>
      </c>
      <c r="D44" s="13">
        <v>1</v>
      </c>
      <c r="G44">
        <v>2</v>
      </c>
      <c r="H44" s="21">
        <v>0</v>
      </c>
      <c r="I44" s="13">
        <v>5</v>
      </c>
      <c r="J44" s="2">
        <v>0</v>
      </c>
      <c r="K44" s="25">
        <v>2</v>
      </c>
      <c r="L44" s="32">
        <v>9</v>
      </c>
    </row>
    <row r="45" spans="1:12" x14ac:dyDescent="0.55000000000000004">
      <c r="A45" s="12">
        <v>41855</v>
      </c>
      <c r="B45" s="12">
        <v>41834</v>
      </c>
      <c r="C45" s="24">
        <f t="shared" si="3"/>
        <v>21</v>
      </c>
      <c r="D45" s="13">
        <v>1</v>
      </c>
      <c r="G45">
        <v>3</v>
      </c>
      <c r="H45" s="21">
        <v>0</v>
      </c>
      <c r="I45" s="13">
        <v>0</v>
      </c>
      <c r="J45" s="2">
        <v>0</v>
      </c>
      <c r="K45" s="25">
        <v>0</v>
      </c>
      <c r="L45" s="32">
        <v>0</v>
      </c>
    </row>
    <row r="46" spans="1:12" x14ac:dyDescent="0.55000000000000004">
      <c r="A46" s="1">
        <v>42224</v>
      </c>
      <c r="B46" s="1">
        <v>42244</v>
      </c>
      <c r="C46" s="26">
        <f>DATEDIF(A46,B46,"d")</f>
        <v>20</v>
      </c>
      <c r="D46" s="2">
        <v>6</v>
      </c>
      <c r="G46">
        <v>4</v>
      </c>
      <c r="H46" s="21">
        <v>1</v>
      </c>
      <c r="I46" s="13">
        <v>0</v>
      </c>
      <c r="J46" s="2">
        <v>0</v>
      </c>
      <c r="K46" s="25">
        <v>0</v>
      </c>
      <c r="L46" s="32">
        <v>3</v>
      </c>
    </row>
    <row r="47" spans="1:12" x14ac:dyDescent="0.55000000000000004">
      <c r="A47" s="1">
        <v>42226</v>
      </c>
      <c r="B47" s="1">
        <v>42244</v>
      </c>
      <c r="C47" s="26">
        <f t="shared" ref="C47:C57" si="4">DATEDIF(A47,B47,"d")</f>
        <v>18</v>
      </c>
      <c r="D47" s="2">
        <v>1</v>
      </c>
      <c r="G47">
        <v>5</v>
      </c>
      <c r="H47" s="21">
        <v>1</v>
      </c>
      <c r="I47" s="13">
        <v>0</v>
      </c>
      <c r="J47" s="2">
        <v>0</v>
      </c>
      <c r="K47" s="25">
        <v>0</v>
      </c>
      <c r="L47" s="32">
        <v>0</v>
      </c>
    </row>
    <row r="48" spans="1:12" x14ac:dyDescent="0.55000000000000004">
      <c r="A48" s="1">
        <v>42227</v>
      </c>
      <c r="B48" s="1">
        <v>42244</v>
      </c>
      <c r="C48" s="26">
        <f t="shared" si="4"/>
        <v>17</v>
      </c>
      <c r="D48" s="2">
        <v>21</v>
      </c>
      <c r="G48">
        <v>6</v>
      </c>
      <c r="H48" s="21">
        <v>0</v>
      </c>
      <c r="I48" s="13">
        <v>0</v>
      </c>
      <c r="J48" s="2">
        <v>0</v>
      </c>
      <c r="K48" s="25">
        <v>0</v>
      </c>
      <c r="L48" s="32">
        <v>0</v>
      </c>
    </row>
    <row r="49" spans="1:12" x14ac:dyDescent="0.55000000000000004">
      <c r="A49" s="1">
        <v>42228</v>
      </c>
      <c r="B49" s="1">
        <v>42244</v>
      </c>
      <c r="C49" s="26">
        <f t="shared" si="4"/>
        <v>16</v>
      </c>
      <c r="D49" s="2">
        <v>3</v>
      </c>
      <c r="G49">
        <v>7</v>
      </c>
      <c r="H49" s="21">
        <v>1</v>
      </c>
      <c r="I49" s="13">
        <v>0</v>
      </c>
      <c r="J49" s="2">
        <v>0</v>
      </c>
      <c r="K49" s="25">
        <v>0</v>
      </c>
      <c r="L49" s="32">
        <v>0</v>
      </c>
    </row>
    <row r="50" spans="1:12" x14ac:dyDescent="0.55000000000000004">
      <c r="A50" s="1">
        <v>42229</v>
      </c>
      <c r="B50" s="1">
        <v>42244</v>
      </c>
      <c r="C50" s="26">
        <f t="shared" si="4"/>
        <v>15</v>
      </c>
      <c r="D50" s="2">
        <v>8</v>
      </c>
      <c r="G50">
        <v>8</v>
      </c>
      <c r="H50" s="21">
        <v>0</v>
      </c>
      <c r="I50" s="13">
        <v>1</v>
      </c>
      <c r="J50" s="2">
        <v>0</v>
      </c>
      <c r="K50" s="25">
        <v>1</v>
      </c>
      <c r="L50" s="32">
        <v>1</v>
      </c>
    </row>
    <row r="51" spans="1:12" x14ac:dyDescent="0.55000000000000004">
      <c r="A51" s="1">
        <v>42230</v>
      </c>
      <c r="B51" s="1">
        <v>42244</v>
      </c>
      <c r="C51" s="26">
        <f t="shared" si="4"/>
        <v>14</v>
      </c>
      <c r="D51" s="2">
        <v>2</v>
      </c>
      <c r="G51">
        <v>9</v>
      </c>
      <c r="H51" s="21">
        <v>0</v>
      </c>
      <c r="I51" s="13">
        <v>1</v>
      </c>
      <c r="J51" s="2">
        <v>0</v>
      </c>
      <c r="K51" s="25">
        <v>2</v>
      </c>
      <c r="L51" s="32">
        <v>0</v>
      </c>
    </row>
    <row r="52" spans="1:12" x14ac:dyDescent="0.55000000000000004">
      <c r="A52" s="1">
        <v>42233</v>
      </c>
      <c r="B52" s="1">
        <v>42244</v>
      </c>
      <c r="C52" s="26">
        <f t="shared" si="4"/>
        <v>11</v>
      </c>
      <c r="D52" s="2">
        <v>10</v>
      </c>
      <c r="G52">
        <v>10</v>
      </c>
      <c r="H52" s="21">
        <v>20</v>
      </c>
      <c r="I52" s="13">
        <v>0</v>
      </c>
      <c r="J52" s="2">
        <v>0</v>
      </c>
      <c r="K52" s="25">
        <v>0</v>
      </c>
      <c r="L52" s="32">
        <v>0</v>
      </c>
    </row>
    <row r="53" spans="1:12" x14ac:dyDescent="0.55000000000000004">
      <c r="A53" s="1">
        <v>42234</v>
      </c>
      <c r="B53" s="1">
        <v>42244</v>
      </c>
      <c r="C53" s="26">
        <f t="shared" si="4"/>
        <v>10</v>
      </c>
      <c r="D53" s="2">
        <v>2</v>
      </c>
      <c r="G53">
        <v>11</v>
      </c>
      <c r="H53" s="21">
        <v>0</v>
      </c>
      <c r="I53" s="13">
        <v>0</v>
      </c>
      <c r="J53" s="2">
        <v>0</v>
      </c>
      <c r="K53" s="25">
        <v>0</v>
      </c>
      <c r="L53" s="32">
        <v>4</v>
      </c>
    </row>
    <row r="54" spans="1:12" x14ac:dyDescent="0.55000000000000004">
      <c r="A54" s="1">
        <v>42236</v>
      </c>
      <c r="B54" s="1">
        <v>42244</v>
      </c>
      <c r="C54" s="26">
        <f t="shared" si="4"/>
        <v>8</v>
      </c>
      <c r="D54" s="2">
        <v>4</v>
      </c>
      <c r="G54">
        <v>12</v>
      </c>
      <c r="H54" s="21">
        <v>0</v>
      </c>
      <c r="I54" s="13">
        <v>4</v>
      </c>
      <c r="J54" s="2">
        <v>0</v>
      </c>
      <c r="K54" s="25">
        <v>0</v>
      </c>
      <c r="L54" s="32">
        <v>3</v>
      </c>
    </row>
    <row r="55" spans="1:12" x14ac:dyDescent="0.55000000000000004">
      <c r="A55" s="1">
        <v>42240</v>
      </c>
      <c r="B55" s="1">
        <v>42244</v>
      </c>
      <c r="C55" s="26">
        <f t="shared" si="4"/>
        <v>4</v>
      </c>
      <c r="D55" s="2">
        <v>2</v>
      </c>
      <c r="G55">
        <v>13</v>
      </c>
      <c r="H55" s="21">
        <v>5</v>
      </c>
      <c r="I55" s="13">
        <v>0</v>
      </c>
      <c r="J55" s="2">
        <v>0</v>
      </c>
      <c r="K55" s="25">
        <v>0</v>
      </c>
      <c r="L55" s="32">
        <v>0</v>
      </c>
    </row>
    <row r="56" spans="1:12" x14ac:dyDescent="0.55000000000000004">
      <c r="A56" s="1">
        <v>42241</v>
      </c>
      <c r="B56" s="1">
        <v>42244</v>
      </c>
      <c r="C56" s="26">
        <f t="shared" si="4"/>
        <v>3</v>
      </c>
      <c r="D56" s="2">
        <v>2</v>
      </c>
      <c r="G56">
        <v>14</v>
      </c>
      <c r="H56" s="21">
        <v>0</v>
      </c>
      <c r="I56" s="13">
        <v>4</v>
      </c>
      <c r="J56" s="2">
        <v>0</v>
      </c>
      <c r="K56" s="25">
        <v>0</v>
      </c>
      <c r="L56" s="32">
        <v>14</v>
      </c>
    </row>
    <row r="57" spans="1:12" x14ac:dyDescent="0.55000000000000004">
      <c r="A57" s="1">
        <v>42243</v>
      </c>
      <c r="B57" s="1">
        <v>42244</v>
      </c>
      <c r="C57" s="26">
        <f t="shared" si="4"/>
        <v>1</v>
      </c>
      <c r="D57" s="2">
        <v>1</v>
      </c>
      <c r="G57">
        <v>15</v>
      </c>
      <c r="H57" s="21">
        <v>0</v>
      </c>
      <c r="I57" s="13">
        <v>0</v>
      </c>
      <c r="J57" s="2">
        <v>0</v>
      </c>
      <c r="K57" s="25">
        <v>20</v>
      </c>
      <c r="L57" s="32">
        <v>8</v>
      </c>
    </row>
    <row r="58" spans="1:12" x14ac:dyDescent="0.55000000000000004">
      <c r="A58" s="1">
        <v>42245</v>
      </c>
      <c r="B58" s="1">
        <v>42244</v>
      </c>
      <c r="C58" s="24">
        <f>DATEDIF(B58,A58,"d")</f>
        <v>1</v>
      </c>
      <c r="D58" s="2">
        <v>2</v>
      </c>
      <c r="G58">
        <v>16</v>
      </c>
      <c r="H58" s="21">
        <v>0</v>
      </c>
      <c r="I58" s="13">
        <v>1</v>
      </c>
      <c r="J58" s="2">
        <v>0</v>
      </c>
      <c r="K58" s="25">
        <v>15</v>
      </c>
      <c r="L58" s="32">
        <v>0</v>
      </c>
    </row>
    <row r="59" spans="1:12" x14ac:dyDescent="0.55000000000000004">
      <c r="A59" s="1">
        <v>42263</v>
      </c>
      <c r="B59" s="1">
        <v>42244</v>
      </c>
      <c r="C59" s="24">
        <f t="shared" ref="C59:C68" si="5">DATEDIF(B59,A59,"d")</f>
        <v>19</v>
      </c>
      <c r="D59" s="2">
        <v>10</v>
      </c>
      <c r="G59">
        <v>17</v>
      </c>
      <c r="H59" s="21">
        <v>0</v>
      </c>
      <c r="I59" s="13">
        <v>1</v>
      </c>
      <c r="J59" s="2">
        <v>0</v>
      </c>
      <c r="K59" s="25">
        <v>0</v>
      </c>
      <c r="L59" s="32">
        <v>0</v>
      </c>
    </row>
    <row r="60" spans="1:12" x14ac:dyDescent="0.55000000000000004">
      <c r="A60" s="1">
        <v>42264</v>
      </c>
      <c r="B60" s="1">
        <v>42244</v>
      </c>
      <c r="C60" s="24">
        <f t="shared" si="5"/>
        <v>20</v>
      </c>
      <c r="D60" s="2">
        <v>1</v>
      </c>
      <c r="G60">
        <v>18</v>
      </c>
      <c r="H60" s="21">
        <v>1</v>
      </c>
      <c r="I60" s="13">
        <v>0</v>
      </c>
      <c r="J60" s="2">
        <v>0</v>
      </c>
      <c r="K60" s="25">
        <v>8</v>
      </c>
      <c r="L60" s="32">
        <v>0</v>
      </c>
    </row>
    <row r="61" spans="1:12" x14ac:dyDescent="0.55000000000000004">
      <c r="A61" s="1">
        <v>42265</v>
      </c>
      <c r="B61" s="1">
        <v>42244</v>
      </c>
      <c r="C61" s="24">
        <f t="shared" si="5"/>
        <v>21</v>
      </c>
      <c r="D61" s="2">
        <v>19</v>
      </c>
      <c r="G61">
        <v>19</v>
      </c>
      <c r="H61" s="21">
        <v>6</v>
      </c>
      <c r="I61" s="13">
        <v>1</v>
      </c>
      <c r="J61" s="2">
        <v>10</v>
      </c>
      <c r="K61" s="25">
        <v>0</v>
      </c>
      <c r="L61" s="32">
        <v>0</v>
      </c>
    </row>
    <row r="62" spans="1:12" x14ac:dyDescent="0.55000000000000004">
      <c r="A62" s="1">
        <v>42270</v>
      </c>
      <c r="B62" s="1">
        <v>42244</v>
      </c>
      <c r="C62" s="24">
        <f t="shared" si="5"/>
        <v>26</v>
      </c>
      <c r="D62" s="2">
        <v>3</v>
      </c>
      <c r="G62">
        <v>20</v>
      </c>
      <c r="H62" s="21">
        <v>0</v>
      </c>
      <c r="I62" s="13">
        <v>0</v>
      </c>
      <c r="J62" s="2">
        <v>1</v>
      </c>
      <c r="K62" s="25">
        <v>2</v>
      </c>
      <c r="L62" s="32">
        <v>0</v>
      </c>
    </row>
    <row r="63" spans="1:12" x14ac:dyDescent="0.55000000000000004">
      <c r="A63" s="1">
        <v>42271</v>
      </c>
      <c r="B63" s="1">
        <v>42244</v>
      </c>
      <c r="C63" s="24">
        <f t="shared" si="5"/>
        <v>27</v>
      </c>
      <c r="D63" s="2">
        <v>1</v>
      </c>
      <c r="G63">
        <v>21</v>
      </c>
      <c r="H63" s="21">
        <v>0</v>
      </c>
      <c r="I63" s="13">
        <v>0</v>
      </c>
      <c r="J63" s="2">
        <v>19</v>
      </c>
      <c r="K63" s="25">
        <v>0</v>
      </c>
      <c r="L63" s="32">
        <v>0</v>
      </c>
    </row>
    <row r="64" spans="1:12" x14ac:dyDescent="0.55000000000000004">
      <c r="A64" s="1">
        <v>42272</v>
      </c>
      <c r="B64" s="1">
        <v>42244</v>
      </c>
      <c r="C64" s="24">
        <f t="shared" si="5"/>
        <v>28</v>
      </c>
      <c r="D64" s="2">
        <v>7</v>
      </c>
      <c r="G64">
        <v>22</v>
      </c>
      <c r="H64" s="21">
        <v>0</v>
      </c>
      <c r="I64" s="13">
        <v>0</v>
      </c>
      <c r="J64" s="2">
        <v>0</v>
      </c>
      <c r="K64" s="25">
        <v>0</v>
      </c>
      <c r="L64" s="32">
        <v>0</v>
      </c>
    </row>
    <row r="65" spans="1:12" x14ac:dyDescent="0.55000000000000004">
      <c r="A65" s="1">
        <v>42273</v>
      </c>
      <c r="B65" s="1">
        <v>42244</v>
      </c>
      <c r="C65" s="24">
        <f t="shared" si="5"/>
        <v>29</v>
      </c>
      <c r="D65" s="2">
        <v>3</v>
      </c>
      <c r="G65">
        <v>23</v>
      </c>
      <c r="H65" s="21">
        <v>0</v>
      </c>
      <c r="I65" s="13">
        <v>0</v>
      </c>
      <c r="J65" s="2">
        <v>0</v>
      </c>
      <c r="K65" s="25">
        <v>0</v>
      </c>
      <c r="L65" s="32">
        <v>0</v>
      </c>
    </row>
    <row r="66" spans="1:12" x14ac:dyDescent="0.55000000000000004">
      <c r="A66" s="1">
        <v>42275</v>
      </c>
      <c r="B66" s="1">
        <v>42244</v>
      </c>
      <c r="C66" s="24">
        <f t="shared" si="5"/>
        <v>31</v>
      </c>
      <c r="D66" s="2">
        <v>1</v>
      </c>
      <c r="G66">
        <v>24</v>
      </c>
      <c r="H66" s="21">
        <v>0</v>
      </c>
      <c r="I66" s="13">
        <v>0</v>
      </c>
      <c r="J66" s="2">
        <v>0</v>
      </c>
      <c r="K66" s="25">
        <v>0</v>
      </c>
      <c r="L66" s="32">
        <v>0</v>
      </c>
    </row>
    <row r="67" spans="1:12" x14ac:dyDescent="0.55000000000000004">
      <c r="A67" s="1">
        <v>42276</v>
      </c>
      <c r="B67" s="1">
        <v>42244</v>
      </c>
      <c r="C67" s="24">
        <f t="shared" si="5"/>
        <v>32</v>
      </c>
      <c r="D67" s="2">
        <v>6</v>
      </c>
      <c r="G67">
        <v>25</v>
      </c>
      <c r="H67" s="21">
        <v>0</v>
      </c>
      <c r="I67" s="13">
        <v>0</v>
      </c>
      <c r="J67" s="2">
        <v>0</v>
      </c>
      <c r="K67" s="25">
        <v>0</v>
      </c>
      <c r="L67" s="32">
        <v>0</v>
      </c>
    </row>
    <row r="68" spans="1:12" x14ac:dyDescent="0.55000000000000004">
      <c r="A68" s="1">
        <v>42277</v>
      </c>
      <c r="B68" s="1">
        <v>42244</v>
      </c>
      <c r="C68" s="24">
        <f t="shared" si="5"/>
        <v>33</v>
      </c>
      <c r="D68" s="2">
        <v>1</v>
      </c>
      <c r="G68">
        <v>26</v>
      </c>
      <c r="H68" s="21">
        <v>0</v>
      </c>
      <c r="I68" s="13">
        <v>0</v>
      </c>
      <c r="J68" s="2">
        <v>3</v>
      </c>
      <c r="K68" s="25">
        <v>0</v>
      </c>
      <c r="L68" s="32">
        <v>0</v>
      </c>
    </row>
    <row r="69" spans="1:12" x14ac:dyDescent="0.55000000000000004">
      <c r="A69" s="33">
        <v>42387</v>
      </c>
      <c r="B69" s="29">
        <v>42407</v>
      </c>
      <c r="C69" s="26">
        <f>DATEDIF(A69,B69,"d")</f>
        <v>20</v>
      </c>
      <c r="D69" s="2">
        <v>5</v>
      </c>
      <c r="G69">
        <v>27</v>
      </c>
      <c r="H69" s="21">
        <v>0</v>
      </c>
      <c r="I69" s="13">
        <v>0</v>
      </c>
      <c r="J69" s="2">
        <v>1</v>
      </c>
      <c r="K69" s="25">
        <v>0</v>
      </c>
      <c r="L69" s="32">
        <v>0</v>
      </c>
    </row>
    <row r="70" spans="1:12" x14ac:dyDescent="0.55000000000000004">
      <c r="A70" s="33">
        <v>42389</v>
      </c>
      <c r="B70" s="29">
        <v>42407</v>
      </c>
      <c r="C70" s="26">
        <f t="shared" ref="C70:C80" si="6">DATEDIF(A70,B70,"d")</f>
        <v>18</v>
      </c>
      <c r="D70" s="2">
        <v>1</v>
      </c>
      <c r="G70">
        <v>28</v>
      </c>
      <c r="H70" s="21">
        <v>0</v>
      </c>
      <c r="I70" s="13">
        <v>0</v>
      </c>
      <c r="J70" s="2">
        <v>7</v>
      </c>
      <c r="K70" s="25">
        <v>0</v>
      </c>
      <c r="L70" s="32">
        <v>0</v>
      </c>
    </row>
    <row r="71" spans="1:12" x14ac:dyDescent="0.55000000000000004">
      <c r="A71" s="33">
        <v>42391</v>
      </c>
      <c r="B71" s="29">
        <v>42407</v>
      </c>
      <c r="C71" s="26">
        <f t="shared" si="6"/>
        <v>16</v>
      </c>
      <c r="D71" s="2">
        <v>6</v>
      </c>
      <c r="G71">
        <v>29</v>
      </c>
      <c r="H71" s="21">
        <v>0</v>
      </c>
      <c r="I71" s="13">
        <v>0</v>
      </c>
      <c r="J71" s="2">
        <v>3</v>
      </c>
      <c r="K71" s="25">
        <v>0</v>
      </c>
      <c r="L71" s="32">
        <v>0</v>
      </c>
    </row>
    <row r="72" spans="1:12" x14ac:dyDescent="0.55000000000000004">
      <c r="A72" s="33">
        <v>42394</v>
      </c>
      <c r="B72" s="29">
        <v>42407</v>
      </c>
      <c r="C72" s="26">
        <f t="shared" si="6"/>
        <v>13</v>
      </c>
      <c r="D72" s="2">
        <v>5</v>
      </c>
      <c r="G72">
        <v>30</v>
      </c>
      <c r="H72" s="21">
        <v>0</v>
      </c>
      <c r="I72" s="13">
        <v>0</v>
      </c>
      <c r="J72" s="2">
        <v>0</v>
      </c>
      <c r="K72" s="25">
        <v>0</v>
      </c>
      <c r="L72" s="32">
        <v>0</v>
      </c>
    </row>
    <row r="73" spans="1:12" x14ac:dyDescent="0.55000000000000004">
      <c r="A73" s="33">
        <v>42395</v>
      </c>
      <c r="B73" s="29">
        <v>42407</v>
      </c>
      <c r="C73" s="26">
        <f t="shared" si="6"/>
        <v>12</v>
      </c>
      <c r="D73" s="2">
        <v>1</v>
      </c>
      <c r="G73">
        <v>31</v>
      </c>
      <c r="H73" s="21">
        <v>0</v>
      </c>
      <c r="I73" s="13">
        <v>0</v>
      </c>
      <c r="J73" s="2">
        <v>1</v>
      </c>
      <c r="K73" s="25">
        <v>0</v>
      </c>
      <c r="L73" s="32">
        <v>0</v>
      </c>
    </row>
    <row r="74" spans="1:12" x14ac:dyDescent="0.55000000000000004">
      <c r="A74" s="33">
        <v>42396</v>
      </c>
      <c r="B74" s="29">
        <v>42407</v>
      </c>
      <c r="C74" s="26">
        <f t="shared" si="6"/>
        <v>11</v>
      </c>
      <c r="D74" s="2">
        <v>1</v>
      </c>
      <c r="G74">
        <v>32</v>
      </c>
      <c r="H74" s="21">
        <v>0</v>
      </c>
      <c r="I74" s="13">
        <v>0</v>
      </c>
      <c r="J74" s="2">
        <v>6</v>
      </c>
      <c r="K74" s="25">
        <v>0</v>
      </c>
      <c r="L74" s="32">
        <v>0</v>
      </c>
    </row>
    <row r="75" spans="1:12" x14ac:dyDescent="0.55000000000000004">
      <c r="A75" s="33">
        <v>42397</v>
      </c>
      <c r="B75" s="29">
        <v>42407</v>
      </c>
      <c r="C75" s="26">
        <f t="shared" si="6"/>
        <v>10</v>
      </c>
      <c r="D75" s="2">
        <v>1</v>
      </c>
      <c r="G75">
        <v>33</v>
      </c>
      <c r="H75" s="21">
        <v>0</v>
      </c>
      <c r="I75" s="13">
        <v>0</v>
      </c>
      <c r="J75" s="2">
        <v>1</v>
      </c>
      <c r="K75" s="25">
        <v>0</v>
      </c>
      <c r="L75" s="32">
        <v>0</v>
      </c>
    </row>
    <row r="76" spans="1:12" x14ac:dyDescent="0.55000000000000004">
      <c r="A76" s="33">
        <v>42398</v>
      </c>
      <c r="B76" s="29">
        <v>42407</v>
      </c>
      <c r="C76" s="26">
        <f t="shared" si="6"/>
        <v>9</v>
      </c>
      <c r="D76" s="2">
        <v>1</v>
      </c>
      <c r="G76">
        <v>34</v>
      </c>
      <c r="H76" s="21">
        <v>0</v>
      </c>
      <c r="I76" s="13">
        <v>0</v>
      </c>
      <c r="J76" s="2">
        <v>0</v>
      </c>
      <c r="K76" s="25">
        <v>0</v>
      </c>
      <c r="L76" s="32">
        <v>0</v>
      </c>
    </row>
    <row r="77" spans="1:12" x14ac:dyDescent="0.55000000000000004">
      <c r="A77" s="33">
        <v>42401</v>
      </c>
      <c r="B77" s="29">
        <v>42407</v>
      </c>
      <c r="C77" s="26">
        <f t="shared" si="6"/>
        <v>6</v>
      </c>
      <c r="D77" s="2">
        <v>5</v>
      </c>
      <c r="G77">
        <v>36</v>
      </c>
      <c r="H77" s="21">
        <v>0</v>
      </c>
      <c r="I77" s="13">
        <v>0</v>
      </c>
      <c r="J77" s="2">
        <v>0</v>
      </c>
      <c r="K77" s="25">
        <v>0</v>
      </c>
      <c r="L77" s="32">
        <v>0</v>
      </c>
    </row>
    <row r="78" spans="1:12" x14ac:dyDescent="0.55000000000000004">
      <c r="A78" s="29">
        <v>42403</v>
      </c>
      <c r="B78" s="29">
        <v>42407</v>
      </c>
      <c r="C78" s="26">
        <f t="shared" si="6"/>
        <v>4</v>
      </c>
      <c r="D78" s="2">
        <v>26</v>
      </c>
      <c r="G78">
        <v>38</v>
      </c>
      <c r="H78" s="21">
        <v>0</v>
      </c>
      <c r="I78" s="13">
        <v>0</v>
      </c>
      <c r="J78" s="2">
        <v>0</v>
      </c>
      <c r="K78" s="25">
        <v>0</v>
      </c>
      <c r="L78" s="32">
        <v>0</v>
      </c>
    </row>
    <row r="79" spans="1:12" x14ac:dyDescent="0.55000000000000004">
      <c r="A79" s="29">
        <v>42404</v>
      </c>
      <c r="B79" s="29">
        <v>42407</v>
      </c>
      <c r="C79" s="26">
        <f t="shared" si="6"/>
        <v>3</v>
      </c>
      <c r="D79" s="2">
        <v>9</v>
      </c>
      <c r="G79">
        <v>40</v>
      </c>
      <c r="H79" s="21">
        <v>0</v>
      </c>
      <c r="I79" s="13">
        <v>0</v>
      </c>
      <c r="J79" s="2">
        <v>0</v>
      </c>
      <c r="K79" s="25">
        <v>0</v>
      </c>
      <c r="L79" s="32">
        <v>0</v>
      </c>
    </row>
    <row r="80" spans="1:12" x14ac:dyDescent="0.55000000000000004">
      <c r="A80" s="29">
        <v>42405</v>
      </c>
      <c r="B80" s="29">
        <v>42407</v>
      </c>
      <c r="C80" s="26">
        <f t="shared" si="6"/>
        <v>2</v>
      </c>
      <c r="D80" s="2">
        <v>24</v>
      </c>
    </row>
    <row r="81" spans="1:4" x14ac:dyDescent="0.55000000000000004">
      <c r="A81" s="33">
        <v>42409</v>
      </c>
      <c r="B81" s="29">
        <v>42407</v>
      </c>
      <c r="C81" s="24">
        <f>DATEDIF(B81,A81,"d")</f>
        <v>2</v>
      </c>
      <c r="D81" s="2">
        <v>2</v>
      </c>
    </row>
    <row r="82" spans="1:4" x14ac:dyDescent="0.55000000000000004">
      <c r="A82" s="29">
        <v>42415</v>
      </c>
      <c r="B82" s="29">
        <v>42407</v>
      </c>
      <c r="C82" s="24">
        <f t="shared" ref="C82:C87" si="7">DATEDIF(B82,A82,"d")</f>
        <v>8</v>
      </c>
      <c r="D82" s="2">
        <v>1</v>
      </c>
    </row>
    <row r="83" spans="1:4" x14ac:dyDescent="0.55000000000000004">
      <c r="A83" s="29">
        <v>42416</v>
      </c>
      <c r="B83" s="29">
        <v>42407</v>
      </c>
      <c r="C83" s="24">
        <f t="shared" si="7"/>
        <v>9</v>
      </c>
      <c r="D83" s="2">
        <v>2</v>
      </c>
    </row>
    <row r="84" spans="1:4" x14ac:dyDescent="0.55000000000000004">
      <c r="A84" s="29">
        <v>42422</v>
      </c>
      <c r="B84" s="29">
        <v>42407</v>
      </c>
      <c r="C84" s="24">
        <f t="shared" si="7"/>
        <v>15</v>
      </c>
      <c r="D84" s="2">
        <v>20</v>
      </c>
    </row>
    <row r="85" spans="1:4" x14ac:dyDescent="0.55000000000000004">
      <c r="A85" s="29">
        <v>42423</v>
      </c>
      <c r="B85" s="29">
        <v>42407</v>
      </c>
      <c r="C85" s="24">
        <f t="shared" si="7"/>
        <v>16</v>
      </c>
      <c r="D85" s="2">
        <v>15</v>
      </c>
    </row>
    <row r="86" spans="1:4" x14ac:dyDescent="0.55000000000000004">
      <c r="A86" s="29">
        <v>42425</v>
      </c>
      <c r="B86" s="29">
        <v>42407</v>
      </c>
      <c r="C86" s="24">
        <f t="shared" si="7"/>
        <v>18</v>
      </c>
      <c r="D86" s="2">
        <v>8</v>
      </c>
    </row>
    <row r="87" spans="1:4" x14ac:dyDescent="0.55000000000000004">
      <c r="A87" s="29">
        <v>42427</v>
      </c>
      <c r="B87" s="29">
        <v>42407</v>
      </c>
      <c r="C87" s="24">
        <f t="shared" si="7"/>
        <v>20</v>
      </c>
      <c r="D87" s="2">
        <v>2</v>
      </c>
    </row>
    <row r="88" spans="1:4" x14ac:dyDescent="0.55000000000000004">
      <c r="A88" s="31">
        <v>42436</v>
      </c>
      <c r="B88" s="31">
        <v>42452</v>
      </c>
      <c r="C88" s="26">
        <f>DATEDIF(A88,B88,"d")</f>
        <v>16</v>
      </c>
      <c r="D88" s="2">
        <v>8</v>
      </c>
    </row>
    <row r="89" spans="1:4" x14ac:dyDescent="0.55000000000000004">
      <c r="A89" s="31">
        <v>42437</v>
      </c>
      <c r="B89" s="31">
        <v>42452</v>
      </c>
      <c r="C89" s="26">
        <f t="shared" ref="C89:C97" si="8">DATEDIF(A89,B89,"d")</f>
        <v>15</v>
      </c>
      <c r="D89" s="2">
        <v>10</v>
      </c>
    </row>
    <row r="90" spans="1:4" x14ac:dyDescent="0.55000000000000004">
      <c r="A90" s="37">
        <v>42439</v>
      </c>
      <c r="B90" s="31">
        <v>42452</v>
      </c>
      <c r="C90" s="26">
        <f>DATEDIF(A90,B90,"d")</f>
        <v>13</v>
      </c>
      <c r="D90" s="2">
        <v>1</v>
      </c>
    </row>
    <row r="91" spans="1:4" x14ac:dyDescent="0.55000000000000004">
      <c r="A91" s="31">
        <v>42440</v>
      </c>
      <c r="B91" s="31">
        <v>42452</v>
      </c>
      <c r="C91" s="26">
        <f t="shared" si="8"/>
        <v>12</v>
      </c>
      <c r="D91" s="2">
        <v>5</v>
      </c>
    </row>
    <row r="92" spans="1:4" x14ac:dyDescent="0.55000000000000004">
      <c r="A92" s="31">
        <v>42442</v>
      </c>
      <c r="B92" s="31">
        <v>42452</v>
      </c>
      <c r="C92" s="26">
        <f t="shared" si="8"/>
        <v>10</v>
      </c>
      <c r="D92" s="2">
        <v>1</v>
      </c>
    </row>
    <row r="93" spans="1:4" x14ac:dyDescent="0.55000000000000004">
      <c r="A93" s="31">
        <v>42443</v>
      </c>
      <c r="B93" s="31">
        <v>42452</v>
      </c>
      <c r="C93" s="26">
        <f t="shared" si="8"/>
        <v>9</v>
      </c>
      <c r="D93" s="2">
        <v>2</v>
      </c>
    </row>
    <row r="94" spans="1:4" x14ac:dyDescent="0.55000000000000004">
      <c r="A94" s="31">
        <v>42445</v>
      </c>
      <c r="B94" s="31">
        <v>42452</v>
      </c>
      <c r="C94" s="26">
        <f t="shared" si="8"/>
        <v>7</v>
      </c>
      <c r="D94" s="2">
        <v>1</v>
      </c>
    </row>
    <row r="95" spans="1:4" x14ac:dyDescent="0.55000000000000004">
      <c r="A95" s="31">
        <v>42446</v>
      </c>
      <c r="B95" s="31">
        <v>42452</v>
      </c>
      <c r="C95" s="26">
        <f t="shared" si="8"/>
        <v>6</v>
      </c>
      <c r="D95" s="2">
        <v>4</v>
      </c>
    </row>
    <row r="96" spans="1:4" x14ac:dyDescent="0.55000000000000004">
      <c r="A96" s="31">
        <v>42450</v>
      </c>
      <c r="B96" s="31">
        <v>42452</v>
      </c>
      <c r="C96" s="26">
        <f t="shared" si="8"/>
        <v>2</v>
      </c>
      <c r="D96" s="2">
        <v>7</v>
      </c>
    </row>
    <row r="97" spans="1:4" x14ac:dyDescent="0.55000000000000004">
      <c r="A97" s="31">
        <v>42451</v>
      </c>
      <c r="B97" s="31">
        <v>42452</v>
      </c>
      <c r="C97" s="26">
        <f t="shared" si="8"/>
        <v>1</v>
      </c>
      <c r="D97" s="2">
        <v>6</v>
      </c>
    </row>
    <row r="98" spans="1:4" x14ac:dyDescent="0.55000000000000004">
      <c r="A98" s="31">
        <v>42453</v>
      </c>
      <c r="B98" s="31">
        <v>42452</v>
      </c>
      <c r="C98" s="24">
        <f>DATEDIF(B98,A98,"d")</f>
        <v>1</v>
      </c>
      <c r="D98" s="2">
        <v>2</v>
      </c>
    </row>
    <row r="99" spans="1:4" x14ac:dyDescent="0.55000000000000004">
      <c r="A99" s="31">
        <v>42454</v>
      </c>
      <c r="B99" s="31">
        <v>42452</v>
      </c>
      <c r="C99" s="24">
        <f t="shared" ref="C99:C105" si="9">DATEDIF(B99,A99,"d")</f>
        <v>2</v>
      </c>
      <c r="D99" s="2">
        <v>9</v>
      </c>
    </row>
    <row r="100" spans="1:4" x14ac:dyDescent="0.55000000000000004">
      <c r="A100" s="31">
        <v>42456</v>
      </c>
      <c r="B100" s="31">
        <v>42452</v>
      </c>
      <c r="C100" s="24">
        <f t="shared" si="9"/>
        <v>4</v>
      </c>
      <c r="D100" s="2">
        <v>3</v>
      </c>
    </row>
    <row r="101" spans="1:4" x14ac:dyDescent="0.55000000000000004">
      <c r="A101" s="31">
        <v>42460</v>
      </c>
      <c r="B101" s="31">
        <v>42452</v>
      </c>
      <c r="C101" s="24">
        <f t="shared" si="9"/>
        <v>8</v>
      </c>
      <c r="D101" s="2">
        <v>1</v>
      </c>
    </row>
    <row r="102" spans="1:4" x14ac:dyDescent="0.55000000000000004">
      <c r="A102" s="31">
        <v>42463</v>
      </c>
      <c r="B102" s="31">
        <v>42452</v>
      </c>
      <c r="C102" s="24">
        <f t="shared" si="9"/>
        <v>11</v>
      </c>
      <c r="D102" s="2">
        <v>4</v>
      </c>
    </row>
    <row r="103" spans="1:4" x14ac:dyDescent="0.55000000000000004">
      <c r="A103" s="31">
        <v>42464</v>
      </c>
      <c r="B103" s="31">
        <v>42452</v>
      </c>
      <c r="C103" s="24">
        <f t="shared" si="9"/>
        <v>12</v>
      </c>
      <c r="D103" s="2">
        <v>3</v>
      </c>
    </row>
    <row r="104" spans="1:4" x14ac:dyDescent="0.55000000000000004">
      <c r="A104" s="31">
        <v>42466</v>
      </c>
      <c r="B104" s="31">
        <v>42452</v>
      </c>
      <c r="C104" s="24">
        <f t="shared" si="9"/>
        <v>14</v>
      </c>
      <c r="D104" s="2">
        <v>14</v>
      </c>
    </row>
    <row r="105" spans="1:4" x14ac:dyDescent="0.55000000000000004">
      <c r="A105" s="31">
        <v>42467</v>
      </c>
      <c r="B105" s="31">
        <v>42452</v>
      </c>
      <c r="C105" s="24">
        <f t="shared" si="9"/>
        <v>15</v>
      </c>
      <c r="D105" s="2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A50D-4509-4303-AD4F-707AD8610FB4}">
  <dimension ref="A1:L100"/>
  <sheetViews>
    <sheetView tabSelected="1" workbookViewId="0">
      <selection activeCell="T22" sqref="T22"/>
    </sheetView>
  </sheetViews>
  <sheetFormatPr defaultRowHeight="14.4" x14ac:dyDescent="0.55000000000000004"/>
  <cols>
    <col min="1" max="1" width="27.83984375" bestFit="1" customWidth="1"/>
    <col min="2" max="2" width="9.15625" bestFit="1" customWidth="1"/>
    <col min="3" max="3" width="13.05078125" bestFit="1" customWidth="1"/>
    <col min="4" max="4" width="14.9453125" bestFit="1" customWidth="1"/>
    <col min="9" max="9" width="9.15625" bestFit="1" customWidth="1"/>
    <col min="10" max="11" width="9.15625" customWidth="1"/>
    <col min="12" max="12" width="9.15625" bestFit="1" customWidth="1"/>
  </cols>
  <sheetData>
    <row r="1" spans="1:12" x14ac:dyDescent="0.55000000000000004">
      <c r="H1" s="1">
        <v>40397</v>
      </c>
      <c r="I1" s="12">
        <v>42023</v>
      </c>
      <c r="J1" s="31">
        <v>42384</v>
      </c>
      <c r="K1" s="34">
        <v>42462</v>
      </c>
      <c r="L1" s="20">
        <v>42592</v>
      </c>
    </row>
    <row r="2" spans="1:12" x14ac:dyDescent="0.55000000000000004">
      <c r="G2">
        <v>-40</v>
      </c>
      <c r="H2" s="2">
        <v>0</v>
      </c>
      <c r="I2" s="13">
        <v>0</v>
      </c>
      <c r="J2" s="32">
        <v>0</v>
      </c>
      <c r="K2" s="35">
        <v>0</v>
      </c>
      <c r="L2" s="21">
        <v>0</v>
      </c>
    </row>
    <row r="3" spans="1:12" x14ac:dyDescent="0.55000000000000004">
      <c r="G3">
        <v>-39</v>
      </c>
      <c r="H3" s="2">
        <v>0</v>
      </c>
      <c r="I3" s="13">
        <v>0</v>
      </c>
      <c r="J3" s="32">
        <v>0</v>
      </c>
      <c r="K3" s="35">
        <v>0</v>
      </c>
      <c r="L3" s="21">
        <v>0</v>
      </c>
    </row>
    <row r="4" spans="1:12" x14ac:dyDescent="0.55000000000000004">
      <c r="G4">
        <v>-38</v>
      </c>
      <c r="H4" s="2">
        <v>0</v>
      </c>
      <c r="I4" s="13">
        <v>0</v>
      </c>
      <c r="J4" s="32">
        <v>0</v>
      </c>
      <c r="K4" s="35">
        <v>0</v>
      </c>
      <c r="L4" s="21">
        <v>0</v>
      </c>
    </row>
    <row r="5" spans="1:12" x14ac:dyDescent="0.55000000000000004">
      <c r="A5" t="s">
        <v>43</v>
      </c>
      <c r="B5" t="s">
        <v>42</v>
      </c>
      <c r="C5" t="s">
        <v>40</v>
      </c>
      <c r="D5" t="s">
        <v>41</v>
      </c>
      <c r="G5">
        <v>-37</v>
      </c>
      <c r="H5" s="2">
        <v>0</v>
      </c>
      <c r="I5" s="13">
        <v>0</v>
      </c>
      <c r="J5" s="32">
        <v>0</v>
      </c>
      <c r="K5" s="35">
        <v>0</v>
      </c>
      <c r="L5" s="21">
        <v>0</v>
      </c>
    </row>
    <row r="6" spans="1:12" x14ac:dyDescent="0.55000000000000004">
      <c r="A6" s="20">
        <v>42572</v>
      </c>
      <c r="B6" s="27">
        <v>42592</v>
      </c>
      <c r="C6" s="26">
        <f>DATEDIF(A6,B6,"d")</f>
        <v>20</v>
      </c>
      <c r="D6" s="21">
        <v>1</v>
      </c>
      <c r="G6">
        <v>-36</v>
      </c>
      <c r="H6" s="2">
        <v>0</v>
      </c>
      <c r="I6" s="13">
        <v>0</v>
      </c>
      <c r="J6" s="32">
        <v>0</v>
      </c>
      <c r="K6" s="35">
        <v>0</v>
      </c>
      <c r="L6" s="21">
        <v>0</v>
      </c>
    </row>
    <row r="7" spans="1:12" x14ac:dyDescent="0.55000000000000004">
      <c r="A7" s="20">
        <v>42573</v>
      </c>
      <c r="B7" s="27">
        <v>42592</v>
      </c>
      <c r="C7" s="26">
        <f t="shared" ref="C7:C15" si="0">DATEDIF(A7,B7,"d")</f>
        <v>19</v>
      </c>
      <c r="D7" s="21">
        <v>1</v>
      </c>
      <c r="G7">
        <v>-35</v>
      </c>
      <c r="H7" s="2">
        <v>0</v>
      </c>
      <c r="I7" s="13">
        <v>0</v>
      </c>
      <c r="J7" s="32">
        <v>0</v>
      </c>
      <c r="K7" s="35">
        <v>0</v>
      </c>
      <c r="L7" s="21">
        <v>0</v>
      </c>
    </row>
    <row r="8" spans="1:12" x14ac:dyDescent="0.55000000000000004">
      <c r="A8" s="20">
        <v>42576</v>
      </c>
      <c r="B8" s="27">
        <v>42592</v>
      </c>
      <c r="C8" s="26">
        <f t="shared" si="0"/>
        <v>16</v>
      </c>
      <c r="D8" s="21">
        <v>2</v>
      </c>
      <c r="G8">
        <v>-34</v>
      </c>
      <c r="H8" s="2">
        <v>0</v>
      </c>
      <c r="I8" s="13">
        <v>0</v>
      </c>
      <c r="J8" s="32">
        <v>0</v>
      </c>
      <c r="K8" s="35">
        <v>0</v>
      </c>
      <c r="L8" s="21">
        <v>0</v>
      </c>
    </row>
    <row r="9" spans="1:12" x14ac:dyDescent="0.55000000000000004">
      <c r="A9" s="20">
        <v>42577</v>
      </c>
      <c r="B9" s="27">
        <v>42592</v>
      </c>
      <c r="C9" s="26">
        <f t="shared" si="0"/>
        <v>15</v>
      </c>
      <c r="D9" s="21">
        <v>3</v>
      </c>
      <c r="G9">
        <v>-33</v>
      </c>
      <c r="H9" s="2">
        <v>0</v>
      </c>
      <c r="I9" s="13">
        <v>0</v>
      </c>
      <c r="J9" s="32">
        <v>0</v>
      </c>
      <c r="K9" s="35">
        <v>0</v>
      </c>
      <c r="L9" s="21">
        <v>0</v>
      </c>
    </row>
    <row r="10" spans="1:12" x14ac:dyDescent="0.55000000000000004">
      <c r="A10" s="20">
        <v>42579</v>
      </c>
      <c r="B10" s="27">
        <v>42592</v>
      </c>
      <c r="C10" s="26">
        <f t="shared" si="0"/>
        <v>13</v>
      </c>
      <c r="D10" s="21">
        <v>1</v>
      </c>
      <c r="G10">
        <v>-32</v>
      </c>
      <c r="H10" s="2">
        <v>0</v>
      </c>
      <c r="I10" s="13">
        <v>0</v>
      </c>
      <c r="J10" s="32">
        <v>0</v>
      </c>
      <c r="K10" s="35">
        <v>0</v>
      </c>
      <c r="L10" s="21">
        <v>0</v>
      </c>
    </row>
    <row r="11" spans="1:12" x14ac:dyDescent="0.55000000000000004">
      <c r="A11" s="20">
        <v>42582</v>
      </c>
      <c r="B11" s="27">
        <v>42592</v>
      </c>
      <c r="C11" s="26">
        <f t="shared" si="0"/>
        <v>10</v>
      </c>
      <c r="D11" s="21">
        <v>1</v>
      </c>
      <c r="G11">
        <v>-31</v>
      </c>
      <c r="H11" s="2">
        <v>0</v>
      </c>
      <c r="I11" s="13">
        <v>0</v>
      </c>
      <c r="J11" s="32">
        <v>0</v>
      </c>
      <c r="K11" s="35">
        <v>0</v>
      </c>
      <c r="L11" s="21">
        <v>0</v>
      </c>
    </row>
    <row r="12" spans="1:12" x14ac:dyDescent="0.55000000000000004">
      <c r="A12" s="20">
        <v>42583</v>
      </c>
      <c r="B12" s="27">
        <v>42592</v>
      </c>
      <c r="C12" s="26">
        <f t="shared" si="0"/>
        <v>9</v>
      </c>
      <c r="D12" s="21">
        <v>3</v>
      </c>
      <c r="G12">
        <v>-30</v>
      </c>
      <c r="H12" s="2">
        <v>0</v>
      </c>
      <c r="I12" s="13">
        <v>0</v>
      </c>
      <c r="J12" s="32">
        <v>0</v>
      </c>
      <c r="K12" s="35">
        <v>0</v>
      </c>
      <c r="L12" s="21">
        <v>0</v>
      </c>
    </row>
    <row r="13" spans="1:12" x14ac:dyDescent="0.55000000000000004">
      <c r="A13" s="20">
        <v>42584</v>
      </c>
      <c r="B13" s="27">
        <v>42592</v>
      </c>
      <c r="C13" s="26">
        <f t="shared" si="0"/>
        <v>8</v>
      </c>
      <c r="D13" s="21">
        <v>1</v>
      </c>
      <c r="G13">
        <v>-29</v>
      </c>
      <c r="H13" s="2">
        <v>0</v>
      </c>
      <c r="I13" s="13">
        <v>0</v>
      </c>
      <c r="J13" s="32">
        <v>0</v>
      </c>
      <c r="K13" s="35">
        <v>0</v>
      </c>
      <c r="L13" s="21">
        <v>0</v>
      </c>
    </row>
    <row r="14" spans="1:12" x14ac:dyDescent="0.55000000000000004">
      <c r="A14" s="20">
        <v>42585</v>
      </c>
      <c r="B14" s="27">
        <v>42592</v>
      </c>
      <c r="C14" s="26">
        <f t="shared" si="0"/>
        <v>7</v>
      </c>
      <c r="D14" s="21">
        <v>2</v>
      </c>
      <c r="G14">
        <v>-28</v>
      </c>
      <c r="H14" s="2">
        <v>0</v>
      </c>
      <c r="I14" s="13">
        <v>0</v>
      </c>
      <c r="J14" s="32">
        <v>0</v>
      </c>
      <c r="K14" s="35">
        <v>0</v>
      </c>
      <c r="L14" s="21">
        <v>0</v>
      </c>
    </row>
    <row r="15" spans="1:12" x14ac:dyDescent="0.55000000000000004">
      <c r="A15" s="20">
        <v>42590</v>
      </c>
      <c r="B15" s="27">
        <v>42592</v>
      </c>
      <c r="C15" s="26">
        <f t="shared" si="0"/>
        <v>2</v>
      </c>
      <c r="D15" s="21">
        <v>1</v>
      </c>
      <c r="G15">
        <v>-27</v>
      </c>
      <c r="H15" s="2">
        <v>0</v>
      </c>
      <c r="I15" s="13">
        <v>0</v>
      </c>
      <c r="J15" s="32">
        <v>0</v>
      </c>
      <c r="K15" s="35">
        <v>0</v>
      </c>
      <c r="L15" s="21">
        <v>0</v>
      </c>
    </row>
    <row r="16" spans="1:12" x14ac:dyDescent="0.55000000000000004">
      <c r="A16" s="20">
        <v>42593</v>
      </c>
      <c r="B16" s="23">
        <v>42592</v>
      </c>
      <c r="C16" s="24">
        <f>DATEDIF(B16,A16,"d")</f>
        <v>1</v>
      </c>
      <c r="D16" s="21">
        <v>2</v>
      </c>
      <c r="G16">
        <v>-26</v>
      </c>
      <c r="H16" s="2">
        <v>0</v>
      </c>
      <c r="I16" s="13">
        <v>0</v>
      </c>
      <c r="J16" s="32">
        <v>0</v>
      </c>
      <c r="K16" s="35">
        <v>0</v>
      </c>
      <c r="L16" s="21">
        <v>0</v>
      </c>
    </row>
    <row r="17" spans="1:12" x14ac:dyDescent="0.55000000000000004">
      <c r="A17" s="20">
        <v>42594</v>
      </c>
      <c r="B17" s="23">
        <v>42592</v>
      </c>
      <c r="C17" s="24">
        <f t="shared" ref="C17:C21" si="1">DATEDIF(B17,A17,"d")</f>
        <v>2</v>
      </c>
      <c r="D17" s="21">
        <v>10</v>
      </c>
      <c r="G17">
        <v>-25</v>
      </c>
      <c r="H17" s="2">
        <v>0</v>
      </c>
      <c r="I17" s="13">
        <v>0</v>
      </c>
      <c r="J17" s="32">
        <v>0</v>
      </c>
      <c r="K17" s="35">
        <v>0</v>
      </c>
      <c r="L17" s="21">
        <v>0</v>
      </c>
    </row>
    <row r="18" spans="1:12" x14ac:dyDescent="0.55000000000000004">
      <c r="A18" s="20">
        <v>42597</v>
      </c>
      <c r="B18" s="23">
        <v>42592</v>
      </c>
      <c r="C18" s="24">
        <f t="shared" si="1"/>
        <v>5</v>
      </c>
      <c r="D18" s="21">
        <v>17</v>
      </c>
      <c r="G18">
        <v>-24</v>
      </c>
      <c r="H18" s="2">
        <v>0</v>
      </c>
      <c r="I18" s="13">
        <v>0</v>
      </c>
      <c r="J18" s="32">
        <v>0</v>
      </c>
      <c r="K18" s="35">
        <v>0</v>
      </c>
      <c r="L18" s="21">
        <v>0</v>
      </c>
    </row>
    <row r="19" spans="1:12" x14ac:dyDescent="0.55000000000000004">
      <c r="A19" s="20">
        <v>42598</v>
      </c>
      <c r="B19" s="23">
        <v>42592</v>
      </c>
      <c r="C19" s="24">
        <f t="shared" si="1"/>
        <v>6</v>
      </c>
      <c r="D19" s="21">
        <v>3</v>
      </c>
      <c r="G19">
        <v>-23</v>
      </c>
      <c r="H19" s="2">
        <v>0</v>
      </c>
      <c r="I19" s="13">
        <v>0</v>
      </c>
      <c r="J19" s="32">
        <v>0</v>
      </c>
      <c r="K19" s="35">
        <v>1</v>
      </c>
      <c r="L19" s="21">
        <v>0</v>
      </c>
    </row>
    <row r="20" spans="1:12" x14ac:dyDescent="0.55000000000000004">
      <c r="A20" s="20">
        <v>42600</v>
      </c>
      <c r="B20" s="23">
        <v>42592</v>
      </c>
      <c r="C20" s="24">
        <f t="shared" si="1"/>
        <v>8</v>
      </c>
      <c r="D20" s="21">
        <v>3</v>
      </c>
      <c r="G20">
        <v>-22</v>
      </c>
      <c r="H20" s="2">
        <v>0</v>
      </c>
      <c r="I20" s="13">
        <v>0</v>
      </c>
      <c r="J20" s="32">
        <v>0</v>
      </c>
      <c r="K20" s="35">
        <v>0</v>
      </c>
      <c r="L20" s="21">
        <v>0</v>
      </c>
    </row>
    <row r="21" spans="1:12" x14ac:dyDescent="0.55000000000000004">
      <c r="A21" s="20">
        <v>42608</v>
      </c>
      <c r="B21" s="23">
        <v>42592</v>
      </c>
      <c r="C21" s="24">
        <f t="shared" si="1"/>
        <v>16</v>
      </c>
      <c r="D21" s="21">
        <v>7</v>
      </c>
      <c r="G21">
        <v>-21</v>
      </c>
      <c r="H21" s="2">
        <v>0</v>
      </c>
      <c r="I21" s="13">
        <v>0</v>
      </c>
      <c r="J21" s="32">
        <v>0</v>
      </c>
      <c r="K21" s="35">
        <v>0</v>
      </c>
      <c r="L21" s="21">
        <v>0</v>
      </c>
    </row>
    <row r="22" spans="1:12" x14ac:dyDescent="0.55000000000000004">
      <c r="A22" s="12">
        <v>42004</v>
      </c>
      <c r="B22" s="27">
        <v>42023</v>
      </c>
      <c r="C22" s="26">
        <f>DATEDIF(A22,B22,"d")</f>
        <v>19</v>
      </c>
      <c r="D22" s="13">
        <v>4</v>
      </c>
      <c r="G22">
        <v>-20</v>
      </c>
      <c r="H22" s="2">
        <v>0</v>
      </c>
      <c r="I22" s="13">
        <v>0</v>
      </c>
      <c r="J22" s="32">
        <v>0</v>
      </c>
      <c r="K22" s="35">
        <v>0</v>
      </c>
      <c r="L22" s="21">
        <v>1</v>
      </c>
    </row>
    <row r="23" spans="1:12" x14ac:dyDescent="0.55000000000000004">
      <c r="A23" s="12">
        <v>42005</v>
      </c>
      <c r="B23" s="27">
        <v>42023</v>
      </c>
      <c r="C23" s="26">
        <f t="shared" ref="C23:C31" si="2">DATEDIF(A23,B23,"d")</f>
        <v>18</v>
      </c>
      <c r="D23" s="13">
        <v>1</v>
      </c>
      <c r="G23">
        <v>-19</v>
      </c>
      <c r="H23" s="2">
        <v>3</v>
      </c>
      <c r="I23" s="13">
        <v>4</v>
      </c>
      <c r="J23" s="32">
        <v>0</v>
      </c>
      <c r="K23" s="35">
        <v>20</v>
      </c>
      <c r="L23" s="21">
        <v>1</v>
      </c>
    </row>
    <row r="24" spans="1:12" x14ac:dyDescent="0.55000000000000004">
      <c r="A24" s="12">
        <v>42009</v>
      </c>
      <c r="B24" s="27">
        <v>42023</v>
      </c>
      <c r="C24" s="26">
        <f t="shared" si="2"/>
        <v>14</v>
      </c>
      <c r="D24" s="13">
        <v>13</v>
      </c>
      <c r="G24">
        <v>-18</v>
      </c>
      <c r="H24" s="2">
        <v>0</v>
      </c>
      <c r="I24" s="13">
        <v>1</v>
      </c>
      <c r="J24" s="32">
        <v>0</v>
      </c>
      <c r="K24" s="35">
        <v>2</v>
      </c>
      <c r="L24" s="21">
        <v>0</v>
      </c>
    </row>
    <row r="25" spans="1:12" x14ac:dyDescent="0.55000000000000004">
      <c r="A25" s="12">
        <v>42010</v>
      </c>
      <c r="B25" s="27">
        <v>42023</v>
      </c>
      <c r="C25" s="26">
        <f t="shared" si="2"/>
        <v>13</v>
      </c>
      <c r="D25" s="13">
        <v>3</v>
      </c>
      <c r="G25">
        <v>-17</v>
      </c>
      <c r="H25" s="2">
        <v>1</v>
      </c>
      <c r="I25" s="13">
        <v>0</v>
      </c>
      <c r="J25" s="32">
        <v>0</v>
      </c>
      <c r="K25" s="35">
        <v>0</v>
      </c>
      <c r="L25" s="21">
        <v>0</v>
      </c>
    </row>
    <row r="26" spans="1:12" x14ac:dyDescent="0.55000000000000004">
      <c r="A26" s="12">
        <v>42012</v>
      </c>
      <c r="B26" s="27">
        <v>42023</v>
      </c>
      <c r="C26" s="26">
        <f t="shared" si="2"/>
        <v>11</v>
      </c>
      <c r="D26" s="13">
        <v>1</v>
      </c>
      <c r="G26">
        <v>-16</v>
      </c>
      <c r="H26" s="2">
        <v>2</v>
      </c>
      <c r="I26" s="13">
        <v>0</v>
      </c>
      <c r="J26" s="32">
        <v>0</v>
      </c>
      <c r="K26" s="35">
        <v>4</v>
      </c>
      <c r="L26" s="21">
        <v>2</v>
      </c>
    </row>
    <row r="27" spans="1:12" x14ac:dyDescent="0.55000000000000004">
      <c r="A27" s="12">
        <v>42013</v>
      </c>
      <c r="B27" s="27">
        <v>42023</v>
      </c>
      <c r="C27" s="26">
        <f t="shared" si="2"/>
        <v>10</v>
      </c>
      <c r="D27" s="13">
        <v>3</v>
      </c>
      <c r="G27">
        <v>-15</v>
      </c>
      <c r="H27" s="2">
        <v>1</v>
      </c>
      <c r="I27" s="13">
        <v>0</v>
      </c>
      <c r="J27" s="32">
        <v>0</v>
      </c>
      <c r="K27" s="35">
        <v>1</v>
      </c>
      <c r="L27" s="21">
        <v>3</v>
      </c>
    </row>
    <row r="28" spans="1:12" x14ac:dyDescent="0.55000000000000004">
      <c r="A28" s="12">
        <v>42016</v>
      </c>
      <c r="B28" s="27">
        <v>42023</v>
      </c>
      <c r="C28" s="26">
        <f t="shared" si="2"/>
        <v>7</v>
      </c>
      <c r="D28" s="13">
        <v>3</v>
      </c>
      <c r="G28">
        <v>-14</v>
      </c>
      <c r="H28" s="2">
        <v>0</v>
      </c>
      <c r="I28" s="13">
        <v>13</v>
      </c>
      <c r="J28" s="32">
        <v>0</v>
      </c>
      <c r="K28" s="35">
        <v>0</v>
      </c>
      <c r="L28" s="21">
        <v>0</v>
      </c>
    </row>
    <row r="29" spans="1:12" x14ac:dyDescent="0.55000000000000004">
      <c r="A29" s="12">
        <v>42017</v>
      </c>
      <c r="B29" s="27">
        <v>42023</v>
      </c>
      <c r="C29" s="26">
        <f t="shared" si="2"/>
        <v>6</v>
      </c>
      <c r="D29" s="13">
        <v>7</v>
      </c>
      <c r="G29">
        <v>-13</v>
      </c>
      <c r="H29" s="2">
        <v>31</v>
      </c>
      <c r="I29" s="13">
        <v>0</v>
      </c>
      <c r="J29" s="32">
        <v>0</v>
      </c>
      <c r="K29" s="35">
        <v>0</v>
      </c>
      <c r="L29" s="21">
        <v>1</v>
      </c>
    </row>
    <row r="30" spans="1:12" x14ac:dyDescent="0.55000000000000004">
      <c r="A30" s="12">
        <v>42018</v>
      </c>
      <c r="B30" s="27">
        <v>42023</v>
      </c>
      <c r="C30" s="26">
        <f t="shared" si="2"/>
        <v>5</v>
      </c>
      <c r="D30" s="13">
        <v>7</v>
      </c>
      <c r="G30">
        <v>-12</v>
      </c>
      <c r="H30" s="2">
        <v>0</v>
      </c>
      <c r="I30" s="13">
        <v>0</v>
      </c>
      <c r="J30" s="32">
        <v>2</v>
      </c>
      <c r="K30" s="35">
        <v>4</v>
      </c>
      <c r="L30" s="21">
        <v>0</v>
      </c>
    </row>
    <row r="31" spans="1:12" x14ac:dyDescent="0.55000000000000004">
      <c r="A31" s="12">
        <v>42022</v>
      </c>
      <c r="B31" s="27">
        <v>42023</v>
      </c>
      <c r="C31" s="26">
        <f t="shared" si="2"/>
        <v>1</v>
      </c>
      <c r="D31" s="13">
        <v>10</v>
      </c>
      <c r="G31">
        <v>-11</v>
      </c>
      <c r="H31" s="2">
        <v>0</v>
      </c>
      <c r="I31" s="13">
        <v>1</v>
      </c>
      <c r="J31" s="32">
        <v>5</v>
      </c>
      <c r="K31" s="35">
        <v>1</v>
      </c>
      <c r="L31" s="21">
        <v>0</v>
      </c>
    </row>
    <row r="32" spans="1:12" x14ac:dyDescent="0.55000000000000004">
      <c r="A32" s="12">
        <v>42024</v>
      </c>
      <c r="B32" s="23">
        <v>42023</v>
      </c>
      <c r="C32" s="24">
        <f>DATEDIF(B32,A32,"d")</f>
        <v>1</v>
      </c>
      <c r="D32" s="13">
        <v>1</v>
      </c>
      <c r="G32">
        <v>-10</v>
      </c>
      <c r="H32" s="2">
        <v>0</v>
      </c>
      <c r="I32" s="13">
        <v>3</v>
      </c>
      <c r="J32" s="32">
        <v>8</v>
      </c>
      <c r="K32" s="35">
        <v>1</v>
      </c>
      <c r="L32" s="21">
        <v>1</v>
      </c>
    </row>
    <row r="33" spans="1:12" x14ac:dyDescent="0.55000000000000004">
      <c r="A33" s="12">
        <v>42025</v>
      </c>
      <c r="B33" s="23">
        <v>42023</v>
      </c>
      <c r="C33" s="24">
        <f t="shared" ref="C33:C41" si="3">DATEDIF(B33,A33,"d")</f>
        <v>2</v>
      </c>
      <c r="D33" s="13">
        <v>1</v>
      </c>
      <c r="G33">
        <v>-9</v>
      </c>
      <c r="H33" s="2">
        <v>0</v>
      </c>
      <c r="I33" s="13">
        <v>0</v>
      </c>
      <c r="J33" s="32">
        <v>2</v>
      </c>
      <c r="K33" s="35">
        <v>1</v>
      </c>
      <c r="L33" s="21">
        <v>3</v>
      </c>
    </row>
    <row r="34" spans="1:12" x14ac:dyDescent="0.55000000000000004">
      <c r="A34" s="12">
        <v>42026</v>
      </c>
      <c r="B34" s="23">
        <v>42023</v>
      </c>
      <c r="C34" s="24">
        <f t="shared" si="3"/>
        <v>3</v>
      </c>
      <c r="D34" s="13">
        <v>2</v>
      </c>
      <c r="G34">
        <v>-8</v>
      </c>
      <c r="H34" s="2">
        <v>7</v>
      </c>
      <c r="I34" s="13">
        <v>0</v>
      </c>
      <c r="J34" s="32">
        <v>0</v>
      </c>
      <c r="K34" s="35">
        <v>0</v>
      </c>
      <c r="L34" s="21">
        <v>1</v>
      </c>
    </row>
    <row r="35" spans="1:12" x14ac:dyDescent="0.55000000000000004">
      <c r="A35" s="12">
        <v>42032</v>
      </c>
      <c r="B35" s="23">
        <v>42023</v>
      </c>
      <c r="C35" s="24">
        <f t="shared" si="3"/>
        <v>9</v>
      </c>
      <c r="D35" s="13">
        <v>1</v>
      </c>
      <c r="G35">
        <v>-7</v>
      </c>
      <c r="H35" s="2">
        <v>0</v>
      </c>
      <c r="I35" s="13">
        <v>3</v>
      </c>
      <c r="J35" s="32">
        <v>0</v>
      </c>
      <c r="K35" s="35">
        <v>11</v>
      </c>
      <c r="L35" s="21">
        <v>2</v>
      </c>
    </row>
    <row r="36" spans="1:12" x14ac:dyDescent="0.55000000000000004">
      <c r="A36" s="12">
        <v>42034</v>
      </c>
      <c r="B36" s="23">
        <v>42023</v>
      </c>
      <c r="C36" s="24">
        <f t="shared" si="3"/>
        <v>11</v>
      </c>
      <c r="D36" s="13">
        <v>1</v>
      </c>
      <c r="G36">
        <v>-6</v>
      </c>
      <c r="H36" s="2">
        <v>6</v>
      </c>
      <c r="I36" s="13">
        <v>7</v>
      </c>
      <c r="J36" s="32">
        <v>5</v>
      </c>
      <c r="K36" s="35">
        <v>11</v>
      </c>
      <c r="L36" s="21">
        <v>0</v>
      </c>
    </row>
    <row r="37" spans="1:12" x14ac:dyDescent="0.55000000000000004">
      <c r="A37" s="12">
        <v>42039</v>
      </c>
      <c r="B37" s="23">
        <v>42023</v>
      </c>
      <c r="C37" s="24">
        <f t="shared" si="3"/>
        <v>16</v>
      </c>
      <c r="D37" s="13">
        <v>1</v>
      </c>
      <c r="G37">
        <v>-5</v>
      </c>
      <c r="H37" s="2">
        <v>7</v>
      </c>
      <c r="I37" s="13">
        <v>7</v>
      </c>
      <c r="J37" s="32">
        <v>0</v>
      </c>
      <c r="K37" s="35">
        <v>2</v>
      </c>
      <c r="L37" s="21">
        <v>0</v>
      </c>
    </row>
    <row r="38" spans="1:12" x14ac:dyDescent="0.55000000000000004">
      <c r="A38" s="12">
        <v>42040</v>
      </c>
      <c r="B38" s="23">
        <v>42023</v>
      </c>
      <c r="C38" s="24">
        <f t="shared" si="3"/>
        <v>17</v>
      </c>
      <c r="D38" s="13">
        <v>7</v>
      </c>
      <c r="G38">
        <v>-4</v>
      </c>
      <c r="H38" s="2"/>
      <c r="I38" s="13">
        <v>0</v>
      </c>
      <c r="J38" s="32">
        <v>0</v>
      </c>
      <c r="K38" s="35">
        <v>2</v>
      </c>
      <c r="L38" s="21">
        <v>0</v>
      </c>
    </row>
    <row r="39" spans="1:12" x14ac:dyDescent="0.55000000000000004">
      <c r="A39" s="12">
        <v>42041</v>
      </c>
      <c r="B39" s="23">
        <v>42023</v>
      </c>
      <c r="C39" s="24">
        <f t="shared" si="3"/>
        <v>18</v>
      </c>
      <c r="D39" s="13">
        <v>14</v>
      </c>
      <c r="G39">
        <v>-3</v>
      </c>
      <c r="H39" s="2"/>
      <c r="I39" s="13">
        <v>0</v>
      </c>
      <c r="J39" s="32">
        <v>0</v>
      </c>
      <c r="K39" s="35">
        <v>2</v>
      </c>
      <c r="L39" s="21">
        <v>0</v>
      </c>
    </row>
    <row r="40" spans="1:12" x14ac:dyDescent="0.55000000000000004">
      <c r="A40" s="12">
        <v>42042</v>
      </c>
      <c r="B40" s="23">
        <v>42023</v>
      </c>
      <c r="C40" s="24">
        <f t="shared" si="3"/>
        <v>19</v>
      </c>
      <c r="D40" s="13">
        <v>1</v>
      </c>
      <c r="G40">
        <v>-2</v>
      </c>
      <c r="H40" s="2">
        <v>4</v>
      </c>
      <c r="I40" s="13">
        <v>0</v>
      </c>
      <c r="J40" s="32">
        <v>0</v>
      </c>
      <c r="K40" s="35">
        <v>1</v>
      </c>
      <c r="L40" s="21">
        <v>1</v>
      </c>
    </row>
    <row r="41" spans="1:12" x14ac:dyDescent="0.55000000000000004">
      <c r="A41" s="12">
        <v>42045</v>
      </c>
      <c r="B41" s="23">
        <v>42023</v>
      </c>
      <c r="C41" s="24">
        <f t="shared" si="3"/>
        <v>22</v>
      </c>
      <c r="D41" s="13">
        <v>3</v>
      </c>
      <c r="G41">
        <v>-1</v>
      </c>
      <c r="H41" s="2">
        <v>2</v>
      </c>
      <c r="I41" s="13">
        <v>10</v>
      </c>
      <c r="J41" s="32">
        <v>0</v>
      </c>
      <c r="K41" s="35">
        <v>13</v>
      </c>
      <c r="L41" s="21">
        <v>0</v>
      </c>
    </row>
    <row r="42" spans="1:12" x14ac:dyDescent="0.55000000000000004">
      <c r="A42" s="1">
        <v>40378</v>
      </c>
      <c r="B42" s="27">
        <v>40397</v>
      </c>
      <c r="C42" s="26">
        <f>DATEDIF(A42,B42,"d")</f>
        <v>19</v>
      </c>
      <c r="D42" s="2">
        <v>3</v>
      </c>
      <c r="G42">
        <v>0</v>
      </c>
      <c r="H42" s="2">
        <v>2</v>
      </c>
      <c r="I42" s="13">
        <v>0</v>
      </c>
      <c r="J42" s="32">
        <v>11</v>
      </c>
      <c r="K42" s="35">
        <v>1</v>
      </c>
      <c r="L42" s="21">
        <v>4</v>
      </c>
    </row>
    <row r="43" spans="1:12" x14ac:dyDescent="0.55000000000000004">
      <c r="A43" s="1">
        <v>40380</v>
      </c>
      <c r="B43" s="27">
        <v>40397</v>
      </c>
      <c r="C43" s="26">
        <f t="shared" ref="C43:C51" si="4">DATEDIF(A43,B43,"d")</f>
        <v>17</v>
      </c>
      <c r="D43" s="2">
        <v>1</v>
      </c>
      <c r="G43">
        <v>1</v>
      </c>
      <c r="H43" s="2">
        <v>0</v>
      </c>
      <c r="I43" s="13">
        <v>1</v>
      </c>
      <c r="J43" s="32">
        <v>0</v>
      </c>
      <c r="K43" s="35">
        <v>0</v>
      </c>
      <c r="L43" s="21">
        <v>2</v>
      </c>
    </row>
    <row r="44" spans="1:12" x14ac:dyDescent="0.55000000000000004">
      <c r="A44" s="1">
        <v>40381</v>
      </c>
      <c r="B44" s="27">
        <v>40397</v>
      </c>
      <c r="C44" s="26">
        <f t="shared" si="4"/>
        <v>16</v>
      </c>
      <c r="D44" s="2">
        <v>2</v>
      </c>
      <c r="G44">
        <v>2</v>
      </c>
      <c r="H44" s="2">
        <v>0</v>
      </c>
      <c r="I44" s="13">
        <v>1</v>
      </c>
      <c r="J44" s="32">
        <v>6</v>
      </c>
      <c r="K44" s="35">
        <v>1</v>
      </c>
      <c r="L44" s="21">
        <v>0</v>
      </c>
    </row>
    <row r="45" spans="1:12" x14ac:dyDescent="0.55000000000000004">
      <c r="A45" s="1">
        <v>40382</v>
      </c>
      <c r="B45" s="27">
        <v>40397</v>
      </c>
      <c r="C45" s="26">
        <f t="shared" si="4"/>
        <v>15</v>
      </c>
      <c r="D45" s="2">
        <v>1</v>
      </c>
      <c r="G45">
        <v>3</v>
      </c>
      <c r="H45" s="2">
        <v>0</v>
      </c>
      <c r="I45" s="13">
        <v>2</v>
      </c>
      <c r="J45" s="32">
        <v>0</v>
      </c>
      <c r="K45" s="35">
        <v>1</v>
      </c>
      <c r="L45" s="21">
        <v>0</v>
      </c>
    </row>
    <row r="46" spans="1:12" x14ac:dyDescent="0.55000000000000004">
      <c r="A46" s="1">
        <v>40384</v>
      </c>
      <c r="B46" s="27">
        <v>40397</v>
      </c>
      <c r="C46" s="26">
        <f t="shared" si="4"/>
        <v>13</v>
      </c>
      <c r="D46" s="2">
        <v>31</v>
      </c>
      <c r="G46">
        <v>4</v>
      </c>
      <c r="H46" s="2">
        <v>0</v>
      </c>
      <c r="I46" s="13">
        <v>0</v>
      </c>
      <c r="J46" s="32">
        <v>0</v>
      </c>
      <c r="K46" s="35">
        <v>0</v>
      </c>
      <c r="L46" s="21">
        <v>0</v>
      </c>
    </row>
    <row r="47" spans="1:12" x14ac:dyDescent="0.55000000000000004">
      <c r="A47" s="1">
        <v>40389</v>
      </c>
      <c r="B47" s="27">
        <v>40397</v>
      </c>
      <c r="C47" s="26">
        <f t="shared" si="4"/>
        <v>8</v>
      </c>
      <c r="D47" s="2">
        <v>7</v>
      </c>
      <c r="G47">
        <v>5</v>
      </c>
      <c r="H47" s="2">
        <v>0</v>
      </c>
      <c r="I47" s="13">
        <v>0</v>
      </c>
      <c r="J47" s="32">
        <v>0</v>
      </c>
      <c r="K47" s="35">
        <v>7</v>
      </c>
      <c r="L47" s="21">
        <v>17</v>
      </c>
    </row>
    <row r="48" spans="1:12" x14ac:dyDescent="0.55000000000000004">
      <c r="A48" s="1">
        <v>40391</v>
      </c>
      <c r="B48" s="27">
        <v>40397</v>
      </c>
      <c r="C48" s="26">
        <f t="shared" si="4"/>
        <v>6</v>
      </c>
      <c r="D48" s="2">
        <v>6</v>
      </c>
      <c r="G48">
        <v>6</v>
      </c>
      <c r="H48" s="2">
        <v>3</v>
      </c>
      <c r="I48" s="13">
        <v>0</v>
      </c>
      <c r="J48" s="32">
        <v>3</v>
      </c>
      <c r="K48" s="35">
        <v>0</v>
      </c>
      <c r="L48" s="21">
        <v>3</v>
      </c>
    </row>
    <row r="49" spans="1:12" x14ac:dyDescent="0.55000000000000004">
      <c r="A49" s="1">
        <v>40392</v>
      </c>
      <c r="B49" s="27">
        <v>40397</v>
      </c>
      <c r="C49" s="26">
        <f t="shared" si="4"/>
        <v>5</v>
      </c>
      <c r="D49" s="2">
        <v>7</v>
      </c>
      <c r="G49">
        <v>7</v>
      </c>
      <c r="H49" s="2">
        <v>0</v>
      </c>
      <c r="I49" s="13">
        <v>0</v>
      </c>
      <c r="J49" s="32">
        <v>5</v>
      </c>
      <c r="K49" s="35">
        <v>0</v>
      </c>
      <c r="L49" s="21">
        <v>0</v>
      </c>
    </row>
    <row r="50" spans="1:12" x14ac:dyDescent="0.55000000000000004">
      <c r="A50" s="1">
        <v>40395</v>
      </c>
      <c r="B50" s="27">
        <v>40397</v>
      </c>
      <c r="C50" s="26">
        <f t="shared" si="4"/>
        <v>2</v>
      </c>
      <c r="D50" s="2">
        <v>4</v>
      </c>
      <c r="G50">
        <v>8</v>
      </c>
      <c r="H50" s="2">
        <v>0</v>
      </c>
      <c r="I50" s="13">
        <v>0</v>
      </c>
      <c r="J50" s="32">
        <v>0</v>
      </c>
      <c r="K50" s="35">
        <v>0</v>
      </c>
      <c r="L50" s="21">
        <v>3</v>
      </c>
    </row>
    <row r="51" spans="1:12" x14ac:dyDescent="0.55000000000000004">
      <c r="A51" s="1">
        <v>40396</v>
      </c>
      <c r="B51" s="27">
        <v>40397</v>
      </c>
      <c r="C51" s="26">
        <f t="shared" si="4"/>
        <v>1</v>
      </c>
      <c r="D51" s="2">
        <v>2</v>
      </c>
      <c r="G51">
        <v>9</v>
      </c>
      <c r="H51" s="2">
        <v>0</v>
      </c>
      <c r="I51" s="13">
        <v>1</v>
      </c>
      <c r="J51" s="32">
        <v>0</v>
      </c>
      <c r="K51" s="35">
        <v>0</v>
      </c>
      <c r="L51" s="21">
        <v>0</v>
      </c>
    </row>
    <row r="52" spans="1:12" x14ac:dyDescent="0.55000000000000004">
      <c r="A52" s="1">
        <v>40403</v>
      </c>
      <c r="B52" s="23">
        <v>40397</v>
      </c>
      <c r="C52" s="24">
        <f>DATEDIF(B52,A52,"d")</f>
        <v>6</v>
      </c>
      <c r="D52" s="2">
        <v>3</v>
      </c>
      <c r="G52">
        <v>10</v>
      </c>
      <c r="H52" s="2">
        <v>0</v>
      </c>
      <c r="I52" s="13">
        <v>0</v>
      </c>
      <c r="J52" s="32">
        <v>0</v>
      </c>
      <c r="K52" s="35">
        <v>0</v>
      </c>
      <c r="L52" s="21">
        <v>0</v>
      </c>
    </row>
    <row r="53" spans="1:12" x14ac:dyDescent="0.55000000000000004">
      <c r="A53" s="1">
        <v>40412</v>
      </c>
      <c r="B53" s="23">
        <v>40397</v>
      </c>
      <c r="C53" s="24">
        <f t="shared" ref="C53:C58" si="5">DATEDIF(B53,A53,"d")</f>
        <v>15</v>
      </c>
      <c r="D53" s="2">
        <v>4</v>
      </c>
      <c r="G53">
        <v>11</v>
      </c>
      <c r="H53" s="2">
        <v>0</v>
      </c>
      <c r="I53" s="13">
        <v>1</v>
      </c>
      <c r="J53" s="32">
        <v>8</v>
      </c>
      <c r="K53" s="35">
        <v>0</v>
      </c>
      <c r="L53" s="21">
        <v>0</v>
      </c>
    </row>
    <row r="54" spans="1:12" x14ac:dyDescent="0.55000000000000004">
      <c r="A54" s="1">
        <v>40413</v>
      </c>
      <c r="B54" s="23">
        <v>40397</v>
      </c>
      <c r="C54" s="24">
        <f t="shared" si="5"/>
        <v>16</v>
      </c>
      <c r="D54" s="2">
        <v>1</v>
      </c>
      <c r="G54">
        <v>12</v>
      </c>
      <c r="H54" s="2">
        <v>0</v>
      </c>
      <c r="I54" s="13">
        <v>0</v>
      </c>
      <c r="J54" s="32">
        <v>1</v>
      </c>
      <c r="K54" s="35">
        <v>7</v>
      </c>
      <c r="L54" s="21">
        <v>0</v>
      </c>
    </row>
    <row r="55" spans="1:12" x14ac:dyDescent="0.55000000000000004">
      <c r="A55" s="1">
        <v>40415</v>
      </c>
      <c r="B55" s="23">
        <v>40397</v>
      </c>
      <c r="C55" s="24">
        <f t="shared" si="5"/>
        <v>18</v>
      </c>
      <c r="D55" s="2">
        <v>2</v>
      </c>
      <c r="G55">
        <v>13</v>
      </c>
      <c r="H55" s="2">
        <v>0</v>
      </c>
      <c r="I55" s="13">
        <v>0</v>
      </c>
      <c r="J55" s="32">
        <v>5</v>
      </c>
      <c r="K55" s="35">
        <v>1</v>
      </c>
      <c r="L55" s="21">
        <v>0</v>
      </c>
    </row>
    <row r="56" spans="1:12" x14ac:dyDescent="0.55000000000000004">
      <c r="A56" s="1">
        <v>40416</v>
      </c>
      <c r="B56" s="23">
        <v>40397</v>
      </c>
      <c r="C56" s="24">
        <f t="shared" si="5"/>
        <v>19</v>
      </c>
      <c r="D56" s="2">
        <v>1</v>
      </c>
      <c r="G56">
        <v>14</v>
      </c>
      <c r="H56" s="2">
        <v>0</v>
      </c>
      <c r="I56" s="13">
        <v>0</v>
      </c>
      <c r="J56" s="32">
        <v>0</v>
      </c>
      <c r="K56" s="35">
        <v>16</v>
      </c>
      <c r="L56" s="21">
        <v>0</v>
      </c>
    </row>
    <row r="57" spans="1:12" x14ac:dyDescent="0.55000000000000004">
      <c r="A57" s="1">
        <v>40417</v>
      </c>
      <c r="B57" s="23">
        <v>40397</v>
      </c>
      <c r="C57" s="24">
        <f t="shared" si="5"/>
        <v>20</v>
      </c>
      <c r="D57" s="2">
        <v>1</v>
      </c>
      <c r="G57">
        <v>15</v>
      </c>
      <c r="H57" s="2">
        <v>4</v>
      </c>
      <c r="I57" s="13">
        <v>0</v>
      </c>
      <c r="J57" s="32">
        <v>0</v>
      </c>
      <c r="K57" s="35">
        <v>0</v>
      </c>
      <c r="L57" s="21">
        <v>0</v>
      </c>
    </row>
    <row r="58" spans="1:12" x14ac:dyDescent="0.55000000000000004">
      <c r="A58" s="1">
        <v>40420</v>
      </c>
      <c r="B58" s="23">
        <v>40397</v>
      </c>
      <c r="C58" s="24">
        <f t="shared" si="5"/>
        <v>23</v>
      </c>
      <c r="D58" s="2">
        <v>1</v>
      </c>
      <c r="G58">
        <v>16</v>
      </c>
      <c r="H58" s="2">
        <v>1</v>
      </c>
      <c r="I58" s="13">
        <v>1</v>
      </c>
      <c r="J58" s="32">
        <v>0</v>
      </c>
      <c r="K58" s="35">
        <v>1</v>
      </c>
      <c r="L58" s="21">
        <v>7</v>
      </c>
    </row>
    <row r="59" spans="1:12" x14ac:dyDescent="0.55000000000000004">
      <c r="A59" s="31">
        <v>42372</v>
      </c>
      <c r="B59" s="27">
        <v>42384</v>
      </c>
      <c r="C59" s="26">
        <f>DATEDIF(A59,B60,"d")</f>
        <v>12</v>
      </c>
      <c r="D59" s="32">
        <v>2</v>
      </c>
      <c r="G59">
        <v>17</v>
      </c>
      <c r="H59" s="2">
        <v>0</v>
      </c>
      <c r="I59" s="13">
        <v>7</v>
      </c>
      <c r="J59" s="32">
        <v>0</v>
      </c>
      <c r="K59" s="35">
        <v>19</v>
      </c>
      <c r="L59" s="21">
        <v>0</v>
      </c>
    </row>
    <row r="60" spans="1:12" x14ac:dyDescent="0.55000000000000004">
      <c r="A60" s="31">
        <v>42373</v>
      </c>
      <c r="B60" s="27">
        <v>42384</v>
      </c>
      <c r="C60" s="26">
        <f t="shared" ref="C60:C63" si="6">DATEDIF(A60,B61,"d")</f>
        <v>11</v>
      </c>
      <c r="D60" s="32">
        <v>5</v>
      </c>
      <c r="G60">
        <v>18</v>
      </c>
      <c r="H60" s="2">
        <v>2</v>
      </c>
      <c r="I60" s="13">
        <v>14</v>
      </c>
      <c r="J60" s="32">
        <v>0</v>
      </c>
      <c r="K60" s="35">
        <v>17</v>
      </c>
      <c r="L60" s="21">
        <v>0</v>
      </c>
    </row>
    <row r="61" spans="1:12" x14ac:dyDescent="0.55000000000000004">
      <c r="A61" s="31">
        <v>42374</v>
      </c>
      <c r="B61" s="27">
        <v>42384</v>
      </c>
      <c r="C61" s="26">
        <f t="shared" si="6"/>
        <v>10</v>
      </c>
      <c r="D61" s="32">
        <v>8</v>
      </c>
      <c r="G61">
        <v>19</v>
      </c>
      <c r="H61" s="2">
        <v>1</v>
      </c>
      <c r="I61" s="13">
        <v>1</v>
      </c>
      <c r="J61" s="32">
        <v>0</v>
      </c>
      <c r="K61" s="35">
        <v>0</v>
      </c>
      <c r="L61" s="21">
        <v>0</v>
      </c>
    </row>
    <row r="62" spans="1:12" x14ac:dyDescent="0.55000000000000004">
      <c r="A62" s="31">
        <v>42375</v>
      </c>
      <c r="B62" s="27">
        <v>42384</v>
      </c>
      <c r="C62" s="26">
        <f t="shared" si="6"/>
        <v>9</v>
      </c>
      <c r="D62" s="32">
        <v>2</v>
      </c>
      <c r="G62">
        <v>20</v>
      </c>
      <c r="H62" s="2">
        <v>1</v>
      </c>
      <c r="I62" s="13">
        <v>0</v>
      </c>
      <c r="J62" s="32">
        <v>0</v>
      </c>
      <c r="K62" s="35">
        <v>6</v>
      </c>
      <c r="L62" s="21">
        <v>0</v>
      </c>
    </row>
    <row r="63" spans="1:12" x14ac:dyDescent="0.55000000000000004">
      <c r="A63" s="31">
        <v>42378</v>
      </c>
      <c r="B63" s="27">
        <v>42384</v>
      </c>
      <c r="C63" s="26">
        <f t="shared" si="6"/>
        <v>6</v>
      </c>
      <c r="D63" s="32">
        <v>5</v>
      </c>
      <c r="G63">
        <v>21</v>
      </c>
      <c r="H63" s="2">
        <v>0</v>
      </c>
      <c r="I63" s="13">
        <v>0</v>
      </c>
      <c r="J63" s="32">
        <v>0</v>
      </c>
      <c r="K63" s="35">
        <v>0</v>
      </c>
      <c r="L63" s="21">
        <v>0</v>
      </c>
    </row>
    <row r="64" spans="1:12" x14ac:dyDescent="0.55000000000000004">
      <c r="A64" s="31">
        <v>42386</v>
      </c>
      <c r="B64" s="23">
        <v>42384</v>
      </c>
      <c r="C64" s="24">
        <f>DATEDIF(B64,A64,"d")</f>
        <v>2</v>
      </c>
      <c r="D64" s="32">
        <v>6</v>
      </c>
      <c r="G64">
        <v>22</v>
      </c>
      <c r="H64" s="2">
        <v>0</v>
      </c>
      <c r="I64" s="13">
        <v>3</v>
      </c>
      <c r="J64" s="32">
        <v>0</v>
      </c>
      <c r="K64" s="35">
        <v>0</v>
      </c>
      <c r="L64" s="21">
        <v>0</v>
      </c>
    </row>
    <row r="65" spans="1:12" x14ac:dyDescent="0.55000000000000004">
      <c r="A65" s="31">
        <v>42390</v>
      </c>
      <c r="B65" s="23">
        <v>42384</v>
      </c>
      <c r="C65" s="24">
        <f t="shared" ref="C65:C70" si="7">DATEDIF(B65,A65,"d")</f>
        <v>6</v>
      </c>
      <c r="D65" s="32">
        <v>3</v>
      </c>
      <c r="G65">
        <v>23</v>
      </c>
      <c r="H65" s="2">
        <v>1</v>
      </c>
      <c r="I65" s="13">
        <v>0</v>
      </c>
      <c r="J65" s="32">
        <v>0</v>
      </c>
      <c r="K65" s="35">
        <v>0</v>
      </c>
      <c r="L65" s="21">
        <v>0</v>
      </c>
    </row>
    <row r="66" spans="1:12" x14ac:dyDescent="0.55000000000000004">
      <c r="A66" s="32"/>
      <c r="B66" s="23"/>
      <c r="C66" s="24">
        <f t="shared" si="7"/>
        <v>0</v>
      </c>
      <c r="D66" s="32"/>
      <c r="G66">
        <v>24</v>
      </c>
      <c r="H66" s="2">
        <v>0</v>
      </c>
      <c r="I66" s="13">
        <v>0</v>
      </c>
      <c r="J66" s="32">
        <v>0</v>
      </c>
      <c r="K66" s="35">
        <v>0</v>
      </c>
      <c r="L66" s="21">
        <v>0</v>
      </c>
    </row>
    <row r="67" spans="1:12" x14ac:dyDescent="0.55000000000000004">
      <c r="A67" s="31">
        <v>42391</v>
      </c>
      <c r="B67" s="23">
        <v>42384</v>
      </c>
      <c r="C67" s="24">
        <f t="shared" si="7"/>
        <v>7</v>
      </c>
      <c r="D67" s="32">
        <v>5</v>
      </c>
      <c r="G67">
        <v>25</v>
      </c>
      <c r="H67" s="2">
        <v>0</v>
      </c>
      <c r="I67" s="13">
        <v>0</v>
      </c>
      <c r="J67" s="32">
        <v>0</v>
      </c>
      <c r="K67" s="35">
        <v>0</v>
      </c>
      <c r="L67" s="21">
        <v>0</v>
      </c>
    </row>
    <row r="68" spans="1:12" x14ac:dyDescent="0.55000000000000004">
      <c r="A68" s="31">
        <v>42395</v>
      </c>
      <c r="B68" s="23">
        <v>42384</v>
      </c>
      <c r="C68" s="24">
        <f t="shared" si="7"/>
        <v>11</v>
      </c>
      <c r="D68" s="32">
        <v>8</v>
      </c>
      <c r="G68">
        <v>26</v>
      </c>
      <c r="H68" s="2">
        <v>0</v>
      </c>
      <c r="I68" s="13">
        <v>0</v>
      </c>
      <c r="J68" s="32">
        <v>0</v>
      </c>
      <c r="K68" s="35">
        <v>0</v>
      </c>
      <c r="L68" s="21">
        <v>0</v>
      </c>
    </row>
    <row r="69" spans="1:12" x14ac:dyDescent="0.55000000000000004">
      <c r="A69" s="31">
        <v>42396</v>
      </c>
      <c r="B69" s="23">
        <v>42384</v>
      </c>
      <c r="C69" s="24">
        <f t="shared" si="7"/>
        <v>12</v>
      </c>
      <c r="D69" s="32">
        <v>1</v>
      </c>
      <c r="G69">
        <v>27</v>
      </c>
      <c r="H69" s="2">
        <v>0</v>
      </c>
      <c r="I69" s="13">
        <v>0</v>
      </c>
      <c r="J69" s="32">
        <v>0</v>
      </c>
      <c r="K69" s="35">
        <v>0</v>
      </c>
      <c r="L69" s="21">
        <v>0</v>
      </c>
    </row>
    <row r="70" spans="1:12" x14ac:dyDescent="0.55000000000000004">
      <c r="A70" s="31">
        <v>42397</v>
      </c>
      <c r="B70" s="23">
        <v>42384</v>
      </c>
      <c r="C70" s="24">
        <f t="shared" si="7"/>
        <v>13</v>
      </c>
      <c r="D70" s="32">
        <v>5</v>
      </c>
      <c r="G70">
        <v>28</v>
      </c>
      <c r="H70" s="2">
        <v>0</v>
      </c>
      <c r="I70" s="13">
        <v>0</v>
      </c>
      <c r="J70" s="32">
        <v>0</v>
      </c>
      <c r="K70" s="35">
        <v>0</v>
      </c>
      <c r="L70" s="21">
        <v>0</v>
      </c>
    </row>
    <row r="71" spans="1:12" x14ac:dyDescent="0.55000000000000004">
      <c r="A71" s="30"/>
      <c r="B71" s="27"/>
      <c r="C71" s="26"/>
      <c r="D71" s="25"/>
      <c r="G71">
        <v>29</v>
      </c>
      <c r="H71" s="2">
        <v>0</v>
      </c>
      <c r="I71" s="13">
        <v>0</v>
      </c>
      <c r="J71" s="32">
        <v>0</v>
      </c>
      <c r="K71" s="35">
        <v>0</v>
      </c>
      <c r="L71" s="21">
        <v>0</v>
      </c>
    </row>
    <row r="72" spans="1:12" x14ac:dyDescent="0.55000000000000004">
      <c r="A72" s="29">
        <v>42439</v>
      </c>
      <c r="B72" s="27">
        <v>42462</v>
      </c>
      <c r="C72" s="26">
        <f>DATEDIF(A72,B72,"d")</f>
        <v>23</v>
      </c>
      <c r="D72" s="25">
        <v>1</v>
      </c>
      <c r="G72">
        <v>30</v>
      </c>
      <c r="H72" s="2">
        <v>0</v>
      </c>
      <c r="I72" s="13">
        <v>0</v>
      </c>
      <c r="J72" s="32">
        <v>0</v>
      </c>
      <c r="K72" s="35">
        <v>0</v>
      </c>
      <c r="L72" s="21">
        <v>0</v>
      </c>
    </row>
    <row r="73" spans="1:12" x14ac:dyDescent="0.55000000000000004">
      <c r="A73" s="29">
        <v>42443</v>
      </c>
      <c r="B73" s="27">
        <v>42462</v>
      </c>
      <c r="C73" s="26">
        <f t="shared" ref="C73:C89" si="8">DATEDIF(A73,B73,"d")</f>
        <v>19</v>
      </c>
      <c r="D73" s="25">
        <v>20</v>
      </c>
      <c r="G73">
        <v>31</v>
      </c>
      <c r="H73" s="2">
        <v>0</v>
      </c>
      <c r="I73" s="13">
        <v>0</v>
      </c>
      <c r="J73" s="32">
        <v>0</v>
      </c>
      <c r="K73" s="35">
        <v>0</v>
      </c>
      <c r="L73" s="21">
        <v>0</v>
      </c>
    </row>
    <row r="74" spans="1:12" x14ac:dyDescent="0.55000000000000004">
      <c r="A74" s="29">
        <v>42444</v>
      </c>
      <c r="B74" s="27">
        <v>42462</v>
      </c>
      <c r="C74" s="26">
        <f t="shared" si="8"/>
        <v>18</v>
      </c>
      <c r="D74" s="25">
        <v>2</v>
      </c>
      <c r="G74">
        <v>32</v>
      </c>
      <c r="H74" s="2">
        <v>0</v>
      </c>
      <c r="I74" s="13">
        <v>0</v>
      </c>
      <c r="J74" s="32">
        <v>0</v>
      </c>
      <c r="K74" s="35">
        <v>0</v>
      </c>
      <c r="L74" s="21">
        <v>0</v>
      </c>
    </row>
    <row r="75" spans="1:12" x14ac:dyDescent="0.55000000000000004">
      <c r="A75" s="25"/>
      <c r="B75" s="26"/>
      <c r="C75" s="26"/>
      <c r="D75" s="25"/>
      <c r="G75">
        <v>33</v>
      </c>
      <c r="H75" s="2">
        <v>0</v>
      </c>
      <c r="I75" s="13">
        <v>0</v>
      </c>
      <c r="J75" s="32">
        <v>0</v>
      </c>
      <c r="K75" s="35">
        <v>0</v>
      </c>
      <c r="L75" s="21">
        <v>0</v>
      </c>
    </row>
    <row r="76" spans="1:12" x14ac:dyDescent="0.55000000000000004">
      <c r="A76" s="25"/>
      <c r="B76" s="26"/>
      <c r="C76" s="26"/>
      <c r="D76" s="25"/>
      <c r="G76">
        <v>34</v>
      </c>
      <c r="H76" s="2">
        <v>0</v>
      </c>
      <c r="I76" s="13">
        <v>0</v>
      </c>
      <c r="J76" s="32">
        <v>0</v>
      </c>
      <c r="K76" s="35">
        <v>0</v>
      </c>
      <c r="L76" s="21">
        <v>0</v>
      </c>
    </row>
    <row r="77" spans="1:12" x14ac:dyDescent="0.55000000000000004">
      <c r="A77" s="29">
        <v>42446</v>
      </c>
      <c r="B77" s="27">
        <v>42462</v>
      </c>
      <c r="C77" s="26">
        <f t="shared" si="8"/>
        <v>16</v>
      </c>
      <c r="D77" s="25">
        <v>4</v>
      </c>
      <c r="G77">
        <v>36</v>
      </c>
      <c r="H77" s="2">
        <v>0</v>
      </c>
      <c r="I77" s="13">
        <v>0</v>
      </c>
      <c r="J77" s="32">
        <v>0</v>
      </c>
      <c r="K77" s="35">
        <v>0</v>
      </c>
      <c r="L77" s="21">
        <v>0</v>
      </c>
    </row>
    <row r="78" spans="1:12" x14ac:dyDescent="0.55000000000000004">
      <c r="A78" s="29">
        <v>42447</v>
      </c>
      <c r="B78" s="27">
        <v>42462</v>
      </c>
      <c r="C78" s="26">
        <f t="shared" si="8"/>
        <v>15</v>
      </c>
      <c r="D78" s="25">
        <v>1</v>
      </c>
      <c r="G78">
        <v>38</v>
      </c>
      <c r="H78" s="2">
        <v>0</v>
      </c>
      <c r="I78" s="13">
        <v>0</v>
      </c>
      <c r="J78" s="32">
        <v>0</v>
      </c>
      <c r="K78" s="35">
        <v>0</v>
      </c>
      <c r="L78" s="21">
        <v>0</v>
      </c>
    </row>
    <row r="79" spans="1:12" x14ac:dyDescent="0.55000000000000004">
      <c r="A79" s="29">
        <v>42450</v>
      </c>
      <c r="B79" s="27">
        <v>42462</v>
      </c>
      <c r="C79" s="26">
        <f t="shared" si="8"/>
        <v>12</v>
      </c>
      <c r="D79" s="25">
        <v>4</v>
      </c>
      <c r="G79">
        <v>40</v>
      </c>
      <c r="H79" s="2">
        <v>0</v>
      </c>
      <c r="I79" s="13">
        <v>0</v>
      </c>
      <c r="J79" s="32">
        <v>0</v>
      </c>
      <c r="K79" s="35">
        <v>0</v>
      </c>
      <c r="L79" s="21">
        <v>0</v>
      </c>
    </row>
    <row r="80" spans="1:12" x14ac:dyDescent="0.55000000000000004">
      <c r="A80" s="29">
        <v>42451</v>
      </c>
      <c r="B80" s="27">
        <v>42462</v>
      </c>
      <c r="C80" s="26">
        <f t="shared" si="8"/>
        <v>11</v>
      </c>
      <c r="D80" s="25">
        <v>1</v>
      </c>
    </row>
    <row r="81" spans="1:4" x14ac:dyDescent="0.55000000000000004">
      <c r="A81" s="29">
        <v>42452</v>
      </c>
      <c r="B81" s="27">
        <v>42462</v>
      </c>
      <c r="C81" s="26">
        <f t="shared" si="8"/>
        <v>10</v>
      </c>
      <c r="D81" s="25">
        <v>1</v>
      </c>
    </row>
    <row r="82" spans="1:4" x14ac:dyDescent="0.55000000000000004">
      <c r="A82" s="29">
        <v>42453</v>
      </c>
      <c r="B82" s="27">
        <v>42462</v>
      </c>
      <c r="C82" s="26">
        <f t="shared" si="8"/>
        <v>9</v>
      </c>
      <c r="D82" s="25">
        <v>1</v>
      </c>
    </row>
    <row r="83" spans="1:4" x14ac:dyDescent="0.55000000000000004">
      <c r="A83" s="29">
        <v>42455</v>
      </c>
      <c r="B83" s="27">
        <v>42462</v>
      </c>
      <c r="C83" s="26">
        <f t="shared" si="8"/>
        <v>7</v>
      </c>
      <c r="D83" s="25">
        <v>11</v>
      </c>
    </row>
    <row r="84" spans="1:4" x14ac:dyDescent="0.55000000000000004">
      <c r="A84" s="29">
        <v>42456</v>
      </c>
      <c r="B84" s="27">
        <v>42462</v>
      </c>
      <c r="C84" s="26">
        <f t="shared" si="8"/>
        <v>6</v>
      </c>
      <c r="D84" s="25">
        <v>11</v>
      </c>
    </row>
    <row r="85" spans="1:4" x14ac:dyDescent="0.55000000000000004">
      <c r="A85" s="29">
        <v>42457</v>
      </c>
      <c r="B85" s="27">
        <v>42462</v>
      </c>
      <c r="C85" s="26">
        <f t="shared" si="8"/>
        <v>5</v>
      </c>
      <c r="D85" s="25">
        <v>2</v>
      </c>
    </row>
    <row r="86" spans="1:4" x14ac:dyDescent="0.55000000000000004">
      <c r="A86" s="29">
        <v>42458</v>
      </c>
      <c r="B86" s="27">
        <v>42462</v>
      </c>
      <c r="C86" s="26">
        <f t="shared" si="8"/>
        <v>4</v>
      </c>
      <c r="D86" s="25">
        <v>2</v>
      </c>
    </row>
    <row r="87" spans="1:4" x14ac:dyDescent="0.55000000000000004">
      <c r="A87" s="29">
        <v>42459</v>
      </c>
      <c r="B87" s="27">
        <v>42462</v>
      </c>
      <c r="C87" s="26">
        <f t="shared" si="8"/>
        <v>3</v>
      </c>
      <c r="D87" s="25">
        <v>2</v>
      </c>
    </row>
    <row r="88" spans="1:4" x14ac:dyDescent="0.55000000000000004">
      <c r="A88" s="33">
        <v>42460</v>
      </c>
      <c r="B88" s="27">
        <v>42462</v>
      </c>
      <c r="C88" s="26">
        <f t="shared" si="8"/>
        <v>2</v>
      </c>
      <c r="D88" s="25">
        <v>1</v>
      </c>
    </row>
    <row r="89" spans="1:4" x14ac:dyDescent="0.55000000000000004">
      <c r="A89" s="29">
        <v>42461</v>
      </c>
      <c r="B89" s="27">
        <v>42462</v>
      </c>
      <c r="C89" s="26">
        <f t="shared" si="8"/>
        <v>1</v>
      </c>
      <c r="D89" s="25">
        <v>13</v>
      </c>
    </row>
    <row r="90" spans="1:4" x14ac:dyDescent="0.55000000000000004">
      <c r="A90" s="29">
        <v>42464</v>
      </c>
      <c r="B90" s="23">
        <v>42462</v>
      </c>
      <c r="C90" s="24">
        <f>DATEDIF(B90,A90,"d")</f>
        <v>2</v>
      </c>
      <c r="D90" s="25">
        <v>1</v>
      </c>
    </row>
    <row r="91" spans="1:4" x14ac:dyDescent="0.55000000000000004">
      <c r="A91" s="29">
        <v>42465</v>
      </c>
      <c r="B91" s="23">
        <v>42462</v>
      </c>
      <c r="C91" s="24">
        <f t="shared" ref="C91:C100" si="9">DATEDIF(B91,A91,"d")</f>
        <v>3</v>
      </c>
      <c r="D91" s="25">
        <v>1</v>
      </c>
    </row>
    <row r="92" spans="1:4" x14ac:dyDescent="0.55000000000000004">
      <c r="A92" s="33">
        <v>42467</v>
      </c>
      <c r="B92" s="23">
        <v>42462</v>
      </c>
      <c r="C92" s="24">
        <f t="shared" si="9"/>
        <v>5</v>
      </c>
      <c r="D92" s="25">
        <v>7</v>
      </c>
    </row>
    <row r="93" spans="1:4" x14ac:dyDescent="0.55000000000000004">
      <c r="A93" s="29">
        <v>42469</v>
      </c>
      <c r="B93" s="23">
        <v>42462</v>
      </c>
      <c r="C93" s="24">
        <f t="shared" si="9"/>
        <v>7</v>
      </c>
      <c r="D93" s="25">
        <v>1</v>
      </c>
    </row>
    <row r="94" spans="1:4" x14ac:dyDescent="0.55000000000000004">
      <c r="A94" s="29">
        <v>42476</v>
      </c>
      <c r="B94" s="23">
        <v>42462</v>
      </c>
      <c r="C94" s="24">
        <f t="shared" si="9"/>
        <v>14</v>
      </c>
      <c r="D94" s="25">
        <v>16</v>
      </c>
    </row>
    <row r="95" spans="1:4" x14ac:dyDescent="0.55000000000000004">
      <c r="A95" s="29">
        <v>42474</v>
      </c>
      <c r="B95" s="23">
        <v>42462</v>
      </c>
      <c r="C95" s="24">
        <f t="shared" si="9"/>
        <v>12</v>
      </c>
      <c r="D95" s="25">
        <v>7</v>
      </c>
    </row>
    <row r="96" spans="1:4" x14ac:dyDescent="0.55000000000000004">
      <c r="A96" s="29">
        <v>42475</v>
      </c>
      <c r="B96" s="23">
        <v>42462</v>
      </c>
      <c r="C96" s="24">
        <f t="shared" si="9"/>
        <v>13</v>
      </c>
      <c r="D96" s="25">
        <v>1</v>
      </c>
    </row>
    <row r="97" spans="1:4" x14ac:dyDescent="0.55000000000000004">
      <c r="A97" s="29">
        <v>42478</v>
      </c>
      <c r="B97" s="23">
        <v>42462</v>
      </c>
      <c r="C97" s="24">
        <f t="shared" si="9"/>
        <v>16</v>
      </c>
      <c r="D97" s="25">
        <v>1</v>
      </c>
    </row>
    <row r="98" spans="1:4" x14ac:dyDescent="0.55000000000000004">
      <c r="A98" s="29">
        <v>42479</v>
      </c>
      <c r="B98" s="23">
        <v>42462</v>
      </c>
      <c r="C98" s="24">
        <f t="shared" si="9"/>
        <v>17</v>
      </c>
      <c r="D98" s="25">
        <v>19</v>
      </c>
    </row>
    <row r="99" spans="1:4" x14ac:dyDescent="0.55000000000000004">
      <c r="A99" s="29">
        <v>42480</v>
      </c>
      <c r="B99" s="23">
        <v>42462</v>
      </c>
      <c r="C99" s="24">
        <f t="shared" si="9"/>
        <v>18</v>
      </c>
      <c r="D99" s="25">
        <v>17</v>
      </c>
    </row>
    <row r="100" spans="1:4" x14ac:dyDescent="0.55000000000000004">
      <c r="A100" s="29">
        <v>42482</v>
      </c>
      <c r="B100" s="23">
        <v>42462</v>
      </c>
      <c r="C100" s="24">
        <f t="shared" si="9"/>
        <v>20</v>
      </c>
      <c r="D100" s="2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Hadoop</vt:lpstr>
      <vt:lpstr>OrientDB</vt:lpstr>
      <vt:lpstr>Camel</vt:lpstr>
      <vt:lpstr>H-graph</vt:lpstr>
      <vt:lpstr>O-graph</vt:lpstr>
      <vt:lpstr>C-graph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</dc:creator>
  <cp:lastModifiedBy>Eman</cp:lastModifiedBy>
  <dcterms:created xsi:type="dcterms:W3CDTF">2018-01-29T21:01:00Z</dcterms:created>
  <dcterms:modified xsi:type="dcterms:W3CDTF">2018-02-01T20:56:30Z</dcterms:modified>
</cp:coreProperties>
</file>