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refaelavramashvili/Documents/Matrix/Dan/Excel templates/"/>
    </mc:Choice>
  </mc:AlternateContent>
  <xr:revisionPtr revIDLastSave="0" documentId="13_ncr:1_{19CC1B6D-3A5F-F148-ADD8-544C060F50FD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דוח היעדרות מסכם של נהגים" sheetId="1" r:id="rId1"/>
    <sheet name="טבלת פירוט סטטוס נהגים" sheetId="2" r:id="rId2"/>
    <sheet name="פירוט נעדרים לטיפול" sheetId="3" r:id="rId3"/>
    <sheet name="יום עבודה מקסימלי - עובדי דלת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E5" i="4"/>
  <c r="W5" i="3"/>
  <c r="R5" i="3"/>
  <c r="Q5" i="3"/>
  <c r="U5" i="2"/>
  <c r="R5" i="2"/>
  <c r="J42" i="1"/>
  <c r="C42" i="1"/>
</calcChain>
</file>

<file path=xl/sharedStrings.xml><?xml version="1.0" encoding="utf-8"?>
<sst xmlns="http://schemas.openxmlformats.org/spreadsheetml/2006/main" count="129" uniqueCount="73">
  <si>
    <t>סה"כ נהגים בתנועה</t>
  </si>
  <si>
    <t>העדרות</t>
  </si>
  <si>
    <t>כמות נהגים בתקן מלא</t>
  </si>
  <si>
    <t>נהגים משובצים</t>
  </si>
  <si>
    <t>כמות נהגים בתקן חלקי</t>
  </si>
  <si>
    <t>אבל</t>
  </si>
  <si>
    <t>נהגים נעדרים</t>
  </si>
  <si>
    <t>קבוצת סוג העדרות</t>
  </si>
  <si>
    <t xml:space="preserve">סה"כ </t>
  </si>
  <si>
    <t>סה"כ</t>
  </si>
  <si>
    <t>נהגים נעדרים לפי קבוצת סוג העדרות</t>
  </si>
  <si>
    <t>דוח העדרויות מסכם של נהגים</t>
  </si>
  <si>
    <t>נהגים בתקן מלא:</t>
  </si>
  <si>
    <t>נהגים בתקן חלקי:</t>
  </si>
  <si>
    <t>פריפריאלי</t>
  </si>
  <si>
    <t>אחוז מכלל הנהגים</t>
  </si>
  <si>
    <t>מקומי</t>
  </si>
  <si>
    <t>פריפריאלי ת.מלא</t>
  </si>
  <si>
    <t>אחוז מתוך ת.מלא</t>
  </si>
  <si>
    <t>מקומי ת.מלא</t>
  </si>
  <si>
    <t>שלום</t>
  </si>
  <si>
    <t>ת.עבודה</t>
  </si>
  <si>
    <t>אחוז מתוך ת.חלקי</t>
  </si>
  <si>
    <t>פריפריאלי ת.חלקי</t>
  </si>
  <si>
    <t>מקומי ת.חלקי</t>
  </si>
  <si>
    <t>זמן הרצת המודל</t>
  </si>
  <si>
    <t>תאריך</t>
  </si>
  <si>
    <t>DAN_ID</t>
  </si>
  <si>
    <t>מספר אישי</t>
  </si>
  <si>
    <t>שם פרטי</t>
  </si>
  <si>
    <t>שם משפחה</t>
  </si>
  <si>
    <t>קבוצת מגזר</t>
  </si>
  <si>
    <t>מגזר</t>
  </si>
  <si>
    <t>קוד אזור</t>
  </si>
  <si>
    <t>שם אזור</t>
  </si>
  <si>
    <t>driver_type</t>
  </si>
  <si>
    <t>סוג מעמד</t>
  </si>
  <si>
    <t>מעמד</t>
  </si>
  <si>
    <t>working_today</t>
  </si>
  <si>
    <t>relative_remark</t>
  </si>
  <si>
    <t>דגל משובץ</t>
  </si>
  <si>
    <t>דגל נעדרים וללא שיבוץ</t>
  </si>
  <si>
    <t>ספירה</t>
  </si>
  <si>
    <t>טבלת פירוט סטטוס נהגים</t>
  </si>
  <si>
    <t xml:space="preserve">נהגים  נעדרים </t>
  </si>
  <si>
    <t>ללא העדרות וללא שיבוץ</t>
  </si>
  <si>
    <t>עזיבה/נטישה</t>
  </si>
  <si>
    <t>מילואים</t>
  </si>
  <si>
    <t>חופש</t>
  </si>
  <si>
    <t>מחלה קצרה</t>
  </si>
  <si>
    <t>חל"ת</t>
  </si>
  <si>
    <t>דגל עובדים מוגבלים בשעות עבודה</t>
  </si>
  <si>
    <t>SIGNIFICANT</t>
  </si>
  <si>
    <t>טבלת פירוט נעדרים וללא שיבוץ בתקן מלא</t>
  </si>
  <si>
    <t>טבלת פירוט נעדרים(סטטוס- ללא העדרות וללא שיבוץ וגם העדרות+ת.עבודה)*</t>
  </si>
  <si>
    <t>תאריך עבודה מקסימאלי לעובד</t>
  </si>
  <si>
    <t>start_date</t>
  </si>
  <si>
    <t>שם נהג</t>
  </si>
  <si>
    <t>כמות נהגים</t>
  </si>
  <si>
    <t>יום עבודה מקסימלי - עובדי דלתא</t>
  </si>
  <si>
    <t>אבי</t>
  </si>
  <si>
    <t>מקומיים</t>
  </si>
  <si>
    <t>-</t>
  </si>
  <si>
    <t>מרכז</t>
  </si>
  <si>
    <t>דרומי</t>
  </si>
  <si>
    <t>נהג תנועה</t>
  </si>
  <si>
    <t>מעמד בתקן חלקי</t>
  </si>
  <si>
    <t>מעמד בתקן מלא</t>
  </si>
  <si>
    <t>1</t>
  </si>
  <si>
    <t>בלום</t>
  </si>
  <si>
    <t>שכיר</t>
  </si>
  <si>
    <t>אביר</t>
  </si>
  <si>
    <t>אניס בניס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</si>
</sst>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dd/mm/yyyy\ hh:mm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 tint="-0.2499465926084170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376092"/>
      <name val="Calibri"/>
      <family val="2"/>
      <scheme val="minor"/>
    </font>
    <font>
      <sz val="15"/>
      <color rgb="FF37609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164" fontId="4" fillId="2" borderId="0" xfId="0" applyNumberFormat="1" applyFont="1" applyFill="1"/>
    <xf numFmtId="41" fontId="2" fillId="0" borderId="0" xfId="1" applyNumberFormat="1" applyFont="1"/>
    <xf numFmtId="0" fontId="5" fillId="0" borderId="0" xfId="0" applyFont="1"/>
    <xf numFmtId="0" fontId="0" fillId="0" borderId="2" xfId="0" applyBorder="1"/>
    <xf numFmtId="41" fontId="2" fillId="0" borderId="0" xfId="1" applyNumberFormat="1" applyFont="1" applyAlignment="1">
      <alignment horizontal="right" indent="5"/>
    </xf>
    <xf numFmtId="0" fontId="7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/>
    <xf numFmtId="0" fontId="7" fillId="0" borderId="5" xfId="0" applyFont="1" applyBorder="1"/>
    <xf numFmtId="0" fontId="2" fillId="0" borderId="2" xfId="0" applyFont="1" applyBorder="1" applyAlignment="1">
      <alignment horizontal="center" vertical="center"/>
    </xf>
    <xf numFmtId="37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2" fontId="10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wrapText="1"/>
    </xf>
    <xf numFmtId="3" fontId="11" fillId="0" borderId="6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9" fontId="12" fillId="0" borderId="7" xfId="0" applyNumberFormat="1" applyFont="1" applyBorder="1" applyAlignment="1">
      <alignment horizontal="center" wrapText="1"/>
    </xf>
    <xf numFmtId="3" fontId="11" fillId="0" borderId="8" xfId="0" applyNumberFormat="1" applyFont="1" applyBorder="1" applyAlignment="1">
      <alignment horizontal="center" wrapText="1"/>
    </xf>
    <xf numFmtId="41" fontId="11" fillId="0" borderId="8" xfId="0" applyNumberFormat="1" applyFont="1" applyBorder="1" applyAlignment="1">
      <alignment horizontal="right" wrapText="1" indent="5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2</xdr:row>
      <xdr:rowOff>108582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C391EC1E-A49E-4717-98F5-04066DCA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609600</xdr:colOff>
      <xdr:row>2</xdr:row>
      <xdr:rowOff>140332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A8EF254F-E8F7-4CC7-A815-E18D3046F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60960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2</xdr:row>
      <xdr:rowOff>100962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75A65041-EDAA-43EC-8902-24EE7B95A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" cy="504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2</xdr:row>
      <xdr:rowOff>123822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80168604-8005-4E1A-BBC5-16B3C86D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rightToLeft="1" tabSelected="1" topLeftCell="A2" zoomScale="85" zoomScaleNormal="85" workbookViewId="0">
      <selection activeCell="F19" sqref="F19"/>
    </sheetView>
  </sheetViews>
  <sheetFormatPr baseColWidth="10" defaultColWidth="8.83203125" defaultRowHeight="15" x14ac:dyDescent="0.2"/>
  <cols>
    <col min="2" max="2" width="14.1640625" customWidth="1"/>
    <col min="3" max="3" width="16" customWidth="1"/>
    <col min="4" max="4" width="12.6640625" customWidth="1"/>
    <col min="5" max="5" width="15.6640625" customWidth="1"/>
    <col min="6" max="6" width="16.1640625" customWidth="1"/>
    <col min="7" max="7" width="8.6640625" customWidth="1"/>
    <col min="8" max="8" width="14.33203125" customWidth="1"/>
    <col min="9" max="9" width="17.1640625" customWidth="1"/>
    <col min="10" max="10" width="16.1640625" customWidth="1"/>
    <col min="11" max="11" width="10.6640625" customWidth="1"/>
    <col min="12" max="12" width="14" customWidth="1"/>
    <col min="13" max="13" width="16.5" customWidth="1"/>
    <col min="14" max="14" width="18.6640625" customWidth="1"/>
  </cols>
  <sheetData>
    <row r="1" spans="1:14" ht="17.5" customHeight="1" x14ac:dyDescent="0.2">
      <c r="A1" s="2"/>
      <c r="B1" s="39" t="s">
        <v>11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2"/>
    </row>
    <row r="2" spans="1:14" ht="15.5" customHeight="1" x14ac:dyDescent="0.2">
      <c r="A2" s="2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">
        <v>45851.959247685183</v>
      </c>
    </row>
    <row r="3" spans="1:14" ht="14" customHeight="1" x14ac:dyDescent="0.2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/>
    </row>
    <row r="6" spans="1:14" ht="21" x14ac:dyDescent="0.25">
      <c r="G6" s="40" t="s">
        <v>0</v>
      </c>
      <c r="H6" s="40"/>
    </row>
    <row r="7" spans="1:14" ht="21" x14ac:dyDescent="0.25">
      <c r="G7" s="45">
        <v>3</v>
      </c>
      <c r="H7" s="45"/>
    </row>
    <row r="8" spans="1:14" ht="21" x14ac:dyDescent="0.25">
      <c r="G8" s="7"/>
      <c r="H8" s="7"/>
    </row>
    <row r="9" spans="1:14" ht="21" x14ac:dyDescent="0.25">
      <c r="D9" s="9" t="s">
        <v>14</v>
      </c>
      <c r="E9" s="41" t="s">
        <v>15</v>
      </c>
      <c r="F9" s="41"/>
      <c r="H9" s="7"/>
      <c r="I9" s="9" t="s">
        <v>16</v>
      </c>
      <c r="J9" s="10" t="s">
        <v>15</v>
      </c>
      <c r="K9" s="11"/>
    </row>
    <row r="10" spans="1:14" ht="21" x14ac:dyDescent="0.25">
      <c r="D10" s="31">
        <v>1</v>
      </c>
      <c r="E10" s="43">
        <v>0.02</v>
      </c>
      <c r="F10" s="43"/>
      <c r="H10" s="7"/>
      <c r="I10" s="31">
        <v>3</v>
      </c>
      <c r="J10" s="43">
        <v>0.02</v>
      </c>
      <c r="K10" s="43"/>
    </row>
    <row r="11" spans="1:14" ht="21" x14ac:dyDescent="0.25">
      <c r="G11" s="4"/>
    </row>
    <row r="12" spans="1:14" ht="21" x14ac:dyDescent="0.25">
      <c r="G12" s="4"/>
    </row>
    <row r="13" spans="1:14" ht="21" x14ac:dyDescent="0.25">
      <c r="B13" s="4"/>
    </row>
    <row r="14" spans="1:14" ht="21" x14ac:dyDescent="0.25">
      <c r="B14" s="4"/>
      <c r="G14" s="6"/>
    </row>
    <row r="15" spans="1:14" ht="19" x14ac:dyDescent="0.25">
      <c r="B15" s="5" t="s">
        <v>12</v>
      </c>
      <c r="G15" s="6"/>
      <c r="I15" s="5" t="s">
        <v>13</v>
      </c>
    </row>
    <row r="16" spans="1:14" ht="15" customHeight="1" x14ac:dyDescent="0.2">
      <c r="G16" s="6"/>
    </row>
    <row r="17" spans="2:13" ht="12" customHeight="1" x14ac:dyDescent="0.2">
      <c r="C17" s="42" t="s">
        <v>2</v>
      </c>
      <c r="D17" s="42"/>
      <c r="E17" s="42"/>
      <c r="G17" s="6"/>
      <c r="J17" s="42" t="s">
        <v>4</v>
      </c>
      <c r="K17" s="42"/>
      <c r="L17" s="42"/>
    </row>
    <row r="18" spans="2:13" ht="21" x14ac:dyDescent="0.25">
      <c r="C18" s="44">
        <v>3</v>
      </c>
      <c r="D18" s="44"/>
      <c r="E18" s="44"/>
      <c r="G18" s="6"/>
      <c r="J18" s="44">
        <v>2</v>
      </c>
      <c r="K18" s="44"/>
      <c r="L18" s="44"/>
    </row>
    <row r="19" spans="2:13" x14ac:dyDescent="0.2">
      <c r="G19" s="6"/>
    </row>
    <row r="20" spans="2:13" x14ac:dyDescent="0.2">
      <c r="G20" s="6"/>
    </row>
    <row r="21" spans="2:13" ht="16" x14ac:dyDescent="0.2">
      <c r="B21" s="27" t="s">
        <v>17</v>
      </c>
      <c r="C21" s="28" t="s">
        <v>18</v>
      </c>
      <c r="E21" s="27" t="s">
        <v>19</v>
      </c>
      <c r="F21" s="28" t="s">
        <v>18</v>
      </c>
      <c r="G21" s="6"/>
      <c r="I21" s="27" t="s">
        <v>23</v>
      </c>
      <c r="J21" s="28" t="s">
        <v>22</v>
      </c>
      <c r="L21" s="27" t="s">
        <v>24</v>
      </c>
      <c r="M21" s="28" t="s">
        <v>22</v>
      </c>
    </row>
    <row r="22" spans="2:13" ht="21" x14ac:dyDescent="0.2">
      <c r="B22" s="32">
        <v>1</v>
      </c>
      <c r="C22" s="33">
        <v>0.03</v>
      </c>
      <c r="E22" s="32">
        <v>4</v>
      </c>
      <c r="F22" s="33">
        <v>0.04</v>
      </c>
      <c r="G22" s="6"/>
      <c r="I22" s="32">
        <v>3</v>
      </c>
      <c r="J22" s="33">
        <v>0.02</v>
      </c>
      <c r="L22" s="32">
        <v>2</v>
      </c>
      <c r="M22" s="33">
        <v>0.02</v>
      </c>
    </row>
    <row r="23" spans="2:13" x14ac:dyDescent="0.2">
      <c r="G23" s="6"/>
    </row>
    <row r="24" spans="2:13" x14ac:dyDescent="0.2">
      <c r="G24" s="6"/>
    </row>
    <row r="25" spans="2:13" ht="16" x14ac:dyDescent="0.2">
      <c r="B25" s="27" t="s">
        <v>3</v>
      </c>
      <c r="C25" s="28" t="s">
        <v>18</v>
      </c>
      <c r="E25" s="27" t="s">
        <v>6</v>
      </c>
      <c r="F25" s="28" t="s">
        <v>18</v>
      </c>
      <c r="G25" s="6"/>
      <c r="I25" s="27" t="s">
        <v>3</v>
      </c>
      <c r="J25" s="28" t="s">
        <v>22</v>
      </c>
      <c r="L25" s="27" t="s">
        <v>44</v>
      </c>
      <c r="M25" s="28" t="s">
        <v>22</v>
      </c>
    </row>
    <row r="26" spans="2:13" ht="21" x14ac:dyDescent="0.2">
      <c r="B26" s="32">
        <v>2</v>
      </c>
      <c r="C26" s="33">
        <v>0.02</v>
      </c>
      <c r="E26" s="32">
        <v>4</v>
      </c>
      <c r="F26" s="33">
        <v>0.04</v>
      </c>
      <c r="G26" s="12"/>
      <c r="I26" s="32">
        <v>4</v>
      </c>
      <c r="J26" s="33">
        <v>0.01</v>
      </c>
      <c r="L26" s="32">
        <v>2</v>
      </c>
      <c r="M26" s="33">
        <v>0.01</v>
      </c>
    </row>
    <row r="27" spans="2:13" x14ac:dyDescent="0.2">
      <c r="G27" s="6"/>
    </row>
    <row r="28" spans="2:13" x14ac:dyDescent="0.2">
      <c r="G28" s="6"/>
    </row>
    <row r="29" spans="2:13" x14ac:dyDescent="0.2">
      <c r="G29" s="6"/>
    </row>
    <row r="30" spans="2:13" x14ac:dyDescent="0.2">
      <c r="B30" s="8" t="s">
        <v>10</v>
      </c>
      <c r="C30" s="8"/>
      <c r="G30" s="6"/>
      <c r="I30" s="8" t="s">
        <v>10</v>
      </c>
    </row>
    <row r="31" spans="2:13" x14ac:dyDescent="0.2">
      <c r="B31" s="1" t="s">
        <v>7</v>
      </c>
      <c r="C31" s="1" t="s">
        <v>6</v>
      </c>
      <c r="G31" s="6"/>
      <c r="I31" s="1" t="s">
        <v>7</v>
      </c>
      <c r="J31" s="1" t="s">
        <v>6</v>
      </c>
    </row>
    <row r="32" spans="2:13" ht="32" x14ac:dyDescent="0.2">
      <c r="B32" s="34" t="s">
        <v>1</v>
      </c>
      <c r="C32" s="35">
        <v>1</v>
      </c>
      <c r="G32" s="6"/>
      <c r="I32" s="34" t="s">
        <v>45</v>
      </c>
      <c r="J32" s="34">
        <v>1</v>
      </c>
    </row>
    <row r="33" spans="2:10" ht="16" x14ac:dyDescent="0.2">
      <c r="B33" s="34" t="s">
        <v>49</v>
      </c>
      <c r="C33" s="35">
        <v>2</v>
      </c>
      <c r="G33" s="6"/>
      <c r="I33" s="34" t="s">
        <v>1</v>
      </c>
      <c r="J33" s="34">
        <v>2</v>
      </c>
    </row>
    <row r="34" spans="2:10" ht="16" x14ac:dyDescent="0.2">
      <c r="B34" s="34" t="s">
        <v>48</v>
      </c>
      <c r="C34" s="35">
        <v>3</v>
      </c>
      <c r="G34" s="6"/>
      <c r="I34" s="34" t="s">
        <v>48</v>
      </c>
      <c r="J34" s="34">
        <v>3</v>
      </c>
    </row>
    <row r="35" spans="2:10" ht="16" x14ac:dyDescent="0.2">
      <c r="B35" s="34" t="s">
        <v>21</v>
      </c>
      <c r="C35" s="35">
        <v>4</v>
      </c>
      <c r="G35" s="6"/>
      <c r="I35" s="34" t="s">
        <v>49</v>
      </c>
      <c r="J35" s="34">
        <v>4</v>
      </c>
    </row>
    <row r="36" spans="2:10" ht="32" x14ac:dyDescent="0.2">
      <c r="B36" s="34" t="s">
        <v>45</v>
      </c>
      <c r="C36" s="35">
        <v>5</v>
      </c>
      <c r="G36" s="6"/>
      <c r="I36" s="34" t="s">
        <v>47</v>
      </c>
      <c r="J36" s="34">
        <v>5</v>
      </c>
    </row>
    <row r="37" spans="2:10" ht="16" x14ac:dyDescent="0.2">
      <c r="B37" s="34" t="s">
        <v>47</v>
      </c>
      <c r="C37" s="35">
        <v>6</v>
      </c>
      <c r="G37" s="6"/>
      <c r="I37" s="34" t="s">
        <v>5</v>
      </c>
      <c r="J37" s="34">
        <v>6</v>
      </c>
    </row>
    <row r="38" spans="2:10" ht="16" x14ac:dyDescent="0.2">
      <c r="B38" s="34" t="s">
        <v>46</v>
      </c>
      <c r="C38" s="35">
        <v>7</v>
      </c>
      <c r="G38" s="6"/>
      <c r="I38" s="16"/>
      <c r="J38" s="16"/>
    </row>
    <row r="39" spans="2:10" ht="16" x14ac:dyDescent="0.2">
      <c r="B39" s="34" t="s">
        <v>50</v>
      </c>
      <c r="C39" s="35">
        <v>8</v>
      </c>
      <c r="G39" s="6"/>
      <c r="I39" s="16"/>
      <c r="J39" s="16"/>
    </row>
    <row r="40" spans="2:10" ht="16" x14ac:dyDescent="0.2">
      <c r="B40" s="34" t="s">
        <v>5</v>
      </c>
      <c r="C40" s="35">
        <v>9</v>
      </c>
      <c r="G40" s="6"/>
      <c r="I40" s="16"/>
      <c r="J40" s="16"/>
    </row>
    <row r="41" spans="2:10" x14ac:dyDescent="0.2">
      <c r="B41" s="16"/>
      <c r="C41" s="16"/>
      <c r="G41" s="6"/>
      <c r="I41" s="16"/>
      <c r="J41" s="16"/>
    </row>
    <row r="42" spans="2:10" x14ac:dyDescent="0.2">
      <c r="B42" s="1" t="s">
        <v>9</v>
      </c>
      <c r="C42" s="13">
        <f>SUM(C32:C41)</f>
        <v>45</v>
      </c>
      <c r="G42" s="6"/>
      <c r="I42" s="1" t="s">
        <v>8</v>
      </c>
      <c r="J42" s="14">
        <f>SUM(J32:J41)</f>
        <v>21</v>
      </c>
    </row>
    <row r="43" spans="2:10" x14ac:dyDescent="0.2">
      <c r="G43" s="6"/>
    </row>
    <row r="44" spans="2:10" x14ac:dyDescent="0.2">
      <c r="G44" s="6"/>
    </row>
  </sheetData>
  <mergeCells count="10">
    <mergeCell ref="C18:E18"/>
    <mergeCell ref="J18:L18"/>
    <mergeCell ref="G7:H7"/>
    <mergeCell ref="B1:M3"/>
    <mergeCell ref="G6:H6"/>
    <mergeCell ref="E9:F9"/>
    <mergeCell ref="C17:E17"/>
    <mergeCell ref="J17:L17"/>
    <mergeCell ref="E10:F10"/>
    <mergeCell ref="J10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2A01-5C27-4CFA-9853-B2B41646AEC8}">
  <dimension ref="A1:U10"/>
  <sheetViews>
    <sheetView rightToLeft="1" workbookViewId="0">
      <selection activeCell="B7" sqref="B7"/>
    </sheetView>
  </sheetViews>
  <sheetFormatPr baseColWidth="10" defaultColWidth="8.83203125" defaultRowHeight="17" customHeight="1" x14ac:dyDescent="0.2"/>
  <cols>
    <col min="1" max="1" width="15.33203125" bestFit="1" customWidth="1"/>
    <col min="2" max="2" width="10.5" bestFit="1" customWidth="1"/>
    <col min="4" max="4" width="10.33203125" customWidth="1"/>
    <col min="6" max="6" width="11.33203125" customWidth="1"/>
    <col min="7" max="7" width="11.83203125" customWidth="1"/>
    <col min="11" max="11" width="12.33203125" customWidth="1"/>
    <col min="14" max="14" width="15.33203125" customWidth="1"/>
    <col min="15" max="15" width="14.1640625" customWidth="1"/>
    <col min="16" max="16" width="16" customWidth="1"/>
    <col min="17" max="17" width="11" style="21" customWidth="1"/>
    <col min="18" max="18" width="19.1640625" style="21" customWidth="1"/>
    <col min="19" max="19" width="20.5" style="21" customWidth="1"/>
    <col min="20" max="20" width="19.1640625" style="21" customWidth="1"/>
    <col min="21" max="21" width="17.6640625" customWidth="1"/>
  </cols>
  <sheetData>
    <row r="1" spans="1:21" ht="17" customHeight="1" x14ac:dyDescent="0.2">
      <c r="A1" s="2"/>
      <c r="B1" s="39" t="s">
        <v>43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3"/>
      <c r="S1" s="23"/>
      <c r="T1" s="23"/>
      <c r="U1" s="2"/>
    </row>
    <row r="2" spans="1:21" ht="17" customHeight="1" x14ac:dyDescent="0.2">
      <c r="A2" s="2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23"/>
      <c r="S2" s="23"/>
      <c r="T2" s="23"/>
      <c r="U2" s="3">
        <v>45851.959247685183</v>
      </c>
    </row>
    <row r="3" spans="1:21" ht="17" customHeight="1" x14ac:dyDescent="0.2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23"/>
      <c r="S3" s="23"/>
      <c r="T3" s="23"/>
      <c r="U3" s="2"/>
    </row>
    <row r="4" spans="1:21" ht="17" customHeight="1" x14ac:dyDescent="0.2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25"/>
    </row>
    <row r="5" spans="1:21" ht="17" customHeight="1" x14ac:dyDescent="0.2">
      <c r="P5" s="15" t="s">
        <v>9</v>
      </c>
      <c r="Q5" s="14">
        <f>SUM(Q8:Q9)</f>
        <v>1</v>
      </c>
      <c r="R5" s="14">
        <f>SUM(R8:R9)</f>
        <v>0</v>
      </c>
      <c r="S5" s="14"/>
      <c r="T5" s="14"/>
      <c r="U5" s="14">
        <f>SUM(U8:U9)</f>
        <v>1</v>
      </c>
    </row>
    <row r="6" spans="1:21" ht="15" x14ac:dyDescent="0.2"/>
    <row r="7" spans="1:21" ht="30" customHeight="1" x14ac:dyDescent="0.2">
      <c r="A7" s="15" t="s">
        <v>25</v>
      </c>
      <c r="B7" s="15" t="s">
        <v>26</v>
      </c>
      <c r="C7" s="15" t="s">
        <v>27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5" t="s">
        <v>37</v>
      </c>
      <c r="N7" s="15" t="s">
        <v>7</v>
      </c>
      <c r="O7" s="15" t="s">
        <v>38</v>
      </c>
      <c r="P7" s="15" t="s">
        <v>39</v>
      </c>
      <c r="Q7" s="24" t="s">
        <v>40</v>
      </c>
      <c r="R7" s="24" t="s">
        <v>41</v>
      </c>
      <c r="S7" s="29" t="s">
        <v>51</v>
      </c>
      <c r="T7" s="24" t="s">
        <v>52</v>
      </c>
      <c r="U7" s="15" t="s">
        <v>42</v>
      </c>
    </row>
    <row r="8" spans="1:21" s="17" customFormat="1" ht="32" x14ac:dyDescent="0.2">
      <c r="A8" s="36">
        <v>45851.959247685183</v>
      </c>
      <c r="B8" s="37">
        <v>45851</v>
      </c>
      <c r="C8" s="34">
        <v>1</v>
      </c>
      <c r="D8" s="34">
        <v>22</v>
      </c>
      <c r="E8" s="34" t="s">
        <v>20</v>
      </c>
      <c r="F8" s="34" t="s">
        <v>69</v>
      </c>
      <c r="G8" s="34" t="s">
        <v>61</v>
      </c>
      <c r="H8" s="34" t="s">
        <v>62</v>
      </c>
      <c r="I8" s="34">
        <v>1</v>
      </c>
      <c r="J8" s="34" t="s">
        <v>63</v>
      </c>
      <c r="K8" s="34" t="s">
        <v>65</v>
      </c>
      <c r="L8" s="34" t="s">
        <v>66</v>
      </c>
      <c r="M8" s="34" t="s">
        <v>70</v>
      </c>
      <c r="N8" s="38" t="s">
        <v>62</v>
      </c>
      <c r="O8" s="34">
        <v>1</v>
      </c>
      <c r="P8" s="34"/>
      <c r="Q8" s="35">
        <v>1</v>
      </c>
      <c r="R8" s="35">
        <v>0</v>
      </c>
      <c r="S8" s="38" t="s">
        <v>62</v>
      </c>
      <c r="T8" s="38" t="s">
        <v>62</v>
      </c>
      <c r="U8" s="35">
        <v>1</v>
      </c>
    </row>
    <row r="9" spans="1:21" ht="17" customHeight="1" x14ac:dyDescent="0.2">
      <c r="Q9" s="26"/>
      <c r="R9" s="26"/>
      <c r="S9" s="26"/>
      <c r="T9" s="26"/>
      <c r="U9" s="20"/>
    </row>
    <row r="10" spans="1:21" ht="17" customHeight="1" x14ac:dyDescent="0.2">
      <c r="P10" s="19"/>
      <c r="Q10" s="22"/>
      <c r="R10" s="22"/>
      <c r="S10" s="22"/>
      <c r="T10" s="22"/>
      <c r="U10" s="17"/>
    </row>
  </sheetData>
  <mergeCells count="1">
    <mergeCell ref="B1:Q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5C21-DE52-4035-B73F-8BCF433DC3DB}">
  <dimension ref="A1:W8"/>
  <sheetViews>
    <sheetView rightToLeft="1" workbookViewId="0">
      <selection activeCell="S8" sqref="S8"/>
    </sheetView>
  </sheetViews>
  <sheetFormatPr baseColWidth="10" defaultColWidth="8.83203125" defaultRowHeight="15" x14ac:dyDescent="0.2"/>
  <cols>
    <col min="1" max="1" width="17.83203125" customWidth="1"/>
    <col min="2" max="2" width="12.1640625" customWidth="1"/>
    <col min="6" max="6" width="10.5" customWidth="1"/>
    <col min="7" max="7" width="9.5" customWidth="1"/>
    <col min="11" max="11" width="10.83203125" customWidth="1"/>
    <col min="18" max="18" width="10.5" customWidth="1"/>
    <col min="19" max="19" width="12.83203125" customWidth="1"/>
    <col min="20" max="20" width="15.1640625" customWidth="1"/>
    <col min="21" max="21" width="11.1640625" customWidth="1"/>
    <col min="22" max="22" width="12.1640625" customWidth="1"/>
    <col min="23" max="23" width="19.83203125" customWidth="1"/>
  </cols>
  <sheetData>
    <row r="1" spans="1:23" x14ac:dyDescent="0.2">
      <c r="A1" s="2"/>
      <c r="B1" s="39" t="s">
        <v>53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2"/>
    </row>
    <row r="2" spans="1:23" ht="17.5" customHeight="1" x14ac:dyDescent="0.2">
      <c r="A2" s="2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">
        <v>45851.959247685183</v>
      </c>
    </row>
    <row r="3" spans="1:23" x14ac:dyDescent="0.2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2"/>
    </row>
    <row r="5" spans="1:23" x14ac:dyDescent="0.2">
      <c r="A5" s="46" t="s">
        <v>54</v>
      </c>
      <c r="B5" s="46"/>
      <c r="C5" s="46"/>
      <c r="D5" s="46"/>
      <c r="E5" s="46"/>
      <c r="F5" s="46"/>
      <c r="G5" s="46"/>
      <c r="H5" s="46"/>
      <c r="I5" s="46"/>
      <c r="P5" s="15" t="s">
        <v>9</v>
      </c>
      <c r="Q5" s="16">
        <f>SUM(Q8:Q8)</f>
        <v>0</v>
      </c>
      <c r="R5" s="16">
        <f>SUM(R8:R8)</f>
        <v>1</v>
      </c>
      <c r="S5" s="16"/>
      <c r="T5" s="16"/>
      <c r="U5" s="16"/>
      <c r="V5" s="16"/>
      <c r="W5" s="16">
        <f>SUM(W8:W8)</f>
        <v>1</v>
      </c>
    </row>
    <row r="7" spans="1:23" ht="41" customHeight="1" x14ac:dyDescent="0.2">
      <c r="A7" s="30" t="s">
        <v>25</v>
      </c>
      <c r="B7" s="15" t="s">
        <v>26</v>
      </c>
      <c r="C7" s="15" t="s">
        <v>27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5" t="s">
        <v>37</v>
      </c>
      <c r="N7" s="30" t="s">
        <v>7</v>
      </c>
      <c r="O7" s="30" t="s">
        <v>38</v>
      </c>
      <c r="P7" s="30" t="s">
        <v>39</v>
      </c>
      <c r="Q7" s="15" t="s">
        <v>40</v>
      </c>
      <c r="R7" s="30" t="s">
        <v>41</v>
      </c>
      <c r="S7" s="30" t="s">
        <v>55</v>
      </c>
      <c r="T7" s="30" t="s">
        <v>56</v>
      </c>
      <c r="U7" s="30" t="s">
        <v>51</v>
      </c>
      <c r="V7" s="15" t="s">
        <v>52</v>
      </c>
      <c r="W7" s="15" t="s">
        <v>42</v>
      </c>
    </row>
    <row r="8" spans="1:23" ht="32" x14ac:dyDescent="0.2">
      <c r="A8" s="36">
        <v>45851.959247685183</v>
      </c>
      <c r="B8" s="37">
        <v>45851</v>
      </c>
      <c r="C8" s="34">
        <v>11</v>
      </c>
      <c r="D8" s="34">
        <v>233</v>
      </c>
      <c r="E8" s="34" t="s">
        <v>60</v>
      </c>
      <c r="F8" s="34" t="s">
        <v>71</v>
      </c>
      <c r="G8" s="34" t="s">
        <v>61</v>
      </c>
      <c r="H8" s="34" t="s">
        <v>62</v>
      </c>
      <c r="I8" s="34">
        <v>23</v>
      </c>
      <c r="J8" s="34" t="s">
        <v>64</v>
      </c>
      <c r="K8" s="34" t="s">
        <v>65</v>
      </c>
      <c r="L8" s="34" t="s">
        <v>67</v>
      </c>
      <c r="M8" s="34" t="s">
        <v>70</v>
      </c>
      <c r="N8" s="34" t="s">
        <v>1</v>
      </c>
      <c r="O8" s="34" t="s">
        <v>68</v>
      </c>
      <c r="P8" s="34"/>
      <c r="Q8" s="34">
        <v>0</v>
      </c>
      <c r="R8" s="34">
        <v>1</v>
      </c>
      <c r="S8" s="37">
        <v>45749</v>
      </c>
      <c r="T8" s="37">
        <v>31608</v>
      </c>
      <c r="U8" s="34" t="s">
        <v>62</v>
      </c>
      <c r="V8" s="34" t="s">
        <v>62</v>
      </c>
      <c r="W8" s="34">
        <v>1</v>
      </c>
    </row>
  </sheetData>
  <mergeCells count="2">
    <mergeCell ref="B1:V3"/>
    <mergeCell ref="A5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E529-9DE8-4E58-921E-64280C083C7A}">
  <dimension ref="A1:E8"/>
  <sheetViews>
    <sheetView rightToLeft="1" workbookViewId="0">
      <selection activeCell="D10" sqref="D10"/>
    </sheetView>
  </sheetViews>
  <sheetFormatPr baseColWidth="10" defaultColWidth="8.83203125" defaultRowHeight="15" x14ac:dyDescent="0.2"/>
  <cols>
    <col min="1" max="1" width="13.1640625" customWidth="1"/>
    <col min="2" max="2" width="14.1640625" customWidth="1"/>
    <col min="3" max="3" width="17.1640625" customWidth="1"/>
    <col min="4" max="4" width="15.1640625" customWidth="1"/>
    <col min="5" max="5" width="17.6640625" customWidth="1"/>
  </cols>
  <sheetData>
    <row r="1" spans="1:5" x14ac:dyDescent="0.2">
      <c r="A1" s="2"/>
      <c r="B1" s="47" t="s">
        <v>59</v>
      </c>
      <c r="C1" s="47"/>
      <c r="D1" s="47"/>
      <c r="E1" s="2"/>
    </row>
    <row r="2" spans="1:5" ht="15.5" customHeight="1" x14ac:dyDescent="0.2">
      <c r="A2" s="2"/>
      <c r="B2" s="47"/>
      <c r="C2" s="47"/>
      <c r="D2" s="47"/>
      <c r="E2" s="3"/>
    </row>
    <row r="3" spans="1:5" x14ac:dyDescent="0.2">
      <c r="A3" s="2"/>
      <c r="B3" s="47"/>
      <c r="C3" s="47"/>
      <c r="D3" s="47"/>
      <c r="E3" s="2"/>
    </row>
    <row r="5" spans="1:5" x14ac:dyDescent="0.2">
      <c r="D5" s="15" t="s">
        <v>9</v>
      </c>
      <c r="E5" s="15">
        <f>SUM(E8:E9)</f>
        <v>1</v>
      </c>
    </row>
    <row r="7" spans="1:5" ht="32" x14ac:dyDescent="0.2">
      <c r="A7" s="15" t="s">
        <v>27</v>
      </c>
      <c r="B7" s="15" t="s">
        <v>28</v>
      </c>
      <c r="C7" s="30" t="s">
        <v>55</v>
      </c>
      <c r="D7" s="15" t="s">
        <v>57</v>
      </c>
      <c r="E7" s="15" t="s">
        <v>58</v>
      </c>
    </row>
    <row r="8" spans="1:5" ht="16" x14ac:dyDescent="0.2">
      <c r="A8" s="34">
        <v>222222</v>
      </c>
      <c r="B8" s="34">
        <v>145202</v>
      </c>
      <c r="C8" s="37">
        <v>45793</v>
      </c>
      <c r="D8" s="34" t="s">
        <v>72</v>
      </c>
      <c r="E8" s="34">
        <v>1</v>
      </c>
    </row>
  </sheetData>
  <mergeCells count="1">
    <mergeCell ref="B1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דוח היעדרות מסכם של נהגים</vt:lpstr>
      <vt:lpstr>טבלת פירוט סטטוס נהגים</vt:lpstr>
      <vt:lpstr>פירוט נעדרים לטיפול</vt:lpstr>
      <vt:lpstr>יום עבודה מקסימלי - עובדי דלתא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נופר וייסבוך</dc:creator>
  <cp:keywords/>
  <dc:description/>
  <cp:lastModifiedBy>Refael Avramashvili</cp:lastModifiedBy>
  <dcterms:created xsi:type="dcterms:W3CDTF">2014-04-30T10:51:23Z</dcterms:created>
  <dcterms:modified xsi:type="dcterms:W3CDTF">2025-07-21T10:50:26Z</dcterms:modified>
  <cp:category/>
</cp:coreProperties>
</file>