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<sst xmlns="http://schemas.openxmlformats.org/spreadsheetml/2006/main" count="6112" uniqueCount="1676">
  <si>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</si>
  <si>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</si>
  <si>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</si>
  <si>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</si>
  <si>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</si>
  <si>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</si>
  <si>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</si>
  <si>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</si>
  <si>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</si>
  <si>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</si>
  <si>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</si>
  <si>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</si>
  <si>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</si>
  <si>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</si>
  <si>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</si>
  <si>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</si>
  <si>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</si>
  <si>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</si>
  <si>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</si>
  <si>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</si>
  <si>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</si>
  <si>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</si>
  <si>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</si>
  <si>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</si>
  <si>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</si>
  <si>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</si>
  <si>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</si>
  <si>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</si>
  <si>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</si>
  <si>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</si>
  <si>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</si>
  <si>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</si>
  <si>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</si>
  <si>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</si>
  <si>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</si>
  <si>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</si>
  <si>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</si>
  <si>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</si>
  <si>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</si>
  <si>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</si>
  <si>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</si>
  <si>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</si>
  <si>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</si>
  <si>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</si>
  <si>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</si>
  <si>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</si>
  <si>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</si>
  <si>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</si>
  <si>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</si>
  <si>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</si>
  <si>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</si>
  <si>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</si>
  <si>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</si>
  <si>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</si>
  <si>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</si>
  <si>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</si>
  <si>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</si>
  <si>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</si>
  <si>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</si>
  <si>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</si>
  <si>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</si>
  <si>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</si>
  <si>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</si>
  <si>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</si>
  <si>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</si>
  <si>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</si>
  <si>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</si>
  <si>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</si>
  <si>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</si>
  <si>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</si>
  <si>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</si>
  <si>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</si>
  <si>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</si>
  <si>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</si>
  <si>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</si>
  <si>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</si>
  <si>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</si>
  <si>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</si>
  <si>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</si>
  <si>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</si>
  <si>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</si>
  <si>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</si>
  <si>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</si>
  <si>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</si>
  <si>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</si>
  <si>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</si>
  <si>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</si>
  <si>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</si>
  <si>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</si>
  <si>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</si>
  <si>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</si>
  <si>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</si>
  <si>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</si>
  <si>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</si>
  <si>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</si>
  <si>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</si>
  <si>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</si>
  <si>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</si>
  <si>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</si>
  <si>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</si>
  <si>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</si>
  <si>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</si>
  <si>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</si>
  <si>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</si>
  <si>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</si>
  <si>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</si>
  <si>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</si>
  <si>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</si>
  <si>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</si>
  <si>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</si>
  <si>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</si>
  <si>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</si>
  <si>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</si>
  <si>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</si>
  <si>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</si>
  <si>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</si>
  <si>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Hua Chen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</si>
  <si>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</si>
  <si>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</si>
  <si>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</si>
  <si>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</si>
  <si>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</si>
  <si>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</si>
  <si>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</si>
  <si>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</si>
  <si>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</si>
  <si>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</si>
  <si>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</si>
  <si>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</si>
  <si>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</si>
  <si>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</si>
  <si>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</si>
  <si>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</si>
  <si>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</si>
  <si>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</si>
  <si>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</si>
  <si>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</si>
  <si>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</si>
  <si>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</si>
  <si>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</si>
  <si>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</si>
  <si>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</si>
  <si>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</si>
  <si>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</si>
  <si>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</si>
  <si>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</si>
  <si>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</si>
  <si>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</si>
  <si>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</si>
  <si>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</si>
  <si>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</si>
  <si>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</si>
  <si>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</si>
  <si>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</si>
  <si>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</si>
  <si>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</si>
  <si>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</si>
  <si>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</si>
  <si>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</si>
  <si>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</si>
  <si>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</si>
  <si>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</si>
  <si>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</si>
  <si>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</si>
  <si>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</si>
  <si>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</si>
  <si>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</si>
  <si>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</si>
  <si>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</si>
  <si>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</si>
  <si>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</si>
  <si>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</si>
  <si>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</si>
  <si>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</si>
  <si>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</si>
  <si>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</si>
  <si>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</si>
  <si>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</si>
  <si>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</si>
  <si>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</si>
  <si>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</si>
  <si>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</si>
  <si>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</si>
  <si>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</si>
  <si>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</si>
  <si>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</si>
  <si>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</si>
  <si>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</si>
  <si>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</si>
  <si>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</si>
  <si>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</si>
  <si>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</si>
  <si>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</si>
  <si>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</si>
  <si>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</si>
  <si>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</si>
  <si>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</si>
  <si>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</si>
  <si>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</si>
  <si>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</si>
  <si>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</si>
  <si>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</si>
  <si>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</si>
  <si>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</si>
  <si>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</si>
  <si>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</si>
  <si>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</si>
  <si>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</si>
  <si>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</si>
  <si>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</si>
  <si>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</si>
  <si>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</si>
  <si>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</si>
  <si>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</si>
  <si>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</si>
  <si>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</si>
  <si>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</si>
  <si>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</si>
  <si>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</si>
  <si>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</si>
  <si>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</si>
  <si>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</si>
  <si>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</si>
  <si>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</si>
  <si>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</si>
  <si>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</si>
  <si>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</si>
  <si>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</si>
  <si>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</si>
  <si>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</si>
  <si>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</si>
  <si>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</si>
  <si>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</si>
  <si>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</si>
  <si>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</si>
  <si>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</si>
  <si>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</si>
  <si>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</si>
  <si>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</si>
  <si>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</si>
  <si>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</si>
  <si>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</si>
  <si>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</si>
  <si>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</si>
  <si>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</si>
  <si>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</si>
  <si>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</si>
  <si>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</si>
  <si>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</si>
  <si>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</si>
  <si>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</si>
  <si>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</si>
  <si>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</si>
  <si>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</si>
  <si>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</si>
  <si>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</si>
  <si>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</si>
  <si>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</si>
  <si>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</si>
  <si>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</si>
  <si>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</si>
  <si>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</si>
  <si>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</si>
  <si>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</si>
  <si>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</si>
  <si>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</si>
  <si>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</si>
  <si>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</si>
  <si>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</si>
  <si>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</si>
  <si>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</si>
  <si>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</si>
  <si>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</si>
  <si>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</si>
  <si>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</si>
  <si>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</si>
  <si>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</si>
  <si>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</si>
  <si>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</si>
  <si>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</si>
  <si>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</si>
  <si>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</si>
  <si>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</si>
  <si>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</si>
  <si>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刘天达</t>
  </si>
  <si>
    <t>Chao (Frank) Guo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</si>
  <si>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</si>
  <si>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</si>
  <si>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</si>
  <si>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</si>
  <si>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</si>
  <si>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</si>
  <si>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</si>
  <si>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</si>
  <si>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</si>
  <si>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残酷零坤</t>
  </si>
  <si>
    <t>Arsenal-591</t>
  </si>
  <si>
    <t>Pony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</si>
  <si>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</si>
  <si>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</si>
  <si>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</si>
  <si>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</si>
  <si>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</si>
  <si>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</si>
  <si>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</si>
  <si>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</si>
  <si>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</si>
  <si>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</si>
  <si>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</si>
  <si>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</si>
  <si>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</si>
  <si>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</si>
  <si>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</si>
  <si>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</si>
  <si>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</si>
  <si>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</si>
  <si>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</si>
  <si>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</si>
  <si>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</si>
  <si>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</si>
  <si>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</si>
  <si>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</si>
  <si>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</si>
  <si>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</si>
  <si>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</si>
  <si>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</si>
  <si>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</si>
  <si>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</si>
  <si>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</si>
  <si>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</si>
  <si>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</si>
  <si>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</si>
  <si>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</si>
  <si>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</si>
  <si>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</si>
  <si>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</si>
  <si>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</si>
  <si>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</si>
  <si>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</si>
  <si>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</si>
  <si>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</si>
  <si>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</si>
  <si>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</si>
  <si>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</si>
  <si>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</si>
  <si>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</si>
  <si>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</si>
  <si>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</si>
  <si>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</si>
  <si>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爱学习</t>
  </si>
  <si>
    <t>xyzzzzzzzz</t>
  </si>
  <si>
    <t>Lucas</t>
  </si>
  <si>
    <t>rayms</t>
  </si>
  <si>
    <t>raymonday20@gmail.com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</si>
  <si>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</si>
  <si>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</si>
  <si>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</si>
  <si>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</si>
  <si>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</si>
  <si>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</si>
  <si>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</si>
  <si>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</si>
  <si>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</si>
  <si>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</si>
  <si>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</si>
  <si>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</si>
  <si>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</si>
  <si>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</si>
  <si>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</si>
  <si>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</si>
  <si>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</si>
  <si>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</si>
  <si>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</si>
  <si>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</si>
  <si>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</si>
  <si>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</si>
  <si>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</si>
  <si>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</si>
  <si>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</si>
  <si>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X&amp;Y</t>
  </si>
  <si>
    <t>apoi2333</t>
  </si>
  <si>
    <t>FDU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</si>
  <si>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</si>
  <si>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</si>
  <si>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</si>
  <si>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</si>
  <si>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</si>
  <si>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</si>
  <si>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</si>
  <si>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我叫黄文友</t>
  </si>
  <si>
    <t>wenyou</t>
  </si>
  <si>
    <t>nealhuang0.0@gmail.com</t>
  </si>
  <si>
    <t>李丼</t>
  </si>
  <si>
    <t>tangere</t>
  </si>
  <si>
    <t>zerotrac2</t>
  </si>
  <si>
    <t>Ryan 李</t>
  </si>
  <si>
    <t>ruifeng</t>
  </si>
  <si>
    <t>AMX</t>
  </si>
  <si>
    <t>D</t>
  </si>
  <si>
    <t>axjin</t>
  </si>
  <si>
    <t>axjin@icloud.com</t>
  </si>
  <si>
    <t>卢贝贝媛媛姐</t>
  </si>
  <si>
    <t>yuanlu0210</t>
  </si>
  <si>
    <t>yuanlu0210@gmail.com</t>
  </si>
  <si>
    <t>Nickee</t>
  </si>
  <si>
    <t>nickee1942</t>
  </si>
  <si>
    <t>nickee1942@gmail.com</t>
  </si>
  <si>
    <t>家</t>
  </si>
  <si>
    <t>home_z</t>
  </si>
  <si>
    <t>blackspinner</t>
  </si>
  <si>
    <t>Tencent</t>
  </si>
  <si>
    <t>gr33nmnk3y@gmail.com</t>
  </si>
  <si>
    <t>大哼哼</t>
  </si>
  <si>
    <t>REED_W</t>
  </si>
  <si>
    <t>alanlzl</t>
  </si>
  <si>
    <t>volker.way@gmail.com</t>
  </si>
  <si>
    <t>之乎者也</t>
  </si>
  <si>
    <t>zwang96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</si>
  <si>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</si>
  <si>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</si>
  <si>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</si>
  <si>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</si>
  <si>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</si>
  <si>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</si>
  <si>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</si>
  <si>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</si>
  <si>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</si>
  <si>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small shark</t>
  </si>
  <si>
    <t>tigermlt</t>
  </si>
  <si>
    <t>tigermlt1@gmail.com</t>
  </si>
  <si>
    <t>陈栎伊</t>
  </si>
  <si>
    <t>Byleth</t>
  </si>
  <si>
    <t>danielle.yueyi.chen@gmail.com</t>
  </si>
  <si>
    <t>小朱</t>
  </si>
  <si>
    <t>ruizhang199509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</si>
  <si>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</si>
  <si>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</si>
  <si>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</si>
  <si>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</si>
  <si>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</si>
  <si>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</si>
  <si>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</si>
  <si>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</si>
  <si>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htkz</t>
  </si>
  <si>
    <t>htkzmo</t>
  </si>
  <si>
    <t>jj</t>
  </si>
  <si>
    <t>jja725</t>
  </si>
  <si>
    <t>jja725@gmail.com</t>
  </si>
  <si>
    <t>caobiqing</t>
  </si>
  <si>
    <t>bc2615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</si>
  <si>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</si>
  <si>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</si>
  <si>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</si>
  <si>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</si>
  <si>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郝子宏</t>
  </si>
  <si>
    <t>王新亚</t>
  </si>
  <si>
    <t>deepli</t>
  </si>
  <si>
    <t>Xiaojie Hao</t>
  </si>
  <si>
    <t>quantuminfo</t>
  </si>
  <si>
    <t>徐哲铭</t>
  </si>
  <si>
    <t>ZhemingX</t>
  </si>
  <si>
    <t>Futurist</t>
  </si>
  <si>
    <t>kstxdy</t>
  </si>
  <si>
    <t>张德兵</t>
  </si>
  <si>
    <t>头顶金光的邪恶之星</t>
  </si>
  <si>
    <t>sugaruncle1996</t>
  </si>
  <si>
    <t>SCH Jonathan</t>
  </si>
  <si>
    <t>yuhengc2</t>
  </si>
  <si>
    <t>jonathanyuheng@gmail.com</t>
  </si>
  <si>
    <t>Amelia</t>
  </si>
  <si>
    <t>AmeliaHe98</t>
  </si>
  <si>
    <t>Xinlin He</t>
  </si>
  <si>
    <t>小枫枫</t>
  </si>
  <si>
    <t>yufeng0827</t>
  </si>
  <si>
    <t>ViribusUnitis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</si>
  <si>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</si>
  <si>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</si>
  <si>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</si>
  <si>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</si>
  <si>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</si>
  <si>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</si>
  <si>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</si>
  <si>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</si>
  <si>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</si>
  <si>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</si>
  <si>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</si>
  <si>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</si>
  <si>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</si>
  <si>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</si>
  <si>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</si>
  <si>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</si>
  <si>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</si>
  <si>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</si>
  <si>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</si>
  <si>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</si>
  <si>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</si>
  <si>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</si>
  <si>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</si>
  <si>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</si>
  <si>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</si>
  <si>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</si>
  <si>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</si>
  <si>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</si>
  <si>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</si>
  <si>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</si>
  <si>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</si>
  <si>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</si>
  <si>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</si>
  <si>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</si>
  <si>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</si>
  <si>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</si>
  <si>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</si>
  <si>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</si>
  <si>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</si>
  <si>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</si>
  <si>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</si>
  <si>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</si>
  <si>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</si>
  <si>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</si>
  <si>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</si>
  <si>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</si>
  <si>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</si>
  <si>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</si>
  <si>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</si>
  <si>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</si>
  <si>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</si>
  <si>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</si>
  <si>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</si>
  <si>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</si>
  <si>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</si>
  <si>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</si>
  <si>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</si>
  <si>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</si>
  <si>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</si>
  <si>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</si>
  <si>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</si>
  <si>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</si>
  <si>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</si>
  <si>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</si>
  <si>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</si>
  <si>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</si>
  <si>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</si>
  <si>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</si>
  <si>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</si>
  <si>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</si>
  <si>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</si>
  <si>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</si>
  <si>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</si>
  <si>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</si>
  <si>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</si>
  <si>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</si>
  <si>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</si>
  <si>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</si>
  <si>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</si>
  <si>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</si>
  <si>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</si>
  <si>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</si>
  <si>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</si>
  <si>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</si>
  <si>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</si>
  <si>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</si>
  <si>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</si>
  <si>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</si>
  <si>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</si>
  <si>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</si>
  <si>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</si>
  <si>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</si>
  <si>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</si>
  <si>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</si>
  <si>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</si>
  <si>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</si>
  <si>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</si>
  <si>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</si>
  <si>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</si>
  <si>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</si>
  <si>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</si>
  <si>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</si>
  <si>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</si>
  <si>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</si>
  <si>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</si>
  <si>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</si>
  <si>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</si>
  <si>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</si>
  <si>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</si>
  <si>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</si>
  <si>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</si>
  <si>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</si>
  <si>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</si>
  <si>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</si>
  <si>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</si>
  <si>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</si>
  <si>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</si>
  <si>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</si>
  <si>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</si>
  <si>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</si>
  <si>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</si>
  <si>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</si>
  <si>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</si>
  <si>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</si>
  <si>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</si>
  <si>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</si>
  <si>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</si>
  <si>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</si>
  <si>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</si>
  <si>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</si>
  <si>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</si>
  <si>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</si>
  <si>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</si>
  <si>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</si>
  <si>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</si>
  <si>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</si>
  <si>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</si>
  <si>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</si>
  <si>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</si>
  <si>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</si>
  <si>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</si>
  <si>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</si>
  <si>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</si>
  <si>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</si>
  <si>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</si>
  <si>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</si>
  <si>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</si>
  <si>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</si>
  <si>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</si>
  <si>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</si>
  <si>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</si>
  <si>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</si>
  <si>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</si>
  <si>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</si>
  <si>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</si>
  <si>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</si>
  <si>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</si>
  <si>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</si>
  <si>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</si>
  <si>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</si>
  <si>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</si>
  <si>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</si>
  <si>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</si>
  <si>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</si>
  <si>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</si>
  <si>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</si>
  <si>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</si>
  <si>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</si>
  <si>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</si>
  <si>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</si>
  <si>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</si>
  <si>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</si>
  <si>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</si>
  <si>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</si>
  <si>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</si>
  <si>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</si>
  <si>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</si>
  <si>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</si>
  <si>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</si>
  <si>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</si>
  <si>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</si>
  <si>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</si>
  <si>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</si>
  <si>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</si>
  <si>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</si>
  <si>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</si>
  <si>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</si>
  <si>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</si>
  <si>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</si>
  <si>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</si>
  <si>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</si>
  <si>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</si>
  <si>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</si>
  <si>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</si>
  <si>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</si>
  <si>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</si>
  <si>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</si>
  <si>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</si>
  <si>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</si>
  <si>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</si>
  <si>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</si>
  <si>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</si>
  <si>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</si>
  <si>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</si>
  <si>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</si>
  <si>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</si>
  <si>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</si>
  <si>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</si>
  <si>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</si>
  <si>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</si>
  <si>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</si>
  <si>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</si>
  <si>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</si>
  <si>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</si>
  <si>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</si>
  <si>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</si>
  <si>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</si>
  <si>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</si>
  <si>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</si>
  <si>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</si>
  <si>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</si>
  <si>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</si>
  <si>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</si>
  <si>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</si>
  <si>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</si>
  <si>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</si>
  <si>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</si>
  <si>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</si>
  <si>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</si>
  <si>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</si>
  <si>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</si>
  <si>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</si>
  <si>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</si>
  <si>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</si>
  <si>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</si>
  <si>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</si>
  <si>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</si>
  <si>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</si>
  <si>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</si>
  <si>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</si>
  <si>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</si>
  <si>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</si>
  <si>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</si>
  <si>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</si>
  <si>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</si>
  <si>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</si>
  <si>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</si>
  <si>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</si>
  <si>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</si>
  <si>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</si>
  <si>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</si>
  <si>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</si>
  <si>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</si>
  <si>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</si>
  <si>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</si>
  <si>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</si>
  <si>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</si>
  <si>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</si>
  <si>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</si>
  <si>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</si>
  <si>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</si>
  <si>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</si>
  <si>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</si>
  <si>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</si>
  <si>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</si>
  <si>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</si>
  <si>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</si>
  <si>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</si>
  <si>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</si>
  <si>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</si>
  <si>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</si>
  <si>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</si>
  <si>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</si>
  <si>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</si>
  <si>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</si>
  <si>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</si>
  <si>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</si>
  <si>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</si>
  <si>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</si>
  <si>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</si>
  <si>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</si>
  <si>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</si>
  <si>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</si>
  <si>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</si>
  <si>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</si>
  <si>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</si>
  <si>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</si>
  <si>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</si>
  <si>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</si>
  <si>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</si>
  <si>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</si>
  <si>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</si>
  <si>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</si>
  <si>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</si>
  <si>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</si>
  <si>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</si>
  <si>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</si>
  <si>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</si>
  <si>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</si>
  <si>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</si>
  <si>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</si>
  <si>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</si>
  <si>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</si>
  <si>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</si>
  <si>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</si>
  <si>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</si>
  <si>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</si>
  <si>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</si>
  <si>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</si>
  <si>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</si>
  <si>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</si>
  <si>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</si>
  <si>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</si>
  <si>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</si>
  <si>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</si>
  <si>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</si>
  <si>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</si>
  <si>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</si>
  <si>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</si>
  <si>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</si>
  <si>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</si>
  <si>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</si>
  <si>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</si>
  <si>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</si>
  <si>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</si>
  <si>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</si>
  <si>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</si>
  <si>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</si>
  <si>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</si>
  <si>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</si>
  <si>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</si>
  <si>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</si>
  <si>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</si>
  <si>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</si>
  <si>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</si>
  <si>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</si>
  <si>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</si>
  <si>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</si>
  <si>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</si>
  <si>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</si>
  <si>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</si>
  <si>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</si>
  <si>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</si>
  <si>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</si>
  <si>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</si>
  <si>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</si>
  <si>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</si>
  <si>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</si>
  <si>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</si>
  <si>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</si>
  <si>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</si>
  <si>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</si>
  <si>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</si>
  <si>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</si>
  <si>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</si>
  <si>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</si>
  <si>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</si>
  <si>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</si>
  <si>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</si>
  <si>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</si>
  <si>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</si>
  <si>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</si>
  <si>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</si>
  <si>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</si>
  <si>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</si>
  <si>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</si>
  <si>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</si>
  <si>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</si>
  <si>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</si>
  <si>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</si>
  <si>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</si>
  <si>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</si>
  <si>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</si>
  <si>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</si>
  <si>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</si>
  <si>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</si>
  <si>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</si>
  <si>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</si>
  <si>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</si>
  <si>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</si>
  <si>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</si>
  <si>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</si>
  <si>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</si>
  <si>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</si>
  <si>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</si>
  <si>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</si>
  <si>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</si>
  <si>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</si>
  <si>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</si>
  <si>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</si>
  <si>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</si>
  <si>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</si>
  <si>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</si>
  <si>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</si>
  <si>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</si>
  <si>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</si>
  <si>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</si>
  <si>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</si>
  <si>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</si>
  <si>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</si>
  <si>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</si>
  <si>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</si>
  <si>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</si>
  <si>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</si>
  <si>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</si>
  <si>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</si>
  <si>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</si>
  <si>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</si>
  <si>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</si>
  <si>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</si>
  <si>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</si>
  <si>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</si>
  <si>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</si>
  <si>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</si>
  <si>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</si>
  <si>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</si>
  <si>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</si>
  <si>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</si>
  <si>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</si>
  <si>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</si>
  <si>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</si>
  <si>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</si>
  <si>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</si>
  <si>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</si>
  <si>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</si>
  <si>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</si>
  <si>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</si>
  <si>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</si>
  <si>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</si>
  <si>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</si>
  <si>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</si>
  <si>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</si>
  <si>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</si>
  <si>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</si>
  <si>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</si>
  <si>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</si>
  <si>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</si>
  <si>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</si>
  <si>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</si>
  <si>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</si>
  <si>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</si>
  <si>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</si>
  <si>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</si>
  <si>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</si>
  <si>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</si>
  <si>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</si>
  <si>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</si>
  <si>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</si>
  <si>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</si>
  <si>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</si>
  <si>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</si>
  <si>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</si>
  <si>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</si>
  <si>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</si>
  <si>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</si>
  <si>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</si>
  <si>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</si>
  <si>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</si>
  <si>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</si>
  <si>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</si>
  <si>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</si>
  <si>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</si>
  <si>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</si>
  <si>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</si>
  <si>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</si>
  <si>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</si>
  <si>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</si>
  <si>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</si>
  <si>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</si>
  <si>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</si>
  <si>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</si>
  <si>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</si>
  <si>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</si>
  <si>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</si>
  <si>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</si>
  <si>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</si>
  <si>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</si>
  <si>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</si>
  <si>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</si>
  <si>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</si>
  <si>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</si>
  <si>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</si>
  <si>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</si>
  <si>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</si>
  <si>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</si>
  <si>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</si>
  <si>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</si>
  <si>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</si>
  <si>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</si>
  <si>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</si>
  <si>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</si>
  <si>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</si>
  <si>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</si>
  <si>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</si>
  <si>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</si>
  <si>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</si>
  <si>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</si>
  <si>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</si>
  <si>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</si>
  <si>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</si>
  <si>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</si>
  <si>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</si>
  <si>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</si>
  <si>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</si>
  <si>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</si>
  <si>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</si>
  <si>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</si>
  <si>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</si>
  <si>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</si>
  <si>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</si>
  <si>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</si>
  <si>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</si>
  <si>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</si>
  <si>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</si>
  <si>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</si>
  <si>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</si>
  <si>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</si>
  <si>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</si>
  <si>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</si>
  <si>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</si>
  <si>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</si>
  <si>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</si>
  <si>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</si>
  <si>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</si>
  <si>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</si>
  <si>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</si>
  <si>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</si>
  <si>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</si>
  <si>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</si>
  <si>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</si>
  <si>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</si>
  <si>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</si>
  <si>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</si>
  <si>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</si>
  <si>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</si>
  <si>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</si>
  <si>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</si>
  <si>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</si>
  <si>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</si>
  <si>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</si>
  <si>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</si>
  <si>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</si>
  <si>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</si>
  <si>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</si>
  <si>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</si>
  <si>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</si>
  <si>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</si>
  <si>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</si>
  <si>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</si>
  <si>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</si>
  <si>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</si>
  <si>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</si>
  <si>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</si>
  <si>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</si>
  <si>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</si>
  <si>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</si>
  <si>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</si>
  <si>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</si>
  <si>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</si>
  <si>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</si>
  <si>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</si>
  <si>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</si>
  <si>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</si>
  <si>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</si>
  <si>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</si>
  <si>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</si>
  <si>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</si>
  <si>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</si>
  <si>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</si>
  <si>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</si>
  <si>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</si>
  <si>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</si>
  <si>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</si>
  <si>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</si>
  <si>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</si>
  <si>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</si>
  <si>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</si>
  <si>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</si>
  <si>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</si>
  <si>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</si>
  <si>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</si>
  <si>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</si>
  <si>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</si>
  <si>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</si>
  <si>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</si>
  <si>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</si>
  <si>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</si>
  <si>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</si>
  <si>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</si>
  <si>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</si>
  <si>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</si>
  <si>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</si>
  <si>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</si>
  <si>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</si>
  <si>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</si>
  <si>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</si>
  <si>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</si>
  <si>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</si>
  <si>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</si>
  <si>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</si>
  <si>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</si>
  <si>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</si>
  <si>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</si>
  <si>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</si>
  <si>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</si>
  <si>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</si>
  <si>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</si>
  <si>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</si>
  <si>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</si>
  <si>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</si>
  <si>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</si>
  <si>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</si>
  <si>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</si>
  <si>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</si>
  <si>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</si>
  <si>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</si>
  <si>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</si>
  <si>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</si>
  <si>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</si>
  <si>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</si>
  <si>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</si>
  <si>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</si>
  <si>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</si>
  <si>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</si>
  <si>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</si>
  <si>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</si>
  <si>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</si>
  <si>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</si>
  <si>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</si>
  <si>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</si>
  <si>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</si>
  <si>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</si>
  <si>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</si>
  <si>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</si>
  <si>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</si>
  <si>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</si>
  <si>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</si>
  <si>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</si>
  <si>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</si>
  <si>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</si>
  <si>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</si>
  <si>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</si>
  <si>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</si>
  <si>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</si>
  <si>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</si>
  <si>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</si>
  <si>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</si>
  <si>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</si>
  <si>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</si>
  <si>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</si>
  <si>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</si>
  <si>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</si>
  <si>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</si>
  <si>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</si>
  <si>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</si>
  <si>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</si>
  <si>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</si>
  <si>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</si>
  <si>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</si>
  <si>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</si>
  <si>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</si>
  <si>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</si>
  <si>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</si>
  <si>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</si>
  <si>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</si>
  <si>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</si>
  <si>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</si>
  <si>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</si>
  <si>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</si>
  <si>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</si>
  <si>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</si>
  <si>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</si>
  <si>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</si>
  <si>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</si>
  <si>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</si>
  <si>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</si>
  <si>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</si>
  <si>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</si>
  <si>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</si>
  <si>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</si>
  <si>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</si>
  <si>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</si>
  <si>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</si>
  <si>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</si>
  <si>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</si>
  <si>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</si>
  <si>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</si>
  <si>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</si>
  <si>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</si>
  <si>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</si>
  <si>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</si>
  <si>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</si>
  <si>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</si>
  <si>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</si>
  <si>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</si>
  <si>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</si>
  <si>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</si>
  <si>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</si>
  <si>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</si>
  <si>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</si>
  <si>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</si>
  <si>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</si>
  <si>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</si>
  <si>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</si>
  <si>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</si>
  <si>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</si>
  <si>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</si>
  <si>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</si>
  <si>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</si>
  <si>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</si>
  <si>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</si>
  <si>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</si>
  <si>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</si>
  <si>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</si>
  <si>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</si>
  <si>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</si>
  <si>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</si>
  <si>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</si>
  <si>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</si>
  <si>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</si>
  <si>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</si>
  <si>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</si>
  <si>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</si>
  <si>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</si>
  <si>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</si>
  <si>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</si>
  <si>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</si>
  <si>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</si>
  <si>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</si>
  <si>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</si>
  <si>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</si>
  <si>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</si>
  <si>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</si>
  <si>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</si>
  <si>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</si>
  <si>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</si>
  <si>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</si>
  <si>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</si>
  <si>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</si>
  <si>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</si>
  <si>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</si>
  <si>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</si>
  <si>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</si>
  <si>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</si>
  <si>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</si>
  <si>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</si>
  <si>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</si>
  <si>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</si>
  <si>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</si>
  <si>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</si>
  <si>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</si>
  <si>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</si>
  <si>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</si>
  <si>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</si>
  <si>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</si>
  <si>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</si>
  <si>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</si>
  <si>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</si>
  <si>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</si>
  <si>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</si>
  <si>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</si>
  <si>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</si>
  <si>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</si>
  <si>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</si>
  <si>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</si>
  <si>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</si>
  <si>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</si>
  <si>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</si>
  <si>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</si>
  <si>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</si>
  <si>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</si>
  <si>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</si>
  <si>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</si>
  <si>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</si>
  <si>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</si>
  <si>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</si>
  <si>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</si>
  <si>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</si>
  <si>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</si>
  <si>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</si>
  <si>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</si>
  <si>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</si>
  <si>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</si>
  <si>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</si>
  <si>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</si>
  <si>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</si>
  <si>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</si>
  <si>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</si>
  <si>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</si>
  <si>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</si>
  <si>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</si>
  <si>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</si>
  <si>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</si>
  <si>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</si>
  <si>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</si>
  <si>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</si>
  <si>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</si>
  <si>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</si>
  <si>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</si>
  <si>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</si>
  <si>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</si>
  <si>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</si>
  <si>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</si>
  <si>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</si>
  <si>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</si>
  <si>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</si>
  <si>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</si>
  <si>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</si>
  <si>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</si>
  <si>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</si>
  <si>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</si>
  <si>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</si>
  <si>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</si>
  <si>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</si>
  <si>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</si>
  <si>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</si>
  <si>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</si>
  <si>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</si>
  <si>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</si>
  <si>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</si>
  <si>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</si>
  <si>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</si>
  <si>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</si>
  <si>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</si>
  <si>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</si>
  <si>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</si>
  <si>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</si>
  <si>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</si>
  <si>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</si>
  <si>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</si>
  <si>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</si>
  <si>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</si>
  <si>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</si>
  <si>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</si>
  <si>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</si>
  <si>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</si>
  <si>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</si>
  <si>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</si>
  <si>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</si>
  <si>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</si>
  <si>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</si>
  <si>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</si>
  <si>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</si>
  <si>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</si>
  <si>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</si>
  <si>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</si>
  <si>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</si>
  <si>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</si>
  <si>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</si>
  <si>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</si>
  <si>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</si>
  <si>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</si>
  <si>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</si>
  <si>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</si>
  <si>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</si>
  <si>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</si>
  <si>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</si>
  <si>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</si>
  <si>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</si>
  <si>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</si>
  <si>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</si>
  <si>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</si>
  <si>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</si>
  <si>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</si>
  <si>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</si>
  <si>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</si>
  <si>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</si>
  <si>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</si>
  <si>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</si>
  <si>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</si>
  <si>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</si>
  <si>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</si>
  <si>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</si>
  <si>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</si>
  <si>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</si>
  <si>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</si>
  <si>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</si>
  <si>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</si>
  <si>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</si>
  <si>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</si>
  <si>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</si>
  <si>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</si>
  <si>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</si>
  <si>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</si>
  <si>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</si>
  <si>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</si>
  <si>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</si>
  <si>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</si>
  <si>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</si>
  <si>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</si>
  <si>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</si>
  <si>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</si>
  <si>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</si>
  <si>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</si>
  <si>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</si>
  <si>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</si>
  <si>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</si>
  <si>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</si>
  <si>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</si>
  <si>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</si>
  <si>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</si>
  <si>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</si>
  <si>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</si>
  <si>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</si>
  <si>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</si>
  <si>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</si>
  <si>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</si>
  <si>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</si>
  <si>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</si>
  <si>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</si>
  <si>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</si>
  <si>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</si>
  <si>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</si>
  <si>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</si>
  <si>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</si>
  <si>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</si>
  <si>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</si>
  <si>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</si>
  <si>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</si>
  <si>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</si>
  <si>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</si>
  <si>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</si>
  <si>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</si>
  <si>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</si>
  <si>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</si>
  <si>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</si>
  <si>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</si>
  <si>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</si>
  <si>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</si>
  <si>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</si>
  <si>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</si>
  <si>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</si>
  <si>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</si>
  <si>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</si>
  <si>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</si>
  <si>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</si>
  <si>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</si>
  <si>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</si>
  <si>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</si>
  <si>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</si>
  <si>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</si>
  <si>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</si>
  <si>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</si>
  <si>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</si>
  <si>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</si>
  <si>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</si>
  <si>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</si>
  <si>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</si>
  <si>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</si>
  <si>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</si>
  <si>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</si>
  <si>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</si>
  <si>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</si>
  <si>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</si>
  <si>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</si>
  <si>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</si>
  <si>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</si>
  <si>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</si>
  <si>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</si>
  <si>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</si>
  <si>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</si>
  <si>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</si>
  <si>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</si>
  <si>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</si>
  <si>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</si>
  <si>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</si>
  <si>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</si>
  <si>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</si>
  <si>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</si>
  <si>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</si>
  <si>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</si>
  <si>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</si>
  <si>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</si>
  <si>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</si>
  <si>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</si>
  <si>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</si>
  <si>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</si>
  <si>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</si>
  <si>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</si>
  <si>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</si>
  <si>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</si>
  <si>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</si>
  <si>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</si>
  <si>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</si>
  <si>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</si>
  <si>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</si>
  <si>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</si>
  <si>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</si>
  <si>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</si>
  <si>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</si>
  <si>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</si>
  <si>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</si>
  <si>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</si>
  <si>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</si>
  <si>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</si>
  <si>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</si>
  <si>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</si>
  <si>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</si>
  <si>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</si>
  <si>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</si>
  <si>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</si>
  <si>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</si>
  <si>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</si>
  <si>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</si>
  <si>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</si>
  <si>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</si>
  <si>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</si>
  <si>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</si>
  <si>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</si>
  <si>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</si>
  <si>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</si>
  <si>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</si>
  <si>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</si>
  <si>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</si>
  <si>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</si>
  <si>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</si>
  <si>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</si>
  <si>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</si>
  <si>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</si>
  <si>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</si>
  <si>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</si>
  <si>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</si>
  <si>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</si>
  <si>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</si>
  <si>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</si>
  <si>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</si>
  <si>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</si>
  <si>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</si>
  <si>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</si>
  <si>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</si>
  <si>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</si>
  <si>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</si>
  <si>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</si>
  <si>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</si>
  <si>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</si>
  <si>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</si>
  <si>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</si>
  <si>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</si>
  <si>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</si>
  <si>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</si>
  <si>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</si>
  <si>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</si>
  <si>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</si>
  <si>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</si>
  <si>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</si>
  <si>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</si>
  <si>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</si>
  <si>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</si>
  <si>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</si>
  <si>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</si>
  <si>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</si>
  <si>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</si>
  <si>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</si>
  <si>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</si>
  <si>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</si>
  <si>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</si>
  <si>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</si>
  <si>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</si>
  <si>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</si>
  <si>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</si>
  <si>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</si>
  <si>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</si>
  <si>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</si>
  <si>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</si>
  <si>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</si>
  <si>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</si>
  <si>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</si>
  <si>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</si>
  <si>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</si>
  <si>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</si>
  <si>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</si>
  <si>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</si>
  <si>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</si>
  <si>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</si>
  <si>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</si>
  <si>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</si>
  <si>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</si>
  <si>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</si>
  <si>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</si>
  <si>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</si>
  <si>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</si>
  <si>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</si>
  <si>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</si>
  <si>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</si>
  <si>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</si>
  <si>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</si>
  <si>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</si>
  <si>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</si>
  <si>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</si>
  <si>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</si>
  <si>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</si>
  <si>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</si>
  <si>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</si>
  <si>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</si>
  <si>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</si>
  <si>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</si>
  <si>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</si>
  <si>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</si>
  <si>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</si>
  <si>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</si>
  <si>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</si>
  <si>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</si>
  <si>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</si>
  <si>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</si>
  <si>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</si>
  <si>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</si>
  <si>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</si>
  <si>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</si>
  <si>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</si>
  <si>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</si>
  <si>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</si>
  <si>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</si>
  <si>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</si>
  <si>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</si>
  <si>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</si>
  <si>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</si>
  <si>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</si>
  <si>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</si>
  <si>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</si>
  <si>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</si>
  <si>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</si>
  <si>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</si>
  <si>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</si>
  <si>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</si>
  <si>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</si>
  <si>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</si>
  <si>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</si>
  <si>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</si>
  <si>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</si>
  <si>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</si>
  <si>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</si>
  <si>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</si>
  <si>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</si>
  <si>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</si>
  <si>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</si>
  <si>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</si>
  <si>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</si>
  <si>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</si>
  <si>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</si>
  <si>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</si>
  <si>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</si>
  <si>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</si>
  <si>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</si>
  <si>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</si>
  <si>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</si>
  <si>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</si>
  <si>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</si>
  <si>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</si>
  <si>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</si>
  <si>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</si>
  <si>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</si>
  <si>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</si>
  <si>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</si>
  <si>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</si>
  <si>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</si>
  <si>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</si>
  <si>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</si>
  <si>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</si>
  <si>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</si>
  <si>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</si>
  <si>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</si>
  <si>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</si>
  <si>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</si>
  <si>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</si>
  <si>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</si>
  <si>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</si>
  <si>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</si>
  <si>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</si>
  <si>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</si>
  <si>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</si>
  <si>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</si>
  <si>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</si>
  <si>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</si>
  <si>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</si>
  <si>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</si>
  <si>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</si>
  <si>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</si>
  <si>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</si>
  <si>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</si>
  <si>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</si>
  <si>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</si>
  <si>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</si>
  <si>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</si>
  <si>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</si>
  <si>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</si>
  <si>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</si>
  <si>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</si>
  <si>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</si>
  <si>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</si>
  <si>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</si>
  <si>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</si>
  <si>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</si>
  <si>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</si>
  <si>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</si>
  <si>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</si>
  <si>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</si>
  <si>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</si>
  <si>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</si>
  <si>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cbx</t>
  </si>
  <si>
    <t>caoboxiao</t>
  </si>
  <si>
    <t>boxiao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</si>
</sst>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5" fillId="0" borderId="0" xfId="0" applyFont="1" applyAlignment="1"/>
    <xf numFmtId="0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1" fillId="0" borderId="0" xfId="0" applyFont="1" applyAlignment="1"/>
    <xf numFmtId="0" fontId="26" fillId="0" borderId="0" xfId="1" applyAlignment="1">
      <alignment wrapText="1"/>
    </xf>
    <xf numFmtId="0" fontId="26" fillId="0" borderId="0" xfId="1" applyAlignment="1"/>
    <xf numFmtId="0" fontId="26" fillId="0" borderId="0" xfId="1"/>
    <xf numFmtId="0" fontId="26" fillId="0" borderId="0" xfId="1" applyAlignment="1">
      <alignment horizontal="left"/>
    </xf>
    <xf numFmtId="0" fontId="27" fillId="0" borderId="0" xfId="0" applyFont="1"/>
    <xf numFmtId="0" fontId="28" fillId="0" borderId="0" xfId="0" applyFont="1" applyAlignment="1"/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30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tammyruan@gmail.com" TargetMode="External"/><Relationship Id="rId47" Type="http://schemas.openxmlformats.org/officeDocument/2006/relationships/hyperlink" Target="mailto:a729381063@gmail.com" TargetMode="External"/><Relationship Id="rId63" Type="http://schemas.openxmlformats.org/officeDocument/2006/relationships/hyperlink" Target="mailto:leyouhong1991@gmail.com" TargetMode="External"/><Relationship Id="rId68" Type="http://schemas.openxmlformats.org/officeDocument/2006/relationships/hyperlink" Target="mailto:hongru52@gmail.com" TargetMode="External"/><Relationship Id="rId84" Type="http://schemas.openxmlformats.org/officeDocument/2006/relationships/hyperlink" Target="mailto:klutzoder@gmail.com" TargetMode="External"/><Relationship Id="rId89" Type="http://schemas.openxmlformats.org/officeDocument/2006/relationships/hyperlink" Target="mailto:nickee1942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dexin.ren00@gmail.com" TargetMode="External"/><Relationship Id="rId37" Type="http://schemas.openxmlformats.org/officeDocument/2006/relationships/hyperlink" Target="mailto:ziyezhu92@gmail.com" TargetMode="External"/><Relationship Id="rId53" Type="http://schemas.openxmlformats.org/officeDocument/2006/relationships/hyperlink" Target="mailto:lgc20407@gmail.com" TargetMode="External"/><Relationship Id="rId58" Type="http://schemas.openxmlformats.org/officeDocument/2006/relationships/hyperlink" Target="mailto:fuchengshun@gmail.com" TargetMode="External"/><Relationship Id="rId74" Type="http://schemas.openxmlformats.org/officeDocument/2006/relationships/hyperlink" Target="mailto:zac.wen7@gmail.com" TargetMode="External"/><Relationship Id="rId79" Type="http://schemas.openxmlformats.org/officeDocument/2006/relationships/hyperlink" Target="mailto:mcuallen@gmail.com" TargetMode="External"/><Relationship Id="rId102" Type="http://schemas.openxmlformats.org/officeDocument/2006/relationships/hyperlink" Target="mailto:gr33nmnk3y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yuanlu0210@gmail.com" TargetMode="External"/><Relationship Id="rId95" Type="http://schemas.openxmlformats.org/officeDocument/2006/relationships/hyperlink" Target="mailto:tigermlt1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xdcao0903@gmail.com" TargetMode="External"/><Relationship Id="rId48" Type="http://schemas.openxmlformats.org/officeDocument/2006/relationships/hyperlink" Target="mailto:xywang0520@gmail.com" TargetMode="External"/><Relationship Id="rId64" Type="http://schemas.openxmlformats.org/officeDocument/2006/relationships/hyperlink" Target="mailto:zhuoshen617@gmail.com" TargetMode="External"/><Relationship Id="rId69" Type="http://schemas.openxmlformats.org/officeDocument/2006/relationships/hyperlink" Target="mailto:lbyxiafei@gmail.com" TargetMode="External"/><Relationship Id="rId80" Type="http://schemas.openxmlformats.org/officeDocument/2006/relationships/hyperlink" Target="mailto:zhangshangzhio@gmail.com" TargetMode="External"/><Relationship Id="rId85" Type="http://schemas.openxmlformats.org/officeDocument/2006/relationships/hyperlink" Target="mailto:nealhuang0.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nanzhoumails@gmail.com" TargetMode="External"/><Relationship Id="rId38" Type="http://schemas.openxmlformats.org/officeDocument/2006/relationships/hyperlink" Target="mailto:meiyiyang1201@gmail.com" TargetMode="External"/><Relationship Id="rId46" Type="http://schemas.openxmlformats.org/officeDocument/2006/relationships/hyperlink" Target="mailto:wendingp@gmail.com" TargetMode="External"/><Relationship Id="rId59" Type="http://schemas.openxmlformats.org/officeDocument/2006/relationships/hyperlink" Target="mailto:ryoyukiyangy@gmail.com" TargetMode="External"/><Relationship Id="rId67" Type="http://schemas.openxmlformats.org/officeDocument/2006/relationships/hyperlink" Target="mailto:hanzhoutang@gmail.com" TargetMode="External"/><Relationship Id="rId103" Type="http://schemas.openxmlformats.org/officeDocument/2006/relationships/hyperlink" Target="mailto:jonathanyuheng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sen.yang96@outlook.com" TargetMode="External"/><Relationship Id="rId54" Type="http://schemas.openxmlformats.org/officeDocument/2006/relationships/hyperlink" Target="mailto:805482395@qq.com" TargetMode="External"/><Relationship Id="rId62" Type="http://schemas.openxmlformats.org/officeDocument/2006/relationships/hyperlink" Target="mailto:shaokedong123@gmail.com" TargetMode="External"/><Relationship Id="rId70" Type="http://schemas.openxmlformats.org/officeDocument/2006/relationships/hyperlink" Target="mailto:lwh14710@gmail.com" TargetMode="External"/><Relationship Id="rId75" Type="http://schemas.openxmlformats.org/officeDocument/2006/relationships/hyperlink" Target="mailto:scott.cc1206@gmail.com" TargetMode="External"/><Relationship Id="rId83" Type="http://schemas.openxmlformats.org/officeDocument/2006/relationships/hyperlink" Target="mailto:han.youjia@gmail.com" TargetMode="External"/><Relationship Id="rId88" Type="http://schemas.openxmlformats.org/officeDocument/2006/relationships/hyperlink" Target="mailto:stevenhuang42195@gmail.com" TargetMode="External"/><Relationship Id="rId91" Type="http://schemas.openxmlformats.org/officeDocument/2006/relationships/hyperlink" Target="mailto:zhouminzoe@gmail.com" TargetMode="External"/><Relationship Id="rId96" Type="http://schemas.openxmlformats.org/officeDocument/2006/relationships/hyperlink" Target="mailto:axjin@icloud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chunzizheng@gmail.com" TargetMode="External"/><Relationship Id="rId49" Type="http://schemas.openxmlformats.org/officeDocument/2006/relationships/hyperlink" Target="mailto:arignote2@gmail.com" TargetMode="External"/><Relationship Id="rId57" Type="http://schemas.openxmlformats.org/officeDocument/2006/relationships/hyperlink" Target="mailto:wwwaap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qypeng12@outlook.com" TargetMode="External"/><Relationship Id="rId52" Type="http://schemas.openxmlformats.org/officeDocument/2006/relationships/hyperlink" Target="mailto:warriorzwy01@gmail.com" TargetMode="External"/><Relationship Id="rId60" Type="http://schemas.openxmlformats.org/officeDocument/2006/relationships/hyperlink" Target="mailto:yinghua.hu@gmail.com" TargetMode="External"/><Relationship Id="rId65" Type="http://schemas.openxmlformats.org/officeDocument/2006/relationships/hyperlink" Target="mailto:taimingyang1993@gmail.com" TargetMode="External"/><Relationship Id="rId73" Type="http://schemas.openxmlformats.org/officeDocument/2006/relationships/hyperlink" Target="mailto:rayleigh0328@gmail.com" TargetMode="External"/><Relationship Id="rId78" Type="http://schemas.openxmlformats.org/officeDocument/2006/relationships/hyperlink" Target="mailto:zhengxu1994620@gmail.com" TargetMode="External"/><Relationship Id="rId81" Type="http://schemas.openxmlformats.org/officeDocument/2006/relationships/hyperlink" Target="mailto:peichaodu@gmail.com" TargetMode="External"/><Relationship Id="rId86" Type="http://schemas.openxmlformats.org/officeDocument/2006/relationships/hyperlink" Target="mailto:raymonday20@gmail.com" TargetMode="External"/><Relationship Id="rId94" Type="http://schemas.openxmlformats.org/officeDocument/2006/relationships/hyperlink" Target="mailto:changyu.jiang86@gmail.com" TargetMode="External"/><Relationship Id="rId99" Type="http://schemas.openxmlformats.org/officeDocument/2006/relationships/hyperlink" Target="mailto:hiuhchan@gmail.com" TargetMode="External"/><Relationship Id="rId101" Type="http://schemas.openxmlformats.org/officeDocument/2006/relationships/hyperlink" Target="mailto:bairf2niu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leishida0514@gmail.com" TargetMode="External"/><Relationship Id="rId34" Type="http://schemas.openxmlformats.org/officeDocument/2006/relationships/hyperlink" Target="mailto:he.junyi96@gmail.com" TargetMode="External"/><Relationship Id="rId50" Type="http://schemas.openxmlformats.org/officeDocument/2006/relationships/hyperlink" Target="mailto:huaiguxie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peawinter@gmail.com" TargetMode="External"/><Relationship Id="rId97" Type="http://schemas.openxmlformats.org/officeDocument/2006/relationships/hyperlink" Target="mailto:yingyingchen10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erutan@pku.edu.cn" TargetMode="External"/><Relationship Id="rId92" Type="http://schemas.openxmlformats.org/officeDocument/2006/relationships/hyperlink" Target="mailto:lwylwy21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yuxiaoyuan93@gmail.com" TargetMode="External"/><Relationship Id="rId45" Type="http://schemas.openxmlformats.org/officeDocument/2006/relationships/hyperlink" Target="mailto:luojingyaoex@gmail.com" TargetMode="External"/><Relationship Id="rId66" Type="http://schemas.openxmlformats.org/officeDocument/2006/relationships/hyperlink" Target="mailto:lynnnaive16@gmail.com" TargetMode="External"/><Relationship Id="rId87" Type="http://schemas.openxmlformats.org/officeDocument/2006/relationships/hyperlink" Target="mailto:jianmin0105@gmail.com" TargetMode="External"/><Relationship Id="rId61" Type="http://schemas.openxmlformats.org/officeDocument/2006/relationships/hyperlink" Target="mailto:zhijiezhang0124@gmail.com" TargetMode="External"/><Relationship Id="rId82" Type="http://schemas.openxmlformats.org/officeDocument/2006/relationships/hyperlink" Target="mailto:clementchaoshucheng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uygnim.iel@gmail.com" TargetMode="External"/><Relationship Id="rId56" Type="http://schemas.openxmlformats.org/officeDocument/2006/relationships/hyperlink" Target="mailto:bing.wu@marylandsmith.umd.edu" TargetMode="External"/><Relationship Id="rId77" Type="http://schemas.openxmlformats.org/officeDocument/2006/relationships/hyperlink" Target="mailto:hzccx94@gmail.com" TargetMode="External"/><Relationship Id="rId100" Type="http://schemas.openxmlformats.org/officeDocument/2006/relationships/hyperlink" Target="mailto:volker.way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yjf27281181@gmail.com" TargetMode="External"/><Relationship Id="rId72" Type="http://schemas.openxmlformats.org/officeDocument/2006/relationships/hyperlink" Target="mailto:wangyanstorm@163.com" TargetMode="External"/><Relationship Id="rId93" Type="http://schemas.openxmlformats.org/officeDocument/2006/relationships/hyperlink" Target="mailto:liudy.zju@gmail.com" TargetMode="External"/><Relationship Id="rId98" Type="http://schemas.openxmlformats.org/officeDocument/2006/relationships/hyperlink" Target="mailto:jja725@gmail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144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6" Type="http://schemas.openxmlformats.org/officeDocument/2006/relationships/hyperlink" Target="mailto:machaochun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8"/>
  <sheetViews>
    <sheetView tabSelected="1" topLeftCell="A94" workbookViewId="0">
      <selection activeCell="B116" sqref="B116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69</v>
      </c>
      <c r="B20" s="1" t="s">
        <v>70</v>
      </c>
      <c r="C20" s="2">
        <v>43658</v>
      </c>
      <c r="D20" s="2"/>
      <c r="E20" s="3"/>
      <c r="F20" s="6" t="s">
        <v>0</v>
      </c>
      <c r="G20" s="3" t="s">
        <v>45</v>
      </c>
      <c r="H20" s="3"/>
      <c r="I20" s="1"/>
      <c r="J20" s="102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75</v>
      </c>
      <c r="B22" s="1" t="s">
        <v>76</v>
      </c>
      <c r="C22" s="2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8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79</v>
      </c>
      <c r="B23" s="1" t="s">
        <v>80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83</v>
      </c>
      <c r="B24" s="1" t="s">
        <v>84</v>
      </c>
      <c r="C24" s="2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87</v>
      </c>
      <c r="B25" s="1" t="s">
        <v>88</v>
      </c>
      <c r="C25" s="2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90</v>
      </c>
      <c r="B26" s="15" t="s">
        <v>91</v>
      </c>
      <c r="C26" s="2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94</v>
      </c>
      <c r="B27" s="15" t="s">
        <v>95</v>
      </c>
      <c r="C27" s="2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99</v>
      </c>
      <c r="B28" s="15" t="s">
        <v>100</v>
      </c>
      <c r="C28" s="2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103</v>
      </c>
      <c r="B29" s="15" t="s">
        <v>104</v>
      </c>
      <c r="C29" s="2">
        <v>43757</v>
      </c>
      <c r="D29" s="2"/>
      <c r="E29" s="3"/>
      <c r="F29" s="6" t="s">
        <v>0</v>
      </c>
      <c r="G29" s="3" t="s">
        <v>58</v>
      </c>
      <c r="H29" s="3"/>
      <c r="I29" s="1"/>
      <c r="J29" s="102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106</v>
      </c>
      <c r="B30" s="1" t="s">
        <v>107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110</v>
      </c>
      <c r="B31" s="1" t="s">
        <v>110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1" t="s">
        <v>117</v>
      </c>
      <c r="B32" s="1" t="s">
        <v>118</v>
      </c>
      <c r="C32" s="2">
        <v>43829</v>
      </c>
      <c r="D32" s="88"/>
      <c r="E32" s="6"/>
      <c r="F32" s="6" t="s">
        <v>0</v>
      </c>
      <c r="G32" s="3" t="s">
        <v>77</v>
      </c>
      <c r="H32" s="3"/>
      <c r="J32" s="4" t="s">
        <v>119</v>
      </c>
    </row>
    <row r="33" spans="1:11" ht="15.75" customHeight="1">
      <c r="A33" s="7" t="s">
        <v>120</v>
      </c>
      <c r="B33" s="17" t="s">
        <v>121</v>
      </c>
      <c r="C33" s="2">
        <v>43834</v>
      </c>
      <c r="D33" s="2"/>
      <c r="E33" s="3"/>
      <c r="F33" s="6" t="s">
        <v>0</v>
      </c>
      <c r="G33" s="3" t="s">
        <v>122</v>
      </c>
      <c r="H33" s="3" t="s">
        <v>7</v>
      </c>
      <c r="J33" s="4" t="s">
        <v>123</v>
      </c>
    </row>
    <row r="34" spans="1:11" ht="15.75" customHeight="1">
      <c r="A34" s="1" t="s">
        <v>128</v>
      </c>
      <c r="B34" s="11" t="s">
        <v>129</v>
      </c>
      <c r="C34" s="2">
        <v>43838</v>
      </c>
      <c r="D34" s="88"/>
      <c r="E34" s="6"/>
      <c r="F34" s="13" t="s">
        <v>130</v>
      </c>
      <c r="G34" s="3"/>
      <c r="H34" s="3"/>
      <c r="J34" s="4" t="s">
        <v>131</v>
      </c>
      <c r="K34" t="s">
        <v>132</v>
      </c>
    </row>
    <row r="35" spans="1:11" ht="15.75" customHeight="1">
      <c r="A35" s="11" t="s">
        <v>133</v>
      </c>
      <c r="B35" s="11" t="s">
        <v>134</v>
      </c>
      <c r="C35" s="2">
        <v>43842</v>
      </c>
      <c r="D35" s="88"/>
      <c r="E35" s="6"/>
      <c r="F35" s="6" t="s">
        <v>0</v>
      </c>
      <c r="G35" s="3"/>
      <c r="H35" s="3"/>
      <c r="J35" s="4" t="s">
        <v>135</v>
      </c>
      <c r="K35" s="11" t="s">
        <v>136</v>
      </c>
    </row>
    <row r="36" spans="1:11" ht="15.75" customHeight="1">
      <c r="A36" s="7" t="s">
        <v>137</v>
      </c>
      <c r="B36" s="11" t="s">
        <v>138</v>
      </c>
      <c r="C36" s="2">
        <v>43844</v>
      </c>
      <c r="D36" s="88"/>
      <c r="E36" s="6"/>
      <c r="F36" s="6" t="s">
        <v>0</v>
      </c>
      <c r="G36" s="3" t="s">
        <v>58</v>
      </c>
      <c r="H36" s="3" t="s">
        <v>64</v>
      </c>
      <c r="J36" s="4" t="s">
        <v>139</v>
      </c>
    </row>
    <row r="37" spans="1:11" ht="15.75" customHeight="1">
      <c r="A37" s="7" t="s">
        <v>140</v>
      </c>
      <c r="B37" s="1" t="s">
        <v>141</v>
      </c>
      <c r="C37" s="2">
        <v>43847</v>
      </c>
      <c r="D37" s="88"/>
      <c r="E37" s="6"/>
      <c r="F37" s="6" t="s">
        <v>0</v>
      </c>
      <c r="G37" s="3" t="s">
        <v>16</v>
      </c>
      <c r="H37" s="3"/>
      <c r="J37" s="4" t="s">
        <v>142</v>
      </c>
    </row>
    <row r="38" spans="1:11" ht="15.75" customHeight="1">
      <c r="A38" s="7" t="s">
        <v>143</v>
      </c>
      <c r="B38" s="11" t="s">
        <v>144</v>
      </c>
      <c r="C38" s="2">
        <v>43848</v>
      </c>
      <c r="D38" s="88"/>
      <c r="E38" s="6"/>
      <c r="F38" s="6" t="s">
        <v>145</v>
      </c>
      <c r="G38" s="3" t="s">
        <v>146</v>
      </c>
      <c r="H38" s="3"/>
      <c r="J38" s="4" t="s">
        <v>147</v>
      </c>
    </row>
    <row r="39" spans="1:11" ht="15.75" customHeight="1">
      <c r="A39" s="11" t="s">
        <v>148</v>
      </c>
      <c r="B39" s="11" t="s">
        <v>149</v>
      </c>
      <c r="C39" s="2">
        <v>43856</v>
      </c>
      <c r="D39" s="88"/>
      <c r="E39" s="6"/>
      <c r="F39" s="6" t="s">
        <v>0</v>
      </c>
      <c r="G39" s="3"/>
      <c r="H39" s="3"/>
      <c r="J39" s="4" t="s">
        <v>150</v>
      </c>
    </row>
    <row r="40" spans="1:11" ht="15.75" customHeight="1">
      <c r="A40" s="7" t="s">
        <v>151</v>
      </c>
      <c r="B40" s="11" t="s">
        <v>152</v>
      </c>
      <c r="C40" s="2">
        <v>43867</v>
      </c>
      <c r="D40" s="88"/>
      <c r="E40" s="6"/>
      <c r="F40" s="19" t="s">
        <v>0</v>
      </c>
      <c r="G40" s="3"/>
      <c r="H40" s="3"/>
      <c r="J40" s="18" t="s">
        <v>153</v>
      </c>
    </row>
    <row r="41" spans="1:11" ht="15.75" customHeight="1">
      <c r="A41" s="11" t="s">
        <v>154</v>
      </c>
      <c r="B41" s="11" t="s">
        <v>154</v>
      </c>
      <c r="C41" s="2">
        <v>43870</v>
      </c>
      <c r="D41" s="88"/>
      <c r="E41" s="6"/>
      <c r="F41" s="19" t="s">
        <v>0</v>
      </c>
      <c r="G41" s="3" t="s">
        <v>1</v>
      </c>
      <c r="H41" s="3" t="s">
        <v>2</v>
      </c>
      <c r="J41" s="4" t="s">
        <v>155</v>
      </c>
      <c r="K41" s="11" t="s">
        <v>156</v>
      </c>
    </row>
    <row r="42" spans="1:11" ht="15.75" customHeight="1">
      <c r="A42" s="7" t="s">
        <v>157</v>
      </c>
      <c r="B42" s="11" t="s">
        <v>158</v>
      </c>
      <c r="C42" s="2">
        <v>43875</v>
      </c>
      <c r="D42" s="88"/>
      <c r="E42" s="6"/>
      <c r="F42" s="19" t="s">
        <v>0</v>
      </c>
      <c r="G42" s="3" t="s">
        <v>58</v>
      </c>
      <c r="H42" s="3"/>
      <c r="J42" s="4" t="s">
        <v>159</v>
      </c>
    </row>
    <row r="43" spans="1:11" ht="15.75" customHeight="1">
      <c r="A43" s="11" t="s">
        <v>160</v>
      </c>
      <c r="B43" s="11" t="s">
        <v>160</v>
      </c>
      <c r="C43" s="2">
        <v>43875</v>
      </c>
      <c r="D43" s="88"/>
      <c r="E43" s="6"/>
      <c r="F43" s="19" t="s">
        <v>0</v>
      </c>
      <c r="G43" s="3"/>
      <c r="H43" s="3"/>
      <c r="J43" s="4" t="s">
        <v>161</v>
      </c>
    </row>
    <row r="44" spans="1:11" ht="15.75" customHeight="1">
      <c r="A44" s="11" t="s">
        <v>162</v>
      </c>
      <c r="B44" s="11" t="s">
        <v>163</v>
      </c>
      <c r="C44" s="2">
        <v>43878</v>
      </c>
      <c r="D44" s="88"/>
      <c r="E44" s="6"/>
      <c r="F44" s="19" t="s">
        <v>0</v>
      </c>
      <c r="G44" s="3" t="s">
        <v>164</v>
      </c>
      <c r="H44" s="3"/>
      <c r="J44" s="18" t="s">
        <v>165</v>
      </c>
      <c r="K44" s="11" t="s">
        <v>166</v>
      </c>
    </row>
    <row r="45" spans="1:11" ht="15.75" customHeight="1">
      <c r="A45" s="11" t="s">
        <v>167</v>
      </c>
      <c r="B45" s="11" t="s">
        <v>168</v>
      </c>
      <c r="C45" s="2">
        <v>43898</v>
      </c>
      <c r="D45" s="88"/>
      <c r="E45" s="6"/>
      <c r="F45" s="14" t="s">
        <v>0</v>
      </c>
      <c r="G45" s="3"/>
      <c r="H45" s="3"/>
      <c r="J45" s="4" t="s">
        <v>169</v>
      </c>
      <c r="K45" s="11" t="s">
        <v>170</v>
      </c>
    </row>
    <row r="46" spans="1:11" ht="15.75" customHeight="1">
      <c r="A46" s="11" t="s">
        <v>171</v>
      </c>
      <c r="B46" s="11" t="s">
        <v>172</v>
      </c>
      <c r="C46" s="2">
        <v>43899</v>
      </c>
      <c r="D46" s="88"/>
      <c r="E46" s="6"/>
      <c r="F46" s="14" t="s">
        <v>0</v>
      </c>
      <c r="G46" s="3" t="s">
        <v>1</v>
      </c>
      <c r="H46" s="3"/>
      <c r="J46" s="4" t="s">
        <v>173</v>
      </c>
      <c r="K46" s="11" t="s">
        <v>174</v>
      </c>
    </row>
    <row r="47" spans="1:11" ht="15.75" customHeight="1">
      <c r="A47" s="11" t="s">
        <v>175</v>
      </c>
      <c r="B47" s="11" t="s">
        <v>176</v>
      </c>
      <c r="C47" s="20">
        <v>43906</v>
      </c>
      <c r="D47" s="88"/>
      <c r="E47" s="6"/>
      <c r="F47" s="19" t="s">
        <v>0</v>
      </c>
      <c r="G47" s="3" t="s">
        <v>58</v>
      </c>
      <c r="H47" s="3"/>
      <c r="J47" s="4" t="s">
        <v>177</v>
      </c>
      <c r="K47" s="11" t="s">
        <v>178</v>
      </c>
    </row>
    <row r="48" spans="1:11" ht="15.75" customHeight="1">
      <c r="A48" s="11" t="s">
        <v>179</v>
      </c>
      <c r="B48" s="11" t="s">
        <v>180</v>
      </c>
      <c r="C48" s="20">
        <v>43906</v>
      </c>
      <c r="D48" s="88"/>
      <c r="E48" s="6"/>
      <c r="F48" s="19" t="s">
        <v>0</v>
      </c>
      <c r="G48" s="3"/>
      <c r="H48" s="3"/>
      <c r="J48" s="101" t="s">
        <v>181</v>
      </c>
    </row>
    <row r="49" spans="1:11" ht="15.75" customHeight="1">
      <c r="A49" s="11" t="s">
        <v>182</v>
      </c>
      <c r="B49" s="11" t="s">
        <v>183</v>
      </c>
      <c r="C49" s="2">
        <v>43911</v>
      </c>
      <c r="D49" s="88"/>
      <c r="E49" s="6"/>
      <c r="F49" s="6" t="s">
        <v>0</v>
      </c>
      <c r="G49" s="3"/>
      <c r="H49" s="107" t="s">
        <v>184</v>
      </c>
      <c r="J49" s="4" t="s">
        <v>185</v>
      </c>
      <c r="K49" s="11" t="s">
        <v>186</v>
      </c>
    </row>
    <row r="50" spans="1:11" ht="15.75" customHeight="1">
      <c r="A50" s="11" t="s">
        <v>187</v>
      </c>
      <c r="B50" s="11" t="s">
        <v>188</v>
      </c>
      <c r="C50" s="2">
        <v>43912</v>
      </c>
      <c r="D50" s="88"/>
      <c r="E50" s="6"/>
      <c r="F50" s="6" t="s">
        <v>0</v>
      </c>
      <c r="G50" s="3" t="s">
        <v>58</v>
      </c>
      <c r="H50" s="3"/>
      <c r="J50" s="4" t="s">
        <v>189</v>
      </c>
      <c r="K50" s="11" t="s">
        <v>187</v>
      </c>
    </row>
    <row r="51" spans="1:11" ht="15.75" customHeight="1">
      <c r="A51" s="11" t="s">
        <v>190</v>
      </c>
      <c r="B51" s="11" t="s">
        <v>190</v>
      </c>
      <c r="C51" s="2">
        <v>43913</v>
      </c>
      <c r="D51" s="88"/>
      <c r="E51" s="6"/>
      <c r="F51" s="6" t="s">
        <v>0</v>
      </c>
      <c r="G51" s="3"/>
      <c r="H51" s="3"/>
      <c r="J51" s="4" t="s">
        <v>191</v>
      </c>
    </row>
    <row r="52" spans="1:11" ht="15.75" customHeight="1">
      <c r="A52" s="11" t="s">
        <v>192</v>
      </c>
      <c r="B52" s="11" t="s">
        <v>193</v>
      </c>
      <c r="C52" s="2">
        <v>43914</v>
      </c>
      <c r="D52" s="88"/>
      <c r="E52" s="6"/>
      <c r="F52" s="6" t="s">
        <v>0</v>
      </c>
      <c r="G52" s="3"/>
      <c r="H52" s="3"/>
      <c r="J52" s="4" t="s">
        <v>194</v>
      </c>
      <c r="K52" s="11" t="s">
        <v>195</v>
      </c>
    </row>
    <row r="53" spans="1:11" ht="15.75" customHeight="1">
      <c r="A53" s="11" t="s">
        <v>196</v>
      </c>
      <c r="B53" s="11" t="s">
        <v>197</v>
      </c>
      <c r="C53" s="2">
        <v>43919</v>
      </c>
      <c r="D53" s="88"/>
      <c r="E53" s="6"/>
      <c r="F53" s="6" t="s">
        <v>0</v>
      </c>
      <c r="G53" s="3"/>
      <c r="H53" s="3"/>
      <c r="J53" s="4" t="s">
        <v>198</v>
      </c>
    </row>
    <row r="54" spans="1:11" ht="15.75" customHeight="1">
      <c r="A54" s="11" t="s">
        <v>199</v>
      </c>
      <c r="B54" s="11" t="s">
        <v>200</v>
      </c>
      <c r="C54" s="2">
        <v>43926</v>
      </c>
      <c r="D54" s="88"/>
      <c r="E54" s="6"/>
      <c r="F54" s="6" t="s">
        <v>201</v>
      </c>
      <c r="G54" s="3"/>
      <c r="H54" s="3" t="s">
        <v>202</v>
      </c>
      <c r="J54" s="4" t="s">
        <v>203</v>
      </c>
      <c r="K54" s="11" t="s">
        <v>204</v>
      </c>
    </row>
    <row r="55" spans="1:11" ht="15.75" customHeight="1">
      <c r="A55" s="11" t="s">
        <v>205</v>
      </c>
      <c r="B55" s="11" t="s">
        <v>206</v>
      </c>
      <c r="C55" s="2">
        <v>43932</v>
      </c>
      <c r="D55" s="88"/>
      <c r="E55" s="6"/>
      <c r="F55" s="19" t="s">
        <v>0</v>
      </c>
      <c r="G55" s="3"/>
      <c r="H55" s="3" t="s">
        <v>7</v>
      </c>
      <c r="J55" s="101" t="s">
        <v>207</v>
      </c>
      <c r="K55" s="11" t="s">
        <v>208</v>
      </c>
    </row>
    <row r="56" spans="1:11" ht="15.75" customHeight="1">
      <c r="A56" s="11" t="s">
        <v>209</v>
      </c>
      <c r="B56" s="11" t="s">
        <v>210</v>
      </c>
      <c r="C56" s="2">
        <v>43944</v>
      </c>
      <c r="D56" s="88"/>
      <c r="E56" s="6"/>
      <c r="F56" s="19" t="s">
        <v>0</v>
      </c>
      <c r="G56" s="3"/>
      <c r="H56" s="3"/>
      <c r="J56" s="101" t="s">
        <v>211</v>
      </c>
    </row>
    <row r="57" spans="1:11" ht="15.75" customHeight="1">
      <c r="A57" s="11" t="s">
        <v>212</v>
      </c>
      <c r="B57" s="11" t="s">
        <v>213</v>
      </c>
      <c r="C57" s="2">
        <v>43949</v>
      </c>
      <c r="D57" s="88"/>
      <c r="E57" s="6"/>
      <c r="F57" s="6" t="s">
        <v>214</v>
      </c>
      <c r="G57" s="3"/>
      <c r="H57" s="3"/>
      <c r="J57" s="4" t="s">
        <v>215</v>
      </c>
      <c r="K57" s="11" t="s">
        <v>216</v>
      </c>
    </row>
    <row r="58" spans="1:11" ht="15.75" customHeight="1">
      <c r="A58" s="11" t="s">
        <v>217</v>
      </c>
      <c r="B58" s="11" t="s">
        <v>218</v>
      </c>
      <c r="C58" s="2">
        <v>43954</v>
      </c>
      <c r="D58" s="88"/>
      <c r="E58" s="6"/>
      <c r="F58" s="6" t="s">
        <v>47</v>
      </c>
      <c r="G58" s="3" t="s">
        <v>58</v>
      </c>
      <c r="H58" s="3" t="s">
        <v>64</v>
      </c>
      <c r="J58" s="4" t="s">
        <v>219</v>
      </c>
      <c r="K58" s="11" t="s">
        <v>220</v>
      </c>
    </row>
    <row r="59" spans="1:11" ht="15.75" customHeight="1">
      <c r="A59" s="11" t="s">
        <v>221</v>
      </c>
      <c r="B59" s="11" t="s">
        <v>222</v>
      </c>
      <c r="C59" s="2">
        <v>43959</v>
      </c>
      <c r="D59" s="88"/>
      <c r="E59" s="6"/>
      <c r="F59" s="6" t="s">
        <v>223</v>
      </c>
      <c r="G59" s="3"/>
      <c r="H59" s="3"/>
      <c r="J59" s="4" t="s">
        <v>224</v>
      </c>
      <c r="K59" s="11" t="s">
        <v>225</v>
      </c>
    </row>
    <row r="60" spans="1:11" ht="15.75" customHeight="1">
      <c r="A60" s="11" t="s">
        <v>226</v>
      </c>
      <c r="B60" s="11" t="s">
        <v>227</v>
      </c>
      <c r="C60" s="2">
        <v>43960</v>
      </c>
      <c r="D60" s="88"/>
      <c r="E60" s="6"/>
      <c r="F60" s="6" t="s">
        <v>0</v>
      </c>
      <c r="G60" s="3" t="s">
        <v>1</v>
      </c>
      <c r="H60" s="3"/>
      <c r="J60" s="4" t="s">
        <v>228</v>
      </c>
      <c r="K60" s="91" t="s">
        <v>229</v>
      </c>
    </row>
    <row r="61" spans="1:11" ht="15.75" customHeight="1">
      <c r="A61" s="11" t="s">
        <v>230</v>
      </c>
      <c r="B61" s="11" t="s">
        <v>231</v>
      </c>
      <c r="C61" s="2">
        <v>43960</v>
      </c>
      <c r="D61" s="88"/>
      <c r="E61" s="6"/>
      <c r="F61" s="6" t="s">
        <v>232</v>
      </c>
      <c r="G61" s="3" t="s">
        <v>58</v>
      </c>
      <c r="H61" s="3"/>
      <c r="J61" s="4" t="s">
        <v>233</v>
      </c>
      <c r="K61" s="11" t="s">
        <v>234</v>
      </c>
    </row>
    <row r="62" spans="1:11" ht="15.75" customHeight="1">
      <c r="A62" s="12" t="s">
        <v>235</v>
      </c>
      <c r="B62" s="11" t="s">
        <v>236</v>
      </c>
      <c r="C62" s="20">
        <v>44003</v>
      </c>
      <c r="D62" s="20"/>
      <c r="E62" s="19"/>
      <c r="F62" s="19" t="s">
        <v>0</v>
      </c>
      <c r="G62" s="14"/>
      <c r="H62" s="14"/>
      <c r="I62" s="11"/>
      <c r="J62" s="18" t="s">
        <v>237</v>
      </c>
    </row>
    <row r="63" spans="1:11" ht="15.75" customHeight="1">
      <c r="A63" s="11" t="s">
        <v>238</v>
      </c>
      <c r="B63" s="11" t="s">
        <v>239</v>
      </c>
      <c r="C63" s="2">
        <v>44022</v>
      </c>
      <c r="D63" s="88"/>
      <c r="E63" s="6"/>
      <c r="F63" s="19" t="s">
        <v>0</v>
      </c>
      <c r="G63" s="3" t="s">
        <v>16</v>
      </c>
      <c r="H63" s="3"/>
      <c r="J63" s="101" t="s">
        <v>240</v>
      </c>
      <c r="K63" s="11" t="s">
        <v>241</v>
      </c>
    </row>
    <row r="64" spans="1:11" ht="15.75" customHeight="1">
      <c r="A64" s="11" t="s">
        <v>242</v>
      </c>
      <c r="B64" s="11" t="s">
        <v>243</v>
      </c>
      <c r="C64" s="2">
        <v>44024</v>
      </c>
      <c r="D64" s="88"/>
      <c r="E64" s="6"/>
      <c r="F64" s="19" t="s">
        <v>0</v>
      </c>
      <c r="G64" s="3" t="s">
        <v>244</v>
      </c>
      <c r="H64" s="3"/>
    </row>
    <row r="65" spans="1:26" ht="15.75" customHeight="1">
      <c r="A65" s="12" t="s">
        <v>245</v>
      </c>
      <c r="B65" s="11" t="s">
        <v>246</v>
      </c>
      <c r="C65" s="2">
        <v>44029</v>
      </c>
      <c r="D65" s="88"/>
      <c r="E65" s="6"/>
      <c r="F65" s="19" t="s">
        <v>0</v>
      </c>
      <c r="G65" s="3" t="s">
        <v>77</v>
      </c>
      <c r="H65" s="3" t="s">
        <v>7</v>
      </c>
      <c r="J65" s="101" t="s">
        <v>247</v>
      </c>
      <c r="K65" s="11" t="s">
        <v>248</v>
      </c>
    </row>
    <row r="66" spans="1:26" ht="15.75" customHeight="1">
      <c r="A66" s="12" t="s">
        <v>232</v>
      </c>
      <c r="B66" s="11" t="s">
        <v>249</v>
      </c>
      <c r="C66" s="20">
        <v>44044</v>
      </c>
      <c r="D66" s="20"/>
      <c r="E66" s="14"/>
      <c r="F66" s="19" t="s">
        <v>0</v>
      </c>
      <c r="G66" s="14" t="s">
        <v>250</v>
      </c>
      <c r="H66" s="14"/>
      <c r="I66" s="11"/>
      <c r="J66" s="18" t="s">
        <v>251</v>
      </c>
      <c r="K66" s="9" t="s">
        <v>252</v>
      </c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 t="s">
        <v>253</v>
      </c>
      <c r="B67" s="11" t="s">
        <v>253</v>
      </c>
      <c r="C67" s="20">
        <v>44044</v>
      </c>
      <c r="D67" s="88"/>
      <c r="E67" s="6"/>
      <c r="F67" s="3" t="s">
        <v>192</v>
      </c>
      <c r="G67" s="3"/>
      <c r="H67" s="3"/>
      <c r="J67" s="101" t="s">
        <v>254</v>
      </c>
    </row>
    <row r="68" spans="1:26" ht="15.75" customHeight="1">
      <c r="A68" s="12" t="s">
        <v>255</v>
      </c>
      <c r="B68" s="11" t="s">
        <v>256</v>
      </c>
      <c r="C68" s="2">
        <v>44053</v>
      </c>
      <c r="D68" s="20"/>
      <c r="E68" s="19"/>
      <c r="F68" s="19" t="s">
        <v>0</v>
      </c>
      <c r="G68" s="14" t="s">
        <v>58</v>
      </c>
      <c r="H68" s="14"/>
      <c r="I68" s="11"/>
      <c r="J68" s="18" t="s">
        <v>257</v>
      </c>
      <c r="K68" s="11" t="s">
        <v>258</v>
      </c>
    </row>
    <row r="69" spans="1:26" ht="15.75" customHeight="1">
      <c r="A69" s="11" t="s">
        <v>259</v>
      </c>
      <c r="B69" s="11" t="s">
        <v>260</v>
      </c>
      <c r="C69" s="2">
        <v>44053</v>
      </c>
      <c r="D69" s="88"/>
      <c r="E69" s="6"/>
      <c r="F69" s="19" t="s">
        <v>0</v>
      </c>
      <c r="G69" s="3" t="s">
        <v>77</v>
      </c>
      <c r="H69" s="3"/>
      <c r="J69" s="101" t="s">
        <v>261</v>
      </c>
      <c r="K69" s="11" t="s">
        <v>262</v>
      </c>
    </row>
    <row r="70" spans="1:26" ht="15.75" customHeight="1">
      <c r="A70" s="12" t="s">
        <v>263</v>
      </c>
      <c r="B70" s="11" t="s">
        <v>264</v>
      </c>
      <c r="C70" s="2">
        <v>44059</v>
      </c>
      <c r="D70" s="88"/>
      <c r="E70" s="6"/>
      <c r="F70" s="19" t="s">
        <v>0</v>
      </c>
      <c r="G70" s="3"/>
      <c r="H70" s="3"/>
      <c r="J70" s="101" t="s">
        <v>265</v>
      </c>
    </row>
    <row r="71" spans="1:26" ht="15.75" customHeight="1">
      <c r="A71" s="12" t="s">
        <v>266</v>
      </c>
      <c r="B71" s="12" t="s">
        <v>266</v>
      </c>
      <c r="C71" s="2">
        <v>44063</v>
      </c>
      <c r="D71" s="88"/>
      <c r="E71" s="6"/>
      <c r="F71" s="3" t="s">
        <v>192</v>
      </c>
      <c r="G71" s="3" t="s">
        <v>267</v>
      </c>
      <c r="H71" s="3"/>
      <c r="J71" s="101" t="s">
        <v>268</v>
      </c>
    </row>
    <row r="72" spans="1:26" ht="15.75" customHeight="1">
      <c r="A72" s="11" t="s">
        <v>269</v>
      </c>
      <c r="B72" s="11" t="s">
        <v>270</v>
      </c>
      <c r="C72" s="2">
        <v>44073</v>
      </c>
      <c r="D72" s="88"/>
      <c r="E72" s="6"/>
      <c r="F72" s="19" t="s">
        <v>0</v>
      </c>
      <c r="G72" s="107" t="s">
        <v>1</v>
      </c>
      <c r="H72" s="107" t="s">
        <v>64</v>
      </c>
      <c r="J72" s="101" t="s">
        <v>271</v>
      </c>
      <c r="K72" s="11" t="s">
        <v>272</v>
      </c>
    </row>
    <row r="73" spans="1:26" ht="15.75" customHeight="1">
      <c r="A73" s="11" t="s">
        <v>273</v>
      </c>
      <c r="B73" s="22" t="s">
        <v>274</v>
      </c>
      <c r="C73" s="2">
        <v>44088</v>
      </c>
      <c r="D73" s="88"/>
      <c r="E73" s="6"/>
      <c r="F73" s="6" t="s">
        <v>117</v>
      </c>
      <c r="G73" s="3"/>
      <c r="H73" s="3"/>
    </row>
    <row r="74" spans="1:26" ht="15.75" customHeight="1">
      <c r="A74" s="11" t="s">
        <v>275</v>
      </c>
      <c r="B74" s="11" t="s">
        <v>276</v>
      </c>
      <c r="C74" s="2">
        <v>44088</v>
      </c>
      <c r="D74" s="88"/>
      <c r="E74" s="6"/>
      <c r="F74" s="19" t="s">
        <v>0</v>
      </c>
      <c r="G74" s="3"/>
      <c r="H74" s="3"/>
      <c r="J74" s="101" t="s">
        <v>277</v>
      </c>
      <c r="K74" s="11" t="s">
        <v>278</v>
      </c>
    </row>
    <row r="75" spans="1:26" ht="15.75" customHeight="1">
      <c r="A75" s="11" t="s">
        <v>279</v>
      </c>
      <c r="B75" s="11" t="s">
        <v>279</v>
      </c>
      <c r="C75" s="2">
        <v>44089</v>
      </c>
      <c r="D75" s="88"/>
      <c r="E75" s="6"/>
      <c r="F75" s="3" t="s">
        <v>192</v>
      </c>
      <c r="G75" s="3" t="s">
        <v>280</v>
      </c>
      <c r="H75" s="3"/>
      <c r="K75" s="11" t="s">
        <v>281</v>
      </c>
    </row>
    <row r="76" spans="1:26" ht="15.75" customHeight="1">
      <c r="A76" s="11" t="s">
        <v>282</v>
      </c>
      <c r="B76" s="11" t="s">
        <v>283</v>
      </c>
      <c r="C76" s="2">
        <v>44091</v>
      </c>
      <c r="D76" s="88"/>
      <c r="E76" s="6"/>
      <c r="F76" s="6" t="s">
        <v>284</v>
      </c>
      <c r="G76" s="3"/>
      <c r="H76" s="3"/>
      <c r="K76" s="11" t="s">
        <v>285</v>
      </c>
    </row>
    <row r="77" spans="1:26" ht="15.75" customHeight="1">
      <c r="A77" s="11" t="s">
        <v>286</v>
      </c>
      <c r="B77" s="11" t="s">
        <v>287</v>
      </c>
      <c r="C77" s="20">
        <v>44092</v>
      </c>
      <c r="D77" s="88"/>
      <c r="E77" s="6"/>
      <c r="F77" s="19" t="s">
        <v>0</v>
      </c>
      <c r="G77" s="3"/>
      <c r="H77" s="3"/>
      <c r="J77" s="101" t="s">
        <v>288</v>
      </c>
    </row>
    <row r="78" spans="1:26" ht="15.75" customHeight="1">
      <c r="A78" s="11" t="s">
        <v>289</v>
      </c>
      <c r="B78" s="11" t="s">
        <v>290</v>
      </c>
      <c r="C78" s="20">
        <v>44093</v>
      </c>
      <c r="D78" s="20"/>
      <c r="E78" s="14"/>
      <c r="F78" s="19" t="s">
        <v>0</v>
      </c>
      <c r="G78" s="14"/>
      <c r="H78" s="14"/>
      <c r="I78" s="11"/>
      <c r="J78" s="18" t="s">
        <v>291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 t="s">
        <v>292</v>
      </c>
      <c r="B79" s="11" t="s">
        <v>293</v>
      </c>
      <c r="C79" s="2">
        <v>44095</v>
      </c>
      <c r="D79" s="88"/>
      <c r="E79" s="6"/>
      <c r="F79" s="19" t="s">
        <v>0</v>
      </c>
      <c r="G79" s="3"/>
      <c r="H79" s="3"/>
      <c r="J79" s="101" t="s">
        <v>294</v>
      </c>
    </row>
    <row r="80" spans="1:26" ht="15.75" customHeight="1">
      <c r="A80" s="11" t="s">
        <v>295</v>
      </c>
      <c r="B80" s="11" t="s">
        <v>296</v>
      </c>
      <c r="C80" s="2">
        <v>44095</v>
      </c>
      <c r="D80" s="88"/>
      <c r="E80" s="6"/>
      <c r="F80" s="6" t="s">
        <v>75</v>
      </c>
      <c r="G80" s="107" t="s">
        <v>297</v>
      </c>
      <c r="H80" s="3" t="s">
        <v>2</v>
      </c>
    </row>
    <row r="81" spans="1:26" ht="15.75" customHeight="1">
      <c r="A81" s="11" t="s">
        <v>298</v>
      </c>
      <c r="B81" s="11" t="s">
        <v>299</v>
      </c>
      <c r="C81" s="2">
        <v>44102</v>
      </c>
      <c r="D81" s="88"/>
      <c r="E81" s="6"/>
      <c r="F81" s="19" t="s">
        <v>0</v>
      </c>
      <c r="G81" s="3" t="s">
        <v>300</v>
      </c>
      <c r="H81" s="3"/>
      <c r="J81" s="100" t="s">
        <v>301</v>
      </c>
    </row>
    <row r="82" spans="1:26" ht="15.75" customHeight="1">
      <c r="A82" s="11" t="s">
        <v>302</v>
      </c>
      <c r="B82" s="11" t="s">
        <v>303</v>
      </c>
      <c r="C82" s="2">
        <v>44115</v>
      </c>
      <c r="D82" s="88"/>
      <c r="E82" s="6"/>
      <c r="F82" s="19" t="s">
        <v>0</v>
      </c>
      <c r="G82" s="3"/>
      <c r="H82" s="3"/>
      <c r="J82" s="101" t="s">
        <v>304</v>
      </c>
    </row>
    <row r="83" spans="1:26" ht="15.75" customHeight="1">
      <c r="A83" s="11" t="s">
        <v>305</v>
      </c>
      <c r="B83" s="11" t="s">
        <v>306</v>
      </c>
      <c r="C83" s="2">
        <v>44118</v>
      </c>
      <c r="D83" s="88"/>
      <c r="E83" s="6"/>
      <c r="F83" s="19" t="s">
        <v>0</v>
      </c>
      <c r="G83" s="3"/>
      <c r="H83" s="3"/>
      <c r="J83" s="101" t="s">
        <v>307</v>
      </c>
    </row>
    <row r="84" spans="1:26" ht="15.75" customHeight="1">
      <c r="A84" s="11" t="s">
        <v>308</v>
      </c>
      <c r="B84" s="11" t="s">
        <v>308</v>
      </c>
      <c r="C84" s="2">
        <v>44121</v>
      </c>
      <c r="D84" s="88"/>
      <c r="E84" s="6"/>
      <c r="F84" s="19" t="s">
        <v>0</v>
      </c>
      <c r="G84" s="3"/>
      <c r="H84" s="3"/>
      <c r="J84" s="101" t="s">
        <v>309</v>
      </c>
    </row>
    <row r="85" spans="1:26" ht="15.75" customHeight="1">
      <c r="A85" s="11" t="s">
        <v>310</v>
      </c>
      <c r="B85" s="11" t="s">
        <v>311</v>
      </c>
      <c r="C85" s="2">
        <v>44121</v>
      </c>
      <c r="D85" s="88"/>
      <c r="E85" s="6"/>
      <c r="F85" s="19" t="s">
        <v>0</v>
      </c>
      <c r="G85" s="3"/>
      <c r="H85" s="3"/>
      <c r="J85" s="101" t="s">
        <v>312</v>
      </c>
    </row>
    <row r="86" spans="1:26" ht="15.75" customHeight="1">
      <c r="A86" s="11" t="s">
        <v>313</v>
      </c>
      <c r="B86" s="11" t="s">
        <v>314</v>
      </c>
      <c r="C86" s="2">
        <v>44128</v>
      </c>
      <c r="D86" s="88"/>
      <c r="E86" s="6"/>
      <c r="F86" s="14" t="s">
        <v>315</v>
      </c>
      <c r="G86" s="3" t="s">
        <v>1</v>
      </c>
      <c r="H86" s="3"/>
      <c r="J86" s="100" t="s">
        <v>316</v>
      </c>
      <c r="K86" s="11" t="s">
        <v>317</v>
      </c>
    </row>
    <row r="87" spans="1:26" ht="15.75" customHeight="1">
      <c r="A87" s="11" t="s">
        <v>318</v>
      </c>
      <c r="B87" s="11" t="s">
        <v>319</v>
      </c>
      <c r="C87" s="2">
        <v>44129</v>
      </c>
      <c r="D87" s="88"/>
      <c r="E87" s="6"/>
      <c r="F87" s="19" t="s">
        <v>0</v>
      </c>
      <c r="G87" s="3"/>
      <c r="H87" s="3"/>
      <c r="J87" s="101" t="s">
        <v>320</v>
      </c>
    </row>
    <row r="88" spans="1:26" ht="15.75" customHeight="1">
      <c r="A88" s="11" t="s">
        <v>321</v>
      </c>
      <c r="B88" s="11" t="s">
        <v>322</v>
      </c>
      <c r="C88" s="2">
        <v>44140</v>
      </c>
      <c r="D88" s="88"/>
      <c r="E88" s="6"/>
      <c r="F88" s="19" t="s">
        <v>0</v>
      </c>
      <c r="G88" s="3"/>
      <c r="H88" s="3"/>
      <c r="J88" s="101" t="s">
        <v>323</v>
      </c>
    </row>
    <row r="89" spans="1:26" ht="15.75" customHeight="1">
      <c r="A89" s="11" t="s">
        <v>324</v>
      </c>
      <c r="B89" s="11" t="s">
        <v>325</v>
      </c>
      <c r="C89" s="2">
        <v>44141</v>
      </c>
      <c r="D89" s="88"/>
      <c r="E89" s="6"/>
      <c r="F89" s="19" t="s">
        <v>0</v>
      </c>
      <c r="G89" s="3"/>
      <c r="H89" s="3"/>
      <c r="J89" s="101" t="s">
        <v>326</v>
      </c>
    </row>
    <row r="90" spans="1:26" ht="15.75" customHeight="1">
      <c r="A90" s="11" t="s">
        <v>327</v>
      </c>
      <c r="B90" s="11" t="s">
        <v>328</v>
      </c>
      <c r="C90" s="2">
        <v>44142</v>
      </c>
      <c r="D90" s="88"/>
      <c r="E90" s="6"/>
      <c r="F90" s="19" t="s">
        <v>0</v>
      </c>
      <c r="G90" s="3"/>
      <c r="H90" s="3"/>
      <c r="J90" s="101" t="s">
        <v>329</v>
      </c>
    </row>
    <row r="91" spans="1:26" ht="15.75" customHeight="1">
      <c r="A91" s="11" t="s">
        <v>330</v>
      </c>
      <c r="B91" s="11" t="s">
        <v>331</v>
      </c>
      <c r="C91" s="2">
        <v>44153</v>
      </c>
      <c r="D91" s="88"/>
      <c r="E91" s="6"/>
      <c r="F91" s="19" t="s">
        <v>0</v>
      </c>
      <c r="G91" s="3"/>
      <c r="H91" s="3"/>
      <c r="J91" s="101" t="s">
        <v>332</v>
      </c>
    </row>
    <row r="92" spans="1:26" ht="15.75" customHeight="1">
      <c r="A92" s="11" t="s">
        <v>333</v>
      </c>
      <c r="B92" s="11" t="s">
        <v>334</v>
      </c>
      <c r="C92" s="20">
        <v>44156</v>
      </c>
      <c r="D92" s="21"/>
      <c r="E92" s="14"/>
      <c r="F92" s="19" t="s">
        <v>0</v>
      </c>
      <c r="G92" s="14" t="s">
        <v>58</v>
      </c>
      <c r="H92" s="14"/>
      <c r="I92" s="11"/>
      <c r="J92" s="18" t="s">
        <v>335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91" t="s">
        <v>339</v>
      </c>
      <c r="B93" s="91" t="s">
        <v>340</v>
      </c>
      <c r="C93" s="2">
        <v>44175</v>
      </c>
      <c r="D93" s="88"/>
      <c r="E93" s="6"/>
      <c r="F93" s="95" t="s">
        <v>0</v>
      </c>
      <c r="G93" s="3"/>
      <c r="H93" s="3"/>
      <c r="J93" s="101" t="s">
        <v>341</v>
      </c>
    </row>
    <row r="94" spans="1:26" ht="15.75" customHeight="1">
      <c r="A94" s="91" t="s">
        <v>342</v>
      </c>
      <c r="B94" s="91" t="s">
        <v>343</v>
      </c>
      <c r="C94" s="2">
        <v>44178</v>
      </c>
      <c r="D94" s="88"/>
      <c r="E94" s="6"/>
      <c r="F94" s="6" t="s">
        <v>302</v>
      </c>
      <c r="G94" s="3"/>
      <c r="H94" s="3"/>
    </row>
    <row r="95" spans="1:26" s="97" customFormat="1" ht="15.75" customHeight="1">
      <c r="A95" s="98" t="s">
        <v>344</v>
      </c>
      <c r="B95" s="92" t="s">
        <v>345</v>
      </c>
      <c r="C95" s="93">
        <v>44181</v>
      </c>
      <c r="D95" s="94"/>
      <c r="E95" s="95"/>
      <c r="F95" s="95" t="s">
        <v>0</v>
      </c>
      <c r="G95" s="96" t="s">
        <v>16</v>
      </c>
      <c r="H95" s="96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spans="1:26" ht="15.75" customHeight="1">
      <c r="A96" t="s">
        <v>346</v>
      </c>
      <c r="B96" s="97" t="s">
        <v>347</v>
      </c>
      <c r="C96" s="2">
        <v>44191</v>
      </c>
      <c r="D96" s="88"/>
      <c r="E96" s="6"/>
      <c r="F96" s="95" t="s">
        <v>0</v>
      </c>
      <c r="G96" s="3"/>
      <c r="H96" s="3"/>
      <c r="J96" s="101" t="s">
        <v>348</v>
      </c>
    </row>
    <row r="97" spans="1:26" ht="15.75" customHeight="1">
      <c r="A97" t="s">
        <v>349</v>
      </c>
      <c r="B97" s="97" t="s">
        <v>350</v>
      </c>
      <c r="C97" s="2">
        <v>44196</v>
      </c>
      <c r="D97" s="88"/>
      <c r="E97" s="6"/>
      <c r="F97" s="95" t="s">
        <v>0</v>
      </c>
      <c r="G97" s="3"/>
      <c r="H97" s="3"/>
    </row>
    <row r="98" spans="1:26" ht="15.75" customHeight="1">
      <c r="A98" t="s">
        <v>351</v>
      </c>
      <c r="B98" s="97" t="s">
        <v>352</v>
      </c>
      <c r="C98" s="2">
        <v>44196</v>
      </c>
      <c r="D98" s="88"/>
      <c r="E98" s="6"/>
      <c r="F98" s="95" t="s">
        <v>0</v>
      </c>
      <c r="G98" s="3"/>
      <c r="H98" s="3"/>
      <c r="J98" s="101" t="s">
        <v>353</v>
      </c>
    </row>
    <row r="99" spans="1:26" s="97" customFormat="1" ht="15.75" customHeight="1">
      <c r="A99" s="92" t="s">
        <v>354</v>
      </c>
      <c r="B99" s="92" t="s">
        <v>355</v>
      </c>
      <c r="C99" s="93">
        <v>44196</v>
      </c>
      <c r="D99" s="94"/>
      <c r="E99" s="95"/>
      <c r="F99" s="95" t="s">
        <v>0</v>
      </c>
      <c r="G99" s="96" t="s">
        <v>356</v>
      </c>
      <c r="H99" s="96"/>
      <c r="I99" s="92"/>
      <c r="J99" s="104" t="s">
        <v>357</v>
      </c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spans="1:26" ht="15.75" customHeight="1">
      <c r="A100" s="105" t="s">
        <v>358</v>
      </c>
      <c r="B100" s="97" t="s">
        <v>359</v>
      </c>
      <c r="C100" s="2">
        <v>44197</v>
      </c>
      <c r="D100" s="88"/>
      <c r="E100" s="6"/>
      <c r="F100" s="106" t="s">
        <v>360</v>
      </c>
      <c r="G100" s="3"/>
      <c r="H100" s="3"/>
    </row>
    <row r="101" spans="1:26" ht="15.75" customHeight="1">
      <c r="A101" s="105" t="s">
        <v>361</v>
      </c>
      <c r="B101" s="97" t="s">
        <v>362</v>
      </c>
      <c r="C101" s="2">
        <v>44197</v>
      </c>
      <c r="D101" s="88"/>
      <c r="E101" s="6"/>
      <c r="F101" s="95" t="s">
        <v>0</v>
      </c>
      <c r="G101" s="107" t="s">
        <v>58</v>
      </c>
      <c r="H101" s="3"/>
      <c r="J101" s="101" t="s">
        <v>363</v>
      </c>
      <c r="K101" t="s">
        <v>364</v>
      </c>
    </row>
    <row r="102" spans="1:26" ht="15.75" customHeight="1">
      <c r="A102" s="105" t="s">
        <v>365</v>
      </c>
      <c r="B102" s="97" t="s">
        <v>366</v>
      </c>
      <c r="C102" s="2">
        <v>44197</v>
      </c>
      <c r="D102" s="88"/>
      <c r="E102" s="6"/>
      <c r="F102" s="95" t="s">
        <v>0</v>
      </c>
      <c r="G102" s="3"/>
      <c r="H102" s="3"/>
      <c r="J102" s="101" t="s">
        <v>367</v>
      </c>
    </row>
    <row r="103" spans="1:26" ht="15.75" customHeight="1">
      <c r="A103" s="105" t="s">
        <v>368</v>
      </c>
      <c r="B103" s="97" t="s">
        <v>369</v>
      </c>
      <c r="C103" s="2">
        <v>44198</v>
      </c>
      <c r="D103" s="88"/>
      <c r="E103" s="6"/>
      <c r="F103" s="95" t="s">
        <v>0</v>
      </c>
      <c r="G103" s="3"/>
      <c r="H103" s="3"/>
      <c r="J103" s="101" t="s">
        <v>370</v>
      </c>
    </row>
    <row r="104" spans="1:26" ht="15.75" customHeight="1">
      <c r="A104" s="105" t="s">
        <v>371</v>
      </c>
      <c r="B104" s="97" t="s">
        <v>372</v>
      </c>
      <c r="C104" s="2">
        <v>44199</v>
      </c>
      <c r="D104" s="88"/>
      <c r="E104" s="6"/>
      <c r="F104" s="95" t="s">
        <v>0</v>
      </c>
      <c r="G104" s="3"/>
      <c r="H104" s="3"/>
      <c r="J104" s="101" t="s">
        <v>373</v>
      </c>
    </row>
    <row r="105" spans="1:26" ht="15.75" customHeight="1">
      <c r="A105" s="105" t="s">
        <v>374</v>
      </c>
      <c r="B105" s="97" t="s">
        <v>375</v>
      </c>
      <c r="C105" s="2">
        <v>44199</v>
      </c>
      <c r="D105" s="88"/>
      <c r="E105" s="6"/>
      <c r="F105" s="95" t="s">
        <v>0</v>
      </c>
      <c r="G105" s="3" t="s">
        <v>1</v>
      </c>
      <c r="H105" s="3"/>
    </row>
    <row r="106" spans="1:26" ht="15.75" customHeight="1">
      <c r="A106" s="105" t="s">
        <v>376</v>
      </c>
      <c r="B106" s="97" t="s">
        <v>377</v>
      </c>
      <c r="C106" s="2">
        <v>44199</v>
      </c>
      <c r="D106" s="88"/>
      <c r="E106" s="6"/>
      <c r="F106" s="95" t="s">
        <v>0</v>
      </c>
      <c r="G106" s="3"/>
      <c r="H106" s="3" t="s">
        <v>26</v>
      </c>
      <c r="J106" s="101" t="s">
        <v>378</v>
      </c>
    </row>
    <row r="107" spans="1:26" ht="15.75" customHeight="1">
      <c r="A107" s="105" t="s">
        <v>379</v>
      </c>
      <c r="B107" s="97" t="s">
        <v>380</v>
      </c>
      <c r="C107" s="2">
        <v>44199</v>
      </c>
      <c r="D107" s="88"/>
      <c r="E107" s="6"/>
      <c r="F107" s="95" t="s">
        <v>0</v>
      </c>
      <c r="G107" s="3" t="s">
        <v>297</v>
      </c>
      <c r="H107" s="3" t="s">
        <v>381</v>
      </c>
    </row>
    <row r="108" spans="1:26" ht="15.75" customHeight="1">
      <c r="A108" s="105" t="s">
        <v>382</v>
      </c>
      <c r="B108" s="97" t="s">
        <v>383</v>
      </c>
      <c r="C108" s="2">
        <v>44199</v>
      </c>
      <c r="D108" s="88"/>
      <c r="E108" s="6"/>
      <c r="F108" s="95" t="s">
        <v>0</v>
      </c>
      <c r="G108" s="3" t="s">
        <v>384</v>
      </c>
      <c r="H108" s="3"/>
    </row>
    <row r="109" spans="1:26" ht="15.75" customHeight="1">
      <c r="A109" s="105" t="s">
        <v>385</v>
      </c>
      <c r="B109" s="97" t="s">
        <v>386</v>
      </c>
      <c r="C109" s="2">
        <v>44200</v>
      </c>
      <c r="D109" s="88"/>
      <c r="E109" s="6"/>
      <c r="F109" s="95" t="s">
        <v>0</v>
      </c>
      <c r="G109" s="3"/>
      <c r="H109" s="3"/>
    </row>
    <row r="110" spans="1:26" ht="15.75" customHeight="1">
      <c r="A110" s="105" t="s">
        <v>387</v>
      </c>
      <c r="B110" s="97" t="s">
        <v>388</v>
      </c>
      <c r="C110" s="2">
        <v>44200</v>
      </c>
      <c r="D110" s="88"/>
      <c r="E110" s="6"/>
      <c r="F110" s="95" t="s">
        <v>0</v>
      </c>
      <c r="G110" s="3"/>
      <c r="H110" s="3"/>
    </row>
    <row r="111" spans="1:26" s="97" customFormat="1" ht="15.75" customHeight="1">
      <c r="A111" s="98" t="s">
        <v>389</v>
      </c>
      <c r="B111" s="108" t="s">
        <v>390</v>
      </c>
      <c r="C111" s="93">
        <v>44201</v>
      </c>
      <c r="D111" s="94"/>
      <c r="E111" s="96"/>
      <c r="F111" s="95" t="s">
        <v>0</v>
      </c>
      <c r="G111" s="96" t="s">
        <v>250</v>
      </c>
      <c r="H111" s="96"/>
      <c r="I111" s="92"/>
      <c r="J111" s="104" t="s">
        <v>391</v>
      </c>
    </row>
    <row r="112" spans="1:26" ht="15.75" customHeight="1">
      <c r="A112" s="105" t="s">
        <v>395</v>
      </c>
      <c r="B112" s="97" t="s">
        <v>396</v>
      </c>
      <c r="C112" s="2">
        <v>44205</v>
      </c>
      <c r="D112" s="88"/>
      <c r="E112" s="6"/>
      <c r="F112" s="95" t="s">
        <v>0</v>
      </c>
      <c r="G112" s="3" t="s">
        <v>397</v>
      </c>
      <c r="H112" s="3"/>
    </row>
    <row r="113" spans="1:10" ht="15.75" customHeight="1">
      <c r="A113" s="105" t="s">
        <v>398</v>
      </c>
      <c r="B113" t="s">
        <v>399</v>
      </c>
      <c r="C113" s="93">
        <v>44205</v>
      </c>
      <c r="D113" s="88"/>
      <c r="E113" s="6"/>
      <c r="F113" s="95" t="s">
        <v>0</v>
      </c>
      <c r="G113" s="3"/>
      <c r="H113" s="3"/>
      <c r="J113" s="101" t="s">
        <v>400</v>
      </c>
    </row>
    <row r="114" spans="1:10" ht="15.75" customHeight="1">
      <c r="A114" s="105" t="s">
        <v>401</v>
      </c>
      <c r="B114" s="97" t="s">
        <v>402</v>
      </c>
      <c r="C114" s="2">
        <v>44206</v>
      </c>
      <c r="D114" s="88"/>
      <c r="E114" s="6"/>
      <c r="F114" s="95" t="s">
        <v>0</v>
      </c>
      <c r="G114" s="3"/>
      <c r="H114" s="3"/>
      <c r="J114" s="101" t="s">
        <v>403</v>
      </c>
    </row>
    <row r="115" spans="1:10" ht="15.75" customHeight="1">
      <c r="A115" s="105" t="s">
        <v>404</v>
      </c>
      <c r="B115" s="97" t="s">
        <v>405</v>
      </c>
      <c r="C115" s="2">
        <v>44206</v>
      </c>
      <c r="D115" s="88"/>
      <c r="E115" s="6"/>
      <c r="F115" s="95" t="s">
        <v>0</v>
      </c>
      <c r="G115" s="3"/>
      <c r="H115" s="3"/>
      <c r="J115" s="101" t="s">
        <v>406</v>
      </c>
    </row>
    <row r="116" spans="1:10" ht="15.75" customHeight="1">
      <c r="A116" t="s">
        <v>407</v>
      </c>
      <c r="B116" t="s">
        <v>408</v>
      </c>
      <c r="C116" s="2">
        <v>44208</v>
      </c>
      <c r="D116" s="88"/>
      <c r="E116" s="6"/>
      <c r="F116" s="6" t="s">
        <v>286</v>
      </c>
      <c r="G116" s="3"/>
      <c r="H116" s="3"/>
    </row>
    <row r="117" spans="1:10" ht="15.75" customHeight="1">
      <c r="A117" t="s">
        <v>409</v>
      </c>
      <c r="B117" s="97" t="s">
        <v>409</v>
      </c>
      <c r="C117" s="2">
        <v>44214</v>
      </c>
      <c r="D117" s="88"/>
      <c r="E117" s="6"/>
      <c r="F117" s="95" t="s">
        <v>0</v>
      </c>
      <c r="G117" s="3" t="s">
        <v>410</v>
      </c>
      <c r="H117" s="3"/>
      <c r="J117" s="101" t="s">
        <v>411</v>
      </c>
    </row>
    <row r="118" spans="1:10" ht="15.75" customHeight="1">
      <c r="A118" t="s">
        <v>412</v>
      </c>
      <c r="B118" s="97" t="s">
        <v>413</v>
      </c>
      <c r="C118" s="2">
        <v>44216</v>
      </c>
      <c r="D118" s="88"/>
      <c r="E118" s="6"/>
      <c r="F118" s="14" t="s">
        <v>414</v>
      </c>
      <c r="G118" s="3"/>
      <c r="H118" s="3"/>
      <c r="J118" s="101" t="s">
        <v>415</v>
      </c>
    </row>
    <row r="119" spans="1:10" ht="15.75" customHeight="1">
      <c r="A119" t="s">
        <v>416</v>
      </c>
      <c r="B119" s="97" t="s">
        <v>417</v>
      </c>
      <c r="C119" s="2">
        <v>44216</v>
      </c>
      <c r="D119" s="88"/>
      <c r="E119" s="6"/>
      <c r="F119" s="95" t="s">
        <v>0</v>
      </c>
      <c r="G119" s="3"/>
      <c r="H119" s="3"/>
    </row>
    <row r="120" spans="1:10" ht="15.75" customHeight="1">
      <c r="A120" t="s">
        <v>418</v>
      </c>
      <c r="B120" s="97" t="s">
        <v>419</v>
      </c>
      <c r="C120" s="2">
        <v>44222</v>
      </c>
      <c r="D120" s="88"/>
      <c r="E120" s="6"/>
      <c r="F120" s="95" t="s">
        <v>0</v>
      </c>
      <c r="G120" s="3"/>
      <c r="H120" s="3"/>
      <c r="J120" s="101" t="s">
        <v>420</v>
      </c>
    </row>
    <row r="121" spans="1:10" ht="15.75" customHeight="1">
      <c r="A121" s="105" t="s">
        <v>421</v>
      </c>
      <c r="B121" s="97" t="s">
        <v>422</v>
      </c>
      <c r="C121" s="2">
        <v>44222</v>
      </c>
      <c r="D121" s="88"/>
      <c r="E121" s="6"/>
      <c r="F121" s="106" t="s">
        <v>423</v>
      </c>
      <c r="G121" s="3"/>
      <c r="H121" s="3"/>
    </row>
    <row r="122" spans="1:10" ht="15.75" customHeight="1">
      <c r="A122" s="105" t="s">
        <v>424</v>
      </c>
      <c r="B122" s="97" t="s">
        <v>425</v>
      </c>
      <c r="C122" s="2">
        <v>44232</v>
      </c>
      <c r="D122" s="88"/>
      <c r="E122" s="6"/>
      <c r="F122" s="6" t="s">
        <v>426</v>
      </c>
      <c r="G122" s="3"/>
      <c r="H122" s="3"/>
    </row>
    <row r="123" spans="1:10" ht="15.75" customHeight="1">
      <c r="A123" s="92" t="s">
        <v>427</v>
      </c>
      <c r="B123" s="92" t="s">
        <v>428</v>
      </c>
      <c r="C123" s="93">
        <v>44234</v>
      </c>
      <c r="D123" s="94"/>
      <c r="E123" s="95"/>
      <c r="F123" s="95" t="s">
        <v>0</v>
      </c>
      <c r="G123" s="96" t="s">
        <v>1</v>
      </c>
      <c r="H123" s="3"/>
      <c r="J123" s="101" t="s">
        <v>429</v>
      </c>
    </row>
    <row r="124" spans="1:10" ht="15.75" customHeight="1">
      <c r="A124" s="105" t="s">
        <v>433</v>
      </c>
      <c r="B124" s="97" t="s">
        <v>434</v>
      </c>
      <c r="C124" s="2">
        <v>44243</v>
      </c>
      <c r="D124" s="88"/>
      <c r="E124" s="6"/>
      <c r="F124" s="95" t="s">
        <v>0</v>
      </c>
      <c r="G124" s="3"/>
      <c r="H124" s="3"/>
    </row>
    <row r="125" spans="1:10" ht="15.75" customHeight="1">
      <c r="A125" s="105" t="s">
        <v>435</v>
      </c>
      <c r="B125" s="97" t="s">
        <v>436</v>
      </c>
      <c r="C125" s="2">
        <v>44243</v>
      </c>
      <c r="D125" s="88"/>
      <c r="E125" s="6"/>
      <c r="F125" s="95" t="s">
        <v>0</v>
      </c>
      <c r="G125" s="3"/>
      <c r="H125" s="3"/>
      <c r="J125" s="101" t="s">
        <v>437</v>
      </c>
    </row>
    <row r="126" spans="1:10" ht="15.75" customHeight="1">
      <c r="A126" s="105" t="s">
        <v>438</v>
      </c>
      <c r="B126" s="97" t="s">
        <v>439</v>
      </c>
      <c r="C126" s="2">
        <v>44243</v>
      </c>
      <c r="D126" s="88"/>
      <c r="E126" s="6"/>
      <c r="F126" s="95" t="s">
        <v>0</v>
      </c>
      <c r="G126" s="3"/>
      <c r="H126" s="3"/>
      <c r="J126" s="101" t="s">
        <v>440</v>
      </c>
    </row>
    <row r="127" spans="1:10" ht="15.75" customHeight="1">
      <c r="A127" s="105" t="s">
        <v>441</v>
      </c>
      <c r="B127" s="105" t="s">
        <v>442</v>
      </c>
      <c r="C127" s="2">
        <v>44248</v>
      </c>
      <c r="D127" s="88"/>
      <c r="E127" s="6"/>
      <c r="F127" s="6" t="s">
        <v>176</v>
      </c>
      <c r="G127" s="3"/>
      <c r="H127" s="3"/>
    </row>
    <row r="128" spans="1:10" s="97" customFormat="1" ht="15.75" customHeight="1">
      <c r="A128" s="92" t="s">
        <v>443</v>
      </c>
      <c r="B128" s="92" t="s">
        <v>444</v>
      </c>
      <c r="C128" s="93">
        <v>44255</v>
      </c>
      <c r="D128" s="94"/>
      <c r="E128" s="95"/>
      <c r="F128" s="95" t="s">
        <v>0</v>
      </c>
      <c r="G128" s="96"/>
      <c r="H128" s="96"/>
    </row>
    <row r="129" spans="1:26" s="97" customFormat="1" ht="15.75" customHeight="1">
      <c r="A129" s="97" t="s">
        <v>445</v>
      </c>
      <c r="B129" s="97" t="s">
        <v>446</v>
      </c>
      <c r="C129" s="93">
        <v>44256</v>
      </c>
      <c r="D129" s="94"/>
      <c r="E129" s="95"/>
      <c r="F129" s="95" t="s">
        <v>0</v>
      </c>
      <c r="G129" s="96"/>
      <c r="H129" s="96"/>
      <c r="J129" s="101" t="s">
        <v>447</v>
      </c>
    </row>
    <row r="130" spans="1:26" ht="15.75" customHeight="1">
      <c r="A130" s="105" t="s">
        <v>448</v>
      </c>
      <c r="B130" s="97" t="s">
        <v>449</v>
      </c>
      <c r="C130" s="2">
        <v>44258</v>
      </c>
      <c r="D130" s="88"/>
      <c r="E130" s="6"/>
      <c r="F130" s="95" t="s">
        <v>0</v>
      </c>
      <c r="G130" s="3"/>
      <c r="H130" s="3"/>
    </row>
    <row r="131" spans="1:26" ht="15.75" customHeight="1">
      <c r="A131" s="116" t="s">
        <v>450</v>
      </c>
      <c r="B131" s="116" t="s">
        <v>451</v>
      </c>
      <c r="C131" s="117">
        <v>44259</v>
      </c>
      <c r="D131" s="118"/>
      <c r="E131" s="107"/>
      <c r="F131" s="106" t="s">
        <v>0</v>
      </c>
      <c r="G131" s="107"/>
      <c r="H131" s="107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>
      <c r="A132" s="105" t="s">
        <v>452</v>
      </c>
      <c r="B132" s="97" t="s">
        <v>453</v>
      </c>
      <c r="C132" s="2">
        <v>44260</v>
      </c>
      <c r="D132" s="88"/>
      <c r="E132" s="6"/>
      <c r="F132" s="106" t="s">
        <v>0</v>
      </c>
      <c r="G132" s="3"/>
      <c r="H132" s="3"/>
      <c r="K132" t="s">
        <v>454</v>
      </c>
    </row>
    <row r="133" spans="1:26" ht="15.75" customHeight="1">
      <c r="A133" s="105" t="s">
        <v>455</v>
      </c>
      <c r="B133" s="97" t="s">
        <v>456</v>
      </c>
      <c r="C133" s="2">
        <v>44262</v>
      </c>
      <c r="D133" s="88"/>
      <c r="E133" s="6"/>
      <c r="F133" s="106" t="s">
        <v>0</v>
      </c>
      <c r="G133" s="3"/>
      <c r="H133" s="3"/>
    </row>
    <row r="134" spans="1:26" ht="15.75" customHeight="1">
      <c r="A134" s="105" t="s">
        <v>457</v>
      </c>
      <c r="B134" s="97" t="s">
        <v>458</v>
      </c>
      <c r="C134" s="2">
        <v>44267</v>
      </c>
      <c r="D134" s="88"/>
      <c r="E134" s="6"/>
      <c r="F134" s="106" t="s">
        <v>0</v>
      </c>
      <c r="G134" s="3"/>
      <c r="H134" s="3" t="s">
        <v>184</v>
      </c>
    </row>
    <row r="135" spans="1:26" ht="15.75" customHeight="1">
      <c r="A135" s="105" t="s">
        <v>461</v>
      </c>
      <c r="B135" s="97" t="s">
        <v>462</v>
      </c>
      <c r="C135" s="2">
        <v>44269</v>
      </c>
      <c r="D135" s="88"/>
      <c r="E135" s="6"/>
      <c r="F135" s="96" t="s">
        <v>463</v>
      </c>
      <c r="G135" s="3"/>
      <c r="H135" s="3"/>
    </row>
    <row r="136" spans="1:26" ht="15.75" customHeight="1">
      <c r="A136" s="105" t="s">
        <v>464</v>
      </c>
      <c r="B136" s="97" t="s">
        <v>465</v>
      </c>
      <c r="C136" s="2">
        <v>44269</v>
      </c>
      <c r="D136" s="88"/>
      <c r="E136" s="6"/>
      <c r="F136" s="106" t="s">
        <v>0</v>
      </c>
      <c r="G136" s="3"/>
      <c r="H136" s="3"/>
    </row>
    <row r="137" spans="1:26" s="97" customFormat="1" ht="15.75" customHeight="1">
      <c r="A137" s="92" t="s">
        <v>466</v>
      </c>
      <c r="B137" s="92" t="s">
        <v>467</v>
      </c>
      <c r="C137" s="93">
        <v>44270</v>
      </c>
      <c r="D137" s="93"/>
      <c r="E137" s="96"/>
      <c r="F137" s="95" t="s">
        <v>0</v>
      </c>
      <c r="G137" s="96"/>
      <c r="H137" s="96"/>
      <c r="I137" s="92"/>
      <c r="J137" s="104" t="s">
        <v>468</v>
      </c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ht="15.75" customHeight="1">
      <c r="A138" s="105" t="s">
        <v>469</v>
      </c>
      <c r="B138" s="97" t="s">
        <v>470</v>
      </c>
      <c r="C138" s="93">
        <v>44270</v>
      </c>
      <c r="D138" s="88"/>
      <c r="E138" s="6"/>
      <c r="F138" s="95" t="s">
        <v>0</v>
      </c>
      <c r="G138" s="3"/>
      <c r="H138" s="3"/>
      <c r="K138" t="s">
        <v>471</v>
      </c>
    </row>
    <row r="139" spans="1:26" ht="15.75" customHeight="1">
      <c r="A139" s="105" t="s">
        <v>472</v>
      </c>
      <c r="B139" s="97" t="s">
        <v>473</v>
      </c>
      <c r="C139" s="2">
        <v>44273</v>
      </c>
      <c r="D139" s="88"/>
      <c r="E139" s="6"/>
      <c r="F139" s="11" t="s">
        <v>327</v>
      </c>
      <c r="G139" s="3"/>
      <c r="H139" s="3"/>
    </row>
    <row r="140" spans="1:26" ht="15.75" customHeight="1">
      <c r="A140" s="105" t="s">
        <v>474</v>
      </c>
      <c r="B140" s="97" t="s">
        <v>474</v>
      </c>
      <c r="C140" s="2">
        <v>44279</v>
      </c>
      <c r="D140" s="88"/>
      <c r="E140" s="6"/>
      <c r="F140" s="6" t="s">
        <v>279</v>
      </c>
      <c r="G140" s="3"/>
      <c r="H140" s="3"/>
    </row>
    <row r="141" spans="1:26" ht="15.75" customHeight="1">
      <c r="A141" s="105" t="s">
        <v>1673</v>
      </c>
      <c r="B141" s="97" t="s">
        <v>1674</v>
      </c>
      <c r="C141" s="2">
        <v>44285</v>
      </c>
      <c r="D141" s="88"/>
      <c r="E141" s="6"/>
      <c r="F141" s="95" t="s">
        <v>0</v>
      </c>
      <c r="G141" s="3" t="s">
        <v>1</v>
      </c>
      <c r="H141" s="3" t="s">
        <v>184</v>
      </c>
      <c r="K141" t="s">
        <v>1675</v>
      </c>
    </row>
    <row r="142" spans="1:26" ht="15.75" customHeight="1">
      <c r="C142" s="2"/>
      <c r="D142" s="88"/>
      <c r="E142" s="6"/>
      <c r="F142" s="6"/>
      <c r="G142" s="3"/>
      <c r="H142" s="3"/>
    </row>
    <row r="143" spans="1:26" ht="15.75" customHeight="1">
      <c r="C143" s="2"/>
      <c r="D143" s="88"/>
      <c r="E143" s="6"/>
      <c r="F143" s="6"/>
      <c r="G143" s="3"/>
      <c r="H143" s="3"/>
    </row>
    <row r="144" spans="1:26" ht="15.75" customHeight="1">
      <c r="C144" s="2"/>
      <c r="D144" s="88"/>
      <c r="E144" s="6"/>
      <c r="F144" s="6"/>
      <c r="G144" s="3"/>
      <c r="H144" s="3"/>
    </row>
    <row r="145" spans="3:8" ht="15.75" customHeight="1">
      <c r="C145" s="2"/>
      <c r="D145" s="88"/>
      <c r="E145" s="6"/>
      <c r="F145" s="6"/>
      <c r="G145" s="3"/>
      <c r="H145" s="3"/>
    </row>
    <row r="146" spans="3:8" ht="15.75" customHeight="1">
      <c r="C146" s="2"/>
      <c r="D146" s="88"/>
      <c r="E146" s="6"/>
      <c r="F146" s="6"/>
      <c r="G146" s="3"/>
      <c r="H146" s="3"/>
    </row>
    <row r="147" spans="3:8" ht="15.75" customHeight="1">
      <c r="C147" s="2"/>
      <c r="D147" s="88"/>
      <c r="E147" s="6"/>
      <c r="F147" s="6"/>
      <c r="G147" s="3"/>
      <c r="H147" s="3"/>
    </row>
    <row r="148" spans="3:8" ht="15.75" customHeight="1">
      <c r="C148" s="2"/>
      <c r="D148" s="88"/>
      <c r="E148" s="6"/>
      <c r="F148" s="6"/>
      <c r="G148" s="3"/>
      <c r="H148" s="3"/>
    </row>
    <row r="149" spans="3:8" ht="15.75" customHeight="1">
      <c r="C149" s="2"/>
      <c r="D149" s="88"/>
      <c r="E149" s="6"/>
      <c r="F149" s="6"/>
      <c r="G149" s="3"/>
      <c r="H149" s="3"/>
    </row>
    <row r="150" spans="3:8" ht="15.75" customHeight="1">
      <c r="C150" s="2"/>
      <c r="D150" s="88"/>
      <c r="E150" s="6"/>
      <c r="F150" s="6"/>
      <c r="G150" s="3"/>
      <c r="H150" s="3"/>
    </row>
    <row r="151" spans="3:8" ht="15.75" customHeight="1">
      <c r="C151" s="2"/>
      <c r="D151" s="88"/>
      <c r="E151" s="6"/>
      <c r="F151" s="6"/>
      <c r="G151" s="3"/>
      <c r="H151" s="3"/>
    </row>
    <row r="152" spans="3:8" ht="15.75" customHeight="1">
      <c r="C152" s="2"/>
      <c r="D152" s="88"/>
      <c r="E152" s="6"/>
      <c r="F152" s="6"/>
      <c r="G152" s="3"/>
      <c r="H152" s="3"/>
    </row>
    <row r="153" spans="3:8" ht="15.75" customHeight="1">
      <c r="C153" s="2"/>
      <c r="D153" s="88"/>
      <c r="E153" s="6"/>
      <c r="F153" s="6"/>
      <c r="G153" s="3"/>
      <c r="H153" s="3"/>
    </row>
    <row r="154" spans="3:8" ht="15.75" customHeight="1">
      <c r="C154" s="2"/>
      <c r="D154" s="88"/>
      <c r="E154" s="6"/>
      <c r="F154" s="6"/>
      <c r="G154" s="3"/>
      <c r="H154" s="3"/>
    </row>
    <row r="155" spans="3:8" ht="15.75" customHeight="1">
      <c r="C155" s="2"/>
      <c r="D155" s="88"/>
      <c r="E155" s="6"/>
      <c r="F155" s="6"/>
      <c r="G155" s="3"/>
      <c r="H155" s="3"/>
    </row>
    <row r="156" spans="3:8" ht="15.75" customHeight="1">
      <c r="C156" s="2"/>
      <c r="D156" s="88"/>
      <c r="E156" s="6"/>
      <c r="F156" s="6"/>
      <c r="G156" s="3"/>
      <c r="H156" s="3"/>
    </row>
    <row r="157" spans="3:8" ht="15.75" customHeight="1">
      <c r="C157" s="2"/>
      <c r="D157" s="88"/>
      <c r="E157" s="6"/>
      <c r="F157" s="6"/>
      <c r="G157" s="3"/>
      <c r="H157" s="3"/>
    </row>
    <row r="158" spans="3:8" ht="15.75" customHeight="1">
      <c r="C158" s="2"/>
      <c r="D158" s="88"/>
      <c r="E158" s="6"/>
      <c r="F158" s="6"/>
      <c r="G158" s="3"/>
      <c r="H158" s="3"/>
    </row>
    <row r="159" spans="3:8" ht="15.75" customHeight="1">
      <c r="C159" s="2"/>
      <c r="D159" s="88"/>
      <c r="E159" s="6"/>
      <c r="F159" s="6"/>
      <c r="G159" s="3"/>
      <c r="H159" s="3"/>
    </row>
    <row r="160" spans="3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  <row r="912" spans="3:8" ht="15.75" customHeight="1">
      <c r="C912" s="2"/>
      <c r="D912" s="88"/>
      <c r="E912" s="6"/>
      <c r="F912" s="6"/>
      <c r="G912" s="3"/>
      <c r="H912" s="3"/>
    </row>
    <row r="913" spans="3:8" ht="15.75" customHeight="1">
      <c r="C913" s="2"/>
      <c r="D913" s="88"/>
      <c r="E913" s="6"/>
      <c r="F913" s="6"/>
      <c r="G913" s="3"/>
      <c r="H913" s="3"/>
    </row>
    <row r="914" spans="3:8" ht="15.75" customHeight="1">
      <c r="C914" s="2"/>
      <c r="D914" s="88"/>
      <c r="E914" s="6"/>
      <c r="F914" s="6"/>
      <c r="G914" s="3"/>
      <c r="H914" s="3"/>
    </row>
    <row r="915" spans="3:8" ht="15.75" customHeight="1">
      <c r="C915" s="2"/>
      <c r="D915" s="88"/>
      <c r="E915" s="6"/>
      <c r="F915" s="6"/>
      <c r="G915" s="3"/>
      <c r="H915" s="3"/>
    </row>
    <row r="916" spans="3:8" ht="15.75" customHeight="1">
      <c r="C916" s="2"/>
      <c r="D916" s="88"/>
      <c r="E916" s="6"/>
      <c r="F916" s="6"/>
      <c r="G916" s="3"/>
      <c r="H916" s="3"/>
    </row>
    <row r="917" spans="3:8" ht="15.75" customHeight="1">
      <c r="C917" s="2"/>
      <c r="D917" s="88"/>
      <c r="E917" s="6"/>
      <c r="F917" s="6"/>
      <c r="G917" s="3"/>
      <c r="H917" s="3"/>
    </row>
    <row r="918" spans="3:8" ht="15.75" customHeight="1">
      <c r="C918" s="2"/>
      <c r="D918" s="88"/>
      <c r="E918" s="6"/>
      <c r="F918" s="6"/>
      <c r="G918" s="3"/>
      <c r="H918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0" r:id="rId32"/>
    <hyperlink ref="J41" r:id="rId33"/>
    <hyperlink ref="J42" r:id="rId34"/>
    <hyperlink ref="J43" r:id="rId35"/>
    <hyperlink ref="J44" r:id="rId36"/>
    <hyperlink ref="J45" r:id="rId37"/>
    <hyperlink ref="J46" r:id="rId38"/>
    <hyperlink ref="J47" r:id="rId39"/>
    <hyperlink ref="J49" r:id="rId40"/>
    <hyperlink ref="J50" r:id="rId41"/>
    <hyperlink ref="J51" r:id="rId42"/>
    <hyperlink ref="J52" r:id="rId43"/>
    <hyperlink ref="J53" r:id="rId44"/>
    <hyperlink ref="J54" r:id="rId45"/>
    <hyperlink ref="J57" r:id="rId46"/>
    <hyperlink ref="J58" r:id="rId47"/>
    <hyperlink ref="J59" r:id="rId48"/>
    <hyperlink ref="J60" r:id="rId49"/>
    <hyperlink ref="J61" r:id="rId50"/>
    <hyperlink ref="J62" r:id="rId51"/>
    <hyperlink ref="J66" r:id="rId52"/>
    <hyperlink ref="J68" r:id="rId53"/>
    <hyperlink ref="J78" r:id="rId54"/>
    <hyperlink ref="J92" r:id="rId55"/>
    <hyperlink ref="J81" r:id="rId56"/>
    <hyperlink ref="J74" r:id="rId57"/>
    <hyperlink ref="J96" r:id="rId58"/>
    <hyperlink ref="J93" r:id="rId59"/>
    <hyperlink ref="J91" r:id="rId60"/>
    <hyperlink ref="J90" r:id="rId61"/>
    <hyperlink ref="J89" r:id="rId62"/>
    <hyperlink ref="J88" r:id="rId63"/>
    <hyperlink ref="J85" r:id="rId64"/>
    <hyperlink ref="J84" r:id="rId65"/>
    <hyperlink ref="J83" r:id="rId66"/>
    <hyperlink ref="J82" r:id="rId67"/>
    <hyperlink ref="J65" r:id="rId68"/>
    <hyperlink ref="J63" r:id="rId69"/>
    <hyperlink ref="J56" r:id="rId70"/>
    <hyperlink ref="J55" r:id="rId71"/>
    <hyperlink ref="J48" r:id="rId72"/>
    <hyperlink ref="J29" r:id="rId73"/>
    <hyperlink ref="J20" r:id="rId74"/>
    <hyperlink ref="J72" r:id="rId75"/>
    <hyperlink ref="J86" r:id="rId76"/>
    <hyperlink ref="J87" r:id="rId77"/>
    <hyperlink ref="J70" r:id="rId78"/>
    <hyperlink ref="J77" r:id="rId79"/>
    <hyperlink ref="J79" r:id="rId80"/>
    <hyperlink ref="J69" r:id="rId81"/>
    <hyperlink ref="J18" r:id="rId82"/>
    <hyperlink ref="J71" r:id="rId83"/>
    <hyperlink ref="J99" r:id="rId84"/>
    <hyperlink ref="J111" r:id="rId85"/>
    <hyperlink ref="J98" r:id="rId86"/>
    <hyperlink ref="J101" r:id="rId87"/>
    <hyperlink ref="J103" r:id="rId88"/>
    <hyperlink ref="J115" r:id="rId89"/>
    <hyperlink ref="J114" r:id="rId90"/>
    <hyperlink ref="J126" r:id="rId91"/>
    <hyperlink ref="J120" r:id="rId92"/>
    <hyperlink ref="J106" r:id="rId93"/>
    <hyperlink ref="J104" r:id="rId94"/>
    <hyperlink ref="J123" r:id="rId95"/>
    <hyperlink ref="J113" r:id="rId96"/>
    <hyperlink ref="J125" r:id="rId97"/>
    <hyperlink ref="J129" r:id="rId98"/>
    <hyperlink ref="J102" r:id="rId99"/>
    <hyperlink ref="J118" r:id="rId100"/>
    <hyperlink ref="J67" r:id="rId101"/>
    <hyperlink ref="J117" r:id="rId102"/>
    <hyperlink ref="J137" r:id="rId103"/>
  </hyperlinks>
  <pageMargins left="0.7" right="0.7" top="0.75" bottom="0.75" header="0" footer="0"/>
  <pageSetup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600" workbookViewId="0">
      <selection activeCell="A636" sqref="A636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475</v>
      </c>
      <c r="B1" s="24" t="s">
        <v>476</v>
      </c>
      <c r="C1" s="25">
        <v>43345</v>
      </c>
      <c r="D1" s="26">
        <v>43347</v>
      </c>
      <c r="E1" s="27">
        <f t="shared" ref="E1:E322" si="0">D1-C1</f>
        <v>2</v>
      </c>
      <c r="F1" s="3"/>
      <c r="G1" s="3"/>
      <c r="H1" s="3"/>
      <c r="I1" s="1"/>
      <c r="J1" s="1"/>
    </row>
    <row r="2" spans="1:10">
      <c r="A2" s="28" t="s">
        <v>477</v>
      </c>
      <c r="B2" s="24" t="s">
        <v>476</v>
      </c>
      <c r="C2" s="25">
        <v>43346</v>
      </c>
      <c r="D2" s="26">
        <v>43349</v>
      </c>
      <c r="E2" s="27">
        <f t="shared" si="0"/>
        <v>3</v>
      </c>
      <c r="F2" s="3"/>
      <c r="G2" s="3"/>
      <c r="H2" s="3"/>
      <c r="I2" s="1"/>
      <c r="J2" s="1"/>
    </row>
    <row r="3" spans="1:10">
      <c r="A3" s="28" t="s">
        <v>478</v>
      </c>
      <c r="B3" s="24" t="s">
        <v>479</v>
      </c>
      <c r="C3" s="25">
        <v>43345</v>
      </c>
      <c r="D3" s="26">
        <v>43350</v>
      </c>
      <c r="E3" s="27">
        <f t="shared" si="0"/>
        <v>5</v>
      </c>
      <c r="F3" s="3"/>
      <c r="G3" s="3"/>
      <c r="H3" s="3"/>
      <c r="I3" s="1"/>
      <c r="J3" s="1"/>
    </row>
    <row r="4" spans="1:10">
      <c r="A4" s="28" t="s">
        <v>480</v>
      </c>
      <c r="B4" s="24" t="s">
        <v>476</v>
      </c>
      <c r="C4" s="25">
        <v>43352</v>
      </c>
      <c r="D4" s="26">
        <v>43353</v>
      </c>
      <c r="E4" s="27">
        <f t="shared" si="0"/>
        <v>1</v>
      </c>
      <c r="F4" s="3"/>
      <c r="G4" s="3"/>
      <c r="H4" s="3"/>
      <c r="I4" s="1"/>
      <c r="J4" s="1"/>
    </row>
    <row r="5" spans="1:10">
      <c r="A5" s="23" t="s">
        <v>481</v>
      </c>
      <c r="B5" s="24" t="s">
        <v>482</v>
      </c>
      <c r="C5" s="25">
        <v>43346</v>
      </c>
      <c r="D5" s="26">
        <v>43353</v>
      </c>
      <c r="E5" s="27">
        <f t="shared" si="0"/>
        <v>7</v>
      </c>
      <c r="F5" s="3"/>
      <c r="G5" s="3"/>
      <c r="H5" s="3"/>
      <c r="I5" s="1"/>
      <c r="J5" s="1"/>
    </row>
    <row r="6" spans="1:10">
      <c r="A6" s="23" t="s">
        <v>483</v>
      </c>
      <c r="B6" s="24" t="s">
        <v>484</v>
      </c>
      <c r="C6" s="25">
        <v>43349</v>
      </c>
      <c r="D6" s="26">
        <v>43353</v>
      </c>
      <c r="E6" s="27">
        <f t="shared" si="0"/>
        <v>4</v>
      </c>
      <c r="F6" s="3"/>
      <c r="G6" s="3"/>
      <c r="H6" s="3"/>
      <c r="I6" s="1"/>
      <c r="J6" s="1"/>
    </row>
    <row r="7" spans="1:10">
      <c r="A7" s="28" t="s">
        <v>485</v>
      </c>
      <c r="B7" s="24" t="s">
        <v>486</v>
      </c>
      <c r="C7" s="25">
        <v>43345</v>
      </c>
      <c r="D7" s="26">
        <v>43353</v>
      </c>
      <c r="E7" s="27">
        <f t="shared" si="0"/>
        <v>8</v>
      </c>
      <c r="F7" s="3"/>
      <c r="G7" s="3"/>
      <c r="H7" s="3"/>
      <c r="I7" s="1"/>
      <c r="J7" s="1"/>
    </row>
    <row r="8" spans="1:10">
      <c r="A8" s="28" t="s">
        <v>487</v>
      </c>
      <c r="B8" s="24" t="s">
        <v>488</v>
      </c>
      <c r="C8" s="25">
        <v>43349</v>
      </c>
      <c r="D8" s="26">
        <v>43354</v>
      </c>
      <c r="E8" s="27">
        <f t="shared" si="0"/>
        <v>5</v>
      </c>
      <c r="F8" s="3"/>
      <c r="G8" s="3"/>
      <c r="H8" s="3"/>
      <c r="I8" s="1"/>
      <c r="J8" s="1"/>
    </row>
    <row r="9" spans="1:10">
      <c r="A9" s="23" t="s">
        <v>489</v>
      </c>
      <c r="B9" s="24" t="s">
        <v>490</v>
      </c>
      <c r="C9" s="25">
        <v>43345</v>
      </c>
      <c r="D9" s="26">
        <v>43356</v>
      </c>
      <c r="E9" s="27">
        <f t="shared" si="0"/>
        <v>11</v>
      </c>
      <c r="F9" s="3"/>
      <c r="G9" s="3"/>
      <c r="H9" s="3"/>
      <c r="I9" s="1"/>
      <c r="J9" s="1"/>
    </row>
    <row r="10" spans="1:10">
      <c r="A10" s="23" t="s">
        <v>491</v>
      </c>
      <c r="B10" s="24" t="s">
        <v>476</v>
      </c>
      <c r="C10" s="25">
        <v>43352</v>
      </c>
      <c r="D10" s="26">
        <v>43356</v>
      </c>
      <c r="E10" s="27">
        <f t="shared" si="0"/>
        <v>4</v>
      </c>
      <c r="F10" s="3"/>
      <c r="G10" s="3"/>
      <c r="H10" s="3"/>
      <c r="I10" s="1"/>
      <c r="J10" s="1"/>
    </row>
    <row r="11" spans="1:10">
      <c r="A11" s="28" t="s">
        <v>492</v>
      </c>
      <c r="B11" s="24" t="s">
        <v>493</v>
      </c>
      <c r="C11" s="25">
        <v>43345</v>
      </c>
      <c r="D11" s="26">
        <v>43358</v>
      </c>
      <c r="E11" s="27">
        <f t="shared" si="0"/>
        <v>13</v>
      </c>
      <c r="F11" s="29" t="s">
        <v>356</v>
      </c>
      <c r="G11" s="3"/>
      <c r="H11" s="3"/>
      <c r="I11" s="1"/>
      <c r="J11" s="1"/>
    </row>
    <row r="12" spans="1:10">
      <c r="A12" s="28" t="s">
        <v>494</v>
      </c>
      <c r="B12" s="24" t="s">
        <v>495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496</v>
      </c>
      <c r="B13" s="24" t="s">
        <v>497</v>
      </c>
      <c r="C13" s="25">
        <v>43359</v>
      </c>
      <c r="D13" s="26">
        <v>43364</v>
      </c>
      <c r="E13" s="27">
        <f t="shared" si="0"/>
        <v>5</v>
      </c>
      <c r="F13" s="3"/>
      <c r="G13" s="3"/>
      <c r="H13" s="3"/>
      <c r="I13" s="1"/>
      <c r="J13" s="1"/>
    </row>
    <row r="14" spans="1:10">
      <c r="A14" s="23" t="s">
        <v>498</v>
      </c>
      <c r="B14" s="24" t="s">
        <v>499</v>
      </c>
      <c r="C14" s="25">
        <v>43359</v>
      </c>
      <c r="D14" s="26">
        <v>43367</v>
      </c>
      <c r="E14" s="27">
        <f t="shared" si="0"/>
        <v>8</v>
      </c>
      <c r="F14" s="3"/>
      <c r="G14" s="3"/>
      <c r="H14" s="3"/>
      <c r="I14" s="1"/>
      <c r="J14" s="1"/>
    </row>
    <row r="15" spans="1:10">
      <c r="A15" s="23" t="s">
        <v>500</v>
      </c>
      <c r="B15" s="24" t="s">
        <v>501</v>
      </c>
      <c r="C15" s="25">
        <v>43358</v>
      </c>
      <c r="D15" s="26">
        <v>43367</v>
      </c>
      <c r="E15" s="27">
        <f t="shared" si="0"/>
        <v>9</v>
      </c>
      <c r="F15" s="3"/>
      <c r="G15" s="3"/>
      <c r="H15" s="3"/>
      <c r="I15" s="1"/>
      <c r="J15" s="1"/>
    </row>
    <row r="16" spans="1:10">
      <c r="A16" s="28" t="s">
        <v>502</v>
      </c>
      <c r="B16" s="24" t="s">
        <v>503</v>
      </c>
      <c r="C16" s="25">
        <v>43349</v>
      </c>
      <c r="D16" s="26">
        <v>43368</v>
      </c>
      <c r="E16" s="27">
        <f t="shared" si="0"/>
        <v>19</v>
      </c>
      <c r="F16" s="3"/>
      <c r="G16" s="3"/>
      <c r="H16" s="3"/>
      <c r="I16" s="1"/>
      <c r="J16" s="1"/>
    </row>
    <row r="17" spans="1:10">
      <c r="A17" s="23" t="s">
        <v>504</v>
      </c>
      <c r="B17" s="24" t="s">
        <v>505</v>
      </c>
      <c r="C17" s="25">
        <v>43365</v>
      </c>
      <c r="D17" s="26">
        <v>43369</v>
      </c>
      <c r="E17" s="27">
        <f t="shared" si="0"/>
        <v>4</v>
      </c>
      <c r="F17" s="3"/>
      <c r="G17" s="3"/>
      <c r="H17" s="3"/>
      <c r="I17" s="1"/>
      <c r="J17" s="1"/>
    </row>
    <row r="18" spans="1:10">
      <c r="A18" s="28" t="s">
        <v>506</v>
      </c>
      <c r="B18" s="24" t="s">
        <v>507</v>
      </c>
      <c r="C18" s="25">
        <v>43369</v>
      </c>
      <c r="D18" s="26">
        <v>43379</v>
      </c>
      <c r="E18" s="27">
        <f t="shared" si="0"/>
        <v>10</v>
      </c>
      <c r="F18" s="3"/>
      <c r="G18" s="3"/>
      <c r="H18" s="3"/>
      <c r="I18" s="1"/>
      <c r="J18" s="1"/>
    </row>
    <row r="19" spans="1:10">
      <c r="A19" s="28" t="s">
        <v>508</v>
      </c>
      <c r="B19" s="24" t="s">
        <v>509</v>
      </c>
      <c r="C19" s="25">
        <v>43375</v>
      </c>
      <c r="D19" s="26">
        <v>43379</v>
      </c>
      <c r="E19" s="27">
        <f t="shared" si="0"/>
        <v>4</v>
      </c>
      <c r="F19" s="3"/>
      <c r="G19" s="3"/>
      <c r="H19" s="3"/>
      <c r="I19" s="1"/>
      <c r="J19" s="1"/>
    </row>
    <row r="20" spans="1:10">
      <c r="A20" s="23" t="s">
        <v>510</v>
      </c>
      <c r="B20" s="24" t="s">
        <v>476</v>
      </c>
      <c r="C20" s="25">
        <v>43379</v>
      </c>
      <c r="D20" s="26">
        <v>43381</v>
      </c>
      <c r="E20" s="27">
        <f t="shared" si="0"/>
        <v>2</v>
      </c>
      <c r="F20" s="3"/>
      <c r="G20" s="3"/>
      <c r="H20" s="3"/>
      <c r="I20" s="1"/>
      <c r="J20" s="1"/>
    </row>
    <row r="21" spans="1:10" ht="15.75" customHeight="1">
      <c r="A21" s="28" t="s">
        <v>511</v>
      </c>
      <c r="B21" s="24" t="s">
        <v>512</v>
      </c>
      <c r="C21" s="25">
        <v>43379</v>
      </c>
      <c r="D21" s="26">
        <v>43383</v>
      </c>
      <c r="E21" s="27">
        <f t="shared" si="0"/>
        <v>4</v>
      </c>
      <c r="F21" s="3"/>
      <c r="G21" s="3"/>
      <c r="H21" s="3"/>
      <c r="I21" s="1"/>
      <c r="J21" s="1"/>
    </row>
    <row r="22" spans="1:10" ht="15.75" customHeight="1">
      <c r="A22" s="23" t="s">
        <v>513</v>
      </c>
      <c r="B22" s="24" t="s">
        <v>514</v>
      </c>
      <c r="C22" s="25">
        <v>43352</v>
      </c>
      <c r="D22" s="26">
        <v>43382</v>
      </c>
      <c r="E22" s="27">
        <f t="shared" si="0"/>
        <v>30</v>
      </c>
      <c r="F22" s="3"/>
      <c r="G22" s="3"/>
      <c r="H22" s="3"/>
      <c r="I22" s="1"/>
      <c r="J22" s="1"/>
    </row>
    <row r="23" spans="1:10" ht="15.75" customHeight="1">
      <c r="A23" s="23" t="s">
        <v>515</v>
      </c>
      <c r="B23" s="24" t="s">
        <v>516</v>
      </c>
      <c r="C23" s="25">
        <v>43379</v>
      </c>
      <c r="D23" s="26">
        <v>43384</v>
      </c>
      <c r="E23" s="27">
        <f t="shared" si="0"/>
        <v>5</v>
      </c>
      <c r="F23" s="3"/>
      <c r="G23" s="3"/>
      <c r="H23" s="3"/>
      <c r="I23" s="1"/>
      <c r="J23" s="1"/>
    </row>
    <row r="24" spans="1:10" ht="15.75" customHeight="1">
      <c r="A24" s="28" t="s">
        <v>517</v>
      </c>
      <c r="B24" s="24" t="s">
        <v>518</v>
      </c>
      <c r="C24" s="25">
        <v>43368</v>
      </c>
      <c r="D24" s="25">
        <v>43386</v>
      </c>
      <c r="E24" s="27">
        <f t="shared" si="0"/>
        <v>18</v>
      </c>
      <c r="F24" s="3"/>
      <c r="G24" s="3"/>
      <c r="H24" s="3"/>
      <c r="I24" s="1"/>
      <c r="J24" s="1"/>
    </row>
    <row r="25" spans="1:10" ht="15.75" customHeight="1">
      <c r="A25" s="23" t="s">
        <v>519</v>
      </c>
      <c r="B25" s="24" t="s">
        <v>520</v>
      </c>
      <c r="C25" s="25">
        <v>43365</v>
      </c>
      <c r="D25" s="25">
        <v>43386</v>
      </c>
      <c r="E25" s="27">
        <f t="shared" si="0"/>
        <v>21</v>
      </c>
      <c r="F25" s="3"/>
      <c r="G25" s="3"/>
      <c r="H25" s="3"/>
      <c r="I25" s="1"/>
      <c r="J25" s="1"/>
    </row>
    <row r="26" spans="1:10" ht="15.75" customHeight="1">
      <c r="A26" s="23" t="s">
        <v>521</v>
      </c>
      <c r="B26" s="24" t="s">
        <v>522</v>
      </c>
      <c r="C26" s="25">
        <v>43369</v>
      </c>
      <c r="D26" s="25">
        <v>43388</v>
      </c>
      <c r="E26" s="27">
        <f t="shared" si="0"/>
        <v>19</v>
      </c>
      <c r="F26" s="3"/>
      <c r="G26" s="3"/>
      <c r="H26" s="3"/>
      <c r="I26" s="1"/>
      <c r="J26" s="1"/>
    </row>
    <row r="27" spans="1:10" ht="15.75" customHeight="1">
      <c r="A27" s="23" t="s">
        <v>523</v>
      </c>
      <c r="B27" s="24" t="s">
        <v>524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525</v>
      </c>
      <c r="B28" s="24" t="s">
        <v>526</v>
      </c>
      <c r="C28" s="25">
        <v>43352</v>
      </c>
      <c r="D28" s="25">
        <v>43396</v>
      </c>
      <c r="E28" s="27">
        <f t="shared" si="0"/>
        <v>44</v>
      </c>
      <c r="F28" s="3"/>
      <c r="G28" s="3"/>
      <c r="H28" s="3"/>
      <c r="I28" s="1"/>
      <c r="J28" s="1"/>
    </row>
    <row r="29" spans="1:10" ht="15.75" customHeight="1">
      <c r="A29" s="23" t="s">
        <v>527</v>
      </c>
      <c r="B29" s="24" t="s">
        <v>528</v>
      </c>
      <c r="C29" s="25">
        <v>43362</v>
      </c>
      <c r="D29" s="25">
        <v>43396</v>
      </c>
      <c r="E29" s="27">
        <f t="shared" si="0"/>
        <v>34</v>
      </c>
      <c r="F29" s="3"/>
      <c r="G29" s="3"/>
      <c r="H29" s="3"/>
      <c r="I29" s="1"/>
      <c r="J29" s="1"/>
    </row>
    <row r="30" spans="1:10" ht="15.75" customHeight="1">
      <c r="A30" s="28" t="s">
        <v>529</v>
      </c>
      <c r="B30" s="24" t="s">
        <v>530</v>
      </c>
      <c r="C30" s="25">
        <v>43355</v>
      </c>
      <c r="D30" s="25">
        <v>43397</v>
      </c>
      <c r="E30" s="27">
        <f t="shared" si="0"/>
        <v>42</v>
      </c>
      <c r="F30" s="3"/>
      <c r="G30" s="3"/>
      <c r="H30" s="3"/>
      <c r="I30" s="1"/>
      <c r="J30" s="1"/>
    </row>
    <row r="31" spans="1:10" ht="15.75" customHeight="1">
      <c r="A31" s="28" t="s">
        <v>531</v>
      </c>
      <c r="B31" s="24" t="s">
        <v>532</v>
      </c>
      <c r="C31" s="25">
        <v>43345</v>
      </c>
      <c r="D31" s="25">
        <v>43397</v>
      </c>
      <c r="E31" s="27">
        <f t="shared" si="0"/>
        <v>52</v>
      </c>
      <c r="F31" s="3"/>
      <c r="G31" s="29" t="s">
        <v>1</v>
      </c>
      <c r="H31" s="3"/>
      <c r="I31" s="1"/>
      <c r="J31" s="1"/>
    </row>
    <row r="32" spans="1:10" ht="15.75" customHeight="1">
      <c r="A32" s="23" t="s">
        <v>533</v>
      </c>
      <c r="B32" s="24" t="s">
        <v>534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535</v>
      </c>
      <c r="H32" s="29"/>
      <c r="I32" s="28"/>
      <c r="J32" s="28"/>
    </row>
    <row r="33" spans="1:10" ht="15.75" customHeight="1">
      <c r="A33" s="28" t="s">
        <v>536</v>
      </c>
      <c r="B33" s="24" t="s">
        <v>537</v>
      </c>
      <c r="C33" s="25">
        <v>43362</v>
      </c>
      <c r="D33" s="25">
        <v>43407</v>
      </c>
      <c r="E33" s="27">
        <f t="shared" si="0"/>
        <v>45</v>
      </c>
      <c r="F33" s="3"/>
      <c r="G33" s="3"/>
      <c r="H33" s="3"/>
      <c r="I33" s="1"/>
      <c r="J33" s="1"/>
    </row>
    <row r="34" spans="1:10" ht="15.75" customHeight="1">
      <c r="A34" s="28" t="s">
        <v>538</v>
      </c>
      <c r="B34" s="24" t="s">
        <v>539</v>
      </c>
      <c r="C34" s="25">
        <v>43362</v>
      </c>
      <c r="D34" s="25">
        <v>43412</v>
      </c>
      <c r="E34" s="27">
        <f t="shared" si="0"/>
        <v>50</v>
      </c>
      <c r="F34" s="3"/>
      <c r="G34" s="3"/>
      <c r="H34" s="3"/>
      <c r="I34" s="1"/>
      <c r="J34" s="1"/>
    </row>
    <row r="35" spans="1:10" ht="15.75" customHeight="1">
      <c r="A35" s="23" t="s">
        <v>540</v>
      </c>
      <c r="B35" s="24" t="s">
        <v>541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542</v>
      </c>
      <c r="B36" s="24" t="s">
        <v>543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544</v>
      </c>
      <c r="B37" s="24" t="s">
        <v>545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500</v>
      </c>
      <c r="B38" s="24" t="s">
        <v>501</v>
      </c>
      <c r="C38" s="25">
        <v>43408</v>
      </c>
      <c r="D38" s="25">
        <v>43421</v>
      </c>
      <c r="E38" s="27">
        <f t="shared" si="0"/>
        <v>13</v>
      </c>
      <c r="F38" s="27" t="s">
        <v>546</v>
      </c>
      <c r="G38" s="28"/>
      <c r="H38" s="3"/>
      <c r="I38" s="1"/>
      <c r="J38" s="1"/>
    </row>
    <row r="39" spans="1:10" ht="15.75" customHeight="1">
      <c r="A39" s="23" t="s">
        <v>547</v>
      </c>
      <c r="B39" s="24" t="s">
        <v>548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549</v>
      </c>
      <c r="B40" s="24" t="s">
        <v>550</v>
      </c>
      <c r="C40" s="25">
        <v>43386</v>
      </c>
      <c r="D40" s="25">
        <v>43422</v>
      </c>
      <c r="E40" s="27">
        <f t="shared" si="0"/>
        <v>36</v>
      </c>
      <c r="F40" s="27" t="s">
        <v>551</v>
      </c>
      <c r="G40" s="28"/>
      <c r="H40" s="3"/>
      <c r="I40" s="1"/>
      <c r="J40" s="1"/>
    </row>
    <row r="41" spans="1:10" ht="15.75" customHeight="1">
      <c r="A41" s="23" t="s">
        <v>552</v>
      </c>
      <c r="B41" s="24" t="s">
        <v>553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554</v>
      </c>
      <c r="B42" s="24" t="s">
        <v>555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527</v>
      </c>
      <c r="B43" s="24" t="s">
        <v>528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45</v>
      </c>
      <c r="H43" s="32" t="s">
        <v>556</v>
      </c>
      <c r="I43" s="1"/>
      <c r="J43" s="1"/>
    </row>
    <row r="44" spans="1:10" ht="15.75" customHeight="1">
      <c r="A44" s="23" t="s">
        <v>557</v>
      </c>
      <c r="B44" s="24" t="s">
        <v>558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559</v>
      </c>
      <c r="B45" s="24" t="s">
        <v>560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561</v>
      </c>
      <c r="B46" s="24" t="s">
        <v>562</v>
      </c>
      <c r="C46" s="25">
        <v>43398</v>
      </c>
      <c r="D46" s="25">
        <v>43449</v>
      </c>
      <c r="E46" s="27">
        <f t="shared" si="0"/>
        <v>51</v>
      </c>
      <c r="F46" s="27" t="s">
        <v>563</v>
      </c>
      <c r="G46" s="28"/>
      <c r="H46" s="29"/>
      <c r="I46" s="28"/>
      <c r="J46" s="28"/>
    </row>
    <row r="47" spans="1:10" ht="15.75" customHeight="1">
      <c r="A47" s="28" t="s">
        <v>564</v>
      </c>
      <c r="B47" s="24" t="s">
        <v>564</v>
      </c>
      <c r="C47" s="25">
        <v>43443</v>
      </c>
      <c r="D47" s="25">
        <v>43450</v>
      </c>
      <c r="E47" s="27">
        <f t="shared" si="0"/>
        <v>7</v>
      </c>
      <c r="F47" s="29" t="s">
        <v>565</v>
      </c>
      <c r="G47" s="29" t="s">
        <v>244</v>
      </c>
      <c r="H47" s="3"/>
      <c r="I47" s="1"/>
      <c r="J47" s="1"/>
    </row>
    <row r="48" spans="1:10" ht="15.75" customHeight="1">
      <c r="A48" s="23" t="s">
        <v>566</v>
      </c>
      <c r="B48" s="24" t="s">
        <v>567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568</v>
      </c>
      <c r="H48" s="29"/>
      <c r="I48" s="28"/>
      <c r="J48" s="28"/>
    </row>
    <row r="49" spans="1:10" ht="15.75" customHeight="1">
      <c r="A49" s="28" t="s">
        <v>569</v>
      </c>
      <c r="B49" s="24" t="s">
        <v>570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571</v>
      </c>
      <c r="B50" s="24" t="s">
        <v>572</v>
      </c>
      <c r="C50" s="25">
        <v>43426</v>
      </c>
      <c r="D50" s="25">
        <v>43468</v>
      </c>
      <c r="E50" s="27">
        <f t="shared" si="0"/>
        <v>42</v>
      </c>
      <c r="F50" s="27" t="s">
        <v>573</v>
      </c>
      <c r="G50" s="29"/>
      <c r="H50" s="3"/>
      <c r="I50" s="1"/>
      <c r="J50" s="1"/>
    </row>
    <row r="51" spans="1:10" ht="15.75" customHeight="1">
      <c r="A51" s="28" t="s">
        <v>574</v>
      </c>
      <c r="B51" s="24" t="s">
        <v>575</v>
      </c>
      <c r="C51" s="25">
        <v>43415</v>
      </c>
      <c r="D51" s="25">
        <v>43469</v>
      </c>
      <c r="E51" s="29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576</v>
      </c>
      <c r="B52" s="24" t="s">
        <v>577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485</v>
      </c>
      <c r="B53" s="36" t="s">
        <v>486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578</v>
      </c>
      <c r="B54" s="24" t="s">
        <v>579</v>
      </c>
      <c r="C54" s="25">
        <v>43464</v>
      </c>
      <c r="D54" s="25">
        <v>43476</v>
      </c>
      <c r="E54" s="29">
        <f t="shared" si="0"/>
        <v>12</v>
      </c>
      <c r="F54" s="29" t="s">
        <v>580</v>
      </c>
      <c r="G54" s="28"/>
      <c r="H54" s="29"/>
      <c r="I54" s="28"/>
      <c r="J54" s="28"/>
    </row>
    <row r="55" spans="1:10" ht="15.75" customHeight="1">
      <c r="A55" s="37" t="s">
        <v>580</v>
      </c>
      <c r="B55" s="24" t="s">
        <v>581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582</v>
      </c>
    </row>
    <row r="56" spans="1:10" ht="15.75" customHeight="1">
      <c r="A56" s="28" t="s">
        <v>546</v>
      </c>
      <c r="B56" s="24" t="s">
        <v>583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584</v>
      </c>
      <c r="B57" s="24" t="s">
        <v>585</v>
      </c>
      <c r="C57" s="25">
        <v>43431</v>
      </c>
      <c r="D57" s="25">
        <v>43491</v>
      </c>
      <c r="E57" s="29">
        <f t="shared" si="0"/>
        <v>60</v>
      </c>
      <c r="F57" s="27" t="s">
        <v>573</v>
      </c>
      <c r="G57" s="29"/>
      <c r="H57" s="29"/>
      <c r="I57" s="28"/>
      <c r="J57" s="28"/>
    </row>
    <row r="58" spans="1:10" ht="15.75" customHeight="1">
      <c r="A58" s="28" t="s">
        <v>586</v>
      </c>
      <c r="B58" s="24" t="s">
        <v>587</v>
      </c>
      <c r="C58" s="25">
        <v>43469</v>
      </c>
      <c r="D58" s="25">
        <v>43493</v>
      </c>
      <c r="E58" s="29">
        <f t="shared" si="0"/>
        <v>24</v>
      </c>
      <c r="F58" s="39" t="s">
        <v>588</v>
      </c>
      <c r="G58" s="29" t="s">
        <v>58</v>
      </c>
      <c r="H58" s="29"/>
      <c r="I58" s="28"/>
      <c r="J58" s="28"/>
    </row>
    <row r="59" spans="1:10" ht="15.75" customHeight="1">
      <c r="A59" s="23" t="s">
        <v>566</v>
      </c>
      <c r="B59" s="24" t="s">
        <v>567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568</v>
      </c>
      <c r="H59" s="29"/>
      <c r="I59" s="28"/>
      <c r="J59" s="28"/>
    </row>
    <row r="60" spans="1:10" ht="15.75" customHeight="1">
      <c r="A60" s="28" t="s">
        <v>589</v>
      </c>
      <c r="B60" s="24" t="s">
        <v>590</v>
      </c>
      <c r="C60" s="25">
        <v>43493</v>
      </c>
      <c r="D60" s="25">
        <v>43497</v>
      </c>
      <c r="E60" s="29">
        <f t="shared" si="0"/>
        <v>4</v>
      </c>
      <c r="F60" s="29" t="s">
        <v>591</v>
      </c>
      <c r="G60" s="29"/>
      <c r="H60" s="29"/>
      <c r="I60" s="28"/>
      <c r="J60" s="28"/>
    </row>
    <row r="61" spans="1:10" ht="15.75" customHeight="1">
      <c r="A61" s="37" t="s">
        <v>592</v>
      </c>
      <c r="B61" s="36" t="s">
        <v>593</v>
      </c>
      <c r="C61" s="25">
        <v>43451</v>
      </c>
      <c r="D61" s="25">
        <v>43499</v>
      </c>
      <c r="E61" s="29">
        <f t="shared" si="0"/>
        <v>48</v>
      </c>
      <c r="F61" s="29" t="s">
        <v>573</v>
      </c>
      <c r="G61" s="29"/>
      <c r="H61" s="29"/>
      <c r="I61" s="28"/>
      <c r="J61" s="28"/>
    </row>
    <row r="62" spans="1:10" ht="15.75" customHeight="1">
      <c r="A62" s="40" t="s">
        <v>594</v>
      </c>
      <c r="B62" s="24" t="s">
        <v>595</v>
      </c>
      <c r="C62" s="25">
        <v>43497</v>
      </c>
      <c r="D62" s="25">
        <v>43498</v>
      </c>
      <c r="E62" s="29">
        <f t="shared" si="0"/>
        <v>1</v>
      </c>
      <c r="F62" s="29" t="s">
        <v>591</v>
      </c>
      <c r="G62" s="29"/>
      <c r="H62" s="29"/>
      <c r="I62" s="28"/>
      <c r="J62" s="28"/>
    </row>
    <row r="63" spans="1:10" ht="15.75" customHeight="1">
      <c r="A63" s="23" t="s">
        <v>596</v>
      </c>
      <c r="B63" s="24" t="s">
        <v>597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598</v>
      </c>
      <c r="B64" s="24" t="s">
        <v>598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599</v>
      </c>
      <c r="H64" s="29"/>
      <c r="I64" s="28"/>
      <c r="J64" s="38" t="s">
        <v>600</v>
      </c>
    </row>
    <row r="65" spans="1:12" ht="15.75" customHeight="1">
      <c r="A65" s="28" t="s">
        <v>124</v>
      </c>
      <c r="B65" s="24" t="s">
        <v>125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601</v>
      </c>
      <c r="H65" s="29"/>
      <c r="I65" s="28"/>
      <c r="J65" s="28"/>
      <c r="L65" s="24" t="s">
        <v>127</v>
      </c>
    </row>
    <row r="66" spans="1:12" ht="15.75" customHeight="1">
      <c r="A66" s="28" t="s">
        <v>602</v>
      </c>
      <c r="B66" s="24" t="s">
        <v>603</v>
      </c>
      <c r="C66" s="25">
        <v>43450</v>
      </c>
      <c r="D66" s="25">
        <v>43510</v>
      </c>
      <c r="E66" s="29">
        <f t="shared" si="0"/>
        <v>60</v>
      </c>
      <c r="F66" s="29" t="s">
        <v>604</v>
      </c>
      <c r="G66" s="29" t="s">
        <v>58</v>
      </c>
      <c r="H66" s="29"/>
      <c r="I66" s="28"/>
      <c r="J66" s="28"/>
    </row>
    <row r="67" spans="1:12" ht="15.75" customHeight="1">
      <c r="A67" s="28" t="s">
        <v>605</v>
      </c>
      <c r="B67" s="24" t="s">
        <v>605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606</v>
      </c>
      <c r="B68" s="24" t="s">
        <v>606</v>
      </c>
      <c r="C68" s="25">
        <v>43438</v>
      </c>
      <c r="D68" s="25">
        <v>43512</v>
      </c>
      <c r="E68" s="29">
        <f t="shared" si="0"/>
        <v>74</v>
      </c>
      <c r="F68" s="29" t="s">
        <v>607</v>
      </c>
      <c r="G68" s="29" t="s">
        <v>608</v>
      </c>
      <c r="H68" s="32" t="s">
        <v>556</v>
      </c>
      <c r="I68" s="28"/>
      <c r="J68" s="38" t="s">
        <v>609</v>
      </c>
    </row>
    <row r="69" spans="1:12" ht="15.75" customHeight="1">
      <c r="A69" s="23" t="s">
        <v>610</v>
      </c>
      <c r="B69" s="24" t="s">
        <v>611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612</v>
      </c>
      <c r="I69" s="28"/>
      <c r="J69" s="28"/>
    </row>
    <row r="70" spans="1:12" ht="15.75" customHeight="1">
      <c r="A70" s="23" t="s">
        <v>523</v>
      </c>
      <c r="B70" s="24" t="s">
        <v>524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613</v>
      </c>
    </row>
    <row r="71" spans="1:12" ht="15.75" customHeight="1">
      <c r="A71" s="23" t="s">
        <v>614</v>
      </c>
      <c r="B71" s="24" t="s">
        <v>615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616</v>
      </c>
      <c r="I71" s="28"/>
      <c r="J71" s="28"/>
    </row>
    <row r="72" spans="1:12" ht="15.75" customHeight="1">
      <c r="A72" s="28" t="s">
        <v>617</v>
      </c>
      <c r="B72" s="24" t="s">
        <v>618</v>
      </c>
      <c r="C72" s="25">
        <v>43509</v>
      </c>
      <c r="D72" s="26">
        <v>43524</v>
      </c>
      <c r="E72" s="27">
        <f t="shared" si="0"/>
        <v>15</v>
      </c>
      <c r="F72" s="27" t="s">
        <v>619</v>
      </c>
      <c r="G72" s="28"/>
      <c r="H72" s="29"/>
      <c r="I72" s="28"/>
      <c r="J72" s="28"/>
    </row>
    <row r="73" spans="1:12" ht="15.75" customHeight="1">
      <c r="A73" s="28" t="s">
        <v>492</v>
      </c>
      <c r="B73" s="24" t="s">
        <v>493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356</v>
      </c>
      <c r="H73" s="32"/>
      <c r="I73" s="28"/>
      <c r="J73" s="28"/>
    </row>
    <row r="74" spans="1:12" ht="15.75" customHeight="1">
      <c r="A74" s="23" t="s">
        <v>620</v>
      </c>
      <c r="B74" s="24" t="s">
        <v>621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622</v>
      </c>
      <c r="B75" s="24" t="s">
        <v>623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624</v>
      </c>
      <c r="B76" s="36" t="s">
        <v>625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244</v>
      </c>
      <c r="H76" s="29"/>
      <c r="I76" s="28"/>
      <c r="J76" s="28"/>
    </row>
    <row r="77" spans="1:12" ht="15.75" customHeight="1">
      <c r="A77" s="23" t="s">
        <v>626</v>
      </c>
      <c r="B77" s="24" t="s">
        <v>627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628</v>
      </c>
      <c r="I77" s="28"/>
      <c r="J77" s="28"/>
    </row>
    <row r="78" spans="1:12" ht="15.75" customHeight="1">
      <c r="A78" s="28" t="s">
        <v>629</v>
      </c>
      <c r="B78" s="24" t="s">
        <v>630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58</v>
      </c>
      <c r="H78" s="29"/>
      <c r="I78" s="28"/>
      <c r="J78" s="38" t="s">
        <v>631</v>
      </c>
    </row>
    <row r="79" spans="1:12" ht="15.75" customHeight="1">
      <c r="A79" s="23" t="s">
        <v>632</v>
      </c>
      <c r="B79" s="24" t="s">
        <v>633</v>
      </c>
      <c r="C79" s="25">
        <v>43469</v>
      </c>
      <c r="D79" s="25">
        <v>43531</v>
      </c>
      <c r="E79" s="29">
        <f t="shared" si="0"/>
        <v>62</v>
      </c>
      <c r="F79" s="29" t="s">
        <v>580</v>
      </c>
      <c r="G79" s="29" t="s">
        <v>1</v>
      </c>
      <c r="H79" s="29"/>
      <c r="I79" s="28"/>
      <c r="J79" s="28"/>
    </row>
    <row r="80" spans="1:12" ht="15.75" customHeight="1">
      <c r="A80" s="28" t="s">
        <v>607</v>
      </c>
      <c r="B80" s="24" t="s">
        <v>565</v>
      </c>
      <c r="C80" s="25">
        <v>43436</v>
      </c>
      <c r="D80" s="25">
        <v>43531</v>
      </c>
      <c r="E80" s="29">
        <f t="shared" si="0"/>
        <v>95</v>
      </c>
      <c r="F80" s="27" t="s">
        <v>634</v>
      </c>
      <c r="G80" s="29"/>
      <c r="H80" s="29"/>
      <c r="I80" s="28"/>
      <c r="J80" s="38" t="s">
        <v>635</v>
      </c>
    </row>
    <row r="81" spans="1:10" ht="15.75" customHeight="1">
      <c r="A81" s="40" t="s">
        <v>636</v>
      </c>
      <c r="B81" s="24" t="s">
        <v>637</v>
      </c>
      <c r="C81" s="25">
        <v>43527</v>
      </c>
      <c r="D81" s="25">
        <v>43532</v>
      </c>
      <c r="E81" s="29">
        <f t="shared" si="0"/>
        <v>5</v>
      </c>
      <c r="F81" s="41" t="s">
        <v>632</v>
      </c>
      <c r="G81" s="29" t="s">
        <v>1</v>
      </c>
      <c r="H81" s="29"/>
      <c r="I81" s="28"/>
      <c r="J81" s="28"/>
    </row>
    <row r="82" spans="1:10" ht="15.75" customHeight="1">
      <c r="A82" s="23" t="s">
        <v>638</v>
      </c>
      <c r="B82" s="24" t="s">
        <v>563</v>
      </c>
      <c r="C82" s="25">
        <v>43368</v>
      </c>
      <c r="D82" s="25">
        <v>43532</v>
      </c>
      <c r="E82" s="29">
        <f t="shared" si="0"/>
        <v>164</v>
      </c>
      <c r="F82" s="39" t="s">
        <v>639</v>
      </c>
      <c r="G82" s="29" t="s">
        <v>640</v>
      </c>
      <c r="H82" s="29"/>
      <c r="I82" s="28"/>
      <c r="J82" s="28"/>
    </row>
    <row r="83" spans="1:10" ht="15.75" customHeight="1">
      <c r="A83" s="28" t="s">
        <v>641</v>
      </c>
      <c r="B83" s="24" t="s">
        <v>642</v>
      </c>
      <c r="C83" s="25">
        <v>43487</v>
      </c>
      <c r="D83" s="25">
        <v>43533</v>
      </c>
      <c r="E83" s="29">
        <f t="shared" si="0"/>
        <v>46</v>
      </c>
      <c r="F83" s="29" t="s">
        <v>622</v>
      </c>
      <c r="G83" s="29"/>
      <c r="H83" s="29"/>
      <c r="I83" s="28"/>
      <c r="J83" s="28"/>
    </row>
    <row r="84" spans="1:10" ht="15.75" customHeight="1">
      <c r="A84" s="28" t="s">
        <v>643</v>
      </c>
      <c r="B84" s="24" t="s">
        <v>643</v>
      </c>
      <c r="C84" s="25">
        <v>43478</v>
      </c>
      <c r="D84" s="25">
        <v>43534</v>
      </c>
      <c r="E84" s="29">
        <f t="shared" si="0"/>
        <v>56</v>
      </c>
      <c r="F84" s="29" t="s">
        <v>644</v>
      </c>
      <c r="G84" s="29"/>
      <c r="H84" s="29"/>
      <c r="I84" s="28"/>
      <c r="J84" s="28"/>
    </row>
    <row r="85" spans="1:10" ht="15.75" customHeight="1">
      <c r="A85" s="40" t="s">
        <v>645</v>
      </c>
      <c r="B85" s="24" t="s">
        <v>646</v>
      </c>
      <c r="C85" s="25">
        <v>43509</v>
      </c>
      <c r="D85" s="25">
        <v>43535</v>
      </c>
      <c r="E85" s="29">
        <f t="shared" si="0"/>
        <v>26</v>
      </c>
      <c r="F85" s="27" t="s">
        <v>619</v>
      </c>
      <c r="G85" s="29"/>
      <c r="H85" s="29"/>
      <c r="I85" s="28"/>
      <c r="J85" s="28"/>
    </row>
    <row r="86" spans="1:10" ht="15.75" customHeight="1">
      <c r="A86" s="23" t="s">
        <v>647</v>
      </c>
      <c r="B86" s="24" t="s">
        <v>648</v>
      </c>
      <c r="C86" s="25">
        <v>43448</v>
      </c>
      <c r="D86" s="25">
        <v>43539</v>
      </c>
      <c r="E86" s="29">
        <f t="shared" si="0"/>
        <v>91</v>
      </c>
      <c r="F86" s="29" t="s">
        <v>634</v>
      </c>
      <c r="G86" s="29" t="s">
        <v>58</v>
      </c>
      <c r="H86" s="29"/>
      <c r="I86" s="28"/>
      <c r="J86" s="28"/>
    </row>
    <row r="87" spans="1:10" ht="15.75" customHeight="1">
      <c r="A87" s="40" t="s">
        <v>649</v>
      </c>
      <c r="B87" s="24" t="s">
        <v>650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651</v>
      </c>
      <c r="B88" s="24" t="s">
        <v>652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653</v>
      </c>
      <c r="B89" s="24" t="s">
        <v>654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77</v>
      </c>
      <c r="H89" s="32" t="s">
        <v>556</v>
      </c>
      <c r="I89" s="28"/>
      <c r="J89" s="28"/>
    </row>
    <row r="90" spans="1:10" ht="15.75" customHeight="1">
      <c r="A90" s="28" t="s">
        <v>655</v>
      </c>
      <c r="B90" s="24" t="s">
        <v>656</v>
      </c>
      <c r="C90" s="25">
        <v>43526</v>
      </c>
      <c r="D90" s="25">
        <v>43540</v>
      </c>
      <c r="E90" s="29">
        <f t="shared" si="0"/>
        <v>14</v>
      </c>
      <c r="F90" s="27" t="s">
        <v>657</v>
      </c>
      <c r="G90" s="29"/>
      <c r="H90" s="29"/>
      <c r="I90" s="28"/>
      <c r="J90" s="28"/>
    </row>
    <row r="91" spans="1:10" ht="15.75" customHeight="1">
      <c r="A91" s="23" t="s">
        <v>658</v>
      </c>
      <c r="B91" s="24" t="s">
        <v>659</v>
      </c>
      <c r="C91" s="25">
        <v>43485</v>
      </c>
      <c r="D91" s="25">
        <v>43545</v>
      </c>
      <c r="E91" s="29">
        <f t="shared" si="0"/>
        <v>60</v>
      </c>
      <c r="F91" s="39" t="s">
        <v>99</v>
      </c>
      <c r="G91" s="29" t="s">
        <v>1</v>
      </c>
      <c r="H91" s="29"/>
      <c r="I91" s="28"/>
      <c r="J91" s="28"/>
    </row>
    <row r="92" spans="1:10" ht="15.75" customHeight="1">
      <c r="A92" s="28" t="s">
        <v>660</v>
      </c>
      <c r="B92" s="24" t="s">
        <v>661</v>
      </c>
      <c r="C92" s="25">
        <v>43467</v>
      </c>
      <c r="D92" s="25">
        <v>43545</v>
      </c>
      <c r="E92" s="29">
        <f t="shared" si="0"/>
        <v>78</v>
      </c>
      <c r="F92" s="39" t="s">
        <v>662</v>
      </c>
      <c r="G92" s="29"/>
      <c r="H92" s="29"/>
      <c r="I92" s="28"/>
      <c r="J92" s="28"/>
    </row>
    <row r="93" spans="1:10" ht="15.75" customHeight="1">
      <c r="A93" s="28" t="s">
        <v>663</v>
      </c>
      <c r="B93" s="24" t="s">
        <v>664</v>
      </c>
      <c r="C93" s="25">
        <v>43494</v>
      </c>
      <c r="D93" s="25">
        <v>43546</v>
      </c>
      <c r="E93" s="29">
        <f t="shared" si="0"/>
        <v>52</v>
      </c>
      <c r="F93" s="29" t="s">
        <v>634</v>
      </c>
      <c r="G93" s="29" t="s">
        <v>58</v>
      </c>
      <c r="H93" s="32" t="s">
        <v>556</v>
      </c>
      <c r="I93" s="28"/>
      <c r="J93" s="28"/>
    </row>
    <row r="94" spans="1:10" ht="15.75" customHeight="1">
      <c r="A94" s="23" t="s">
        <v>665</v>
      </c>
      <c r="B94" s="24" t="s">
        <v>666</v>
      </c>
      <c r="C94" s="25">
        <v>43532</v>
      </c>
      <c r="D94" s="25">
        <v>43547</v>
      </c>
      <c r="E94" s="29">
        <f t="shared" si="0"/>
        <v>15</v>
      </c>
      <c r="F94" s="32" t="s">
        <v>667</v>
      </c>
      <c r="G94" s="29"/>
      <c r="H94" s="29"/>
      <c r="I94" s="28"/>
      <c r="J94" s="28"/>
    </row>
    <row r="95" spans="1:10" ht="15.75" customHeight="1">
      <c r="A95" s="23" t="s">
        <v>668</v>
      </c>
      <c r="B95" s="24" t="s">
        <v>669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670</v>
      </c>
      <c r="B96" s="24" t="s">
        <v>671</v>
      </c>
      <c r="C96" s="25">
        <v>43510</v>
      </c>
      <c r="D96" s="26">
        <v>43548</v>
      </c>
      <c r="E96" s="27">
        <f t="shared" si="0"/>
        <v>38</v>
      </c>
      <c r="F96" s="33" t="s">
        <v>658</v>
      </c>
      <c r="G96" s="29"/>
      <c r="H96" s="29"/>
      <c r="I96" s="28"/>
      <c r="J96" s="28"/>
    </row>
    <row r="97" spans="1:10" ht="15.75" customHeight="1">
      <c r="A97" s="28" t="s">
        <v>672</v>
      </c>
      <c r="B97" s="24" t="s">
        <v>673</v>
      </c>
      <c r="C97" s="25">
        <v>43386</v>
      </c>
      <c r="D97" s="26">
        <v>43551</v>
      </c>
      <c r="E97" s="29">
        <f t="shared" si="0"/>
        <v>165</v>
      </c>
      <c r="F97" s="39" t="s">
        <v>596</v>
      </c>
      <c r="G97" s="32" t="s">
        <v>674</v>
      </c>
      <c r="H97" s="29"/>
      <c r="I97" s="28"/>
      <c r="J97" s="28"/>
    </row>
    <row r="98" spans="1:10" ht="15.75" customHeight="1">
      <c r="A98" s="40" t="s">
        <v>675</v>
      </c>
      <c r="B98" s="24" t="s">
        <v>676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588</v>
      </c>
      <c r="B99" s="24" t="s">
        <v>677</v>
      </c>
      <c r="C99" s="25">
        <v>43441</v>
      </c>
      <c r="D99" s="25">
        <v>43556</v>
      </c>
      <c r="E99" s="29">
        <f t="shared" si="0"/>
        <v>115</v>
      </c>
      <c r="F99" s="27" t="s">
        <v>678</v>
      </c>
      <c r="G99" s="29" t="s">
        <v>1</v>
      </c>
      <c r="H99" s="29"/>
      <c r="I99" s="28"/>
      <c r="J99" s="38" t="s">
        <v>679</v>
      </c>
    </row>
    <row r="100" spans="1:10" ht="15.75" customHeight="1">
      <c r="A100" s="28" t="s">
        <v>680</v>
      </c>
      <c r="B100" s="24" t="s">
        <v>681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682</v>
      </c>
      <c r="B101" s="24" t="s">
        <v>683</v>
      </c>
      <c r="C101" s="25">
        <v>43535</v>
      </c>
      <c r="D101" s="25">
        <v>43561</v>
      </c>
      <c r="E101" s="29">
        <f t="shared" si="0"/>
        <v>26</v>
      </c>
      <c r="F101" s="33" t="s">
        <v>684</v>
      </c>
      <c r="G101" s="29" t="s">
        <v>58</v>
      </c>
      <c r="H101" s="29"/>
      <c r="I101" s="28"/>
      <c r="J101" s="28"/>
    </row>
    <row r="102" spans="1:10" ht="15.75" customHeight="1">
      <c r="A102" s="28" t="s">
        <v>685</v>
      </c>
      <c r="B102" s="24" t="s">
        <v>686</v>
      </c>
      <c r="C102" s="25">
        <v>43491</v>
      </c>
      <c r="D102" s="25">
        <v>43563</v>
      </c>
      <c r="E102" s="29">
        <f t="shared" si="0"/>
        <v>72</v>
      </c>
      <c r="F102" s="39" t="s">
        <v>687</v>
      </c>
      <c r="G102" s="29"/>
      <c r="H102" s="29"/>
      <c r="I102" s="28"/>
      <c r="J102" s="28"/>
    </row>
    <row r="103" spans="1:10" ht="15.75" customHeight="1">
      <c r="A103" s="28" t="s">
        <v>688</v>
      </c>
      <c r="B103" s="24" t="s">
        <v>689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223</v>
      </c>
      <c r="B104" s="24" t="s">
        <v>690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691</v>
      </c>
      <c r="B106" s="24" t="s">
        <v>692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693</v>
      </c>
      <c r="B107" s="24" t="s">
        <v>694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58</v>
      </c>
      <c r="H107" s="32" t="s">
        <v>556</v>
      </c>
      <c r="I107" s="28"/>
      <c r="J107" s="28"/>
    </row>
    <row r="108" spans="1:10" ht="15.75" customHeight="1">
      <c r="A108" s="28" t="s">
        <v>695</v>
      </c>
      <c r="B108" s="24" t="s">
        <v>696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684</v>
      </c>
      <c r="B109" s="24" t="s">
        <v>697</v>
      </c>
      <c r="C109" s="25">
        <v>43469</v>
      </c>
      <c r="D109" s="25">
        <v>43571</v>
      </c>
      <c r="E109" s="29">
        <f t="shared" si="0"/>
        <v>102</v>
      </c>
      <c r="F109" s="27" t="s">
        <v>604</v>
      </c>
      <c r="G109" s="29" t="s">
        <v>698</v>
      </c>
      <c r="H109" s="29"/>
      <c r="I109" s="28"/>
      <c r="J109" s="28"/>
    </row>
    <row r="110" spans="1:10" ht="15.75" customHeight="1">
      <c r="A110" s="28" t="s">
        <v>699</v>
      </c>
      <c r="B110" s="24" t="s">
        <v>700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701</v>
      </c>
      <c r="B111" s="36" t="s">
        <v>702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703</v>
      </c>
    </row>
    <row r="112" spans="1:10" ht="15.75" customHeight="1">
      <c r="A112" s="28" t="s">
        <v>704</v>
      </c>
      <c r="B112" s="24" t="s">
        <v>705</v>
      </c>
      <c r="C112" s="25">
        <v>43544</v>
      </c>
      <c r="D112" s="25">
        <v>43573</v>
      </c>
      <c r="E112" s="29">
        <f t="shared" si="0"/>
        <v>29</v>
      </c>
      <c r="F112" s="27" t="s">
        <v>619</v>
      </c>
      <c r="G112" s="29"/>
      <c r="H112" s="29"/>
      <c r="I112" s="28"/>
      <c r="J112" s="28"/>
    </row>
    <row r="113" spans="1:10" ht="15.75" customHeight="1">
      <c r="A113" s="23" t="s">
        <v>706</v>
      </c>
      <c r="B113" s="24" t="s">
        <v>707</v>
      </c>
      <c r="C113" s="25">
        <v>43484</v>
      </c>
      <c r="D113" s="25">
        <v>43574</v>
      </c>
      <c r="E113" s="29">
        <f t="shared" si="0"/>
        <v>90</v>
      </c>
      <c r="F113" s="39" t="s">
        <v>684</v>
      </c>
      <c r="G113" s="29" t="s">
        <v>1</v>
      </c>
      <c r="H113" s="29"/>
      <c r="I113" s="28"/>
      <c r="J113" s="28"/>
    </row>
    <row r="114" spans="1:10" ht="15.75" customHeight="1">
      <c r="A114" s="28" t="s">
        <v>708</v>
      </c>
      <c r="B114" s="24" t="s">
        <v>709</v>
      </c>
      <c r="C114" s="25">
        <v>43442</v>
      </c>
      <c r="D114" s="25">
        <v>43575</v>
      </c>
      <c r="E114" s="29">
        <f t="shared" si="0"/>
        <v>133</v>
      </c>
      <c r="F114" s="29" t="s">
        <v>591</v>
      </c>
      <c r="G114" s="29" t="s">
        <v>58</v>
      </c>
      <c r="H114" s="32"/>
      <c r="I114" s="28"/>
      <c r="J114" s="28"/>
    </row>
    <row r="115" spans="1:10" ht="15.75" customHeight="1">
      <c r="A115" s="40" t="s">
        <v>710</v>
      </c>
      <c r="B115" s="24" t="s">
        <v>711</v>
      </c>
      <c r="C115" s="25">
        <v>43526</v>
      </c>
      <c r="D115" s="25">
        <v>43575</v>
      </c>
      <c r="E115" s="29">
        <f t="shared" si="0"/>
        <v>49</v>
      </c>
      <c r="F115" s="27" t="s">
        <v>708</v>
      </c>
      <c r="G115" s="29" t="s">
        <v>45</v>
      </c>
      <c r="H115" s="32" t="s">
        <v>556</v>
      </c>
      <c r="I115" s="28"/>
      <c r="J115" s="28"/>
    </row>
    <row r="116" spans="1:10" ht="15.75" customHeight="1">
      <c r="A116" s="40" t="s">
        <v>712</v>
      </c>
      <c r="B116" s="24" t="s">
        <v>713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714</v>
      </c>
      <c r="B117" s="24" t="s">
        <v>715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716</v>
      </c>
      <c r="B118" s="24" t="s">
        <v>717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718</v>
      </c>
      <c r="H118" s="29"/>
      <c r="I118" s="28"/>
      <c r="J118" s="28"/>
    </row>
    <row r="119" spans="1:10" ht="15.75" customHeight="1">
      <c r="A119" s="23" t="s">
        <v>719</v>
      </c>
      <c r="B119" s="24" t="s">
        <v>720</v>
      </c>
      <c r="C119" s="25">
        <v>43421</v>
      </c>
      <c r="D119" s="25">
        <v>43582</v>
      </c>
      <c r="E119" s="29">
        <f t="shared" si="0"/>
        <v>161</v>
      </c>
      <c r="F119" s="27" t="s">
        <v>574</v>
      </c>
      <c r="G119" s="29" t="s">
        <v>58</v>
      </c>
      <c r="H119" s="29"/>
      <c r="I119" s="28"/>
      <c r="J119" s="38" t="s">
        <v>721</v>
      </c>
    </row>
    <row r="120" spans="1:10" ht="15.75" customHeight="1">
      <c r="A120" s="23" t="s">
        <v>99</v>
      </c>
      <c r="B120" s="24" t="s">
        <v>100</v>
      </c>
      <c r="C120" s="25">
        <v>43354</v>
      </c>
      <c r="D120" s="25">
        <v>43582</v>
      </c>
      <c r="E120" s="29">
        <f t="shared" si="0"/>
        <v>228</v>
      </c>
      <c r="F120" s="29" t="s">
        <v>695</v>
      </c>
      <c r="G120" s="29" t="s">
        <v>101</v>
      </c>
      <c r="H120" s="29"/>
      <c r="I120" s="28"/>
      <c r="J120" s="28"/>
    </row>
    <row r="121" spans="1:10" ht="15.75" customHeight="1">
      <c r="A121" s="40" t="s">
        <v>667</v>
      </c>
      <c r="B121" s="24" t="s">
        <v>722</v>
      </c>
      <c r="C121" s="25">
        <v>43517</v>
      </c>
      <c r="D121" s="25">
        <v>43583</v>
      </c>
      <c r="E121" s="29">
        <f t="shared" si="0"/>
        <v>66</v>
      </c>
      <c r="F121" s="29" t="s">
        <v>591</v>
      </c>
      <c r="G121" s="29" t="s">
        <v>16</v>
      </c>
      <c r="H121" s="29"/>
      <c r="I121" s="28"/>
      <c r="J121" s="28"/>
    </row>
    <row r="122" spans="1:10" ht="15.75" customHeight="1">
      <c r="A122" s="28" t="s">
        <v>573</v>
      </c>
      <c r="B122" s="24" t="s">
        <v>723</v>
      </c>
      <c r="C122" s="25">
        <v>43396</v>
      </c>
      <c r="D122" s="25">
        <v>43584</v>
      </c>
      <c r="E122" s="29">
        <f t="shared" si="0"/>
        <v>188</v>
      </c>
      <c r="F122" s="27" t="s">
        <v>695</v>
      </c>
      <c r="G122" s="29" t="s">
        <v>568</v>
      </c>
      <c r="H122" s="29"/>
      <c r="I122" s="28"/>
      <c r="J122" s="28"/>
    </row>
    <row r="123" spans="1:10" ht="15.75" customHeight="1">
      <c r="A123" s="23" t="s">
        <v>682</v>
      </c>
      <c r="B123" s="24" t="s">
        <v>683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724</v>
      </c>
      <c r="B124" s="24" t="s">
        <v>725</v>
      </c>
      <c r="C124" s="25">
        <v>43569</v>
      </c>
      <c r="D124" s="25">
        <v>43588</v>
      </c>
      <c r="E124" s="29">
        <f t="shared" si="0"/>
        <v>19</v>
      </c>
      <c r="F124" s="39" t="s">
        <v>684</v>
      </c>
      <c r="G124" s="29"/>
      <c r="H124" s="29"/>
      <c r="I124" s="28"/>
      <c r="J124" s="28"/>
    </row>
    <row r="125" spans="1:10" ht="15.75" customHeight="1">
      <c r="A125" s="28" t="s">
        <v>726</v>
      </c>
      <c r="B125" s="24" t="s">
        <v>727</v>
      </c>
      <c r="C125" s="25">
        <v>43544</v>
      </c>
      <c r="D125" s="25">
        <v>43589</v>
      </c>
      <c r="E125" s="29">
        <f t="shared" si="0"/>
        <v>45</v>
      </c>
      <c r="F125" s="27" t="s">
        <v>619</v>
      </c>
      <c r="G125" s="29"/>
      <c r="H125" s="29"/>
      <c r="I125" s="28"/>
      <c r="J125" s="28"/>
    </row>
    <row r="126" spans="1:10" ht="15.75" customHeight="1">
      <c r="A126" s="40" t="s">
        <v>728</v>
      </c>
      <c r="B126" s="24" t="s">
        <v>729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730</v>
      </c>
      <c r="B127" s="24" t="s">
        <v>731</v>
      </c>
      <c r="C127" s="25">
        <v>43524</v>
      </c>
      <c r="D127" s="25">
        <v>43590</v>
      </c>
      <c r="E127" s="29">
        <f t="shared" si="0"/>
        <v>66</v>
      </c>
      <c r="F127" s="33" t="s">
        <v>732</v>
      </c>
      <c r="G127" s="29"/>
      <c r="H127" s="29"/>
      <c r="I127" s="28"/>
      <c r="J127" s="28"/>
    </row>
    <row r="128" spans="1:10" ht="15.75" customHeight="1">
      <c r="A128" s="28" t="s">
        <v>733</v>
      </c>
      <c r="B128" s="24" t="s">
        <v>734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735</v>
      </c>
      <c r="B129" s="24" t="s">
        <v>736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737</v>
      </c>
      <c r="H129" s="29"/>
      <c r="I129" s="28"/>
      <c r="J129" s="28"/>
    </row>
    <row r="130" spans="1:10" ht="15.75" customHeight="1">
      <c r="A130" s="40" t="s">
        <v>738</v>
      </c>
      <c r="B130" s="24" t="s">
        <v>739</v>
      </c>
      <c r="C130" s="25">
        <v>43548</v>
      </c>
      <c r="D130" s="25">
        <v>43594</v>
      </c>
      <c r="E130" s="29">
        <f t="shared" si="0"/>
        <v>46</v>
      </c>
      <c r="F130" s="32" t="s">
        <v>740</v>
      </c>
      <c r="G130" s="29" t="s">
        <v>101</v>
      </c>
      <c r="H130" s="29"/>
      <c r="I130" s="28"/>
      <c r="J130" s="28"/>
    </row>
    <row r="131" spans="1:10" ht="15.75" customHeight="1">
      <c r="A131" s="40" t="s">
        <v>741</v>
      </c>
      <c r="B131" s="24" t="s">
        <v>742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743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297</v>
      </c>
      <c r="H132" s="29"/>
      <c r="I132" s="28"/>
      <c r="J132" s="28"/>
    </row>
    <row r="133" spans="1:10" ht="15.75" customHeight="1">
      <c r="A133" s="28" t="s">
        <v>744</v>
      </c>
      <c r="B133" s="24" t="s">
        <v>745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746</v>
      </c>
      <c r="B134" s="24" t="s">
        <v>747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748</v>
      </c>
      <c r="H134" s="29"/>
      <c r="I134" s="28"/>
      <c r="J134" s="28"/>
    </row>
    <row r="135" spans="1:10" ht="15.75" customHeight="1">
      <c r="A135" s="28" t="s">
        <v>749</v>
      </c>
      <c r="B135" s="24" t="s">
        <v>749</v>
      </c>
      <c r="C135" s="25">
        <v>43449</v>
      </c>
      <c r="D135" s="25">
        <v>43596</v>
      </c>
      <c r="E135" s="29">
        <f t="shared" si="0"/>
        <v>147</v>
      </c>
      <c r="F135" s="29" t="s">
        <v>607</v>
      </c>
      <c r="G135" s="29"/>
      <c r="H135" s="29"/>
      <c r="I135" s="28"/>
      <c r="J135" s="28"/>
    </row>
    <row r="136" spans="1:10" ht="15.75" customHeight="1">
      <c r="A136" s="28" t="s">
        <v>750</v>
      </c>
      <c r="B136" s="24" t="s">
        <v>751</v>
      </c>
      <c r="C136" s="25">
        <v>43398</v>
      </c>
      <c r="D136" s="25">
        <v>43597</v>
      </c>
      <c r="E136" s="29">
        <f t="shared" si="0"/>
        <v>199</v>
      </c>
      <c r="F136" s="27" t="s">
        <v>563</v>
      </c>
      <c r="G136" s="29" t="s">
        <v>58</v>
      </c>
      <c r="H136" s="29"/>
      <c r="I136" s="28"/>
      <c r="J136" s="28"/>
    </row>
    <row r="137" spans="1:10" ht="15.75" customHeight="1">
      <c r="A137" s="40" t="s">
        <v>752</v>
      </c>
      <c r="B137" s="24" t="s">
        <v>753</v>
      </c>
      <c r="C137" s="25">
        <v>43584</v>
      </c>
      <c r="D137" s="25">
        <v>43599</v>
      </c>
      <c r="E137" s="29">
        <f t="shared" si="0"/>
        <v>15</v>
      </c>
      <c r="F137" s="29" t="s">
        <v>733</v>
      </c>
      <c r="G137" s="29"/>
      <c r="H137" s="29"/>
      <c r="I137" s="28"/>
      <c r="J137" s="28"/>
    </row>
    <row r="138" spans="1:10" ht="15.75" customHeight="1">
      <c r="A138" s="28" t="s">
        <v>754</v>
      </c>
      <c r="B138" s="24" t="s">
        <v>755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527</v>
      </c>
      <c r="B139" s="24" t="s">
        <v>528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756</v>
      </c>
      <c r="B140" s="24" t="s">
        <v>757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758</v>
      </c>
    </row>
    <row r="141" spans="1:10" ht="15.75" customHeight="1">
      <c r="A141" s="40" t="s">
        <v>759</v>
      </c>
      <c r="B141" s="24" t="s">
        <v>760</v>
      </c>
      <c r="C141" s="25">
        <v>43527</v>
      </c>
      <c r="D141" s="25">
        <v>43603</v>
      </c>
      <c r="E141" s="29">
        <f t="shared" si="0"/>
        <v>76</v>
      </c>
      <c r="F141" s="27" t="s">
        <v>761</v>
      </c>
      <c r="G141" s="3"/>
      <c r="H141" s="3"/>
      <c r="I141" s="1"/>
      <c r="J141" s="1"/>
    </row>
    <row r="142" spans="1:10" ht="15.75" customHeight="1">
      <c r="A142" s="28" t="s">
        <v>762</v>
      </c>
      <c r="B142" s="24" t="s">
        <v>763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740</v>
      </c>
      <c r="B143" s="24" t="s">
        <v>764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765</v>
      </c>
      <c r="H143" s="29"/>
      <c r="I143" s="28"/>
      <c r="J143" s="28"/>
    </row>
    <row r="144" spans="1:10" ht="15.75" customHeight="1">
      <c r="A144" s="23" t="s">
        <v>746</v>
      </c>
      <c r="B144" s="24" t="s">
        <v>747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748</v>
      </c>
      <c r="H144" s="3"/>
    </row>
    <row r="145" spans="1:10" ht="15.75" customHeight="1">
      <c r="A145" s="28" t="s">
        <v>766</v>
      </c>
      <c r="B145" s="24" t="s">
        <v>767</v>
      </c>
      <c r="C145" s="25">
        <v>43544</v>
      </c>
      <c r="D145" s="25">
        <v>43610</v>
      </c>
      <c r="E145" s="29">
        <f t="shared" si="0"/>
        <v>66</v>
      </c>
      <c r="F145" s="27" t="s">
        <v>619</v>
      </c>
      <c r="G145" s="29" t="s">
        <v>768</v>
      </c>
      <c r="H145" s="29"/>
      <c r="I145" s="28"/>
      <c r="J145" s="28"/>
    </row>
    <row r="146" spans="1:10" ht="15.75" customHeight="1">
      <c r="A146" s="40" t="s">
        <v>769</v>
      </c>
      <c r="B146" s="24" t="s">
        <v>770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771</v>
      </c>
      <c r="B147" s="24" t="s">
        <v>772</v>
      </c>
      <c r="C147" s="25">
        <v>43591</v>
      </c>
      <c r="D147" s="25">
        <v>43617</v>
      </c>
      <c r="E147" s="29">
        <f t="shared" si="0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773</v>
      </c>
      <c r="B148" s="24" t="s">
        <v>774</v>
      </c>
      <c r="C148" s="25">
        <v>43548</v>
      </c>
      <c r="D148" s="25">
        <v>43617</v>
      </c>
      <c r="E148" s="29">
        <f t="shared" si="0"/>
        <v>69</v>
      </c>
      <c r="F148" s="29" t="s">
        <v>775</v>
      </c>
      <c r="G148" s="29"/>
      <c r="H148" s="29"/>
      <c r="I148" s="28"/>
      <c r="J148" s="28"/>
    </row>
    <row r="149" spans="1:10" ht="15.75" customHeight="1">
      <c r="A149" s="28" t="s">
        <v>607</v>
      </c>
      <c r="B149" s="24" t="s">
        <v>565</v>
      </c>
      <c r="C149" s="25">
        <v>43541</v>
      </c>
      <c r="D149" s="25">
        <v>43617</v>
      </c>
      <c r="E149" s="29">
        <f t="shared" si="0"/>
        <v>76</v>
      </c>
      <c r="F149" s="29" t="s">
        <v>634</v>
      </c>
      <c r="G149" s="29" t="s">
        <v>101</v>
      </c>
      <c r="H149" s="32"/>
      <c r="I149" s="28"/>
      <c r="J149" s="28"/>
    </row>
    <row r="150" spans="1:10" ht="15.75" customHeight="1">
      <c r="A150" s="40" t="s">
        <v>776</v>
      </c>
      <c r="B150" s="24" t="s">
        <v>777</v>
      </c>
      <c r="C150" s="25">
        <v>43594</v>
      </c>
      <c r="D150" s="25">
        <v>43617</v>
      </c>
      <c r="E150" s="29">
        <f t="shared" si="0"/>
        <v>23</v>
      </c>
      <c r="F150" s="27" t="s">
        <v>778</v>
      </c>
      <c r="G150" s="29"/>
      <c r="H150" s="29"/>
      <c r="I150" s="28"/>
      <c r="J150" s="28"/>
    </row>
    <row r="151" spans="1:10" ht="15.75" customHeight="1">
      <c r="A151" s="28" t="s">
        <v>779</v>
      </c>
      <c r="B151" s="24" t="s">
        <v>780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647</v>
      </c>
      <c r="B152" s="24" t="s">
        <v>648</v>
      </c>
      <c r="C152" s="25">
        <v>43561</v>
      </c>
      <c r="D152" s="25">
        <v>43618</v>
      </c>
      <c r="E152" s="29">
        <f t="shared" si="0"/>
        <v>57</v>
      </c>
      <c r="F152" s="29" t="s">
        <v>634</v>
      </c>
      <c r="G152" s="29" t="s">
        <v>58</v>
      </c>
      <c r="H152" s="32" t="s">
        <v>556</v>
      </c>
      <c r="I152" s="28"/>
      <c r="J152" s="28"/>
    </row>
    <row r="153" spans="1:10" ht="15.75" customHeight="1">
      <c r="A153" s="23" t="s">
        <v>781</v>
      </c>
      <c r="B153" s="24" t="s">
        <v>782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783</v>
      </c>
      <c r="B154" s="24" t="s">
        <v>784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785</v>
      </c>
      <c r="B155" s="24" t="s">
        <v>786</v>
      </c>
      <c r="C155" s="25">
        <v>43591</v>
      </c>
      <c r="D155" s="25">
        <v>43623</v>
      </c>
      <c r="E155" s="29">
        <f t="shared" si="0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787</v>
      </c>
      <c r="B156" s="24" t="s">
        <v>787</v>
      </c>
      <c r="C156" s="25">
        <v>43550</v>
      </c>
      <c r="D156" s="25">
        <v>43624</v>
      </c>
      <c r="E156" s="29">
        <f t="shared" si="0"/>
        <v>74</v>
      </c>
      <c r="F156" s="27" t="s">
        <v>607</v>
      </c>
      <c r="G156" s="29"/>
      <c r="H156" s="29"/>
      <c r="I156" s="28"/>
      <c r="J156" s="28"/>
    </row>
    <row r="157" spans="1:10" ht="15.75" customHeight="1">
      <c r="A157" s="23" t="s">
        <v>788</v>
      </c>
      <c r="B157" s="24" t="s">
        <v>789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790</v>
      </c>
      <c r="B158" s="24" t="s">
        <v>791</v>
      </c>
      <c r="C158" s="25">
        <v>43386</v>
      </c>
      <c r="D158" s="25">
        <v>43625</v>
      </c>
      <c r="E158" s="29">
        <f t="shared" si="0"/>
        <v>239</v>
      </c>
      <c r="F158" s="39" t="s">
        <v>596</v>
      </c>
      <c r="G158" s="29" t="s">
        <v>16</v>
      </c>
      <c r="H158" s="3"/>
      <c r="I158" s="1"/>
      <c r="J158" s="4" t="s">
        <v>792</v>
      </c>
    </row>
    <row r="159" spans="1:10" ht="15.75" customHeight="1">
      <c r="A159" s="37" t="s">
        <v>592</v>
      </c>
      <c r="B159" s="36" t="s">
        <v>593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793</v>
      </c>
      <c r="B160" s="24" t="s">
        <v>794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795</v>
      </c>
      <c r="B161" s="24" t="s">
        <v>796</v>
      </c>
      <c r="C161" s="25">
        <v>43594</v>
      </c>
      <c r="D161" s="25">
        <v>43631</v>
      </c>
      <c r="E161" s="29">
        <f t="shared" si="0"/>
        <v>37</v>
      </c>
      <c r="F161" s="41" t="s">
        <v>797</v>
      </c>
      <c r="G161" s="29"/>
      <c r="H161" s="29"/>
      <c r="I161" s="28"/>
      <c r="J161" s="28"/>
    </row>
    <row r="162" spans="1:10" ht="15.75" customHeight="1">
      <c r="A162" s="40" t="s">
        <v>798</v>
      </c>
      <c r="B162" s="24" t="s">
        <v>799</v>
      </c>
      <c r="C162" s="25">
        <v>43631</v>
      </c>
      <c r="D162" s="25">
        <v>43631</v>
      </c>
      <c r="E162" s="29">
        <f t="shared" si="0"/>
        <v>0</v>
      </c>
      <c r="F162" s="27" t="s">
        <v>800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603</v>
      </c>
      <c r="C163" s="25">
        <v>43619</v>
      </c>
      <c r="D163" s="25">
        <v>43637</v>
      </c>
      <c r="E163" s="29">
        <f t="shared" si="0"/>
        <v>18</v>
      </c>
      <c r="F163" s="29" t="s">
        <v>124</v>
      </c>
      <c r="G163" s="29" t="s">
        <v>58</v>
      </c>
      <c r="H163" s="29"/>
      <c r="I163" s="28"/>
      <c r="J163" s="28"/>
    </row>
    <row r="164" spans="1:10" ht="15.75" customHeight="1">
      <c r="A164" s="28" t="s">
        <v>801</v>
      </c>
      <c r="B164" s="24" t="s">
        <v>802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588</v>
      </c>
      <c r="B165" s="24" t="s">
        <v>677</v>
      </c>
      <c r="C165" s="25">
        <v>43621</v>
      </c>
      <c r="D165" s="25">
        <v>43643</v>
      </c>
      <c r="E165" s="29">
        <f t="shared" si="0"/>
        <v>22</v>
      </c>
      <c r="F165" s="27" t="s">
        <v>803</v>
      </c>
      <c r="G165" s="29" t="s">
        <v>1</v>
      </c>
      <c r="H165" s="29"/>
      <c r="I165" s="28"/>
      <c r="J165" s="28"/>
    </row>
    <row r="166" spans="1:10" ht="15.75" customHeight="1">
      <c r="A166" s="23" t="s">
        <v>804</v>
      </c>
      <c r="B166" s="24" t="s">
        <v>490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805</v>
      </c>
      <c r="H166" s="3"/>
      <c r="I166" s="1"/>
      <c r="J166" s="1"/>
    </row>
    <row r="167" spans="1:10" ht="15.75" customHeight="1">
      <c r="A167" s="40" t="s">
        <v>806</v>
      </c>
      <c r="B167" s="24" t="s">
        <v>807</v>
      </c>
      <c r="C167" s="25">
        <v>43628</v>
      </c>
      <c r="D167" s="25">
        <v>43644</v>
      </c>
      <c r="E167" s="29">
        <f t="shared" si="0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808</v>
      </c>
      <c r="B168" s="24" t="s">
        <v>809</v>
      </c>
      <c r="C168" s="25">
        <v>43512</v>
      </c>
      <c r="D168" s="25">
        <v>43645</v>
      </c>
      <c r="E168" s="29">
        <f t="shared" si="0"/>
        <v>133</v>
      </c>
      <c r="F168" s="33" t="s">
        <v>719</v>
      </c>
      <c r="G168" s="29"/>
      <c r="H168" s="29"/>
      <c r="I168" s="28"/>
      <c r="J168" s="28"/>
    </row>
    <row r="169" spans="1:10" ht="15.75" customHeight="1">
      <c r="A169" s="44" t="s">
        <v>810</v>
      </c>
      <c r="B169" s="45" t="s">
        <v>811</v>
      </c>
      <c r="C169" s="25">
        <v>43630</v>
      </c>
      <c r="D169" s="25">
        <v>43645</v>
      </c>
      <c r="E169" s="29">
        <f t="shared" si="0"/>
        <v>15</v>
      </c>
      <c r="F169" s="29" t="s">
        <v>812</v>
      </c>
      <c r="G169" s="29"/>
      <c r="H169" s="29"/>
      <c r="I169" s="28"/>
      <c r="J169" s="28"/>
    </row>
    <row r="170" spans="1:10" ht="15.75" customHeight="1">
      <c r="A170" s="28" t="s">
        <v>124</v>
      </c>
      <c r="B170" s="24" t="s">
        <v>125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813</v>
      </c>
      <c r="B171" s="24" t="s">
        <v>814</v>
      </c>
      <c r="C171" s="25">
        <v>43575</v>
      </c>
      <c r="D171" s="25">
        <v>43653</v>
      </c>
      <c r="E171" s="29">
        <f t="shared" si="0"/>
        <v>78</v>
      </c>
      <c r="F171" s="27" t="s">
        <v>63</v>
      </c>
      <c r="G171" s="3"/>
      <c r="H171" s="3"/>
    </row>
    <row r="172" spans="1:10" ht="15.75" customHeight="1">
      <c r="A172" s="28" t="s">
        <v>815</v>
      </c>
      <c r="B172" s="24" t="s">
        <v>815</v>
      </c>
      <c r="C172" s="25">
        <v>43548</v>
      </c>
      <c r="D172" s="25">
        <v>43657</v>
      </c>
      <c r="E172" s="29">
        <f t="shared" si="0"/>
        <v>109</v>
      </c>
      <c r="F172" s="32" t="s">
        <v>740</v>
      </c>
      <c r="G172" s="29" t="s">
        <v>816</v>
      </c>
      <c r="H172" s="29"/>
      <c r="I172" s="28"/>
      <c r="J172" s="28"/>
    </row>
    <row r="173" spans="1:10" ht="15.75" customHeight="1">
      <c r="A173" s="28" t="s">
        <v>817</v>
      </c>
      <c r="B173" s="24" t="s">
        <v>818</v>
      </c>
      <c r="C173" s="25">
        <v>43617</v>
      </c>
      <c r="D173" s="25">
        <v>43659</v>
      </c>
      <c r="E173" s="29">
        <f t="shared" si="0"/>
        <v>42</v>
      </c>
      <c r="F173" s="41" t="s">
        <v>819</v>
      </c>
      <c r="G173" s="29" t="s">
        <v>1</v>
      </c>
      <c r="H173" s="29" t="s">
        <v>820</v>
      </c>
      <c r="I173" s="28"/>
      <c r="J173" s="28"/>
    </row>
    <row r="174" spans="1:10" ht="15.75" customHeight="1">
      <c r="A174" s="28" t="s">
        <v>821</v>
      </c>
      <c r="B174" s="24" t="s">
        <v>822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568</v>
      </c>
      <c r="H174" s="29"/>
      <c r="I174" s="28"/>
      <c r="J174" s="28"/>
    </row>
    <row r="175" spans="1:10" ht="15.75" customHeight="1">
      <c r="A175" s="28" t="s">
        <v>644</v>
      </c>
      <c r="B175" s="24" t="s">
        <v>644</v>
      </c>
      <c r="C175" s="25">
        <v>43477</v>
      </c>
      <c r="D175" s="25">
        <v>43659</v>
      </c>
      <c r="E175" s="29">
        <f t="shared" si="0"/>
        <v>182</v>
      </c>
      <c r="F175" s="29" t="s">
        <v>580</v>
      </c>
      <c r="G175" s="29"/>
      <c r="H175" s="29"/>
      <c r="I175" s="28"/>
      <c r="J175" s="28"/>
    </row>
    <row r="176" spans="1:10" ht="15.75" customHeight="1">
      <c r="A176" s="28" t="s">
        <v>823</v>
      </c>
      <c r="B176" s="24" t="s">
        <v>824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825</v>
      </c>
      <c r="B177" s="24" t="s">
        <v>826</v>
      </c>
      <c r="C177" s="25">
        <v>43632</v>
      </c>
      <c r="D177" s="25">
        <v>43659</v>
      </c>
      <c r="E177" s="29">
        <f t="shared" si="0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827</v>
      </c>
      <c r="B178" s="24" t="s">
        <v>828</v>
      </c>
      <c r="C178" s="25">
        <v>43398</v>
      </c>
      <c r="D178" s="25">
        <v>43666</v>
      </c>
      <c r="E178" s="29">
        <f t="shared" si="0"/>
        <v>268</v>
      </c>
      <c r="F178" s="27" t="s">
        <v>563</v>
      </c>
      <c r="G178" s="29" t="s">
        <v>58</v>
      </c>
      <c r="H178" s="32" t="s">
        <v>556</v>
      </c>
      <c r="I178" s="28"/>
      <c r="J178" s="28"/>
    </row>
    <row r="179" spans="1:10" ht="15.75" customHeight="1">
      <c r="A179" s="40" t="s">
        <v>829</v>
      </c>
      <c r="B179" s="24" t="s">
        <v>830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831</v>
      </c>
      <c r="B180" s="24" t="s">
        <v>832</v>
      </c>
      <c r="C180" s="25">
        <v>43665</v>
      </c>
      <c r="D180" s="25">
        <v>43666</v>
      </c>
      <c r="E180" s="29">
        <f t="shared" si="0"/>
        <v>1</v>
      </c>
      <c r="F180" s="27" t="s">
        <v>833</v>
      </c>
      <c r="G180" s="3"/>
      <c r="H180" s="3"/>
      <c r="I180" s="1"/>
      <c r="J180" s="1"/>
    </row>
    <row r="181" spans="1:10" ht="15.75" customHeight="1">
      <c r="A181" s="40" t="s">
        <v>834</v>
      </c>
      <c r="B181" s="24" t="s">
        <v>835</v>
      </c>
      <c r="C181" s="25">
        <v>43544</v>
      </c>
      <c r="D181" s="25">
        <v>43666</v>
      </c>
      <c r="E181" s="29">
        <f t="shared" si="0"/>
        <v>122</v>
      </c>
      <c r="F181" s="27" t="s">
        <v>619</v>
      </c>
      <c r="G181" s="29" t="s">
        <v>1</v>
      </c>
      <c r="H181" s="29" t="s">
        <v>836</v>
      </c>
      <c r="I181" s="28"/>
      <c r="J181" s="28"/>
    </row>
    <row r="182" spans="1:10" ht="15.75" customHeight="1">
      <c r="A182" s="40" t="s">
        <v>743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297</v>
      </c>
      <c r="H182" s="29"/>
      <c r="I182" s="28"/>
      <c r="J182" s="28"/>
    </row>
    <row r="183" spans="1:10" ht="15.75" customHeight="1">
      <c r="A183" s="28" t="s">
        <v>837</v>
      </c>
      <c r="B183" s="24" t="s">
        <v>838</v>
      </c>
      <c r="C183" s="25">
        <v>43539</v>
      </c>
      <c r="D183" s="25">
        <v>43673</v>
      </c>
      <c r="E183" s="29">
        <f t="shared" si="0"/>
        <v>134</v>
      </c>
      <c r="F183" s="33" t="s">
        <v>732</v>
      </c>
      <c r="G183" s="29"/>
      <c r="H183" s="29"/>
      <c r="I183" s="28"/>
      <c r="J183" s="28"/>
    </row>
    <row r="184" spans="1:10" ht="15.75" customHeight="1">
      <c r="A184" s="28" t="s">
        <v>839</v>
      </c>
      <c r="B184" s="24" t="s">
        <v>840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841</v>
      </c>
      <c r="B185" s="24" t="s">
        <v>842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843</v>
      </c>
      <c r="B186" s="24" t="s">
        <v>844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845</v>
      </c>
      <c r="H186" s="29"/>
      <c r="I186" s="28"/>
      <c r="J186" s="28"/>
    </row>
    <row r="187" spans="1:10" ht="15.75" customHeight="1">
      <c r="A187" s="40" t="s">
        <v>846</v>
      </c>
      <c r="B187" s="24" t="s">
        <v>847</v>
      </c>
      <c r="C187" s="25">
        <v>43618</v>
      </c>
      <c r="D187" s="25">
        <v>43682</v>
      </c>
      <c r="E187" s="29">
        <f t="shared" si="0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691</v>
      </c>
      <c r="B188" s="24" t="s">
        <v>692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848</v>
      </c>
      <c r="B189" s="24" t="s">
        <v>849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556</v>
      </c>
      <c r="I189" s="28"/>
      <c r="J189" s="28"/>
    </row>
    <row r="190" spans="1:10" ht="15.75" customHeight="1">
      <c r="A190" s="44" t="s">
        <v>850</v>
      </c>
      <c r="B190" s="24" t="s">
        <v>851</v>
      </c>
      <c r="C190" s="25">
        <v>43673</v>
      </c>
      <c r="D190" s="25">
        <v>43694</v>
      </c>
      <c r="E190" s="29">
        <f t="shared" si="0"/>
        <v>21</v>
      </c>
      <c r="F190" s="41" t="s">
        <v>719</v>
      </c>
      <c r="G190" s="29"/>
      <c r="H190" s="42"/>
      <c r="I190" s="43"/>
      <c r="J190" s="43"/>
    </row>
    <row r="191" spans="1:10" ht="15.75" customHeight="1">
      <c r="A191" s="28" t="s">
        <v>852</v>
      </c>
      <c r="B191" s="24" t="s">
        <v>853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854</v>
      </c>
      <c r="B192" s="24" t="s">
        <v>855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856</v>
      </c>
      <c r="I192" s="24" t="s">
        <v>857</v>
      </c>
    </row>
    <row r="193" spans="1:10" ht="15.75" customHeight="1">
      <c r="A193" s="40" t="s">
        <v>858</v>
      </c>
      <c r="B193" s="24" t="s">
        <v>859</v>
      </c>
      <c r="C193" s="25">
        <v>43682</v>
      </c>
      <c r="D193" s="25">
        <v>43695</v>
      </c>
      <c r="E193" s="29">
        <f t="shared" si="0"/>
        <v>13</v>
      </c>
      <c r="F193" s="41" t="s">
        <v>860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861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862</v>
      </c>
      <c r="I194" s="28"/>
      <c r="J194" s="28"/>
    </row>
    <row r="195" spans="1:10" ht="15.75" customHeight="1">
      <c r="A195" s="40" t="s">
        <v>863</v>
      </c>
      <c r="B195" s="24" t="s">
        <v>864</v>
      </c>
      <c r="C195" s="25">
        <v>43688</v>
      </c>
      <c r="D195" s="25">
        <v>43695</v>
      </c>
      <c r="E195" s="29">
        <f t="shared" si="0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865</v>
      </c>
      <c r="B196" s="24" t="s">
        <v>866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356</v>
      </c>
      <c r="H196" s="29"/>
      <c r="I196" s="28"/>
      <c r="J196" s="28"/>
    </row>
    <row r="197" spans="1:10" ht="15.75" customHeight="1">
      <c r="A197" s="44" t="s">
        <v>867</v>
      </c>
      <c r="B197" s="24" t="s">
        <v>868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869</v>
      </c>
      <c r="B198" s="24" t="s">
        <v>870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871</v>
      </c>
      <c r="B199" s="24" t="s">
        <v>872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873</v>
      </c>
      <c r="B200" s="36" t="s">
        <v>874</v>
      </c>
      <c r="C200" s="25">
        <v>43624</v>
      </c>
      <c r="D200" s="25">
        <v>43700</v>
      </c>
      <c r="E200" s="29">
        <f t="shared" si="0"/>
        <v>76</v>
      </c>
      <c r="F200" s="27" t="s">
        <v>875</v>
      </c>
      <c r="H200" s="29" t="s">
        <v>876</v>
      </c>
      <c r="I200" s="28"/>
      <c r="J200" s="28"/>
    </row>
    <row r="201" spans="1:10" ht="15.75" customHeight="1">
      <c r="A201" s="44" t="s">
        <v>877</v>
      </c>
      <c r="B201" s="24" t="s">
        <v>878</v>
      </c>
      <c r="C201" s="25">
        <v>43685</v>
      </c>
      <c r="D201" s="25">
        <v>43701</v>
      </c>
      <c r="E201" s="29">
        <f t="shared" si="0"/>
        <v>16</v>
      </c>
      <c r="F201" s="27" t="s">
        <v>879</v>
      </c>
      <c r="G201" s="29" t="s">
        <v>1</v>
      </c>
      <c r="H201" s="29"/>
      <c r="I201" s="28"/>
      <c r="J201" s="28"/>
    </row>
    <row r="202" spans="1:10" ht="15.75" customHeight="1">
      <c r="A202" s="44" t="s">
        <v>880</v>
      </c>
      <c r="B202" s="36" t="s">
        <v>881</v>
      </c>
      <c r="C202" s="25">
        <v>43626</v>
      </c>
      <c r="D202" s="25">
        <v>43701</v>
      </c>
      <c r="E202" s="29">
        <f t="shared" si="0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803</v>
      </c>
      <c r="B203" s="24" t="s">
        <v>882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883</v>
      </c>
      <c r="H203" s="29"/>
      <c r="I203" s="28"/>
      <c r="J203" s="38" t="s">
        <v>884</v>
      </c>
    </row>
    <row r="204" spans="1:10" ht="15.75" customHeight="1">
      <c r="A204" s="40" t="s">
        <v>885</v>
      </c>
      <c r="B204" s="24" t="s">
        <v>886</v>
      </c>
      <c r="C204" s="25">
        <v>43620</v>
      </c>
      <c r="D204" s="25">
        <v>43703</v>
      </c>
      <c r="E204" s="29">
        <f t="shared" si="0"/>
        <v>83</v>
      </c>
      <c r="F204" s="29" t="s">
        <v>852</v>
      </c>
      <c r="G204" s="29" t="s">
        <v>1</v>
      </c>
      <c r="H204" s="29"/>
      <c r="I204" s="28"/>
      <c r="J204" s="28"/>
    </row>
    <row r="205" spans="1:10" ht="15.75" customHeight="1">
      <c r="A205" s="40" t="s">
        <v>887</v>
      </c>
      <c r="B205" s="24" t="s">
        <v>888</v>
      </c>
      <c r="C205" s="25">
        <v>43640</v>
      </c>
      <c r="D205" s="25">
        <v>43708</v>
      </c>
      <c r="E205" s="29">
        <f t="shared" si="0"/>
        <v>68</v>
      </c>
      <c r="F205" s="32" t="s">
        <v>834</v>
      </c>
      <c r="G205" s="29"/>
      <c r="H205" s="29"/>
      <c r="I205" s="28"/>
      <c r="J205" s="28"/>
    </row>
    <row r="206" spans="1:10" ht="15.75" customHeight="1">
      <c r="A206" s="37" t="s">
        <v>889</v>
      </c>
      <c r="B206" s="36" t="s">
        <v>889</v>
      </c>
      <c r="C206" s="25">
        <v>43622</v>
      </c>
      <c r="D206" s="25">
        <v>43708</v>
      </c>
      <c r="E206" s="29">
        <f t="shared" si="0"/>
        <v>86</v>
      </c>
      <c r="F206" s="32" t="s">
        <v>890</v>
      </c>
      <c r="G206" s="29"/>
      <c r="H206" s="29"/>
      <c r="I206" s="28"/>
      <c r="J206" s="28"/>
    </row>
    <row r="207" spans="1:10" ht="15.75" customHeight="1">
      <c r="A207" s="40" t="s">
        <v>891</v>
      </c>
      <c r="B207" s="24" t="s">
        <v>892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808</v>
      </c>
      <c r="B208" s="24" t="s">
        <v>893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890</v>
      </c>
      <c r="B209" s="24" t="s">
        <v>894</v>
      </c>
      <c r="C209" s="25">
        <v>43522</v>
      </c>
      <c r="D209" s="26">
        <v>43710</v>
      </c>
      <c r="E209" s="27">
        <f t="shared" si="0"/>
        <v>188</v>
      </c>
      <c r="F209" s="29" t="s">
        <v>591</v>
      </c>
      <c r="G209" s="29"/>
      <c r="H209" s="29"/>
      <c r="I209" s="28"/>
      <c r="J209" s="28"/>
    </row>
    <row r="210" spans="1:10" ht="15.75" customHeight="1">
      <c r="A210" s="40" t="s">
        <v>120</v>
      </c>
      <c r="B210" s="24" t="s">
        <v>121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122</v>
      </c>
      <c r="H210" s="29"/>
      <c r="I210" s="28"/>
      <c r="J210" s="28"/>
    </row>
    <row r="211" spans="1:10" ht="15.75" customHeight="1">
      <c r="A211" s="28" t="s">
        <v>875</v>
      </c>
      <c r="B211" s="24" t="s">
        <v>895</v>
      </c>
      <c r="C211" s="25">
        <v>43598</v>
      </c>
      <c r="D211" s="25">
        <v>43712</v>
      </c>
      <c r="E211" s="29">
        <f t="shared" si="0"/>
        <v>114</v>
      </c>
      <c r="F211" s="27" t="s">
        <v>739</v>
      </c>
      <c r="G211" s="29" t="s">
        <v>16</v>
      </c>
      <c r="H211" s="29"/>
      <c r="I211" s="28"/>
      <c r="J211" s="28"/>
    </row>
    <row r="212" spans="1:10" ht="15.75" customHeight="1">
      <c r="A212" s="44" t="s">
        <v>897</v>
      </c>
      <c r="B212" s="36" t="s">
        <v>898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899</v>
      </c>
      <c r="B213" s="24" t="s">
        <v>900</v>
      </c>
      <c r="C213" s="25">
        <v>43688</v>
      </c>
      <c r="D213" s="25">
        <v>43715</v>
      </c>
      <c r="E213" s="29">
        <f t="shared" si="0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901</v>
      </c>
      <c r="B214" s="24" t="s">
        <v>902</v>
      </c>
      <c r="C214" s="25">
        <v>43666</v>
      </c>
      <c r="D214" s="26">
        <v>43722</v>
      </c>
      <c r="E214" s="27">
        <f t="shared" si="0"/>
        <v>56</v>
      </c>
      <c r="F214" s="29" t="s">
        <v>903</v>
      </c>
      <c r="G214" s="29"/>
      <c r="H214" s="29"/>
      <c r="I214" s="28"/>
      <c r="J214" s="28"/>
    </row>
    <row r="215" spans="1:10" ht="15.75" customHeight="1">
      <c r="A215" s="28" t="s">
        <v>904</v>
      </c>
      <c r="B215" s="24" t="s">
        <v>905</v>
      </c>
      <c r="C215" s="25">
        <v>43702</v>
      </c>
      <c r="D215" s="26">
        <v>43722</v>
      </c>
      <c r="E215" s="27">
        <f t="shared" si="0"/>
        <v>20</v>
      </c>
      <c r="F215" s="27" t="s">
        <v>906</v>
      </c>
      <c r="G215" s="29"/>
      <c r="H215" s="29"/>
      <c r="I215" s="28"/>
      <c r="J215" s="28"/>
    </row>
    <row r="216" spans="1:10" ht="15.75" customHeight="1">
      <c r="A216" s="40" t="s">
        <v>907</v>
      </c>
      <c r="B216" s="36" t="s">
        <v>908</v>
      </c>
      <c r="C216" s="25">
        <v>43712</v>
      </c>
      <c r="D216" s="25">
        <v>43727</v>
      </c>
      <c r="E216" s="27">
        <f t="shared" si="0"/>
        <v>15</v>
      </c>
      <c r="F216" s="41" t="s">
        <v>909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910</v>
      </c>
      <c r="B217" s="24" t="s">
        <v>911</v>
      </c>
      <c r="C217" s="25">
        <v>43709</v>
      </c>
      <c r="D217" s="25">
        <v>43728</v>
      </c>
      <c r="E217" s="29">
        <f t="shared" si="0"/>
        <v>19</v>
      </c>
      <c r="F217" s="41" t="s">
        <v>719</v>
      </c>
      <c r="G217" s="29" t="s">
        <v>58</v>
      </c>
      <c r="H217" s="29"/>
      <c r="I217" s="28"/>
      <c r="J217" s="28"/>
    </row>
    <row r="218" spans="1:10" ht="15.75" customHeight="1">
      <c r="A218" s="40" t="s">
        <v>912</v>
      </c>
      <c r="B218" s="36" t="s">
        <v>913</v>
      </c>
      <c r="C218" s="25">
        <v>43713</v>
      </c>
      <c r="D218" s="25">
        <v>43728</v>
      </c>
      <c r="E218" s="29">
        <f t="shared" si="0"/>
        <v>15</v>
      </c>
      <c r="F218" s="27" t="s">
        <v>914</v>
      </c>
      <c r="G218" s="3"/>
      <c r="H218" s="3"/>
      <c r="I218" s="1"/>
      <c r="J218" s="1"/>
    </row>
    <row r="219" spans="1:10" ht="15.75" customHeight="1">
      <c r="A219" s="44" t="s">
        <v>915</v>
      </c>
      <c r="B219" s="36" t="s">
        <v>916</v>
      </c>
      <c r="C219" s="25">
        <v>43725</v>
      </c>
      <c r="D219" s="25">
        <v>43730</v>
      </c>
      <c r="E219" s="29">
        <f t="shared" si="0"/>
        <v>5</v>
      </c>
      <c r="F219" s="27" t="s">
        <v>917</v>
      </c>
      <c r="G219" s="29" t="s">
        <v>918</v>
      </c>
      <c r="H219" s="29"/>
      <c r="I219" s="28"/>
      <c r="J219" s="28"/>
    </row>
    <row r="220" spans="1:10" ht="15.75" customHeight="1">
      <c r="A220" s="23" t="s">
        <v>919</v>
      </c>
      <c r="B220" s="24" t="s">
        <v>920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921</v>
      </c>
      <c r="H220" s="29"/>
      <c r="I220" s="28"/>
      <c r="J220" s="38" t="s">
        <v>922</v>
      </c>
    </row>
    <row r="221" spans="1:10" ht="15.75" customHeight="1">
      <c r="A221" s="44" t="s">
        <v>923</v>
      </c>
      <c r="B221" s="36" t="s">
        <v>924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925</v>
      </c>
      <c r="B222" s="36" t="s">
        <v>926</v>
      </c>
      <c r="C222" s="25">
        <v>43722</v>
      </c>
      <c r="D222" s="25">
        <v>43735</v>
      </c>
      <c r="E222" s="29">
        <f t="shared" si="0"/>
        <v>13</v>
      </c>
      <c r="F222" s="41" t="s">
        <v>909</v>
      </c>
      <c r="G222" s="29"/>
      <c r="H222" s="29"/>
      <c r="I222" s="28"/>
      <c r="J222" s="28"/>
    </row>
    <row r="223" spans="1:10" ht="15.75" customHeight="1">
      <c r="A223" s="40" t="s">
        <v>927</v>
      </c>
      <c r="B223" s="36" t="s">
        <v>928</v>
      </c>
      <c r="C223" s="25">
        <v>43731</v>
      </c>
      <c r="D223" s="25">
        <v>43735</v>
      </c>
      <c r="E223" s="29">
        <f t="shared" si="0"/>
        <v>4</v>
      </c>
      <c r="F223" s="27" t="s">
        <v>903</v>
      </c>
      <c r="G223" s="29"/>
      <c r="H223" s="29"/>
      <c r="I223" s="28"/>
      <c r="J223" s="28"/>
    </row>
    <row r="224" spans="1:10" ht="15.75" customHeight="1">
      <c r="A224" s="28" t="s">
        <v>906</v>
      </c>
      <c r="B224" s="24" t="s">
        <v>929</v>
      </c>
      <c r="C224" s="25">
        <v>43471</v>
      </c>
      <c r="D224" s="25">
        <v>43736</v>
      </c>
      <c r="E224" s="29">
        <f t="shared" si="0"/>
        <v>265</v>
      </c>
      <c r="F224" s="29" t="s">
        <v>580</v>
      </c>
      <c r="G224" s="29" t="s">
        <v>58</v>
      </c>
      <c r="H224" s="29"/>
      <c r="I224" s="28"/>
      <c r="J224" s="28"/>
    </row>
    <row r="225" spans="1:10" ht="15.75" customHeight="1">
      <c r="A225" s="23" t="s">
        <v>687</v>
      </c>
      <c r="B225" s="24" t="s">
        <v>930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931</v>
      </c>
      <c r="H225" s="29"/>
      <c r="I225" s="28"/>
      <c r="J225" s="28"/>
    </row>
    <row r="226" spans="1:10" ht="15.75" customHeight="1">
      <c r="A226" s="40" t="s">
        <v>932</v>
      </c>
      <c r="B226" s="24" t="s">
        <v>933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934</v>
      </c>
      <c r="H226" s="29"/>
      <c r="I226" s="28"/>
      <c r="J226" s="28"/>
    </row>
    <row r="227" spans="1:10" ht="15.75" customHeight="1">
      <c r="A227" s="44" t="s">
        <v>935</v>
      </c>
      <c r="B227" s="36" t="s">
        <v>936</v>
      </c>
      <c r="C227" s="25">
        <v>43718</v>
      </c>
      <c r="D227" s="25">
        <v>43737</v>
      </c>
      <c r="E227" s="29">
        <f t="shared" si="0"/>
        <v>19</v>
      </c>
      <c r="F227" s="41" t="s">
        <v>819</v>
      </c>
      <c r="G227" s="3"/>
      <c r="H227" s="3"/>
      <c r="I227" s="1"/>
      <c r="J227" s="1"/>
    </row>
    <row r="228" spans="1:10" ht="15.75" customHeight="1">
      <c r="A228" s="46" t="s">
        <v>937</v>
      </c>
      <c r="B228" s="47" t="s">
        <v>938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939</v>
      </c>
      <c r="B229" s="24" t="s">
        <v>940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880</v>
      </c>
      <c r="B230" s="36" t="s">
        <v>881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941</v>
      </c>
      <c r="B231" s="36" t="s">
        <v>942</v>
      </c>
      <c r="C231" s="25">
        <v>43726</v>
      </c>
      <c r="D231" s="25">
        <v>43741</v>
      </c>
      <c r="E231" s="29">
        <f t="shared" si="0"/>
        <v>15</v>
      </c>
      <c r="F231" s="29" t="s">
        <v>903</v>
      </c>
      <c r="G231" s="29" t="s">
        <v>608</v>
      </c>
      <c r="H231" s="29"/>
      <c r="I231" s="28"/>
      <c r="J231" s="28"/>
    </row>
    <row r="232" spans="1:10" ht="15.75" customHeight="1">
      <c r="A232" s="44" t="s">
        <v>943</v>
      </c>
      <c r="B232" s="36" t="s">
        <v>944</v>
      </c>
      <c r="C232" s="25">
        <v>43739</v>
      </c>
      <c r="D232" s="25">
        <v>43742</v>
      </c>
      <c r="E232" s="29">
        <f t="shared" si="0"/>
        <v>3</v>
      </c>
      <c r="F232" s="27" t="s">
        <v>90</v>
      </c>
      <c r="G232" s="29"/>
      <c r="H232" s="29"/>
      <c r="I232" s="28"/>
      <c r="J232" s="28"/>
    </row>
    <row r="233" spans="1:10" ht="15.75" customHeight="1">
      <c r="A233" s="40" t="s">
        <v>945</v>
      </c>
      <c r="B233" s="24" t="s">
        <v>946</v>
      </c>
      <c r="C233" s="25">
        <v>43681</v>
      </c>
      <c r="D233" s="25">
        <v>43742</v>
      </c>
      <c r="E233" s="29">
        <f t="shared" si="0"/>
        <v>61</v>
      </c>
      <c r="F233" s="41" t="s">
        <v>860</v>
      </c>
      <c r="G233" s="29" t="s">
        <v>58</v>
      </c>
      <c r="H233" s="29"/>
      <c r="I233" s="28"/>
      <c r="J233" s="28"/>
    </row>
    <row r="234" spans="1:10" ht="15.75" customHeight="1">
      <c r="A234" s="28" t="s">
        <v>947</v>
      </c>
      <c r="B234" s="24" t="s">
        <v>948</v>
      </c>
      <c r="C234" s="25">
        <v>43620</v>
      </c>
      <c r="D234" s="25">
        <v>43743</v>
      </c>
      <c r="E234" s="29">
        <f t="shared" si="0"/>
        <v>123</v>
      </c>
      <c r="F234" s="29" t="s">
        <v>817</v>
      </c>
      <c r="G234" s="29" t="s">
        <v>949</v>
      </c>
      <c r="H234" s="29"/>
      <c r="I234" s="28"/>
      <c r="J234" s="28"/>
    </row>
    <row r="235" spans="1:10" ht="15.75" customHeight="1">
      <c r="A235" s="28" t="s">
        <v>950</v>
      </c>
      <c r="B235" s="24" t="s">
        <v>951</v>
      </c>
      <c r="C235" s="25">
        <v>43576</v>
      </c>
      <c r="D235" s="25">
        <v>43744</v>
      </c>
      <c r="E235" s="29">
        <f t="shared" si="0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952</v>
      </c>
      <c r="B236" s="24" t="s">
        <v>953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954</v>
      </c>
      <c r="B237" s="36" t="s">
        <v>955</v>
      </c>
      <c r="C237" s="25">
        <v>43731</v>
      </c>
      <c r="D237" s="25">
        <v>43746</v>
      </c>
      <c r="E237" s="29">
        <f t="shared" si="0"/>
        <v>15</v>
      </c>
      <c r="F237" s="33" t="s">
        <v>732</v>
      </c>
      <c r="G237" s="29"/>
      <c r="H237" s="29"/>
      <c r="I237" s="28"/>
      <c r="J237" s="28"/>
    </row>
    <row r="238" spans="1:10" ht="15.75" customHeight="1">
      <c r="A238" s="40" t="s">
        <v>956</v>
      </c>
      <c r="B238" s="36" t="s">
        <v>957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958</v>
      </c>
      <c r="B239" s="24" t="s">
        <v>959</v>
      </c>
      <c r="C239" s="25">
        <v>43646</v>
      </c>
      <c r="D239" s="25">
        <v>43750</v>
      </c>
      <c r="E239" s="29">
        <f t="shared" si="0"/>
        <v>104</v>
      </c>
      <c r="F239" s="50" t="s">
        <v>960</v>
      </c>
      <c r="G239" s="29"/>
      <c r="H239" s="29"/>
      <c r="I239" s="28"/>
      <c r="J239" s="28"/>
    </row>
    <row r="240" spans="1:10" ht="15.75" customHeight="1">
      <c r="A240" s="44" t="s">
        <v>961</v>
      </c>
      <c r="B240" s="36" t="s">
        <v>962</v>
      </c>
      <c r="C240" s="25">
        <v>43717</v>
      </c>
      <c r="D240" s="25">
        <v>43753</v>
      </c>
      <c r="E240" s="29">
        <f t="shared" si="0"/>
        <v>36</v>
      </c>
      <c r="F240" s="41" t="s">
        <v>687</v>
      </c>
      <c r="G240" s="29" t="s">
        <v>963</v>
      </c>
      <c r="H240" s="29"/>
      <c r="I240" s="28"/>
      <c r="J240" s="28"/>
    </row>
    <row r="241" spans="1:10" ht="15.75" customHeight="1">
      <c r="A241" s="40" t="s">
        <v>964</v>
      </c>
      <c r="B241" s="24" t="s">
        <v>965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966</v>
      </c>
      <c r="B242" s="36" t="s">
        <v>967</v>
      </c>
      <c r="C242" s="25">
        <v>43744</v>
      </c>
      <c r="D242" s="25">
        <v>43764</v>
      </c>
      <c r="E242" s="29">
        <f t="shared" si="0"/>
        <v>20</v>
      </c>
      <c r="F242" s="41" t="s">
        <v>968</v>
      </c>
      <c r="G242" s="29"/>
      <c r="H242" s="29"/>
      <c r="I242" s="28"/>
      <c r="J242" s="28"/>
    </row>
    <row r="243" spans="1:10" ht="15.75" customHeight="1">
      <c r="A243" s="28" t="s">
        <v>969</v>
      </c>
      <c r="B243" s="24" t="s">
        <v>969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970</v>
      </c>
      <c r="B244" s="24" t="s">
        <v>971</v>
      </c>
      <c r="C244" s="25">
        <v>43603</v>
      </c>
      <c r="D244" s="25">
        <v>43771</v>
      </c>
      <c r="E244" s="29">
        <f t="shared" si="0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972</v>
      </c>
      <c r="B245" s="36" t="s">
        <v>973</v>
      </c>
      <c r="C245" s="25">
        <v>43752</v>
      </c>
      <c r="D245" s="25">
        <v>43771</v>
      </c>
      <c r="E245" s="29">
        <f t="shared" si="0"/>
        <v>19</v>
      </c>
      <c r="F245" s="27" t="s">
        <v>394</v>
      </c>
      <c r="G245" s="29"/>
      <c r="H245" s="29"/>
      <c r="I245" s="28"/>
      <c r="J245" s="28"/>
    </row>
    <row r="246" spans="1:10" ht="15.75" customHeight="1">
      <c r="A246" s="44" t="s">
        <v>974</v>
      </c>
      <c r="B246" s="24" t="s">
        <v>975</v>
      </c>
      <c r="C246" s="25">
        <v>43646</v>
      </c>
      <c r="D246" s="25">
        <v>43771</v>
      </c>
      <c r="E246" s="29">
        <f t="shared" si="0"/>
        <v>125</v>
      </c>
      <c r="F246" s="50" t="s">
        <v>976</v>
      </c>
      <c r="G246" s="29"/>
      <c r="H246" s="29"/>
      <c r="I246" s="28"/>
      <c r="J246" s="28"/>
    </row>
    <row r="247" spans="1:10" ht="15.75" customHeight="1">
      <c r="A247" s="40" t="s">
        <v>977</v>
      </c>
      <c r="B247" s="24" t="s">
        <v>978</v>
      </c>
      <c r="C247" s="25">
        <v>43761</v>
      </c>
      <c r="D247" s="25">
        <v>43771</v>
      </c>
      <c r="E247" s="29">
        <f t="shared" si="0"/>
        <v>10</v>
      </c>
      <c r="F247" s="50" t="s">
        <v>979</v>
      </c>
      <c r="G247" s="29"/>
      <c r="H247" s="29"/>
      <c r="I247" s="28"/>
      <c r="J247" s="28"/>
    </row>
    <row r="248" spans="1:10" ht="15.75" customHeight="1">
      <c r="A248" s="40" t="s">
        <v>968</v>
      </c>
      <c r="B248" s="24" t="s">
        <v>980</v>
      </c>
      <c r="C248" s="25">
        <v>43521</v>
      </c>
      <c r="D248" s="25">
        <v>43772</v>
      </c>
      <c r="E248" s="29">
        <f t="shared" si="0"/>
        <v>251</v>
      </c>
      <c r="F248" s="33" t="s">
        <v>684</v>
      </c>
      <c r="G248" s="3"/>
      <c r="H248" s="3"/>
      <c r="I248" s="1"/>
      <c r="J248" s="1"/>
    </row>
    <row r="249" spans="1:10" ht="15.75" customHeight="1">
      <c r="A249" s="28" t="s">
        <v>981</v>
      </c>
      <c r="B249" s="24" t="s">
        <v>982</v>
      </c>
      <c r="C249" s="25">
        <v>43758</v>
      </c>
      <c r="D249" s="25">
        <v>43773</v>
      </c>
      <c r="E249" s="29">
        <f t="shared" si="0"/>
        <v>15</v>
      </c>
      <c r="F249" s="32" t="s">
        <v>983</v>
      </c>
      <c r="G249" s="29" t="s">
        <v>58</v>
      </c>
      <c r="H249" s="3"/>
      <c r="I249" s="1"/>
      <c r="J249" s="1"/>
    </row>
    <row r="250" spans="1:10" ht="15.75" customHeight="1">
      <c r="A250" s="40" t="s">
        <v>806</v>
      </c>
      <c r="B250" s="24" t="s">
        <v>807</v>
      </c>
      <c r="C250" s="25">
        <v>43754</v>
      </c>
      <c r="D250" s="25">
        <v>43775</v>
      </c>
      <c r="E250" s="29">
        <f t="shared" si="0"/>
        <v>21</v>
      </c>
      <c r="F250" s="27" t="s">
        <v>879</v>
      </c>
      <c r="G250" s="3"/>
      <c r="H250" s="3"/>
      <c r="I250" s="1"/>
      <c r="J250" s="1"/>
    </row>
    <row r="251" spans="1:10" ht="15.75" customHeight="1">
      <c r="A251" s="28" t="s">
        <v>984</v>
      </c>
      <c r="B251" s="24" t="s">
        <v>985</v>
      </c>
      <c r="C251" s="25">
        <v>43702</v>
      </c>
      <c r="D251" s="25">
        <v>43778</v>
      </c>
      <c r="E251" s="29">
        <f t="shared" si="0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762</v>
      </c>
      <c r="B252" s="24" t="s">
        <v>763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986</v>
      </c>
      <c r="B253" s="36" t="s">
        <v>987</v>
      </c>
      <c r="C253" s="25">
        <v>43746</v>
      </c>
      <c r="D253" s="25">
        <v>43781</v>
      </c>
      <c r="E253" s="29">
        <f t="shared" si="0"/>
        <v>35</v>
      </c>
      <c r="F253" s="27" t="s">
        <v>988</v>
      </c>
      <c r="G253" s="29"/>
      <c r="H253" s="29"/>
      <c r="I253" s="28"/>
      <c r="J253" s="28"/>
    </row>
    <row r="254" spans="1:10" ht="15.75" customHeight="1">
      <c r="A254" s="28" t="s">
        <v>960</v>
      </c>
      <c r="B254" s="24" t="s">
        <v>960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989</v>
      </c>
      <c r="B255" s="24" t="s">
        <v>990</v>
      </c>
      <c r="C255" s="25">
        <v>43780</v>
      </c>
      <c r="D255" s="25">
        <v>43785</v>
      </c>
      <c r="E255" s="29">
        <f t="shared" si="0"/>
        <v>5</v>
      </c>
      <c r="F255" s="27" t="s">
        <v>785</v>
      </c>
      <c r="G255" s="29" t="s">
        <v>535</v>
      </c>
      <c r="H255" s="3"/>
      <c r="I255" s="1"/>
      <c r="J255" s="1"/>
    </row>
    <row r="256" spans="1:10" ht="15.75" customHeight="1">
      <c r="A256" s="23" t="s">
        <v>991</v>
      </c>
      <c r="B256" s="24" t="s">
        <v>634</v>
      </c>
      <c r="C256" s="25">
        <v>43416</v>
      </c>
      <c r="D256" s="25">
        <v>43787</v>
      </c>
      <c r="E256" s="29">
        <f t="shared" si="0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797</v>
      </c>
      <c r="B257" s="24" t="s">
        <v>992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988</v>
      </c>
      <c r="B258" s="24" t="s">
        <v>993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77</v>
      </c>
      <c r="H258" s="29"/>
      <c r="I258" s="28"/>
      <c r="J258" s="28"/>
    </row>
    <row r="259" spans="1:10" ht="15.75" customHeight="1">
      <c r="A259" s="44" t="s">
        <v>994</v>
      </c>
      <c r="B259" s="36" t="s">
        <v>995</v>
      </c>
      <c r="C259" s="25">
        <v>43758</v>
      </c>
      <c r="D259" s="25">
        <v>43790</v>
      </c>
      <c r="E259" s="29">
        <f t="shared" si="0"/>
        <v>32</v>
      </c>
      <c r="F259" s="32" t="s">
        <v>846</v>
      </c>
      <c r="G259" s="29" t="s">
        <v>58</v>
      </c>
      <c r="H259" s="29"/>
      <c r="I259" s="28"/>
      <c r="J259" s="28"/>
    </row>
    <row r="260" spans="1:10" ht="15.75" customHeight="1">
      <c r="A260" s="40" t="s">
        <v>860</v>
      </c>
      <c r="B260" s="24" t="s">
        <v>996</v>
      </c>
      <c r="C260" s="25">
        <v>43627</v>
      </c>
      <c r="D260" s="25">
        <v>43791</v>
      </c>
      <c r="E260" s="29">
        <f t="shared" si="0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997</v>
      </c>
      <c r="B261" s="24" t="s">
        <v>998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775</v>
      </c>
      <c r="B262" s="24" t="s">
        <v>999</v>
      </c>
      <c r="C262" s="25">
        <v>43544</v>
      </c>
      <c r="D262" s="25">
        <v>43792</v>
      </c>
      <c r="E262" s="29">
        <f t="shared" si="0"/>
        <v>248</v>
      </c>
      <c r="F262" s="27" t="s">
        <v>619</v>
      </c>
      <c r="G262" s="29"/>
      <c r="H262" s="29"/>
      <c r="I262" s="28"/>
      <c r="J262" s="28"/>
    </row>
    <row r="263" spans="1:10" ht="15.75" customHeight="1">
      <c r="A263" s="40" t="s">
        <v>1000</v>
      </c>
      <c r="B263" s="24" t="s">
        <v>1001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785</v>
      </c>
      <c r="B264" s="24" t="s">
        <v>1002</v>
      </c>
      <c r="C264" s="25">
        <v>43731</v>
      </c>
      <c r="D264" s="25">
        <v>43799</v>
      </c>
      <c r="E264" s="29">
        <f t="shared" si="0"/>
        <v>68</v>
      </c>
      <c r="F264" s="27" t="s">
        <v>903</v>
      </c>
      <c r="G264" s="29" t="s">
        <v>1</v>
      </c>
      <c r="H264" s="29"/>
      <c r="I264" s="28"/>
      <c r="J264" s="28"/>
    </row>
    <row r="265" spans="1:10" ht="15.75" customHeight="1">
      <c r="A265" s="44" t="s">
        <v>1003</v>
      </c>
      <c r="B265" s="36" t="s">
        <v>1003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1004</v>
      </c>
      <c r="B266" s="24" t="s">
        <v>1005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1006</v>
      </c>
      <c r="B267" s="24" t="s">
        <v>1007</v>
      </c>
      <c r="C267" s="25">
        <v>43548</v>
      </c>
      <c r="D267" s="25">
        <v>43800</v>
      </c>
      <c r="E267" s="29">
        <f t="shared" si="0"/>
        <v>252</v>
      </c>
      <c r="F267" s="41" t="s">
        <v>1008</v>
      </c>
      <c r="G267" s="29" t="s">
        <v>1009</v>
      </c>
      <c r="H267" s="29"/>
      <c r="I267" s="28"/>
      <c r="J267" s="28"/>
    </row>
    <row r="268" spans="1:10" ht="15.75" customHeight="1">
      <c r="A268" s="24" t="s">
        <v>1010</v>
      </c>
      <c r="B268" s="24" t="s">
        <v>1010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1011</v>
      </c>
      <c r="B269" s="36" t="s">
        <v>1012</v>
      </c>
      <c r="C269" s="25">
        <v>43626</v>
      </c>
      <c r="D269" s="25">
        <v>43805</v>
      </c>
      <c r="E269" s="29">
        <f t="shared" si="0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1013</v>
      </c>
      <c r="B270" s="24" t="s">
        <v>1014</v>
      </c>
      <c r="C270" s="25">
        <v>43696</v>
      </c>
      <c r="D270" s="25">
        <v>43806</v>
      </c>
      <c r="E270" s="29">
        <f t="shared" si="0"/>
        <v>110</v>
      </c>
      <c r="F270" s="41" t="s">
        <v>1015</v>
      </c>
      <c r="G270" s="29"/>
      <c r="H270" s="29"/>
      <c r="I270" s="28"/>
      <c r="J270" s="28"/>
    </row>
    <row r="271" spans="1:10" ht="15.75" customHeight="1">
      <c r="A271" s="40" t="s">
        <v>1016</v>
      </c>
      <c r="B271" s="24" t="s">
        <v>1017</v>
      </c>
      <c r="C271" s="25">
        <v>43626</v>
      </c>
      <c r="D271" s="25">
        <v>43806</v>
      </c>
      <c r="E271" s="29">
        <f t="shared" si="0"/>
        <v>180</v>
      </c>
      <c r="F271" s="27" t="s">
        <v>63</v>
      </c>
      <c r="G271" s="29" t="s">
        <v>356</v>
      </c>
      <c r="H271" s="29"/>
      <c r="I271" s="28"/>
      <c r="J271" s="28"/>
    </row>
    <row r="272" spans="1:10" ht="15.75" customHeight="1">
      <c r="A272" s="28" t="s">
        <v>574</v>
      </c>
      <c r="B272" s="24" t="s">
        <v>575</v>
      </c>
      <c r="C272" s="25">
        <v>43736</v>
      </c>
      <c r="D272" s="25">
        <v>43806</v>
      </c>
      <c r="E272" s="29">
        <f t="shared" si="0"/>
        <v>70</v>
      </c>
      <c r="F272" s="41" t="s">
        <v>719</v>
      </c>
      <c r="G272" s="29" t="s">
        <v>58</v>
      </c>
      <c r="H272" s="29"/>
      <c r="I272" s="28"/>
      <c r="J272" s="28"/>
    </row>
    <row r="273" spans="1:26" ht="15.75" customHeight="1">
      <c r="A273" s="28" t="s">
        <v>1018</v>
      </c>
      <c r="B273" s="24" t="s">
        <v>1019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384</v>
      </c>
      <c r="H273" s="29"/>
      <c r="I273" s="28"/>
      <c r="J273" s="28"/>
    </row>
    <row r="274" spans="1:26" ht="15.75" customHeight="1">
      <c r="A274" s="40" t="s">
        <v>1020</v>
      </c>
      <c r="B274" s="24" t="s">
        <v>1021</v>
      </c>
      <c r="C274" s="25">
        <v>43690</v>
      </c>
      <c r="D274" s="25">
        <v>43806</v>
      </c>
      <c r="E274" s="29">
        <f t="shared" si="0"/>
        <v>116</v>
      </c>
      <c r="F274" s="27" t="s">
        <v>79</v>
      </c>
      <c r="G274" s="29" t="s">
        <v>16</v>
      </c>
      <c r="H274" s="3"/>
      <c r="I274" s="1"/>
      <c r="J274" s="1"/>
    </row>
    <row r="275" spans="1:26" ht="15.75" customHeight="1">
      <c r="A275" s="28" t="s">
        <v>756</v>
      </c>
      <c r="B275" s="24" t="s">
        <v>757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758</v>
      </c>
    </row>
    <row r="276" spans="1:26" ht="15.75" customHeight="1">
      <c r="A276" s="28" t="s">
        <v>124</v>
      </c>
      <c r="B276" s="24" t="s">
        <v>127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1022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1023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1024</v>
      </c>
      <c r="B278" s="24" t="s">
        <v>1025</v>
      </c>
      <c r="C278" s="25">
        <v>43796</v>
      </c>
      <c r="D278" s="25">
        <v>43811</v>
      </c>
      <c r="E278" s="29">
        <f t="shared" si="0"/>
        <v>15</v>
      </c>
      <c r="F278" s="27" t="s">
        <v>833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801</v>
      </c>
      <c r="B279" s="24" t="s">
        <v>802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410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1026</v>
      </c>
      <c r="B280" s="24" t="s">
        <v>1027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1028</v>
      </c>
      <c r="B281" s="24" t="s">
        <v>1029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1030</v>
      </c>
      <c r="B282" s="24" t="s">
        <v>1031</v>
      </c>
      <c r="C282" s="25">
        <v>43806</v>
      </c>
      <c r="D282" s="25">
        <v>43813</v>
      </c>
      <c r="E282" s="29">
        <f t="shared" si="0"/>
        <v>7</v>
      </c>
      <c r="F282" s="27" t="s">
        <v>1032</v>
      </c>
      <c r="G282" s="28"/>
      <c r="H282" s="29" t="s">
        <v>1033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1034</v>
      </c>
      <c r="B283" s="28" t="s">
        <v>1034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815</v>
      </c>
      <c r="B284" s="28" t="s">
        <v>815</v>
      </c>
      <c r="C284" s="25">
        <v>43777</v>
      </c>
      <c r="D284" s="25">
        <v>43813</v>
      </c>
      <c r="E284" s="29">
        <f t="shared" si="0"/>
        <v>36</v>
      </c>
      <c r="F284" s="27" t="s">
        <v>63</v>
      </c>
      <c r="G284" s="29" t="s">
        <v>816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917</v>
      </c>
      <c r="B285" s="28" t="s">
        <v>1035</v>
      </c>
      <c r="C285" s="25">
        <v>43548</v>
      </c>
      <c r="D285" s="25">
        <v>43814</v>
      </c>
      <c r="E285" s="29">
        <f t="shared" si="0"/>
        <v>266</v>
      </c>
      <c r="F285" s="41" t="s">
        <v>740</v>
      </c>
      <c r="G285" s="29" t="s">
        <v>918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1036</v>
      </c>
      <c r="B286" s="28" t="s">
        <v>1037</v>
      </c>
      <c r="C286" s="25">
        <v>43784</v>
      </c>
      <c r="D286" s="25">
        <v>43814</v>
      </c>
      <c r="E286" s="29">
        <f t="shared" si="0"/>
        <v>30</v>
      </c>
      <c r="F286" s="41" t="s">
        <v>1038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1038</v>
      </c>
      <c r="B287" s="28" t="s">
        <v>1039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983</v>
      </c>
      <c r="B288" s="37" t="s">
        <v>1040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833</v>
      </c>
      <c r="B289" s="28" t="s">
        <v>1041</v>
      </c>
      <c r="C289" s="25">
        <v>43662</v>
      </c>
      <c r="D289" s="25">
        <v>43820</v>
      </c>
      <c r="E289" s="29">
        <f t="shared" si="0"/>
        <v>158</v>
      </c>
      <c r="F289" s="27" t="s">
        <v>63</v>
      </c>
      <c r="G289" s="29" t="s">
        <v>58</v>
      </c>
      <c r="H289" s="29" t="s">
        <v>1042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979</v>
      </c>
      <c r="B290" s="28" t="s">
        <v>1043</v>
      </c>
      <c r="C290" s="25">
        <v>43594</v>
      </c>
      <c r="D290" s="25">
        <v>43820</v>
      </c>
      <c r="E290" s="29">
        <f t="shared" si="0"/>
        <v>226</v>
      </c>
      <c r="F290" s="41" t="s">
        <v>939</v>
      </c>
      <c r="G290" s="29" t="s">
        <v>1044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1045</v>
      </c>
      <c r="B291" s="28" t="s">
        <v>1046</v>
      </c>
      <c r="C291" s="25">
        <v>43818</v>
      </c>
      <c r="D291" s="25">
        <v>43821</v>
      </c>
      <c r="E291" s="29">
        <f t="shared" si="0"/>
        <v>3</v>
      </c>
      <c r="F291" s="32" t="s">
        <v>1047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1048</v>
      </c>
      <c r="B292" s="28" t="s">
        <v>1049</v>
      </c>
      <c r="C292" s="25">
        <v>43684</v>
      </c>
      <c r="D292" s="25">
        <v>43821</v>
      </c>
      <c r="E292" s="29">
        <f t="shared" si="0"/>
        <v>137</v>
      </c>
      <c r="F292" s="27" t="s">
        <v>808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861</v>
      </c>
      <c r="C293" s="25">
        <v>43701</v>
      </c>
      <c r="D293" s="25">
        <v>43821</v>
      </c>
      <c r="E293" s="29">
        <f t="shared" si="0"/>
        <v>120</v>
      </c>
      <c r="F293" s="27" t="s">
        <v>906</v>
      </c>
      <c r="G293" s="29" t="s">
        <v>77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762</v>
      </c>
      <c r="B294" s="28" t="s">
        <v>763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850</v>
      </c>
      <c r="B295" s="37" t="s">
        <v>1050</v>
      </c>
      <c r="C295" s="25">
        <v>43752</v>
      </c>
      <c r="D295" s="25">
        <v>43823</v>
      </c>
      <c r="E295" s="29">
        <f t="shared" si="0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880</v>
      </c>
      <c r="B296" s="37" t="s">
        <v>881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1051</v>
      </c>
      <c r="B297" s="28" t="s">
        <v>1052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1053</v>
      </c>
      <c r="B298" s="28" t="s">
        <v>1054</v>
      </c>
      <c r="C298" s="25">
        <v>43647</v>
      </c>
      <c r="D298" s="25">
        <v>43827</v>
      </c>
      <c r="E298" s="29">
        <f t="shared" si="0"/>
        <v>180</v>
      </c>
      <c r="F298" s="27" t="s">
        <v>817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719</v>
      </c>
      <c r="B299" s="28" t="s">
        <v>720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1055</v>
      </c>
      <c r="B300" s="28" t="s">
        <v>1056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148</v>
      </c>
      <c r="B301" s="35" t="s">
        <v>149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1047</v>
      </c>
      <c r="B302" s="35" t="s">
        <v>1057</v>
      </c>
      <c r="C302" s="52">
        <v>43813</v>
      </c>
      <c r="D302" s="52">
        <v>43834</v>
      </c>
      <c r="E302" s="29">
        <f t="shared" si="0"/>
        <v>21</v>
      </c>
      <c r="F302" s="53" t="s">
        <v>917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1058</v>
      </c>
      <c r="B303" s="28" t="s">
        <v>1059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1060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1061</v>
      </c>
      <c r="B304" s="43" t="s">
        <v>1062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1063</v>
      </c>
      <c r="H304" s="42" t="s">
        <v>1042</v>
      </c>
    </row>
    <row r="305" spans="1:26" ht="15.75" customHeight="1">
      <c r="A305" s="43" t="s">
        <v>1064</v>
      </c>
      <c r="B305" s="43" t="s">
        <v>1065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356</v>
      </c>
    </row>
    <row r="306" spans="1:26" ht="15.75" customHeight="1">
      <c r="A306" s="46" t="s">
        <v>1066</v>
      </c>
      <c r="B306" s="57" t="s">
        <v>1067</v>
      </c>
      <c r="C306" s="48">
        <v>43717</v>
      </c>
      <c r="D306" s="48">
        <v>43841</v>
      </c>
      <c r="E306" s="29">
        <f t="shared" si="0"/>
        <v>124</v>
      </c>
      <c r="F306" s="49" t="s">
        <v>1061</v>
      </c>
      <c r="G306" s="42" t="s">
        <v>122</v>
      </c>
    </row>
    <row r="307" spans="1:26" ht="15.75" customHeight="1">
      <c r="A307" s="40" t="s">
        <v>730</v>
      </c>
      <c r="B307" s="28" t="s">
        <v>731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1068</v>
      </c>
      <c r="B308" s="37" t="s">
        <v>1069</v>
      </c>
      <c r="C308" s="25">
        <v>43737</v>
      </c>
      <c r="D308" s="25">
        <v>43845</v>
      </c>
      <c r="E308" s="42">
        <f t="shared" si="0"/>
        <v>108</v>
      </c>
      <c r="F308" s="27" t="s">
        <v>1070</v>
      </c>
    </row>
    <row r="309" spans="1:26" ht="15.75" customHeight="1">
      <c r="A309" s="43" t="s">
        <v>1071</v>
      </c>
      <c r="B309" s="43" t="s">
        <v>1072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903</v>
      </c>
      <c r="B310" s="43" t="s">
        <v>1073</v>
      </c>
      <c r="C310" s="48">
        <v>43640</v>
      </c>
      <c r="D310" s="48">
        <v>43848</v>
      </c>
      <c r="E310" s="42">
        <f t="shared" si="0"/>
        <v>208</v>
      </c>
      <c r="F310" s="49" t="s">
        <v>1074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733</v>
      </c>
      <c r="B311" s="43" t="s">
        <v>734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1075</v>
      </c>
      <c r="B312" s="28" t="s">
        <v>1076</v>
      </c>
      <c r="C312" s="25">
        <v>43835</v>
      </c>
      <c r="D312" s="26">
        <v>43853</v>
      </c>
      <c r="E312" s="27">
        <f t="shared" si="0"/>
        <v>18</v>
      </c>
      <c r="F312" s="41" t="s">
        <v>1077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1078</v>
      </c>
      <c r="B313" s="28" t="s">
        <v>1079</v>
      </c>
      <c r="C313" s="25">
        <v>43685</v>
      </c>
      <c r="D313" s="25">
        <v>43854</v>
      </c>
      <c r="E313" s="29">
        <f t="shared" si="0"/>
        <v>169</v>
      </c>
      <c r="F313" s="27" t="s">
        <v>1080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1081</v>
      </c>
      <c r="B314" s="28" t="s">
        <v>1082</v>
      </c>
      <c r="C314" s="25">
        <v>43822</v>
      </c>
      <c r="D314" s="26">
        <v>43855</v>
      </c>
      <c r="E314" s="29">
        <f t="shared" si="0"/>
        <v>33</v>
      </c>
      <c r="F314" s="27" t="s">
        <v>1083</v>
      </c>
      <c r="G314" s="29" t="s">
        <v>250</v>
      </c>
      <c r="H314" s="29"/>
      <c r="I314" s="28" t="s">
        <v>535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823</v>
      </c>
      <c r="B315" s="28" t="s">
        <v>824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1084</v>
      </c>
      <c r="B316" s="28" t="s">
        <v>1085</v>
      </c>
      <c r="C316" s="25">
        <v>43834</v>
      </c>
      <c r="D316" s="25">
        <v>43856</v>
      </c>
      <c r="E316" s="29">
        <f t="shared" si="0"/>
        <v>22</v>
      </c>
      <c r="F316" s="41" t="s">
        <v>732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797</v>
      </c>
      <c r="B317" s="24" t="s">
        <v>992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1086</v>
      </c>
      <c r="B318" s="28" t="s">
        <v>1087</v>
      </c>
      <c r="C318" s="25">
        <v>43595</v>
      </c>
      <c r="D318" s="25">
        <v>43859</v>
      </c>
      <c r="E318" s="29">
        <f t="shared" si="0"/>
        <v>264</v>
      </c>
      <c r="F318" s="41" t="s">
        <v>1015</v>
      </c>
      <c r="G318" s="29" t="s">
        <v>1</v>
      </c>
      <c r="H318" s="29"/>
      <c r="I318" s="28"/>
      <c r="J318" s="38" t="s">
        <v>1088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1089</v>
      </c>
      <c r="B319" s="37" t="s">
        <v>1090</v>
      </c>
      <c r="C319" s="25">
        <v>43720</v>
      </c>
      <c r="D319" s="25">
        <v>43861</v>
      </c>
      <c r="E319" s="29">
        <f t="shared" si="0"/>
        <v>141</v>
      </c>
      <c r="F319" s="41" t="s">
        <v>732</v>
      </c>
      <c r="G319" s="29" t="s">
        <v>410</v>
      </c>
      <c r="H319" s="29"/>
      <c r="I319" s="28"/>
      <c r="J319" s="38" t="s">
        <v>1091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1092</v>
      </c>
      <c r="B320" s="28" t="s">
        <v>1093</v>
      </c>
      <c r="C320" s="25">
        <v>43836</v>
      </c>
      <c r="D320" s="26">
        <v>43862</v>
      </c>
      <c r="E320" s="27">
        <f t="shared" si="0"/>
        <v>26</v>
      </c>
      <c r="F320" s="27" t="s">
        <v>1094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846</v>
      </c>
      <c r="B321" s="28" t="s">
        <v>847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569</v>
      </c>
      <c r="B322" s="28" t="s">
        <v>570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1095</v>
      </c>
      <c r="B323" s="28" t="s">
        <v>1096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1083</v>
      </c>
      <c r="B324" s="28" t="s">
        <v>1083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1097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1098</v>
      </c>
      <c r="B325" s="40" t="s">
        <v>1098</v>
      </c>
      <c r="C325" s="25">
        <v>43786</v>
      </c>
      <c r="D325" s="25">
        <v>43869</v>
      </c>
      <c r="E325" s="29">
        <f t="shared" si="1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1099</v>
      </c>
      <c r="B326" s="28" t="s">
        <v>1100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1042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1101</v>
      </c>
      <c r="B327" s="28" t="s">
        <v>1102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1103</v>
      </c>
      <c r="B328" s="28" t="s">
        <v>1104</v>
      </c>
      <c r="C328" s="25">
        <v>43863</v>
      </c>
      <c r="D328" s="26">
        <v>43876</v>
      </c>
      <c r="E328" s="27">
        <f t="shared" si="1"/>
        <v>13</v>
      </c>
      <c r="F328" s="27" t="s">
        <v>1105</v>
      </c>
      <c r="G328" s="3"/>
      <c r="H328" s="3"/>
    </row>
    <row r="329" spans="1:26" ht="15.75" customHeight="1">
      <c r="A329" s="44" t="s">
        <v>1106</v>
      </c>
      <c r="B329" s="28" t="s">
        <v>1106</v>
      </c>
      <c r="C329" s="25">
        <v>43653</v>
      </c>
      <c r="D329" s="26">
        <v>43876</v>
      </c>
      <c r="E329" s="27">
        <f t="shared" si="1"/>
        <v>223</v>
      </c>
      <c r="F329" s="27" t="s">
        <v>775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732</v>
      </c>
      <c r="B330" s="28" t="s">
        <v>1107</v>
      </c>
      <c r="C330" s="25">
        <v>43398</v>
      </c>
      <c r="D330" s="25">
        <v>43878</v>
      </c>
      <c r="E330" s="29">
        <f t="shared" si="1"/>
        <v>480</v>
      </c>
      <c r="F330" s="27" t="s">
        <v>563</v>
      </c>
      <c r="G330" s="29" t="s">
        <v>16</v>
      </c>
      <c r="H330" s="29"/>
      <c r="I330" s="28"/>
      <c r="J330" s="38" t="s">
        <v>1108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1109</v>
      </c>
      <c r="B331" s="28" t="s">
        <v>1110</v>
      </c>
      <c r="C331" s="25">
        <v>43835</v>
      </c>
      <c r="D331" s="25">
        <v>43878</v>
      </c>
      <c r="E331" s="29">
        <f t="shared" si="1"/>
        <v>43</v>
      </c>
      <c r="F331" s="27" t="s">
        <v>117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1111</v>
      </c>
      <c r="B332" s="28" t="s">
        <v>1112</v>
      </c>
      <c r="C332" s="25">
        <v>43863</v>
      </c>
      <c r="D332" s="26">
        <v>43879</v>
      </c>
      <c r="E332" s="27">
        <f t="shared" si="1"/>
        <v>16</v>
      </c>
      <c r="F332" s="27" t="s">
        <v>1105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969</v>
      </c>
      <c r="B333" s="28" t="s">
        <v>969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1113</v>
      </c>
      <c r="B334" s="28" t="s">
        <v>1114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1097</v>
      </c>
      <c r="B335" s="28" t="s">
        <v>1115</v>
      </c>
      <c r="C335" s="25">
        <v>43660</v>
      </c>
      <c r="D335" s="26">
        <v>43883</v>
      </c>
      <c r="E335" s="29">
        <f t="shared" si="1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1116</v>
      </c>
      <c r="B336" s="28" t="s">
        <v>1117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1118</v>
      </c>
      <c r="H336" s="29"/>
      <c r="I336" s="28"/>
      <c r="J336" s="38" t="s">
        <v>1119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1120</v>
      </c>
      <c r="B337" s="28" t="s">
        <v>1121</v>
      </c>
      <c r="C337" s="25">
        <v>43870</v>
      </c>
      <c r="D337" s="26">
        <v>43883</v>
      </c>
      <c r="E337" s="27">
        <f t="shared" si="1"/>
        <v>13</v>
      </c>
      <c r="F337" s="41" t="s">
        <v>1122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1123</v>
      </c>
      <c r="B338" s="28" t="s">
        <v>1124</v>
      </c>
      <c r="C338" s="25">
        <v>43732</v>
      </c>
      <c r="D338" s="26">
        <v>43883</v>
      </c>
      <c r="E338" s="29">
        <f t="shared" si="1"/>
        <v>151</v>
      </c>
      <c r="F338" s="41" t="s">
        <v>945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1125</v>
      </c>
      <c r="B339" s="28" t="s">
        <v>1126</v>
      </c>
      <c r="C339" s="25">
        <v>43871</v>
      </c>
      <c r="D339" s="26">
        <v>43885</v>
      </c>
      <c r="E339" s="29">
        <f t="shared" si="1"/>
        <v>14</v>
      </c>
      <c r="F339" s="27" t="s">
        <v>1105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1127</v>
      </c>
      <c r="B340" s="28" t="s">
        <v>1128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77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1129</v>
      </c>
      <c r="B341" s="28" t="s">
        <v>1130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1131</v>
      </c>
      <c r="B342" s="28" t="s">
        <v>1132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1133</v>
      </c>
      <c r="B343" s="28" t="s">
        <v>1134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1135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1136</v>
      </c>
      <c r="B344" s="28" t="s">
        <v>1137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58</v>
      </c>
      <c r="H344" s="29"/>
      <c r="I344" s="28"/>
      <c r="J344" s="38" t="s">
        <v>1138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1139</v>
      </c>
      <c r="B345" s="28" t="s">
        <v>1140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1141</v>
      </c>
      <c r="B346" s="28" t="s">
        <v>1142</v>
      </c>
      <c r="C346" s="25">
        <v>43865</v>
      </c>
      <c r="D346" s="26">
        <v>43895</v>
      </c>
      <c r="E346" s="27">
        <f t="shared" si="1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1143</v>
      </c>
      <c r="B347" s="28" t="s">
        <v>1144</v>
      </c>
      <c r="C347" s="25">
        <v>43766</v>
      </c>
      <c r="D347" s="25">
        <v>43897</v>
      </c>
      <c r="E347" s="29">
        <f t="shared" si="1"/>
        <v>131</v>
      </c>
      <c r="F347" s="41" t="s">
        <v>732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1145</v>
      </c>
      <c r="B348" s="28" t="s">
        <v>1146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1147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972</v>
      </c>
      <c r="B349" s="36" t="s">
        <v>973</v>
      </c>
      <c r="C349" s="25">
        <v>43845</v>
      </c>
      <c r="D349" s="26">
        <v>43898</v>
      </c>
      <c r="E349" s="27">
        <f t="shared" si="1"/>
        <v>53</v>
      </c>
      <c r="F349" s="27" t="s">
        <v>1148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1149</v>
      </c>
      <c r="B350" s="28" t="s">
        <v>1150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1151</v>
      </c>
      <c r="B351" s="28" t="s">
        <v>1152</v>
      </c>
      <c r="C351" s="25">
        <v>43374</v>
      </c>
      <c r="D351" s="25">
        <v>43904</v>
      </c>
      <c r="E351" s="29">
        <f t="shared" si="1"/>
        <v>530</v>
      </c>
      <c r="F351" s="29" t="s">
        <v>546</v>
      </c>
      <c r="G351" s="29" t="s">
        <v>1</v>
      </c>
      <c r="H351" s="50"/>
      <c r="I351" s="28"/>
      <c r="J351" s="38" t="s">
        <v>1153</v>
      </c>
    </row>
    <row r="352" spans="1:26" ht="15.75" customHeight="1">
      <c r="A352" s="40" t="s">
        <v>1154</v>
      </c>
      <c r="B352" s="28" t="s">
        <v>1155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58</v>
      </c>
      <c r="H352" s="29"/>
      <c r="I352" s="28"/>
      <c r="J352" s="38" t="s">
        <v>1156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1094</v>
      </c>
      <c r="B353" s="28" t="s">
        <v>1157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58</v>
      </c>
      <c r="H353" s="29"/>
      <c r="I353" s="28"/>
      <c r="J353" s="38" t="s">
        <v>1158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</v>
      </c>
      <c r="B354" s="28" t="s">
        <v>1159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77</v>
      </c>
      <c r="H354" s="29"/>
      <c r="I354" s="28"/>
      <c r="J354" s="38" t="s">
        <v>1160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1161</v>
      </c>
      <c r="B355" s="37" t="s">
        <v>1162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1163</v>
      </c>
      <c r="H355" s="29"/>
      <c r="I355" s="28"/>
      <c r="J355" s="38" t="s">
        <v>1164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762</v>
      </c>
      <c r="B356" s="28" t="s">
        <v>763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58</v>
      </c>
      <c r="H356" s="29"/>
      <c r="I356" s="28"/>
      <c r="J356" s="38" t="s">
        <v>1165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1166</v>
      </c>
      <c r="B357" s="28" t="s">
        <v>1167</v>
      </c>
      <c r="C357" s="25">
        <v>43833</v>
      </c>
      <c r="D357" s="26">
        <v>43911</v>
      </c>
      <c r="E357" s="27">
        <f t="shared" si="1"/>
        <v>78</v>
      </c>
      <c r="F357" s="27" t="s">
        <v>1168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1169</v>
      </c>
      <c r="B358" s="28" t="s">
        <v>1170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1077</v>
      </c>
      <c r="B359" s="28" t="s">
        <v>1171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1172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1173</v>
      </c>
      <c r="B360" s="28" t="s">
        <v>1174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1175</v>
      </c>
      <c r="H360" s="29"/>
      <c r="I360" s="28"/>
      <c r="J360" s="38" t="s">
        <v>1176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1177</v>
      </c>
      <c r="B361" s="28" t="s">
        <v>1178</v>
      </c>
      <c r="C361" s="25">
        <v>43889</v>
      </c>
      <c r="D361" s="26">
        <v>43913</v>
      </c>
      <c r="E361" s="27">
        <f t="shared" si="1"/>
        <v>24</v>
      </c>
      <c r="F361" s="41" t="s">
        <v>263</v>
      </c>
      <c r="G361" s="29"/>
      <c r="H361" s="29"/>
      <c r="I361" s="28"/>
      <c r="J361" s="38" t="s">
        <v>1179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1180</v>
      </c>
      <c r="B362" s="28" t="s">
        <v>1180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58</v>
      </c>
      <c r="I362" s="28"/>
      <c r="J362" s="38" t="s">
        <v>1181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1182</v>
      </c>
      <c r="B363" s="28" t="s">
        <v>1183</v>
      </c>
      <c r="C363" s="25">
        <v>43870</v>
      </c>
      <c r="D363" s="26">
        <v>43916</v>
      </c>
      <c r="E363" s="27">
        <f t="shared" si="1"/>
        <v>46</v>
      </c>
      <c r="F363" s="41" t="s">
        <v>1122</v>
      </c>
      <c r="G363" s="29"/>
      <c r="H363" s="29"/>
      <c r="I363" s="28"/>
      <c r="J363" s="38" t="s">
        <v>1184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657</v>
      </c>
      <c r="B364" s="28" t="s">
        <v>1185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1186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1187</v>
      </c>
      <c r="B365" s="28" t="s">
        <v>1188</v>
      </c>
      <c r="C365" s="25">
        <v>43911</v>
      </c>
      <c r="D365" s="26">
        <v>43920</v>
      </c>
      <c r="E365" s="27">
        <f t="shared" si="1"/>
        <v>9</v>
      </c>
      <c r="F365" s="27" t="s">
        <v>906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1189</v>
      </c>
      <c r="B366" s="37" t="s">
        <v>1190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 t="s">
        <v>1191</v>
      </c>
      <c r="H366" s="29"/>
      <c r="I366" s="28"/>
      <c r="J366" s="38" t="s">
        <v>1192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1193</v>
      </c>
      <c r="B367" s="28" t="s">
        <v>1194</v>
      </c>
      <c r="C367" s="25">
        <v>43843</v>
      </c>
      <c r="D367" s="26">
        <v>43924</v>
      </c>
      <c r="E367" s="27">
        <f t="shared" si="1"/>
        <v>81</v>
      </c>
      <c r="F367" s="27" t="s">
        <v>223</v>
      </c>
      <c r="G367" s="29"/>
      <c r="H367" s="29"/>
      <c r="I367" s="28"/>
      <c r="J367" s="38" t="s">
        <v>1195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662</v>
      </c>
      <c r="B368" s="28" t="s">
        <v>1196</v>
      </c>
      <c r="C368" s="25">
        <v>43375</v>
      </c>
      <c r="D368" s="25">
        <v>43925</v>
      </c>
      <c r="E368" s="29">
        <f t="shared" si="1"/>
        <v>550</v>
      </c>
      <c r="F368" s="33" t="s">
        <v>521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1197</v>
      </c>
      <c r="B369" s="28" t="s">
        <v>1198</v>
      </c>
      <c r="C369" s="25">
        <v>43702</v>
      </c>
      <c r="D369" s="25">
        <v>43925</v>
      </c>
      <c r="E369" s="29">
        <f t="shared" si="1"/>
        <v>223</v>
      </c>
      <c r="F369" s="27" t="s">
        <v>1106</v>
      </c>
      <c r="G369" s="29"/>
      <c r="H369" s="29"/>
      <c r="I369" s="28"/>
      <c r="J369" s="38" t="s">
        <v>1199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1105</v>
      </c>
      <c r="B370" s="28" t="s">
        <v>1200</v>
      </c>
      <c r="C370" s="25">
        <v>43827</v>
      </c>
      <c r="D370" s="25">
        <v>43925</v>
      </c>
      <c r="E370" s="29">
        <f t="shared" si="1"/>
        <v>98</v>
      </c>
      <c r="F370" s="27" t="s">
        <v>906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289</v>
      </c>
      <c r="B371" s="28" t="s">
        <v>290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1201</v>
      </c>
      <c r="H371" s="29"/>
      <c r="I371" s="28"/>
      <c r="J371" s="38" t="s">
        <v>291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1202</v>
      </c>
      <c r="B372" s="28" t="s">
        <v>1203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1204</v>
      </c>
    </row>
    <row r="373" spans="1:26" ht="15.75" customHeight="1">
      <c r="A373" s="28" t="s">
        <v>1205</v>
      </c>
      <c r="B373" s="28" t="s">
        <v>1206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1207</v>
      </c>
      <c r="B374" s="28" t="s">
        <v>1208</v>
      </c>
      <c r="C374" s="25">
        <v>43918</v>
      </c>
      <c r="D374" s="26">
        <v>43926</v>
      </c>
      <c r="E374" s="27">
        <f t="shared" si="1"/>
        <v>8</v>
      </c>
      <c r="F374" s="27" t="s">
        <v>1018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1209</v>
      </c>
      <c r="B375" s="28" t="s">
        <v>1210</v>
      </c>
      <c r="C375" s="25">
        <v>43906</v>
      </c>
      <c r="D375" s="26">
        <v>43927</v>
      </c>
      <c r="E375" s="27">
        <f t="shared" si="1"/>
        <v>21</v>
      </c>
      <c r="F375" s="39" t="s">
        <v>714</v>
      </c>
      <c r="G375" s="29" t="s">
        <v>16</v>
      </c>
      <c r="H375" s="29"/>
      <c r="I375" s="28"/>
      <c r="J375" s="38" t="s">
        <v>1211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1212</v>
      </c>
      <c r="B376" s="28" t="s">
        <v>1213</v>
      </c>
      <c r="C376" s="25">
        <v>43827</v>
      </c>
      <c r="D376" s="25">
        <v>43928</v>
      </c>
      <c r="E376" s="29">
        <f t="shared" si="1"/>
        <v>101</v>
      </c>
      <c r="F376" s="29" t="s">
        <v>1214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1098</v>
      </c>
      <c r="B377" s="40" t="s">
        <v>1098</v>
      </c>
      <c r="C377" s="25">
        <v>43884</v>
      </c>
      <c r="D377" s="25">
        <v>43932</v>
      </c>
      <c r="E377" s="29">
        <f t="shared" si="1"/>
        <v>48</v>
      </c>
      <c r="F377" s="41" t="s">
        <v>72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1215</v>
      </c>
      <c r="B378" s="28" t="s">
        <v>1216</v>
      </c>
      <c r="C378" s="25">
        <v>43883</v>
      </c>
      <c r="D378" s="25">
        <v>43932</v>
      </c>
      <c r="E378" s="29">
        <f t="shared" si="1"/>
        <v>49</v>
      </c>
      <c r="F378" s="41" t="s">
        <v>214</v>
      </c>
      <c r="G378" s="29"/>
      <c r="H378" s="29"/>
      <c r="I378" s="28"/>
      <c r="J378" s="38" t="s">
        <v>1217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1145</v>
      </c>
      <c r="B379" s="28" t="s">
        <v>1146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1147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603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1013</v>
      </c>
      <c r="B381" s="24" t="s">
        <v>1014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1218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1219</v>
      </c>
      <c r="B382" s="28" t="s">
        <v>1220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101</v>
      </c>
      <c r="H382" s="29"/>
      <c r="I382" s="28"/>
      <c r="J382" s="38" t="s">
        <v>1221</v>
      </c>
      <c r="K382" s="28" t="s">
        <v>1222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880</v>
      </c>
      <c r="B383" s="37" t="s">
        <v>881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1018</v>
      </c>
      <c r="B384" s="24" t="s">
        <v>1019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1223</v>
      </c>
      <c r="B385" s="28" t="s">
        <v>394</v>
      </c>
      <c r="C385" s="25">
        <v>43669</v>
      </c>
      <c r="D385" s="25">
        <v>43933</v>
      </c>
      <c r="E385" s="29">
        <f t="shared" si="1"/>
        <v>264</v>
      </c>
      <c r="F385" s="27" t="s">
        <v>950</v>
      </c>
      <c r="G385" s="29"/>
      <c r="H385" s="29"/>
      <c r="I385" s="28"/>
      <c r="J385" s="38" t="s">
        <v>1224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1058</v>
      </c>
      <c r="B386" s="28" t="s">
        <v>1059</v>
      </c>
      <c r="C386" s="25">
        <v>43834</v>
      </c>
      <c r="D386" s="25">
        <v>43933</v>
      </c>
      <c r="E386" s="29">
        <f t="shared" si="1"/>
        <v>99</v>
      </c>
      <c r="F386" s="29" t="s">
        <v>1086</v>
      </c>
      <c r="G386" s="29" t="s">
        <v>1060</v>
      </c>
      <c r="H386" s="29"/>
      <c r="I386" s="28"/>
      <c r="J386" s="38" t="s">
        <v>1225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1226</v>
      </c>
      <c r="B387" s="28" t="s">
        <v>1227</v>
      </c>
      <c r="C387" s="25">
        <v>43906</v>
      </c>
      <c r="D387" s="26">
        <v>43934</v>
      </c>
      <c r="E387" s="27">
        <f t="shared" si="1"/>
        <v>28</v>
      </c>
      <c r="F387" s="29" t="s">
        <v>1219</v>
      </c>
      <c r="G387" s="29" t="s">
        <v>101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1010</v>
      </c>
      <c r="B388" s="24" t="s">
        <v>1010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1228</v>
      </c>
      <c r="B389" s="44" t="s">
        <v>1229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1230</v>
      </c>
      <c r="H389" s="29"/>
      <c r="I389" s="28"/>
      <c r="J389" s="38" t="s">
        <v>1231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1232</v>
      </c>
      <c r="B390" s="37" t="s">
        <v>1232</v>
      </c>
      <c r="C390" s="25">
        <v>43711</v>
      </c>
      <c r="D390" s="25">
        <v>43936</v>
      </c>
      <c r="E390" s="29">
        <f t="shared" si="1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1233</v>
      </c>
      <c r="B391" s="28" t="s">
        <v>1234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45</v>
      </c>
      <c r="H391" s="29"/>
      <c r="I391" s="28"/>
      <c r="J391" s="38" t="s">
        <v>1235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1236</v>
      </c>
      <c r="B392" s="28" t="s">
        <v>1237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410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1238</v>
      </c>
      <c r="B393" s="28" t="s">
        <v>1239</v>
      </c>
      <c r="C393" s="25">
        <v>43924</v>
      </c>
      <c r="D393" s="26">
        <v>43939</v>
      </c>
      <c r="E393" s="27">
        <f t="shared" si="1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1240</v>
      </c>
      <c r="B394" s="28" t="s">
        <v>1241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250</v>
      </c>
      <c r="H394" s="29"/>
      <c r="I394" s="28"/>
      <c r="J394" s="38" t="s">
        <v>1242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242</v>
      </c>
      <c r="B395" s="28" t="s">
        <v>243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1243</v>
      </c>
      <c r="B396" s="28" t="s">
        <v>1244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1245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1246</v>
      </c>
      <c r="B397" s="28" t="s">
        <v>1247</v>
      </c>
      <c r="C397" s="25">
        <v>43938</v>
      </c>
      <c r="D397" s="26">
        <v>43940</v>
      </c>
      <c r="E397" s="27">
        <f t="shared" si="1"/>
        <v>2</v>
      </c>
      <c r="F397" s="27" t="s">
        <v>1122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1248</v>
      </c>
      <c r="B398" s="28" t="s">
        <v>1249</v>
      </c>
      <c r="C398" s="25">
        <v>43859</v>
      </c>
      <c r="D398" s="26">
        <v>43943</v>
      </c>
      <c r="E398" s="27">
        <f t="shared" si="1"/>
        <v>84</v>
      </c>
      <c r="F398" s="27" t="s">
        <v>90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1250</v>
      </c>
      <c r="B399" s="28" t="s">
        <v>1251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1077</v>
      </c>
      <c r="B400" s="28" t="s">
        <v>1171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1172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1252</v>
      </c>
      <c r="B401" s="28" t="s">
        <v>1253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1254</v>
      </c>
      <c r="B402" s="28" t="s">
        <v>1255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1042</v>
      </c>
      <c r="I402" s="28"/>
      <c r="J402" s="38" t="s">
        <v>1256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223</v>
      </c>
      <c r="B403" s="28" t="s">
        <v>1257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1258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1028</v>
      </c>
      <c r="B404" s="24" t="s">
        <v>1029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1259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1260</v>
      </c>
      <c r="B405" s="28" t="s">
        <v>1261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1262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1263</v>
      </c>
      <c r="B406" s="28" t="s">
        <v>1264</v>
      </c>
      <c r="C406" s="25">
        <v>43855</v>
      </c>
      <c r="D406" s="26">
        <v>43949</v>
      </c>
      <c r="E406" s="27">
        <f t="shared" si="1"/>
        <v>94</v>
      </c>
      <c r="F406" s="41" t="s">
        <v>75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1265</v>
      </c>
      <c r="B407" s="28" t="s">
        <v>1266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45</v>
      </c>
      <c r="H407" s="29"/>
      <c r="I407" s="28"/>
      <c r="J407" s="38" t="s">
        <v>1267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1268</v>
      </c>
      <c r="B408" s="28" t="s">
        <v>1269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1270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1271</v>
      </c>
      <c r="B409" s="28" t="s">
        <v>1272</v>
      </c>
      <c r="C409" s="25">
        <v>43930</v>
      </c>
      <c r="D409" s="26">
        <v>43949</v>
      </c>
      <c r="E409" s="27">
        <f t="shared" si="1"/>
        <v>19</v>
      </c>
      <c r="F409" s="27" t="s">
        <v>75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1273</v>
      </c>
      <c r="B410" s="28" t="s">
        <v>606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608</v>
      </c>
      <c r="H410" s="29"/>
      <c r="I410" s="28"/>
      <c r="J410" s="38" t="s">
        <v>609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909</v>
      </c>
      <c r="B411" s="28" t="s">
        <v>800</v>
      </c>
      <c r="C411" s="25">
        <v>43629</v>
      </c>
      <c r="D411" s="25">
        <v>43951</v>
      </c>
      <c r="E411" s="27">
        <f t="shared" si="1"/>
        <v>322</v>
      </c>
      <c r="F411" s="32" t="s">
        <v>885</v>
      </c>
      <c r="G411" s="29"/>
      <c r="H411" s="29"/>
      <c r="I411" s="28"/>
      <c r="J411" s="38" t="s">
        <v>1274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1275</v>
      </c>
      <c r="B412" s="28" t="s">
        <v>1276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1277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1278</v>
      </c>
      <c r="B413" s="28" t="s">
        <v>1279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1280</v>
      </c>
      <c r="B414" s="28" t="s">
        <v>1281</v>
      </c>
      <c r="C414" s="25">
        <v>43944</v>
      </c>
      <c r="D414" s="26">
        <v>43953</v>
      </c>
      <c r="E414" s="27">
        <f t="shared" si="1"/>
        <v>9</v>
      </c>
      <c r="F414" s="27" t="s">
        <v>75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598</v>
      </c>
      <c r="B415" s="24" t="s">
        <v>598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599</v>
      </c>
      <c r="H415" s="29"/>
      <c r="I415" s="28"/>
      <c r="J415" s="38" t="s">
        <v>600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1282</v>
      </c>
      <c r="B416" s="28" t="s">
        <v>1283</v>
      </c>
      <c r="C416" s="25">
        <v>43878</v>
      </c>
      <c r="D416" s="26">
        <v>43956</v>
      </c>
      <c r="E416" s="27">
        <f t="shared" si="1"/>
        <v>78</v>
      </c>
      <c r="F416" s="41" t="s">
        <v>1189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1015</v>
      </c>
      <c r="B417" s="28" t="s">
        <v>1284</v>
      </c>
      <c r="C417" s="25">
        <v>43586</v>
      </c>
      <c r="D417" s="25">
        <v>43957</v>
      </c>
      <c r="E417" s="29">
        <f t="shared" si="1"/>
        <v>371</v>
      </c>
      <c r="F417" s="27" t="s">
        <v>63</v>
      </c>
      <c r="G417" s="29" t="s">
        <v>1</v>
      </c>
      <c r="H417" s="29"/>
      <c r="I417" s="28"/>
      <c r="J417" s="38" t="s">
        <v>1285</v>
      </c>
      <c r="K417" s="28" t="s">
        <v>1286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778</v>
      </c>
      <c r="B418" s="37" t="s">
        <v>1287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816</v>
      </c>
      <c r="H418" s="29"/>
      <c r="I418" s="28"/>
      <c r="J418" s="38" t="s">
        <v>1288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235</v>
      </c>
      <c r="B419" s="28" t="s">
        <v>236</v>
      </c>
      <c r="C419" s="25">
        <v>43867</v>
      </c>
      <c r="D419" s="25">
        <v>43959</v>
      </c>
      <c r="E419" s="27">
        <f t="shared" si="1"/>
        <v>92</v>
      </c>
      <c r="F419" s="41" t="s">
        <v>130</v>
      </c>
      <c r="G419" s="29"/>
      <c r="H419" s="29"/>
      <c r="I419" s="28"/>
      <c r="J419" s="38" t="s">
        <v>237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1289</v>
      </c>
      <c r="B420" s="28" t="s">
        <v>1289</v>
      </c>
      <c r="C420" s="25">
        <v>43941</v>
      </c>
      <c r="D420" s="25">
        <v>43959</v>
      </c>
      <c r="E420" s="27">
        <f t="shared" si="1"/>
        <v>18</v>
      </c>
      <c r="F420" s="27" t="s">
        <v>75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1290</v>
      </c>
      <c r="B421" s="28" t="s">
        <v>1291</v>
      </c>
      <c r="C421" s="25">
        <v>43913</v>
      </c>
      <c r="D421" s="25">
        <v>43959</v>
      </c>
      <c r="E421" s="29">
        <f t="shared" si="1"/>
        <v>46</v>
      </c>
      <c r="F421" s="27" t="s">
        <v>1292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1086</v>
      </c>
      <c r="B422" s="28" t="s">
        <v>1087</v>
      </c>
      <c r="C422" s="25">
        <v>43876</v>
      </c>
      <c r="D422" s="25">
        <v>43960</v>
      </c>
      <c r="E422" s="29">
        <f t="shared" si="1"/>
        <v>84</v>
      </c>
      <c r="F422" s="41" t="s">
        <v>394</v>
      </c>
      <c r="G422" s="29" t="s">
        <v>1</v>
      </c>
      <c r="H422" s="29"/>
      <c r="I422" s="28"/>
      <c r="J422" s="38" t="s">
        <v>1088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1293</v>
      </c>
      <c r="B423" s="28" t="s">
        <v>1294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1295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732</v>
      </c>
      <c r="B424" s="28" t="s">
        <v>1107</v>
      </c>
      <c r="C424" s="25">
        <v>43910</v>
      </c>
      <c r="D424" s="25">
        <v>43960</v>
      </c>
      <c r="E424" s="27">
        <f t="shared" si="1"/>
        <v>50</v>
      </c>
      <c r="F424" s="27" t="s">
        <v>619</v>
      </c>
      <c r="G424" s="29" t="s">
        <v>1</v>
      </c>
      <c r="H424" s="29"/>
      <c r="I424" s="28"/>
      <c r="J424" s="38" t="s">
        <v>1108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1296</v>
      </c>
      <c r="B425" s="28" t="s">
        <v>1297</v>
      </c>
      <c r="C425" s="25">
        <v>43780</v>
      </c>
      <c r="D425" s="25">
        <v>43960</v>
      </c>
      <c r="E425" s="29">
        <f t="shared" si="1"/>
        <v>180</v>
      </c>
      <c r="F425" s="27" t="s">
        <v>47</v>
      </c>
      <c r="G425" s="29" t="s">
        <v>58</v>
      </c>
      <c r="H425" s="29"/>
      <c r="I425" s="28"/>
      <c r="J425" s="38" t="s">
        <v>1298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1299</v>
      </c>
      <c r="B426" s="28" t="s">
        <v>1300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466</v>
      </c>
      <c r="B427" s="28" t="s">
        <v>467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356</v>
      </c>
      <c r="H427" s="29" t="s">
        <v>1042</v>
      </c>
      <c r="I427" s="28"/>
      <c r="J427" s="38" t="s">
        <v>468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1301</v>
      </c>
      <c r="B428" s="28" t="s">
        <v>1302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1303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1304</v>
      </c>
      <c r="B429" s="28" t="s">
        <v>1305</v>
      </c>
      <c r="C429" s="25">
        <v>43951</v>
      </c>
      <c r="D429" s="26">
        <v>43965</v>
      </c>
      <c r="E429" s="27">
        <f t="shared" si="1"/>
        <v>14</v>
      </c>
      <c r="F429" s="27" t="s">
        <v>75</v>
      </c>
      <c r="G429" s="29" t="s">
        <v>1306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1307</v>
      </c>
      <c r="B430" s="28" t="s">
        <v>1308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1309</v>
      </c>
      <c r="H430" s="29"/>
      <c r="I430" s="28"/>
      <c r="J430" s="38" t="s">
        <v>1310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1136</v>
      </c>
      <c r="B431" s="28" t="s">
        <v>1137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58</v>
      </c>
      <c r="H431" s="29"/>
      <c r="I431" s="28"/>
      <c r="J431" s="38" t="s">
        <v>1138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1089</v>
      </c>
      <c r="B432" s="37" t="s">
        <v>1090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1091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1311</v>
      </c>
      <c r="B433" s="37" t="s">
        <v>1311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410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850</v>
      </c>
      <c r="B434" s="37" t="s">
        <v>1050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695</v>
      </c>
      <c r="B435" s="24" t="s">
        <v>696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58</v>
      </c>
      <c r="H435" s="29"/>
      <c r="I435" s="28"/>
      <c r="J435" s="38" t="s">
        <v>1312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1313</v>
      </c>
      <c r="B436" s="28" t="s">
        <v>1314</v>
      </c>
      <c r="C436" s="25">
        <v>43953</v>
      </c>
      <c r="D436" s="26">
        <v>43974</v>
      </c>
      <c r="E436" s="27">
        <f t="shared" si="1"/>
        <v>21</v>
      </c>
      <c r="F436" s="27" t="s">
        <v>732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1315</v>
      </c>
      <c r="B437" s="28" t="s">
        <v>1316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1161</v>
      </c>
      <c r="B438" s="37" t="s">
        <v>1162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45</v>
      </c>
      <c r="H438" s="29"/>
      <c r="I438" s="28"/>
      <c r="J438" s="38" t="s">
        <v>1164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1074</v>
      </c>
      <c r="B439" s="28" t="s">
        <v>1317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1318</v>
      </c>
      <c r="H439" s="29" t="s">
        <v>64</v>
      </c>
      <c r="I439" s="28"/>
      <c r="J439" s="38" t="s">
        <v>1319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1320</v>
      </c>
      <c r="B440" s="28" t="s">
        <v>1321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45</v>
      </c>
      <c r="H440" s="29"/>
      <c r="I440" s="28"/>
      <c r="J440" s="38" t="s">
        <v>1322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1323</v>
      </c>
      <c r="B441" s="28" t="s">
        <v>1324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1325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1326</v>
      </c>
      <c r="B442" s="28" t="s">
        <v>1327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897</v>
      </c>
      <c r="B443" s="36" t="s">
        <v>898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1328</v>
      </c>
      <c r="B444" s="28" t="s">
        <v>1329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762</v>
      </c>
      <c r="B445" s="24" t="s">
        <v>763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1330</v>
      </c>
      <c r="B446" s="37" t="s">
        <v>1331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1332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1333</v>
      </c>
      <c r="B447" s="28" t="s">
        <v>1334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1335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906</v>
      </c>
      <c r="B448" s="28" t="s">
        <v>929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58</v>
      </c>
      <c r="H448" s="29"/>
      <c r="I448" s="28"/>
      <c r="J448" s="38" t="s">
        <v>1336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1337</v>
      </c>
      <c r="B449" s="28" t="s">
        <v>1338</v>
      </c>
      <c r="C449" s="25">
        <v>43944</v>
      </c>
      <c r="D449" s="26">
        <v>43988</v>
      </c>
      <c r="E449" s="27">
        <f t="shared" si="1"/>
        <v>44</v>
      </c>
      <c r="F449" s="27" t="s">
        <v>263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1101</v>
      </c>
      <c r="B450" s="28" t="s">
        <v>1102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730</v>
      </c>
      <c r="B451" s="24" t="s">
        <v>731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1339</v>
      </c>
      <c r="B452" s="28" t="s">
        <v>1340</v>
      </c>
      <c r="C452" s="25">
        <v>43933</v>
      </c>
      <c r="D452" s="26">
        <v>43994</v>
      </c>
      <c r="E452" s="27">
        <f t="shared" si="1"/>
        <v>61</v>
      </c>
      <c r="F452" s="27" t="s">
        <v>75</v>
      </c>
      <c r="G452" s="29"/>
      <c r="H452" s="29"/>
      <c r="I452" s="28"/>
      <c r="J452" s="28"/>
      <c r="K452" s="28" t="s">
        <v>1341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1342</v>
      </c>
      <c r="B453" s="28" t="s">
        <v>1342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1343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263</v>
      </c>
      <c r="B454" s="28" t="s">
        <v>264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265</v>
      </c>
      <c r="K454" s="28" t="s">
        <v>1344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389</v>
      </c>
      <c r="B455" s="37" t="s">
        <v>390</v>
      </c>
      <c r="C455" s="25">
        <v>43716</v>
      </c>
      <c r="D455" s="26">
        <v>43995</v>
      </c>
      <c r="E455" s="27">
        <f t="shared" si="1"/>
        <v>279</v>
      </c>
      <c r="F455" s="27" t="s">
        <v>90</v>
      </c>
      <c r="G455" s="29" t="s">
        <v>250</v>
      </c>
      <c r="H455" s="29"/>
      <c r="I455" s="28"/>
      <c r="J455" s="38" t="s">
        <v>391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684</v>
      </c>
      <c r="B456" s="28" t="s">
        <v>697</v>
      </c>
      <c r="C456" s="25">
        <v>43596</v>
      </c>
      <c r="D456" s="26">
        <v>43995</v>
      </c>
      <c r="E456" s="29">
        <f t="shared" si="1"/>
        <v>399</v>
      </c>
      <c r="F456" s="27" t="s">
        <v>914</v>
      </c>
      <c r="G456" s="29" t="s">
        <v>698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1345</v>
      </c>
      <c r="B457" s="28" t="s">
        <v>1346</v>
      </c>
      <c r="C457" s="25">
        <v>43852</v>
      </c>
      <c r="D457" s="26">
        <v>43995</v>
      </c>
      <c r="E457" s="27">
        <f t="shared" si="1"/>
        <v>143</v>
      </c>
      <c r="F457" s="41" t="s">
        <v>1122</v>
      </c>
      <c r="G457" s="29"/>
      <c r="H457" s="29"/>
      <c r="I457" s="28"/>
      <c r="J457" s="38" t="s">
        <v>1347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1348</v>
      </c>
      <c r="B458" s="28" t="s">
        <v>1349</v>
      </c>
      <c r="C458" s="25">
        <v>43912</v>
      </c>
      <c r="D458" s="26">
        <v>43997</v>
      </c>
      <c r="E458" s="27">
        <f t="shared" si="1"/>
        <v>85</v>
      </c>
      <c r="F458" s="27" t="s">
        <v>130</v>
      </c>
      <c r="G458" s="29" t="s">
        <v>58</v>
      </c>
      <c r="H458" s="29" t="s">
        <v>64</v>
      </c>
      <c r="I458" s="28"/>
      <c r="J458" s="38" t="s">
        <v>1350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368</v>
      </c>
      <c r="B459" s="28" t="s">
        <v>1351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232</v>
      </c>
      <c r="B460" s="37" t="s">
        <v>1352</v>
      </c>
      <c r="C460" s="25">
        <v>43752</v>
      </c>
      <c r="D460" s="25">
        <v>44002</v>
      </c>
      <c r="E460" s="29">
        <f t="shared" si="1"/>
        <v>250</v>
      </c>
      <c r="F460" s="27" t="s">
        <v>394</v>
      </c>
      <c r="G460" s="29" t="s">
        <v>250</v>
      </c>
      <c r="H460" s="29"/>
      <c r="I460" s="28"/>
      <c r="J460" s="38" t="s">
        <v>251</v>
      </c>
      <c r="K460" s="37" t="s">
        <v>1353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1354</v>
      </c>
      <c r="B461" s="28" t="s">
        <v>1355</v>
      </c>
      <c r="C461" s="25">
        <v>43906</v>
      </c>
      <c r="D461" s="26">
        <v>44003</v>
      </c>
      <c r="E461" s="27">
        <f t="shared" si="1"/>
        <v>97</v>
      </c>
      <c r="F461" s="29" t="s">
        <v>175</v>
      </c>
      <c r="G461" s="29" t="s">
        <v>58</v>
      </c>
      <c r="H461" s="29"/>
      <c r="I461" s="28"/>
      <c r="J461" s="38" t="s">
        <v>1356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1038</v>
      </c>
      <c r="B462" s="28" t="s">
        <v>1039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1357</v>
      </c>
      <c r="B463" s="28" t="s">
        <v>1358</v>
      </c>
      <c r="C463" s="25">
        <v>43817</v>
      </c>
      <c r="D463" s="25">
        <v>44004</v>
      </c>
      <c r="E463" s="27">
        <f t="shared" si="1"/>
        <v>187</v>
      </c>
      <c r="F463" s="41" t="s">
        <v>130</v>
      </c>
      <c r="G463" s="29"/>
      <c r="H463" s="29"/>
      <c r="I463" s="28"/>
      <c r="J463" s="38" t="s">
        <v>1359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1360</v>
      </c>
      <c r="B464" s="28" t="s">
        <v>1361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1362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1363</v>
      </c>
      <c r="B465" s="28" t="s">
        <v>1364</v>
      </c>
      <c r="C465" s="25">
        <v>43913</v>
      </c>
      <c r="D465" s="26">
        <v>44008</v>
      </c>
      <c r="E465" s="27">
        <f t="shared" si="1"/>
        <v>95</v>
      </c>
      <c r="F465" s="29" t="s">
        <v>333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1365</v>
      </c>
      <c r="B466" s="28" t="s">
        <v>1366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 t="s">
        <v>1367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1368</v>
      </c>
      <c r="B467" s="28" t="s">
        <v>1369</v>
      </c>
      <c r="C467" s="25">
        <v>43883</v>
      </c>
      <c r="D467" s="26">
        <v>44009</v>
      </c>
      <c r="E467" s="29">
        <f t="shared" si="1"/>
        <v>126</v>
      </c>
      <c r="F467" s="32" t="s">
        <v>232</v>
      </c>
      <c r="G467" s="29"/>
      <c r="H467" s="29"/>
      <c r="I467" s="28"/>
      <c r="J467" s="38" t="s">
        <v>1370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223</v>
      </c>
      <c r="B468" s="28" t="s">
        <v>1371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1372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1373</v>
      </c>
      <c r="B469" s="28" t="s">
        <v>1374</v>
      </c>
      <c r="C469" s="25">
        <v>43954</v>
      </c>
      <c r="D469" s="26">
        <v>44016</v>
      </c>
      <c r="E469" s="27">
        <f t="shared" si="1"/>
        <v>62</v>
      </c>
      <c r="F469" s="27" t="s">
        <v>1296</v>
      </c>
      <c r="G469" s="29"/>
      <c r="H469" s="29"/>
      <c r="I469" s="28"/>
      <c r="J469" s="38" t="s">
        <v>1375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1376</v>
      </c>
      <c r="B470" s="28" t="s">
        <v>1376</v>
      </c>
      <c r="C470" s="25">
        <v>43702</v>
      </c>
      <c r="D470" s="26">
        <v>44016</v>
      </c>
      <c r="E470" s="27">
        <f t="shared" si="1"/>
        <v>314</v>
      </c>
      <c r="F470" s="27" t="s">
        <v>63</v>
      </c>
      <c r="G470" s="29"/>
      <c r="H470" s="29"/>
      <c r="I470" s="28"/>
      <c r="J470" s="38" t="s">
        <v>1377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880</v>
      </c>
      <c r="B471" s="37" t="s">
        <v>881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1378</v>
      </c>
      <c r="B472" s="28" t="s">
        <v>1379</v>
      </c>
      <c r="C472" s="25">
        <v>43971</v>
      </c>
      <c r="D472" s="26">
        <v>44016</v>
      </c>
      <c r="E472" s="27">
        <f t="shared" si="1"/>
        <v>45</v>
      </c>
      <c r="F472" s="27" t="s">
        <v>130</v>
      </c>
      <c r="G472" s="29"/>
      <c r="H472" s="29"/>
      <c r="I472" s="28"/>
      <c r="J472" s="38" t="s">
        <v>1380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1381</v>
      </c>
      <c r="B473" s="28" t="s">
        <v>1382</v>
      </c>
      <c r="C473" s="25">
        <v>43920</v>
      </c>
      <c r="D473" s="26">
        <v>44017</v>
      </c>
      <c r="E473" s="29">
        <f t="shared" si="1"/>
        <v>97</v>
      </c>
      <c r="F473" s="32" t="s">
        <v>235</v>
      </c>
      <c r="G473" s="29" t="s">
        <v>58</v>
      </c>
      <c r="H473" s="29"/>
      <c r="I473" s="28"/>
      <c r="J473" s="38" t="s">
        <v>1383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1384</v>
      </c>
      <c r="B474" s="28" t="s">
        <v>1385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58</v>
      </c>
      <c r="H474" s="29"/>
      <c r="I474" s="28"/>
      <c r="J474" s="38" t="s">
        <v>1386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1058</v>
      </c>
      <c r="B475" s="28" t="s">
        <v>1059</v>
      </c>
      <c r="C475" s="25">
        <v>43986</v>
      </c>
      <c r="D475" s="25">
        <v>44022</v>
      </c>
      <c r="E475" s="29">
        <f t="shared" si="1"/>
        <v>36</v>
      </c>
      <c r="F475" s="39" t="s">
        <v>34</v>
      </c>
      <c r="G475" s="29" t="s">
        <v>1060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245</v>
      </c>
      <c r="B476" s="28" t="s">
        <v>246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247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1387</v>
      </c>
      <c r="B477" s="28" t="s">
        <v>1388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77</v>
      </c>
      <c r="H477" s="29"/>
      <c r="I477" s="28"/>
      <c r="J477" s="38" t="s">
        <v>1389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667</v>
      </c>
      <c r="B478" s="24" t="s">
        <v>722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1390</v>
      </c>
      <c r="B479" s="28" t="s">
        <v>1391</v>
      </c>
      <c r="C479" s="25">
        <v>43929</v>
      </c>
      <c r="D479" s="26">
        <v>44030</v>
      </c>
      <c r="E479" s="27">
        <f t="shared" si="1"/>
        <v>101</v>
      </c>
      <c r="F479" s="27" t="s">
        <v>92</v>
      </c>
      <c r="G479" s="29" t="s">
        <v>250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92</v>
      </c>
      <c r="B480" s="28" t="s">
        <v>1392</v>
      </c>
      <c r="C480" s="25">
        <v>43703</v>
      </c>
      <c r="D480" s="25">
        <v>44033</v>
      </c>
      <c r="E480" s="29">
        <f t="shared" si="1"/>
        <v>330</v>
      </c>
      <c r="F480" s="27" t="s">
        <v>63</v>
      </c>
      <c r="G480" s="29"/>
      <c r="H480" s="29"/>
      <c r="I480" s="28"/>
      <c r="J480" s="38" t="s">
        <v>1393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255</v>
      </c>
      <c r="B481" s="28" t="s">
        <v>256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58</v>
      </c>
      <c r="H481" s="29"/>
      <c r="I481" s="28"/>
      <c r="J481" s="38" t="s">
        <v>257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1268</v>
      </c>
      <c r="B482" s="28" t="s">
        <v>1269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1270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1182</v>
      </c>
      <c r="B483" s="28" t="s">
        <v>1183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1184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1394</v>
      </c>
      <c r="B484" s="28" t="s">
        <v>1395</v>
      </c>
      <c r="C484" s="25">
        <v>43675</v>
      </c>
      <c r="D484" s="25">
        <v>44038</v>
      </c>
      <c r="E484" s="29">
        <f t="shared" si="1"/>
        <v>363</v>
      </c>
      <c r="F484" s="41" t="s">
        <v>1396</v>
      </c>
      <c r="G484" s="29"/>
      <c r="H484" s="29"/>
      <c r="I484" s="28"/>
      <c r="J484" s="38" t="s">
        <v>1397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1398</v>
      </c>
      <c r="B485" s="28" t="s">
        <v>1398</v>
      </c>
      <c r="C485" s="25">
        <v>43841</v>
      </c>
      <c r="D485" s="25">
        <v>44038</v>
      </c>
      <c r="E485" s="27">
        <f t="shared" si="1"/>
        <v>197</v>
      </c>
      <c r="F485" s="41" t="s">
        <v>214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1396</v>
      </c>
      <c r="B486" s="28" t="s">
        <v>1399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384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968</v>
      </c>
      <c r="B487" s="24" t="s">
        <v>980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1032</v>
      </c>
      <c r="B488" s="37" t="s">
        <v>1400</v>
      </c>
      <c r="C488" s="25">
        <v>43749</v>
      </c>
      <c r="D488" s="26">
        <v>44044</v>
      </c>
      <c r="E488" s="27">
        <f t="shared" si="1"/>
        <v>295</v>
      </c>
      <c r="F488" s="41" t="s">
        <v>214</v>
      </c>
      <c r="G488" s="28"/>
      <c r="H488" s="29"/>
      <c r="I488" s="28"/>
      <c r="J488" s="38" t="s">
        <v>1401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1402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1403</v>
      </c>
      <c r="K489" s="28" t="s">
        <v>1404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1405</v>
      </c>
      <c r="B490" s="28" t="s">
        <v>1406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733</v>
      </c>
      <c r="B491" s="28" t="s">
        <v>1407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1408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1409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130</v>
      </c>
      <c r="G492" s="29"/>
      <c r="H492" s="29"/>
      <c r="I492" s="28"/>
      <c r="J492" s="38" t="s">
        <v>1410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1411</v>
      </c>
      <c r="B493" s="28" t="s">
        <v>1412</v>
      </c>
      <c r="C493" s="25">
        <v>43784</v>
      </c>
      <c r="D493" s="25">
        <v>44052</v>
      </c>
      <c r="E493" s="29">
        <f t="shared" si="1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1413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344</v>
      </c>
      <c r="B494" s="28" t="s">
        <v>345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1414</v>
      </c>
      <c r="B495" s="28" t="s">
        <v>1415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1416</v>
      </c>
      <c r="B496" s="28" t="s">
        <v>1417</v>
      </c>
      <c r="C496" s="25">
        <v>43544</v>
      </c>
      <c r="D496" s="26">
        <v>44065</v>
      </c>
      <c r="E496" s="29">
        <f t="shared" si="1"/>
        <v>521</v>
      </c>
      <c r="F496" s="27" t="s">
        <v>619</v>
      </c>
      <c r="G496" s="29" t="s">
        <v>250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1018</v>
      </c>
      <c r="B497" s="24" t="s">
        <v>1019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1418</v>
      </c>
      <c r="B498" s="28" t="s">
        <v>1419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1420</v>
      </c>
      <c r="B499" s="28" t="s">
        <v>1421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1422</v>
      </c>
      <c r="B500" s="28" t="s">
        <v>1423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356</v>
      </c>
      <c r="H500" s="29"/>
      <c r="I500" s="28"/>
      <c r="J500" s="38" t="s">
        <v>1424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1425</v>
      </c>
      <c r="B501" s="28" t="s">
        <v>1426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714</v>
      </c>
      <c r="B502" s="24" t="s">
        <v>715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1427</v>
      </c>
      <c r="H502" s="29"/>
      <c r="I502" s="28"/>
      <c r="J502" s="38" t="s">
        <v>1428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1429</v>
      </c>
      <c r="B503" s="37" t="s">
        <v>1430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1431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1432</v>
      </c>
      <c r="B504" s="28" t="s">
        <v>1433</v>
      </c>
      <c r="C504" s="25">
        <v>44024</v>
      </c>
      <c r="D504" s="26">
        <v>44080</v>
      </c>
      <c r="E504" s="27">
        <f t="shared" si="1"/>
        <v>56</v>
      </c>
      <c r="F504" s="27" t="s">
        <v>1434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333</v>
      </c>
      <c r="B505" s="28" t="s">
        <v>334</v>
      </c>
      <c r="C505" s="25">
        <v>43910</v>
      </c>
      <c r="D505" s="26">
        <v>44080</v>
      </c>
      <c r="E505" s="29">
        <f t="shared" si="1"/>
        <v>170</v>
      </c>
      <c r="F505" s="27" t="s">
        <v>1193</v>
      </c>
      <c r="G505" s="29" t="s">
        <v>58</v>
      </c>
      <c r="H505" s="29"/>
      <c r="I505" s="28"/>
      <c r="J505" s="38" t="s">
        <v>335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1435</v>
      </c>
      <c r="B506" s="28" t="s">
        <v>1436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77</v>
      </c>
      <c r="H506" s="29"/>
      <c r="I506" s="28"/>
      <c r="J506" s="38" t="s">
        <v>1437</v>
      </c>
      <c r="K506" s="28" t="s">
        <v>1438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1439</v>
      </c>
      <c r="B507" s="28" t="s">
        <v>1440</v>
      </c>
      <c r="C507" s="25">
        <v>43986</v>
      </c>
      <c r="D507" s="26">
        <v>44086</v>
      </c>
      <c r="E507" s="27">
        <f t="shared" si="1"/>
        <v>100</v>
      </c>
      <c r="F507" s="27" t="s">
        <v>75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1441</v>
      </c>
      <c r="B508" s="28" t="s">
        <v>1442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1443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1055</v>
      </c>
      <c r="B509" s="28" t="s">
        <v>1056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1444</v>
      </c>
      <c r="B510" s="28" t="s">
        <v>1445</v>
      </c>
      <c r="C510" s="25">
        <v>44026</v>
      </c>
      <c r="D510" s="25">
        <v>44093</v>
      </c>
      <c r="E510" s="27">
        <f t="shared" si="1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1446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1447</v>
      </c>
      <c r="B511" s="28" t="s">
        <v>1448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1348</v>
      </c>
      <c r="B512" s="28" t="s">
        <v>1349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1449</v>
      </c>
      <c r="B513" s="28" t="s">
        <v>451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879</v>
      </c>
      <c r="B514" s="37" t="s">
        <v>1450</v>
      </c>
      <c r="C514" s="25">
        <v>43626</v>
      </c>
      <c r="D514" s="25">
        <v>44100</v>
      </c>
      <c r="E514" s="29">
        <f t="shared" si="1"/>
        <v>474</v>
      </c>
      <c r="F514" s="27" t="s">
        <v>63</v>
      </c>
      <c r="G514" s="29"/>
      <c r="H514" s="29"/>
      <c r="I514" s="28"/>
      <c r="J514" s="38" t="s">
        <v>1451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1452</v>
      </c>
      <c r="B515" s="28" t="s">
        <v>1452</v>
      </c>
      <c r="C515" s="25">
        <v>43841</v>
      </c>
      <c r="D515" s="25">
        <v>44100</v>
      </c>
      <c r="E515" s="29">
        <f t="shared" si="1"/>
        <v>259</v>
      </c>
      <c r="F515" s="27" t="s">
        <v>1411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1453</v>
      </c>
      <c r="B516" s="28" t="s">
        <v>1454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1193</v>
      </c>
      <c r="B517" s="28" t="s">
        <v>1194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1195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1455</v>
      </c>
      <c r="B518" s="58" t="s">
        <v>1456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1457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427</v>
      </c>
      <c r="B519" s="28" t="s">
        <v>428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1458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823</v>
      </c>
      <c r="B520" s="24" t="s">
        <v>824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1459</v>
      </c>
      <c r="B521" s="28" t="s">
        <v>1460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1461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1462</v>
      </c>
      <c r="B522" s="24" t="s">
        <v>822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568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1463</v>
      </c>
      <c r="B523" s="28" t="s">
        <v>1464</v>
      </c>
      <c r="C523" s="25">
        <v>44073</v>
      </c>
      <c r="D523" s="26">
        <v>44114</v>
      </c>
      <c r="E523" s="27">
        <f t="shared" si="1"/>
        <v>41</v>
      </c>
      <c r="F523" s="27" t="s">
        <v>1465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1466</v>
      </c>
      <c r="B524" s="28" t="s">
        <v>1467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1468</v>
      </c>
      <c r="B525" s="28" t="s">
        <v>1469</v>
      </c>
      <c r="C525" s="25">
        <v>43546</v>
      </c>
      <c r="D525" s="25">
        <v>44116</v>
      </c>
      <c r="E525" s="29">
        <f t="shared" si="1"/>
        <v>570</v>
      </c>
      <c r="F525" s="27" t="s">
        <v>886</v>
      </c>
      <c r="G525" s="29"/>
      <c r="H525" s="29"/>
      <c r="I525" s="28"/>
      <c r="J525" s="38" t="s">
        <v>1470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1365</v>
      </c>
      <c r="B526" s="28" t="s">
        <v>1366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1471</v>
      </c>
      <c r="B527" s="28" t="s">
        <v>1472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1473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354</v>
      </c>
      <c r="B528" s="28" t="s">
        <v>355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356</v>
      </c>
      <c r="H528" s="29"/>
      <c r="I528" s="28"/>
      <c r="J528" s="38" t="s">
        <v>357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1474</v>
      </c>
      <c r="B529" s="28" t="s">
        <v>1475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1476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1477</v>
      </c>
      <c r="B530" s="28" t="s">
        <v>1478</v>
      </c>
      <c r="C530" s="25">
        <v>44025</v>
      </c>
      <c r="D530" s="26">
        <v>44128</v>
      </c>
      <c r="E530" s="27">
        <f t="shared" si="1"/>
        <v>103</v>
      </c>
      <c r="F530" s="27" t="s">
        <v>1465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1479</v>
      </c>
      <c r="B531" s="28" t="s">
        <v>1480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58</v>
      </c>
      <c r="H531" s="29"/>
      <c r="I531" s="28"/>
      <c r="J531" s="38" t="s">
        <v>1481</v>
      </c>
      <c r="K531" s="59" t="s">
        <v>1482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1483</v>
      </c>
      <c r="B532" s="28" t="s">
        <v>1484</v>
      </c>
      <c r="C532" s="25">
        <v>44016</v>
      </c>
      <c r="D532" s="26">
        <v>44128</v>
      </c>
      <c r="E532" s="27">
        <f t="shared" si="1"/>
        <v>112</v>
      </c>
      <c r="F532" s="29" t="s">
        <v>160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1485</v>
      </c>
      <c r="B533" s="28" t="s">
        <v>1486</v>
      </c>
      <c r="C533" s="25">
        <v>43979</v>
      </c>
      <c r="D533" s="26">
        <v>44134</v>
      </c>
      <c r="E533" s="27">
        <f t="shared" si="1"/>
        <v>155</v>
      </c>
      <c r="F533" s="27" t="s">
        <v>157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1273</v>
      </c>
      <c r="B534" s="28" t="s">
        <v>1487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608</v>
      </c>
      <c r="H534" s="29"/>
      <c r="I534" s="28"/>
      <c r="J534" s="38" t="s">
        <v>609</v>
      </c>
      <c r="K534" s="28" t="s">
        <v>606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1488</v>
      </c>
      <c r="B535" s="28" t="s">
        <v>1489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1490</v>
      </c>
      <c r="B536" s="28" t="s">
        <v>1491</v>
      </c>
      <c r="C536" s="25">
        <v>44032</v>
      </c>
      <c r="D536" s="25">
        <v>44135</v>
      </c>
      <c r="E536" s="27">
        <f t="shared" si="1"/>
        <v>103</v>
      </c>
      <c r="F536" s="27" t="s">
        <v>1273</v>
      </c>
      <c r="G536" s="29"/>
      <c r="H536" s="29"/>
      <c r="I536" s="28"/>
      <c r="J536" s="28"/>
      <c r="K536" s="28" t="s">
        <v>1492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1493</v>
      </c>
      <c r="B537" s="28" t="s">
        <v>1494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1495</v>
      </c>
      <c r="B538" s="28" t="s">
        <v>1496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1497</v>
      </c>
      <c r="B539" s="28" t="s">
        <v>1498</v>
      </c>
      <c r="C539" s="25">
        <v>43918</v>
      </c>
      <c r="D539" s="26">
        <v>44142</v>
      </c>
      <c r="E539" s="27">
        <f t="shared" si="1"/>
        <v>224</v>
      </c>
      <c r="F539" s="27" t="s">
        <v>1499</v>
      </c>
      <c r="G539" s="29"/>
      <c r="H539" s="29" t="s">
        <v>202</v>
      </c>
      <c r="I539" s="28"/>
      <c r="J539" s="38" t="s">
        <v>1500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997</v>
      </c>
      <c r="B540" s="24" t="s">
        <v>998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732</v>
      </c>
      <c r="B541" s="28" t="s">
        <v>1107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1108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1141</v>
      </c>
      <c r="B542" s="28" t="s">
        <v>1142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1501</v>
      </c>
      <c r="B543" s="28" t="s">
        <v>1502</v>
      </c>
      <c r="C543" s="25">
        <v>44090</v>
      </c>
      <c r="D543" s="26">
        <v>44149</v>
      </c>
      <c r="E543" s="27">
        <f t="shared" si="1"/>
        <v>59</v>
      </c>
      <c r="F543" s="27" t="s">
        <v>90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958</v>
      </c>
      <c r="B544" s="24" t="s">
        <v>959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1503</v>
      </c>
      <c r="B545" s="28" t="s">
        <v>1504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250</v>
      </c>
      <c r="H545" s="29"/>
      <c r="I545" s="28"/>
      <c r="J545" s="28"/>
      <c r="K545" s="28" t="s">
        <v>1505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1506</v>
      </c>
      <c r="B546" s="28" t="s">
        <v>1507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1508</v>
      </c>
      <c r="H546" s="29" t="s">
        <v>202</v>
      </c>
      <c r="I546" s="28"/>
      <c r="J546" s="28"/>
      <c r="K546" s="28" t="s">
        <v>1509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1510</v>
      </c>
      <c r="B547" s="28" t="s">
        <v>1511</v>
      </c>
      <c r="C547" s="25">
        <v>44073</v>
      </c>
      <c r="D547" s="26">
        <v>44155</v>
      </c>
      <c r="E547" s="27">
        <f t="shared" si="1"/>
        <v>82</v>
      </c>
      <c r="F547" s="27" t="s">
        <v>130</v>
      </c>
      <c r="G547" s="29"/>
      <c r="H547" s="29"/>
      <c r="I547" s="28"/>
      <c r="J547" s="28"/>
      <c r="K547" s="28" t="s">
        <v>1512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1513</v>
      </c>
      <c r="B548" s="28" t="s">
        <v>1514</v>
      </c>
      <c r="C548" s="25">
        <v>44134</v>
      </c>
      <c r="D548" s="26">
        <v>44155</v>
      </c>
      <c r="E548" s="27">
        <f t="shared" si="1"/>
        <v>21</v>
      </c>
      <c r="F548" s="27" t="s">
        <v>245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1515</v>
      </c>
      <c r="B549" s="28" t="s">
        <v>1516</v>
      </c>
      <c r="C549" s="25">
        <v>44004</v>
      </c>
      <c r="D549" s="26">
        <v>44155</v>
      </c>
      <c r="E549" s="27">
        <f t="shared" si="1"/>
        <v>151</v>
      </c>
      <c r="F549" s="27" t="s">
        <v>1465</v>
      </c>
      <c r="G549" s="29" t="s">
        <v>1</v>
      </c>
      <c r="H549" s="29"/>
      <c r="I549" s="28"/>
      <c r="J549" s="28"/>
      <c r="K549" s="28" t="s">
        <v>1517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1465</v>
      </c>
      <c r="B550" s="28" t="s">
        <v>1518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1519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1520</v>
      </c>
      <c r="B551" s="28" t="s">
        <v>1521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96</v>
      </c>
      <c r="H551" s="29"/>
      <c r="I551" s="28"/>
      <c r="J551" s="38" t="s">
        <v>1522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1420</v>
      </c>
      <c r="B552" s="28" t="s">
        <v>1421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130</v>
      </c>
      <c r="B553" s="28" t="s">
        <v>1523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77</v>
      </c>
      <c r="H553" s="29"/>
      <c r="I553" s="28"/>
      <c r="J553" s="38" t="s">
        <v>1524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1525</v>
      </c>
      <c r="B554" s="59" t="s">
        <v>1526</v>
      </c>
      <c r="C554" s="25">
        <v>44079</v>
      </c>
      <c r="D554" s="26">
        <v>44156</v>
      </c>
      <c r="E554" s="27">
        <f t="shared" si="1"/>
        <v>77</v>
      </c>
      <c r="F554" s="27" t="s">
        <v>117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1080</v>
      </c>
      <c r="B555" s="28" t="s">
        <v>1527</v>
      </c>
      <c r="C555" s="25">
        <v>43662</v>
      </c>
      <c r="D555" s="25">
        <v>44158</v>
      </c>
      <c r="E555" s="29">
        <f t="shared" si="1"/>
        <v>496</v>
      </c>
      <c r="F555" s="27" t="s">
        <v>63</v>
      </c>
      <c r="G555" s="29" t="s">
        <v>16</v>
      </c>
      <c r="H555" s="29"/>
      <c r="I555" s="28"/>
      <c r="J555" s="38" t="s">
        <v>1528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1529</v>
      </c>
      <c r="B556" s="28" t="s">
        <v>1530</v>
      </c>
      <c r="C556" s="25">
        <v>44091</v>
      </c>
      <c r="D556" s="26">
        <v>44162</v>
      </c>
      <c r="E556" s="27">
        <f t="shared" si="1"/>
        <v>71</v>
      </c>
      <c r="F556" s="27" t="s">
        <v>75</v>
      </c>
      <c r="G556" s="29"/>
      <c r="H556" s="29"/>
      <c r="I556" s="99"/>
      <c r="J556" s="99"/>
      <c r="K556" s="28" t="s">
        <v>1531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1532</v>
      </c>
      <c r="B557" s="28" t="s">
        <v>1533</v>
      </c>
      <c r="C557" s="25">
        <v>44114</v>
      </c>
      <c r="D557" s="26">
        <v>44164</v>
      </c>
      <c r="E557" s="27">
        <f t="shared" si="1"/>
        <v>50</v>
      </c>
      <c r="F557" s="27" t="s">
        <v>117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214</v>
      </c>
      <c r="B558" s="37" t="s">
        <v>1534</v>
      </c>
      <c r="C558" s="25">
        <v>43737</v>
      </c>
      <c r="D558" s="25">
        <v>44166</v>
      </c>
      <c r="E558" s="29">
        <f t="shared" si="1"/>
        <v>429</v>
      </c>
      <c r="F558" s="27" t="s">
        <v>394</v>
      </c>
      <c r="G558" s="29" t="s">
        <v>1</v>
      </c>
      <c r="H558" s="29"/>
      <c r="I558" s="28"/>
      <c r="J558" s="38" t="s">
        <v>1535</v>
      </c>
      <c r="K558" s="28" t="s">
        <v>1536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1537</v>
      </c>
      <c r="B559" s="28" t="s">
        <v>1538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1201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1539</v>
      </c>
      <c r="B560" s="28" t="s">
        <v>1539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202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427</v>
      </c>
      <c r="B561" s="28" t="s">
        <v>428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1458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1439</v>
      </c>
      <c r="B562" s="28" t="s">
        <v>1440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1540</v>
      </c>
      <c r="H562" s="29" t="s">
        <v>202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1541</v>
      </c>
      <c r="B563" s="28" t="s">
        <v>1542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99"/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1543</v>
      </c>
      <c r="B564" s="28" t="s">
        <v>1544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1540</v>
      </c>
      <c r="H564" s="29"/>
      <c r="I564" s="99"/>
      <c r="J564" s="38" t="s">
        <v>1545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1168</v>
      </c>
      <c r="B565" s="28" t="s">
        <v>1546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1063</v>
      </c>
      <c r="H565" s="29"/>
      <c r="I565" s="28"/>
      <c r="J565" s="38" t="s">
        <v>1547</v>
      </c>
      <c r="K565" s="28" t="s">
        <v>1548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443</v>
      </c>
      <c r="B566" s="28" t="s">
        <v>444</v>
      </c>
      <c r="C566" s="25">
        <v>43979</v>
      </c>
      <c r="D566" s="26">
        <v>44178</v>
      </c>
      <c r="E566" s="27">
        <f t="shared" si="1"/>
        <v>199</v>
      </c>
      <c r="F566" s="27" t="s">
        <v>263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315</v>
      </c>
      <c r="B567" s="28" t="s">
        <v>315</v>
      </c>
      <c r="C567" s="25">
        <v>44111</v>
      </c>
      <c r="D567" s="25">
        <v>44178</v>
      </c>
      <c r="E567" s="27">
        <f t="shared" si="1"/>
        <v>67</v>
      </c>
      <c r="F567" s="27" t="s">
        <v>90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1549</v>
      </c>
      <c r="B568" s="28" t="s">
        <v>1550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389</v>
      </c>
      <c r="B569" s="37" t="s">
        <v>390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250</v>
      </c>
      <c r="H569" s="29"/>
      <c r="I569" s="28"/>
      <c r="J569" s="38" t="s">
        <v>391</v>
      </c>
    </row>
    <row r="570" spans="1:26" s="90" customFormat="1" ht="15.75" customHeight="1">
      <c r="A570" s="40" t="s">
        <v>1101</v>
      </c>
      <c r="B570" s="28" t="s">
        <v>1102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202</v>
      </c>
      <c r="I570" s="99"/>
      <c r="J570" s="99"/>
      <c r="K570" s="28" t="s">
        <v>1551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1552</v>
      </c>
      <c r="B571" s="28" t="s">
        <v>1553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1554</v>
      </c>
      <c r="B572" s="28" t="s">
        <v>1555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77</v>
      </c>
      <c r="H572" s="29"/>
      <c r="I572" s="99"/>
      <c r="J572" s="38" t="s">
        <v>1556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315</v>
      </c>
      <c r="B573" s="28" t="s">
        <v>315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1557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1558</v>
      </c>
      <c r="B574" s="28" t="s">
        <v>1559</v>
      </c>
      <c r="C574" s="25">
        <v>44025</v>
      </c>
      <c r="D574" s="26">
        <v>44199</v>
      </c>
      <c r="E574" s="27">
        <f t="shared" si="1"/>
        <v>174</v>
      </c>
      <c r="F574" s="27" t="s">
        <v>1465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1560</v>
      </c>
      <c r="B575" s="28" t="s">
        <v>1561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99"/>
      <c r="J575" s="109" t="s">
        <v>1562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1563</v>
      </c>
      <c r="B576" s="28" t="s">
        <v>1564</v>
      </c>
      <c r="C576" s="25">
        <v>44023</v>
      </c>
      <c r="D576" s="26">
        <v>44206</v>
      </c>
      <c r="E576" s="27">
        <f t="shared" si="1"/>
        <v>183</v>
      </c>
      <c r="F576" s="29" t="s">
        <v>1405</v>
      </c>
      <c r="G576" s="29"/>
      <c r="H576" s="29"/>
    </row>
    <row r="577" spans="1:26" s="99" customFormat="1" ht="15.75" customHeight="1">
      <c r="A577" s="28" t="s">
        <v>1205</v>
      </c>
      <c r="B577" s="28" t="s">
        <v>1206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0" t="s">
        <v>1565</v>
      </c>
      <c r="K577" s="28" t="s">
        <v>1566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1567</v>
      </c>
      <c r="B578" s="99" t="s">
        <v>1567</v>
      </c>
      <c r="C578" s="25">
        <v>44200</v>
      </c>
      <c r="D578" s="26">
        <v>44217</v>
      </c>
      <c r="E578" s="27">
        <f t="shared" si="1"/>
        <v>17</v>
      </c>
      <c r="F578" s="29" t="s">
        <v>289</v>
      </c>
      <c r="H578" s="29"/>
    </row>
    <row r="579" spans="1:26" s="99" customFormat="1" ht="15.75" customHeight="1">
      <c r="A579" s="99" t="s">
        <v>445</v>
      </c>
      <c r="B579" s="99" t="s">
        <v>446</v>
      </c>
      <c r="C579" s="25">
        <v>44198</v>
      </c>
      <c r="D579" s="26">
        <v>44218</v>
      </c>
      <c r="E579" s="27">
        <f t="shared" ref="E579:E616" si="2">D579-C579</f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284</v>
      </c>
      <c r="B580" s="28" t="s">
        <v>1568</v>
      </c>
      <c r="C580" s="25">
        <v>44024</v>
      </c>
      <c r="D580" s="26">
        <v>44219</v>
      </c>
      <c r="E580" s="27">
        <f t="shared" si="2"/>
        <v>195</v>
      </c>
      <c r="F580" s="27" t="s">
        <v>1465</v>
      </c>
      <c r="G580" s="29" t="s">
        <v>58</v>
      </c>
      <c r="H580" s="29"/>
    </row>
    <row r="581" spans="1:26" s="99" customFormat="1" ht="15.75" customHeight="1">
      <c r="A581" s="28" t="s">
        <v>1365</v>
      </c>
      <c r="B581" s="28" t="s">
        <v>1366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1569</v>
      </c>
      <c r="B582" s="99" t="s">
        <v>1570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1223</v>
      </c>
      <c r="B583" s="28" t="s">
        <v>394</v>
      </c>
      <c r="C583" s="25">
        <v>43952</v>
      </c>
      <c r="D583" s="25">
        <v>44221</v>
      </c>
      <c r="E583" s="29">
        <f t="shared" si="2"/>
        <v>269</v>
      </c>
      <c r="F583" s="29" t="s">
        <v>1086</v>
      </c>
      <c r="G583" s="29" t="s">
        <v>1571</v>
      </c>
      <c r="H583" s="29"/>
      <c r="I583" s="28"/>
      <c r="J583" s="38" t="s">
        <v>1224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762</v>
      </c>
      <c r="B584" s="24" t="s">
        <v>763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1572</v>
      </c>
      <c r="B585" s="99" t="s">
        <v>1573</v>
      </c>
      <c r="C585" s="25">
        <v>44219</v>
      </c>
      <c r="D585" s="26">
        <v>44222</v>
      </c>
      <c r="E585" s="27">
        <f t="shared" si="2"/>
        <v>3</v>
      </c>
      <c r="F585" s="27" t="s">
        <v>1574</v>
      </c>
      <c r="G585" s="29" t="s">
        <v>1575</v>
      </c>
      <c r="H585" s="29" t="s">
        <v>26</v>
      </c>
    </row>
    <row r="586" spans="1:26" s="99" customFormat="1" ht="15.75" customHeight="1">
      <c r="A586" s="28" t="s">
        <v>1141</v>
      </c>
      <c r="B586" s="28" t="s">
        <v>1142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0" t="s">
        <v>1576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1577</v>
      </c>
      <c r="B587" s="28" t="s">
        <v>1578</v>
      </c>
      <c r="C587" s="25">
        <v>43848</v>
      </c>
      <c r="D587" s="26">
        <v>44234</v>
      </c>
      <c r="E587" s="27">
        <f t="shared" si="2"/>
        <v>386</v>
      </c>
      <c r="F587" s="27" t="s">
        <v>1411</v>
      </c>
      <c r="G587" s="29"/>
      <c r="H587" s="29"/>
      <c r="J587" s="109" t="s">
        <v>1579</v>
      </c>
    </row>
    <row r="588" spans="1:26" s="99" customFormat="1" ht="15.75" customHeight="1">
      <c r="A588" s="99" t="s">
        <v>430</v>
      </c>
      <c r="B588" s="99" t="s">
        <v>431</v>
      </c>
      <c r="C588" s="25">
        <v>44167</v>
      </c>
      <c r="D588" s="26">
        <v>44237</v>
      </c>
      <c r="E588" s="27">
        <f t="shared" si="2"/>
        <v>70</v>
      </c>
      <c r="F588" s="27" t="s">
        <v>0</v>
      </c>
      <c r="G588" s="29"/>
      <c r="H588" s="29"/>
      <c r="J588" s="109" t="s">
        <v>432</v>
      </c>
    </row>
    <row r="589" spans="1:26" s="99" customFormat="1" ht="15.75" customHeight="1">
      <c r="A589" s="40" t="s">
        <v>1077</v>
      </c>
      <c r="B589" s="28" t="s">
        <v>1171</v>
      </c>
      <c r="C589" s="25">
        <v>44062</v>
      </c>
      <c r="D589" s="26">
        <v>44240</v>
      </c>
      <c r="E589" s="27">
        <f t="shared" si="2"/>
        <v>178</v>
      </c>
      <c r="F589" s="27" t="s">
        <v>0</v>
      </c>
      <c r="G589" s="29" t="s">
        <v>250</v>
      </c>
      <c r="H589" s="29"/>
      <c r="J589" s="109" t="s">
        <v>1172</v>
      </c>
    </row>
    <row r="590" spans="1:26" s="99" customFormat="1" ht="15.75" customHeight="1">
      <c r="A590" s="28" t="s">
        <v>1463</v>
      </c>
      <c r="B590" s="28" t="s">
        <v>1464</v>
      </c>
      <c r="C590" s="25">
        <v>44200</v>
      </c>
      <c r="D590" s="26">
        <v>44240</v>
      </c>
      <c r="E590" s="27">
        <f t="shared" si="2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1580</v>
      </c>
      <c r="B591" s="59" t="s">
        <v>1581</v>
      </c>
      <c r="C591" s="25">
        <v>44195</v>
      </c>
      <c r="D591" s="26">
        <v>44241</v>
      </c>
      <c r="E591" s="27">
        <f t="shared" si="2"/>
        <v>46</v>
      </c>
      <c r="F591" s="27" t="s">
        <v>0</v>
      </c>
      <c r="G591" s="29"/>
      <c r="H591" s="29"/>
      <c r="J591" s="109" t="s">
        <v>1582</v>
      </c>
    </row>
    <row r="592" spans="1:26" s="99" customFormat="1" ht="15.75" customHeight="1">
      <c r="A592" s="28" t="s">
        <v>1420</v>
      </c>
      <c r="B592" s="28" t="s">
        <v>1421</v>
      </c>
      <c r="C592" s="25">
        <v>44205</v>
      </c>
      <c r="D592" s="26">
        <v>44242</v>
      </c>
      <c r="E592" s="27">
        <f t="shared" si="2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1223</v>
      </c>
      <c r="B593" s="28" t="s">
        <v>394</v>
      </c>
      <c r="C593" s="25">
        <v>44222</v>
      </c>
      <c r="D593" s="25">
        <v>44246</v>
      </c>
      <c r="E593" s="29">
        <f t="shared" si="2"/>
        <v>24</v>
      </c>
      <c r="F593" s="29" t="s">
        <v>1086</v>
      </c>
      <c r="G593" s="29" t="s">
        <v>1571</v>
      </c>
      <c r="H593" s="29"/>
      <c r="I593" s="28"/>
      <c r="J593" s="38" t="s">
        <v>1224</v>
      </c>
    </row>
    <row r="594" spans="1:11" s="99" customFormat="1" ht="15.75" customHeight="1">
      <c r="A594" s="28" t="s">
        <v>1583</v>
      </c>
      <c r="B594" s="28" t="s">
        <v>1584</v>
      </c>
      <c r="C594" s="25">
        <v>44010</v>
      </c>
      <c r="D594" s="25">
        <v>44246</v>
      </c>
      <c r="E594" s="27">
        <f t="shared" si="2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1585</v>
      </c>
      <c r="B595" s="28" t="s">
        <v>1586</v>
      </c>
      <c r="C595" s="111">
        <v>44030</v>
      </c>
      <c r="D595" s="112">
        <v>44247</v>
      </c>
      <c r="E595" s="27">
        <f t="shared" si="2"/>
        <v>217</v>
      </c>
      <c r="F595" s="113" t="s">
        <v>1583</v>
      </c>
      <c r="G595" s="113" t="s">
        <v>77</v>
      </c>
      <c r="H595" s="113" t="s">
        <v>2</v>
      </c>
      <c r="K595" s="28" t="s">
        <v>1587</v>
      </c>
    </row>
    <row r="596" spans="1:11" s="114" customFormat="1" ht="15.75" customHeight="1">
      <c r="A596" s="114" t="s">
        <v>1574</v>
      </c>
      <c r="B596" s="99" t="s">
        <v>1588</v>
      </c>
      <c r="C596" s="111">
        <v>44219</v>
      </c>
      <c r="D596" s="112">
        <v>44247</v>
      </c>
      <c r="E596" s="27">
        <f t="shared" si="2"/>
        <v>28</v>
      </c>
      <c r="F596" s="115" t="s">
        <v>1589</v>
      </c>
      <c r="G596" s="113"/>
      <c r="H596" s="113" t="s">
        <v>26</v>
      </c>
    </row>
    <row r="597" spans="1:11" s="99" customFormat="1" ht="15.75" customHeight="1">
      <c r="A597" s="40" t="s">
        <v>1292</v>
      </c>
      <c r="B597" s="28" t="s">
        <v>1590</v>
      </c>
      <c r="C597" s="25">
        <v>43865</v>
      </c>
      <c r="D597" s="26">
        <v>44248</v>
      </c>
      <c r="E597" s="27">
        <f t="shared" si="2"/>
        <v>383</v>
      </c>
      <c r="F597" s="41" t="s">
        <v>263</v>
      </c>
      <c r="G597" s="29"/>
      <c r="H597" s="29"/>
      <c r="J597" s="38" t="s">
        <v>1591</v>
      </c>
      <c r="K597" s="28" t="s">
        <v>1592</v>
      </c>
    </row>
    <row r="598" spans="1:11" s="99" customFormat="1" ht="15.75" customHeight="1">
      <c r="A598" s="28" t="s">
        <v>1593</v>
      </c>
      <c r="B598" s="28" t="s">
        <v>1594</v>
      </c>
      <c r="C598" s="25">
        <v>44095</v>
      </c>
      <c r="D598" s="26">
        <v>44251</v>
      </c>
      <c r="E598" s="27">
        <f t="shared" si="2"/>
        <v>156</v>
      </c>
      <c r="F598" s="27" t="s">
        <v>1577</v>
      </c>
      <c r="G598" s="29"/>
      <c r="H598" s="29"/>
    </row>
    <row r="599" spans="1:11" s="99" customFormat="1" ht="15.75" customHeight="1">
      <c r="A599" s="99" t="s">
        <v>1595</v>
      </c>
      <c r="B599" s="99" t="s">
        <v>1596</v>
      </c>
      <c r="C599" s="25">
        <v>44241</v>
      </c>
      <c r="D599" s="26">
        <v>44257</v>
      </c>
      <c r="E599" s="27">
        <f t="shared" si="2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1597</v>
      </c>
      <c r="B600" s="28" t="s">
        <v>1598</v>
      </c>
      <c r="C600" s="25">
        <v>44149</v>
      </c>
      <c r="D600" s="26">
        <v>44262</v>
      </c>
      <c r="E600" s="27">
        <f t="shared" si="2"/>
        <v>113</v>
      </c>
      <c r="F600" s="27" t="s">
        <v>0</v>
      </c>
      <c r="G600" s="29" t="s">
        <v>1</v>
      </c>
      <c r="H600" s="29"/>
      <c r="J600" s="109" t="s">
        <v>1599</v>
      </c>
    </row>
    <row r="601" spans="1:11" s="99" customFormat="1" ht="15.75" customHeight="1">
      <c r="A601" s="99" t="s">
        <v>1600</v>
      </c>
      <c r="B601" s="99" t="s">
        <v>1601</v>
      </c>
      <c r="C601" s="25">
        <v>44244</v>
      </c>
      <c r="D601" s="26">
        <v>44262</v>
      </c>
      <c r="E601" s="27">
        <f t="shared" si="2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1602</v>
      </c>
      <c r="B602" s="37" t="s">
        <v>1603</v>
      </c>
      <c r="C602" s="25">
        <v>44005</v>
      </c>
      <c r="D602" s="26">
        <v>44262</v>
      </c>
      <c r="E602" s="27">
        <f t="shared" si="2"/>
        <v>257</v>
      </c>
      <c r="F602" s="27" t="s">
        <v>0</v>
      </c>
      <c r="G602" s="29"/>
      <c r="H602" s="29"/>
      <c r="K602" s="37" t="s">
        <v>1604</v>
      </c>
    </row>
    <row r="603" spans="1:11" s="99" customFormat="1" ht="15.75" customHeight="1">
      <c r="A603" s="28" t="s">
        <v>1605</v>
      </c>
      <c r="B603" s="28" t="s">
        <v>414</v>
      </c>
      <c r="C603" s="25">
        <v>43930</v>
      </c>
      <c r="D603" s="26">
        <v>44268</v>
      </c>
      <c r="E603" s="27">
        <f t="shared" si="2"/>
        <v>338</v>
      </c>
      <c r="F603" s="27" t="s">
        <v>0</v>
      </c>
      <c r="G603" s="29" t="s">
        <v>1</v>
      </c>
      <c r="H603" s="29"/>
      <c r="J603" s="38" t="s">
        <v>1606</v>
      </c>
    </row>
    <row r="604" spans="1:11" s="99" customFormat="1" ht="15.75" customHeight="1">
      <c r="A604" s="99" t="s">
        <v>1607</v>
      </c>
      <c r="B604" s="99" t="s">
        <v>1607</v>
      </c>
      <c r="C604" s="25">
        <v>44170</v>
      </c>
      <c r="D604" s="26">
        <v>44268</v>
      </c>
      <c r="E604" s="27">
        <f t="shared" si="2"/>
        <v>98</v>
      </c>
      <c r="F604" s="29" t="s">
        <v>279</v>
      </c>
      <c r="G604" s="29"/>
      <c r="H604" s="29"/>
    </row>
    <row r="605" spans="1:11" s="99" customFormat="1" ht="15.75" customHeight="1">
      <c r="A605" s="99" t="s">
        <v>1608</v>
      </c>
      <c r="B605" s="99" t="s">
        <v>1609</v>
      </c>
      <c r="C605" s="25">
        <v>44244</v>
      </c>
      <c r="D605" s="26">
        <v>44268</v>
      </c>
      <c r="E605" s="27">
        <f t="shared" si="2"/>
        <v>24</v>
      </c>
      <c r="F605" s="27" t="s">
        <v>245</v>
      </c>
      <c r="G605" s="29"/>
      <c r="H605" s="29"/>
    </row>
    <row r="606" spans="1:11" s="114" customFormat="1" ht="15.75" customHeight="1">
      <c r="A606" s="114" t="s">
        <v>1610</v>
      </c>
      <c r="B606" s="99" t="s">
        <v>1611</v>
      </c>
      <c r="C606" s="111">
        <v>44219</v>
      </c>
      <c r="D606" s="112">
        <v>44275</v>
      </c>
      <c r="E606" s="27">
        <f t="shared" si="2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1612</v>
      </c>
      <c r="B607" s="99" t="s">
        <v>1613</v>
      </c>
      <c r="C607" s="111">
        <v>44159</v>
      </c>
      <c r="D607" s="112">
        <v>44275</v>
      </c>
      <c r="E607" s="27">
        <f t="shared" si="2"/>
        <v>116</v>
      </c>
      <c r="F607" s="27" t="s">
        <v>0</v>
      </c>
      <c r="G607" s="113"/>
      <c r="H607" s="113"/>
      <c r="J607" s="109" t="s">
        <v>1614</v>
      </c>
    </row>
    <row r="608" spans="1:11" s="99" customFormat="1" ht="15.75" customHeight="1">
      <c r="A608" s="99" t="s">
        <v>1615</v>
      </c>
      <c r="B608" s="99" t="s">
        <v>1616</v>
      </c>
      <c r="C608" s="25">
        <v>44238</v>
      </c>
      <c r="D608" s="26">
        <v>44275</v>
      </c>
      <c r="E608" s="27">
        <f t="shared" si="2"/>
        <v>37</v>
      </c>
      <c r="F608" s="29" t="s">
        <v>192</v>
      </c>
      <c r="G608" s="29"/>
      <c r="H608" s="29"/>
    </row>
    <row r="609" spans="1:26" s="99" customFormat="1" ht="15.75" customHeight="1">
      <c r="A609" s="99" t="s">
        <v>1617</v>
      </c>
      <c r="B609" s="59" t="s">
        <v>1618</v>
      </c>
      <c r="C609" s="25">
        <v>44269</v>
      </c>
      <c r="D609" s="26">
        <v>44275</v>
      </c>
      <c r="E609" s="27">
        <f t="shared" si="2"/>
        <v>6</v>
      </c>
      <c r="F609" s="29" t="s">
        <v>279</v>
      </c>
      <c r="G609" s="29"/>
      <c r="H609" s="29"/>
    </row>
    <row r="610" spans="1:26" s="99" customFormat="1" ht="15.75" customHeight="1">
      <c r="A610" s="99" t="s">
        <v>1619</v>
      </c>
      <c r="B610" s="99" t="s">
        <v>1620</v>
      </c>
      <c r="C610" s="25">
        <v>44269</v>
      </c>
      <c r="D610" s="26">
        <v>44276</v>
      </c>
      <c r="E610" s="27">
        <f t="shared" si="2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1621</v>
      </c>
      <c r="B611" s="28" t="s">
        <v>1622</v>
      </c>
      <c r="C611" s="25">
        <v>44052</v>
      </c>
      <c r="D611" s="26">
        <v>44277</v>
      </c>
      <c r="E611" s="27">
        <f t="shared" si="2"/>
        <v>225</v>
      </c>
      <c r="F611" s="27" t="s">
        <v>0</v>
      </c>
      <c r="G611" s="29"/>
      <c r="H611" s="29"/>
      <c r="K611" s="28" t="s">
        <v>1623</v>
      </c>
    </row>
    <row r="612" spans="1:26" s="99" customFormat="1" ht="15.75" customHeight="1">
      <c r="A612" s="99" t="s">
        <v>1624</v>
      </c>
      <c r="B612" s="99" t="s">
        <v>1625</v>
      </c>
      <c r="C612" s="25">
        <v>44218</v>
      </c>
      <c r="D612" s="26">
        <v>44279</v>
      </c>
      <c r="E612" s="27">
        <f t="shared" si="2"/>
        <v>61</v>
      </c>
      <c r="F612" s="27" t="s">
        <v>284</v>
      </c>
      <c r="G612" s="29" t="s">
        <v>410</v>
      </c>
      <c r="H612" s="29"/>
    </row>
    <row r="613" spans="1:26" s="99" customFormat="1" ht="15.75" customHeight="1">
      <c r="A613" s="99" t="s">
        <v>430</v>
      </c>
      <c r="B613" s="99" t="s">
        <v>431</v>
      </c>
      <c r="C613" s="25">
        <v>44238</v>
      </c>
      <c r="D613" s="26">
        <v>44282</v>
      </c>
      <c r="E613" s="27">
        <f t="shared" si="2"/>
        <v>44</v>
      </c>
      <c r="F613" s="27" t="s">
        <v>0</v>
      </c>
      <c r="G613" s="29"/>
      <c r="H613" s="29"/>
      <c r="J613" s="109" t="s">
        <v>432</v>
      </c>
    </row>
    <row r="614" spans="1:26" s="99" customFormat="1" ht="15.75" customHeight="1">
      <c r="A614" s="28" t="s">
        <v>336</v>
      </c>
      <c r="B614" s="28" t="s">
        <v>337</v>
      </c>
      <c r="C614" s="25">
        <v>44156</v>
      </c>
      <c r="D614" s="26">
        <v>44284</v>
      </c>
      <c r="E614" s="27">
        <f t="shared" si="2"/>
        <v>128</v>
      </c>
      <c r="F614" s="27" t="s">
        <v>75</v>
      </c>
      <c r="G614" s="29"/>
      <c r="H614" s="29"/>
      <c r="J614" s="109" t="s">
        <v>338</v>
      </c>
    </row>
    <row r="615" spans="1:26" s="99" customFormat="1" ht="15.75" customHeight="1">
      <c r="A615" s="28" t="s">
        <v>124</v>
      </c>
      <c r="B615" s="28" t="s">
        <v>125</v>
      </c>
      <c r="C615" s="25">
        <v>43836</v>
      </c>
      <c r="D615" s="25">
        <v>44288</v>
      </c>
      <c r="E615" s="29">
        <f t="shared" si="2"/>
        <v>452</v>
      </c>
      <c r="F615" s="27" t="s">
        <v>0</v>
      </c>
      <c r="G615" s="29" t="s">
        <v>16</v>
      </c>
      <c r="H615" s="29"/>
      <c r="J615" s="38" t="s">
        <v>126</v>
      </c>
      <c r="K615" s="24" t="s">
        <v>127</v>
      </c>
    </row>
    <row r="616" spans="1:26" s="99" customFormat="1" ht="15.75" customHeight="1">
      <c r="A616" s="99" t="s">
        <v>459</v>
      </c>
      <c r="B616" s="99" t="s">
        <v>460</v>
      </c>
      <c r="C616" s="25">
        <v>44269</v>
      </c>
      <c r="D616" s="25">
        <v>44288</v>
      </c>
      <c r="E616" s="27">
        <f t="shared" si="2"/>
        <v>19</v>
      </c>
      <c r="F616" s="29" t="s">
        <v>279</v>
      </c>
      <c r="G616" s="29"/>
      <c r="H616" s="29"/>
    </row>
    <row r="617" spans="1:26" s="99" customFormat="1" ht="15.75" customHeight="1">
      <c r="A617" s="40" t="s">
        <v>113</v>
      </c>
      <c r="B617" s="28" t="s">
        <v>114</v>
      </c>
      <c r="C617" s="25">
        <v>43825</v>
      </c>
      <c r="D617" s="25">
        <v>44288</v>
      </c>
      <c r="E617" s="29">
        <f>D617-C617</f>
        <v>463</v>
      </c>
      <c r="F617" s="27" t="s">
        <v>0</v>
      </c>
      <c r="G617" s="29" t="s">
        <v>1</v>
      </c>
      <c r="H617" s="29"/>
      <c r="I617" s="28"/>
      <c r="J617" s="38" t="s">
        <v>115</v>
      </c>
      <c r="K617" s="28" t="s">
        <v>116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392</v>
      </c>
      <c r="B618" s="99" t="s">
        <v>393</v>
      </c>
      <c r="C618" s="25">
        <v>44202</v>
      </c>
      <c r="D618" s="26">
        <v>44289</v>
      </c>
      <c r="E618" s="27">
        <f>D618-C618</f>
        <v>87</v>
      </c>
      <c r="F618" s="27" t="s">
        <v>394</v>
      </c>
      <c r="G618" s="29" t="s">
        <v>1</v>
      </c>
      <c r="H618" s="29" t="s">
        <v>7</v>
      </c>
    </row>
    <row r="619" spans="1:26" ht="15.75" customHeight="1">
      <c r="B619" s="17"/>
    </row>
    <row r="620" spans="1:26" ht="15.75" customHeight="1">
      <c r="B620" s="17"/>
    </row>
    <row r="621" spans="1:26" ht="15.75" customHeight="1">
      <c r="B621" s="17"/>
    </row>
    <row r="622" spans="1:26" ht="15.75" customHeight="1">
      <c r="B622" s="17"/>
    </row>
    <row r="623" spans="1:26" ht="15.75" customHeight="1">
      <c r="B623" s="17"/>
    </row>
    <row r="624" spans="1:26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  <hyperlink ref="J591" r:id="rId134"/>
    <hyperlink ref="J593" r:id="rId135"/>
    <hyperlink ref="J597" r:id="rId136"/>
    <hyperlink ref="J600" r:id="rId137"/>
    <hyperlink ref="J603" r:id="rId138"/>
    <hyperlink ref="J607" r:id="rId139"/>
    <hyperlink ref="J613" r:id="rId140"/>
    <hyperlink ref="J614" r:id="rId141"/>
    <hyperlink ref="J615" r:id="rId142"/>
    <hyperlink ref="J617" r:id="rId143"/>
  </hyperlinks>
  <pageMargins left="0.78749999999999998" right="0.78749999999999998" top="1.05277777777778" bottom="1.05277777777778" header="0" footer="0"/>
  <pageSetup orientation="portrait" r:id="rId144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1626</v>
      </c>
      <c r="D2" s="60" t="s">
        <v>1627</v>
      </c>
      <c r="E2" s="60" t="s">
        <v>1628</v>
      </c>
      <c r="F2" s="60" t="s">
        <v>1629</v>
      </c>
      <c r="G2" s="60" t="s">
        <v>1630</v>
      </c>
      <c r="H2" s="60" t="s">
        <v>1631</v>
      </c>
      <c r="I2" s="61" t="s">
        <v>1632</v>
      </c>
      <c r="J2" s="61" t="s">
        <v>1633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1634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920</v>
      </c>
      <c r="B5" s="5" t="s">
        <v>919</v>
      </c>
      <c r="C5" s="6" t="s">
        <v>1635</v>
      </c>
      <c r="D5" s="6" t="s">
        <v>1635</v>
      </c>
      <c r="E5" s="6" t="s">
        <v>1635</v>
      </c>
      <c r="F5" s="6" t="s">
        <v>1635</v>
      </c>
      <c r="G5" s="6" t="s">
        <v>1635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1636</v>
      </c>
      <c r="P5" s="3" t="s">
        <v>1636</v>
      </c>
      <c r="Q5" s="65">
        <v>0</v>
      </c>
      <c r="R5" s="3" t="s">
        <v>1636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1635</v>
      </c>
      <c r="D6" s="6" t="s">
        <v>1635</v>
      </c>
      <c r="E6" s="6" t="s">
        <v>1635</v>
      </c>
      <c r="F6" s="6" t="s">
        <v>1635</v>
      </c>
      <c r="G6" s="6" t="s">
        <v>1635</v>
      </c>
      <c r="H6" s="6" t="s">
        <v>1635</v>
      </c>
      <c r="I6" s="6" t="s">
        <v>1635</v>
      </c>
      <c r="J6" s="62">
        <v>41</v>
      </c>
      <c r="K6" s="62">
        <v>16</v>
      </c>
      <c r="L6" s="62">
        <v>26</v>
      </c>
      <c r="M6" s="62">
        <v>12</v>
      </c>
      <c r="N6" s="6" t="s">
        <v>476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630</v>
      </c>
      <c r="B7" s="1" t="s">
        <v>629</v>
      </c>
      <c r="C7" s="6" t="s">
        <v>1635</v>
      </c>
      <c r="D7" s="6" t="s">
        <v>1635</v>
      </c>
      <c r="E7" s="6" t="s">
        <v>1635</v>
      </c>
      <c r="F7" s="6" t="s">
        <v>1635</v>
      </c>
      <c r="G7" s="6" t="s">
        <v>1635</v>
      </c>
      <c r="H7" s="6" t="s">
        <v>1635</v>
      </c>
      <c r="I7" s="6" t="s">
        <v>1635</v>
      </c>
      <c r="J7" s="6" t="s">
        <v>1635</v>
      </c>
      <c r="K7" s="6" t="s">
        <v>1635</v>
      </c>
      <c r="L7" s="6" t="s">
        <v>1635</v>
      </c>
      <c r="M7" s="6" t="s">
        <v>1635</v>
      </c>
      <c r="N7" s="6" t="s">
        <v>1635</v>
      </c>
      <c r="O7" s="6" t="s">
        <v>1635</v>
      </c>
      <c r="P7" s="6" t="s">
        <v>1635</v>
      </c>
      <c r="Q7" s="65">
        <v>0</v>
      </c>
      <c r="R7" s="6" t="s">
        <v>1635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625</v>
      </c>
      <c r="B8" s="9" t="s">
        <v>624</v>
      </c>
      <c r="C8" s="6" t="s">
        <v>1635</v>
      </c>
      <c r="D8" s="6" t="s">
        <v>1635</v>
      </c>
      <c r="E8" s="6" t="s">
        <v>1635</v>
      </c>
      <c r="F8" s="6" t="s">
        <v>1635</v>
      </c>
      <c r="G8" s="6" t="s">
        <v>1635</v>
      </c>
      <c r="H8" s="6" t="s">
        <v>1635</v>
      </c>
      <c r="I8" s="6" t="s">
        <v>1635</v>
      </c>
      <c r="J8" s="6" t="s">
        <v>1635</v>
      </c>
      <c r="K8" s="6" t="s">
        <v>1635</v>
      </c>
      <c r="L8" s="6" t="s">
        <v>1635</v>
      </c>
      <c r="M8" s="6" t="s">
        <v>1635</v>
      </c>
      <c r="N8" s="6" t="s">
        <v>1635</v>
      </c>
      <c r="O8" s="6" t="s">
        <v>1635</v>
      </c>
      <c r="P8" s="6" t="s">
        <v>1635</v>
      </c>
      <c r="Q8" s="65">
        <v>0</v>
      </c>
      <c r="R8" s="6" t="s">
        <v>1635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621</v>
      </c>
      <c r="B9" s="5" t="s">
        <v>620</v>
      </c>
      <c r="C9" s="68">
        <v>1430</v>
      </c>
      <c r="D9" s="69">
        <v>1040</v>
      </c>
      <c r="E9" s="6" t="s">
        <v>476</v>
      </c>
      <c r="F9" s="63">
        <v>733</v>
      </c>
      <c r="G9" s="3" t="s">
        <v>476</v>
      </c>
      <c r="H9" s="66">
        <v>2151</v>
      </c>
      <c r="I9" s="3" t="s">
        <v>476</v>
      </c>
      <c r="J9" s="68">
        <v>2495</v>
      </c>
      <c r="K9" s="3" t="s">
        <v>476</v>
      </c>
      <c r="L9" s="6" t="s">
        <v>476</v>
      </c>
      <c r="M9" s="62">
        <v>151</v>
      </c>
      <c r="N9" s="63">
        <v>309</v>
      </c>
      <c r="O9" s="66">
        <v>933</v>
      </c>
      <c r="P9" s="3" t="s">
        <v>476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597</v>
      </c>
      <c r="B10" s="23" t="s">
        <v>596</v>
      </c>
      <c r="C10" s="70">
        <v>2393</v>
      </c>
      <c r="D10" s="71">
        <v>2905</v>
      </c>
      <c r="E10" s="71">
        <v>2176</v>
      </c>
      <c r="F10" s="27" t="s">
        <v>476</v>
      </c>
      <c r="G10" s="71">
        <v>1784</v>
      </c>
      <c r="H10" s="72">
        <v>1603</v>
      </c>
      <c r="I10" s="71">
        <v>2241</v>
      </c>
      <c r="J10" s="27" t="s">
        <v>476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476</v>
      </c>
      <c r="P10" s="71">
        <v>1262</v>
      </c>
      <c r="Q10" s="75">
        <f>(1-P10/3198)*80+5</f>
        <v>53.4302689180738</v>
      </c>
      <c r="R10" s="76" t="s">
        <v>476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1635</v>
      </c>
      <c r="D11" s="6" t="s">
        <v>1635</v>
      </c>
      <c r="E11" s="6" t="s">
        <v>1635</v>
      </c>
      <c r="F11" s="6" t="s">
        <v>1635</v>
      </c>
      <c r="G11" s="6" t="s">
        <v>1635</v>
      </c>
      <c r="H11" s="6" t="s">
        <v>1635</v>
      </c>
      <c r="I11" s="6" t="s">
        <v>1635</v>
      </c>
      <c r="J11" s="6" t="s">
        <v>1635</v>
      </c>
      <c r="K11" s="6" t="s">
        <v>1635</v>
      </c>
      <c r="L11" s="6" t="s">
        <v>1635</v>
      </c>
      <c r="M11" s="6" t="s">
        <v>1635</v>
      </c>
      <c r="N11" s="6" t="s">
        <v>1635</v>
      </c>
      <c r="O11" s="6" t="s">
        <v>1635</v>
      </c>
      <c r="P11" s="6" t="s">
        <v>1635</v>
      </c>
      <c r="Q11" s="65">
        <v>0</v>
      </c>
      <c r="R11" s="6" t="s">
        <v>1635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720</v>
      </c>
      <c r="B12" s="5" t="s">
        <v>719</v>
      </c>
      <c r="C12" s="6" t="s">
        <v>1635</v>
      </c>
      <c r="D12" s="6" t="s">
        <v>1635</v>
      </c>
      <c r="E12" s="6" t="s">
        <v>1635</v>
      </c>
      <c r="F12" s="6" t="s">
        <v>1635</v>
      </c>
      <c r="G12" s="6" t="s">
        <v>1635</v>
      </c>
      <c r="H12" s="6" t="s">
        <v>1635</v>
      </c>
      <c r="I12" s="6" t="s">
        <v>1635</v>
      </c>
      <c r="J12" s="6" t="s">
        <v>1635</v>
      </c>
      <c r="K12" s="6" t="s">
        <v>1635</v>
      </c>
      <c r="L12" s="6" t="s">
        <v>1635</v>
      </c>
      <c r="M12" s="6" t="s">
        <v>1635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476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1637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476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677</v>
      </c>
      <c r="B14" s="79" t="s">
        <v>588</v>
      </c>
      <c r="C14" s="6" t="s">
        <v>1635</v>
      </c>
      <c r="D14" s="6" t="s">
        <v>1635</v>
      </c>
      <c r="E14" s="6" t="s">
        <v>1635</v>
      </c>
      <c r="F14" s="6" t="s">
        <v>1635</v>
      </c>
      <c r="G14" s="6" t="s">
        <v>1635</v>
      </c>
      <c r="H14" s="6" t="s">
        <v>1635</v>
      </c>
      <c r="I14" s="6" t="s">
        <v>1635</v>
      </c>
      <c r="J14" s="6" t="s">
        <v>1635</v>
      </c>
      <c r="K14" s="6" t="s">
        <v>1635</v>
      </c>
      <c r="L14" s="6" t="s">
        <v>1635</v>
      </c>
      <c r="M14" s="6" t="s">
        <v>1635</v>
      </c>
      <c r="N14" s="6" t="s">
        <v>1635</v>
      </c>
      <c r="O14" s="6" t="s">
        <v>1635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702</v>
      </c>
      <c r="B15" s="5" t="s">
        <v>701</v>
      </c>
      <c r="C15" s="6" t="s">
        <v>1635</v>
      </c>
      <c r="D15" s="6" t="s">
        <v>1635</v>
      </c>
      <c r="E15" s="6" t="s">
        <v>1635</v>
      </c>
      <c r="F15" s="6" t="s">
        <v>1635</v>
      </c>
      <c r="G15" s="6" t="s">
        <v>1635</v>
      </c>
      <c r="H15" s="6" t="s">
        <v>1635</v>
      </c>
      <c r="I15" s="6" t="s">
        <v>1635</v>
      </c>
      <c r="J15" s="6" t="s">
        <v>1635</v>
      </c>
      <c r="K15" s="6" t="s">
        <v>1635</v>
      </c>
      <c r="L15" s="6" t="s">
        <v>1635</v>
      </c>
      <c r="M15" s="6" t="s">
        <v>1635</v>
      </c>
      <c r="N15" s="6" t="s">
        <v>1635</v>
      </c>
      <c r="O15" s="6" t="s">
        <v>1635</v>
      </c>
      <c r="P15" s="6" t="s">
        <v>1635</v>
      </c>
      <c r="Q15" s="6" t="s">
        <v>1635</v>
      </c>
      <c r="R15" s="6" t="s">
        <v>1635</v>
      </c>
      <c r="S15" s="65">
        <v>0</v>
      </c>
      <c r="T15" s="6" t="s">
        <v>1635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127</v>
      </c>
      <c r="B16" s="11" t="s">
        <v>124</v>
      </c>
      <c r="C16" s="6" t="s">
        <v>1635</v>
      </c>
      <c r="D16" s="6" t="s">
        <v>1635</v>
      </c>
      <c r="E16" s="6" t="s">
        <v>1635</v>
      </c>
      <c r="F16" s="6" t="s">
        <v>1635</v>
      </c>
      <c r="G16" s="6" t="s">
        <v>1635</v>
      </c>
      <c r="H16" s="6" t="s">
        <v>1635</v>
      </c>
      <c r="I16" s="6" t="s">
        <v>1635</v>
      </c>
      <c r="J16" s="6" t="s">
        <v>1635</v>
      </c>
      <c r="K16" s="6" t="s">
        <v>1635</v>
      </c>
      <c r="L16" s="6" t="s">
        <v>1635</v>
      </c>
      <c r="M16" s="6" t="s">
        <v>1635</v>
      </c>
      <c r="N16" s="6" t="s">
        <v>1635</v>
      </c>
      <c r="O16" s="6" t="s">
        <v>1635</v>
      </c>
      <c r="P16" s="6" t="s">
        <v>1635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1635</v>
      </c>
      <c r="D17" s="6" t="s">
        <v>1635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583</v>
      </c>
      <c r="B18" s="1" t="s">
        <v>1638</v>
      </c>
      <c r="C18" s="6" t="s">
        <v>1635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476</v>
      </c>
      <c r="I18" s="66">
        <v>1297</v>
      </c>
      <c r="J18" s="6" t="s">
        <v>476</v>
      </c>
      <c r="K18" s="66">
        <v>786</v>
      </c>
      <c r="L18" s="6" t="s">
        <v>476</v>
      </c>
      <c r="M18" s="68">
        <v>2285</v>
      </c>
      <c r="N18" s="6" t="s">
        <v>476</v>
      </c>
      <c r="O18" s="68">
        <v>1618</v>
      </c>
      <c r="P18" s="68">
        <v>1305</v>
      </c>
      <c r="Q18" s="65">
        <f t="shared" si="7"/>
        <v>52.354596622889304</v>
      </c>
      <c r="R18" s="80" t="s">
        <v>476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476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476</v>
      </c>
      <c r="O19" s="64" t="s">
        <v>476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615</v>
      </c>
      <c r="B20" s="5" t="s">
        <v>614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476</v>
      </c>
      <c r="I20" s="63">
        <v>473</v>
      </c>
      <c r="J20" s="6" t="s">
        <v>476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476</v>
      </c>
      <c r="P20" s="68">
        <v>1722</v>
      </c>
      <c r="Q20" s="65">
        <f>(1-P20/3198)*80+5</f>
        <v>41.923076923076927</v>
      </c>
      <c r="R20" s="80" t="s">
        <v>476</v>
      </c>
      <c r="S20" s="65">
        <v>0</v>
      </c>
      <c r="T20" s="80" t="s">
        <v>476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634</v>
      </c>
      <c r="B21" s="5" t="s">
        <v>991</v>
      </c>
      <c r="C21" s="6" t="s">
        <v>1635</v>
      </c>
      <c r="D21" s="6" t="s">
        <v>1635</v>
      </c>
      <c r="E21" s="6" t="s">
        <v>1635</v>
      </c>
      <c r="F21" s="6" t="s">
        <v>1635</v>
      </c>
      <c r="G21" s="6" t="s">
        <v>1635</v>
      </c>
      <c r="H21" s="6" t="s">
        <v>1635</v>
      </c>
      <c r="I21" s="6" t="s">
        <v>1635</v>
      </c>
      <c r="J21" s="6" t="s">
        <v>1635</v>
      </c>
      <c r="K21" s="6" t="s">
        <v>1635</v>
      </c>
      <c r="L21" s="6" t="s">
        <v>1635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654</v>
      </c>
      <c r="B22" s="5" t="s">
        <v>653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476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1639</v>
      </c>
      <c r="B23" s="11" t="s">
        <v>1639</v>
      </c>
      <c r="C23" s="6" t="s">
        <v>1635</v>
      </c>
      <c r="D23" s="6" t="s">
        <v>1635</v>
      </c>
      <c r="E23" s="6" t="s">
        <v>1635</v>
      </c>
      <c r="F23" s="6" t="s">
        <v>1635</v>
      </c>
      <c r="G23" s="6" t="s">
        <v>1635</v>
      </c>
      <c r="H23" s="6" t="s">
        <v>1635</v>
      </c>
      <c r="I23" s="6" t="s">
        <v>1635</v>
      </c>
      <c r="J23" s="6" t="s">
        <v>1635</v>
      </c>
      <c r="K23" s="6" t="s">
        <v>1635</v>
      </c>
      <c r="L23" s="6" t="s">
        <v>1635</v>
      </c>
      <c r="M23" s="6" t="s">
        <v>1635</v>
      </c>
      <c r="N23" s="6" t="s">
        <v>1635</v>
      </c>
      <c r="O23" s="6" t="s">
        <v>1635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1640</v>
      </c>
      <c r="B24" s="5" t="s">
        <v>34</v>
      </c>
      <c r="C24" s="6" t="s">
        <v>1635</v>
      </c>
      <c r="D24" s="6" t="s">
        <v>1635</v>
      </c>
      <c r="E24" s="6" t="s">
        <v>1635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476</v>
      </c>
      <c r="M24" s="63">
        <v>512</v>
      </c>
      <c r="N24" s="6" t="s">
        <v>476</v>
      </c>
      <c r="O24" s="64" t="s">
        <v>476</v>
      </c>
      <c r="P24" s="3" t="s">
        <v>476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493</v>
      </c>
      <c r="B25" s="11" t="s">
        <v>492</v>
      </c>
      <c r="C25" s="81">
        <v>1983</v>
      </c>
      <c r="D25" s="6" t="s">
        <v>1635</v>
      </c>
      <c r="E25" s="6" t="s">
        <v>1635</v>
      </c>
      <c r="F25" s="6" t="s">
        <v>1635</v>
      </c>
      <c r="G25" s="6" t="s">
        <v>1635</v>
      </c>
      <c r="H25" s="6" t="s">
        <v>1635</v>
      </c>
      <c r="I25" s="6" t="s">
        <v>1635</v>
      </c>
      <c r="J25" s="6" t="s">
        <v>1635</v>
      </c>
      <c r="K25" s="6" t="s">
        <v>1635</v>
      </c>
      <c r="L25" s="6" t="s">
        <v>1635</v>
      </c>
      <c r="M25" s="66">
        <v>1925</v>
      </c>
      <c r="N25" s="68">
        <v>1649</v>
      </c>
      <c r="O25" s="64" t="s">
        <v>476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623</v>
      </c>
      <c r="B26" s="1" t="s">
        <v>1641</v>
      </c>
      <c r="C26" s="6" t="s">
        <v>1635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476</v>
      </c>
      <c r="I26" s="68">
        <v>1441</v>
      </c>
      <c r="J26" s="6" t="s">
        <v>476</v>
      </c>
      <c r="K26" s="68">
        <v>1319</v>
      </c>
      <c r="L26" s="6" t="s">
        <v>476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476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598</v>
      </c>
      <c r="B27" s="1" t="s">
        <v>598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476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749</v>
      </c>
      <c r="B28" s="11" t="s">
        <v>749</v>
      </c>
      <c r="C28" s="6" t="s">
        <v>1635</v>
      </c>
      <c r="D28" s="6" t="s">
        <v>1635</v>
      </c>
      <c r="E28" s="6" t="s">
        <v>1635</v>
      </c>
      <c r="F28" s="6" t="s">
        <v>1635</v>
      </c>
      <c r="G28" s="6" t="s">
        <v>1635</v>
      </c>
      <c r="H28" s="6" t="s">
        <v>1635</v>
      </c>
      <c r="I28" s="6" t="s">
        <v>1635</v>
      </c>
      <c r="J28" s="6" t="s">
        <v>1635</v>
      </c>
      <c r="K28" s="6" t="s">
        <v>1635</v>
      </c>
      <c r="L28" s="6" t="s">
        <v>1635</v>
      </c>
      <c r="M28" s="6" t="s">
        <v>1635</v>
      </c>
      <c r="N28" s="6" t="s">
        <v>1635</v>
      </c>
      <c r="O28" s="6" t="s">
        <v>1635</v>
      </c>
      <c r="P28" s="6" t="s">
        <v>1635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882</v>
      </c>
      <c r="B29" s="1" t="s">
        <v>803</v>
      </c>
      <c r="C29" s="6" t="s">
        <v>1635</v>
      </c>
      <c r="D29" s="6" t="s">
        <v>1635</v>
      </c>
      <c r="E29" s="68">
        <v>1766</v>
      </c>
      <c r="F29" s="6" t="s">
        <v>476</v>
      </c>
      <c r="G29" s="66">
        <v>841</v>
      </c>
      <c r="H29" s="6" t="s">
        <v>476</v>
      </c>
      <c r="I29" s="66">
        <v>1243</v>
      </c>
      <c r="J29" s="63">
        <v>632</v>
      </c>
      <c r="K29" s="3" t="s">
        <v>476</v>
      </c>
      <c r="L29" s="63">
        <v>751</v>
      </c>
      <c r="M29" s="63">
        <v>1490</v>
      </c>
      <c r="N29" s="6" t="s">
        <v>476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1635</v>
      </c>
      <c r="D30" s="6" t="s">
        <v>1635</v>
      </c>
      <c r="E30" s="6" t="s">
        <v>1635</v>
      </c>
      <c r="F30" s="6" t="s">
        <v>1635</v>
      </c>
      <c r="G30" s="6" t="s">
        <v>1635</v>
      </c>
      <c r="H30" s="6" t="s">
        <v>1635</v>
      </c>
      <c r="I30" s="6" t="s">
        <v>1635</v>
      </c>
      <c r="J30" s="6" t="s">
        <v>1635</v>
      </c>
      <c r="K30" s="6" t="s">
        <v>1635</v>
      </c>
      <c r="L30" s="6" t="s">
        <v>1635</v>
      </c>
      <c r="M30" s="6" t="s">
        <v>1635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627</v>
      </c>
      <c r="B31" s="5" t="s">
        <v>626</v>
      </c>
      <c r="C31" s="6" t="s">
        <v>476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476</v>
      </c>
      <c r="K31" s="68">
        <v>1693</v>
      </c>
      <c r="L31" s="6" t="s">
        <v>476</v>
      </c>
      <c r="M31" s="63">
        <v>361</v>
      </c>
      <c r="N31" s="6" t="s">
        <v>476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476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603</v>
      </c>
      <c r="B32" s="11" t="s">
        <v>30</v>
      </c>
      <c r="C32" s="6" t="s">
        <v>1635</v>
      </c>
      <c r="D32" s="6" t="s">
        <v>1635</v>
      </c>
      <c r="E32" s="6" t="s">
        <v>1635</v>
      </c>
      <c r="F32" s="6" t="s">
        <v>1635</v>
      </c>
      <c r="G32" s="6" t="s">
        <v>1635</v>
      </c>
      <c r="H32" s="6" t="s">
        <v>1635</v>
      </c>
      <c r="I32" s="6" t="s">
        <v>1635</v>
      </c>
      <c r="J32" s="6" t="s">
        <v>1635</v>
      </c>
      <c r="K32" s="6" t="s">
        <v>1635</v>
      </c>
      <c r="L32" s="6" t="s">
        <v>1635</v>
      </c>
      <c r="M32" s="6" t="s">
        <v>1635</v>
      </c>
      <c r="N32" s="6" t="s">
        <v>1635</v>
      </c>
      <c r="O32" s="6" t="s">
        <v>1635</v>
      </c>
      <c r="P32" s="6" t="s">
        <v>1635</v>
      </c>
      <c r="Q32" s="65">
        <v>0</v>
      </c>
      <c r="R32" s="6" t="s">
        <v>1635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1107</v>
      </c>
      <c r="B33" s="5" t="s">
        <v>732</v>
      </c>
      <c r="C33" s="6" t="s">
        <v>1635</v>
      </c>
      <c r="D33" s="6" t="s">
        <v>1635</v>
      </c>
      <c r="E33" s="6" t="s">
        <v>1635</v>
      </c>
      <c r="F33" s="6" t="s">
        <v>1635</v>
      </c>
      <c r="G33" s="6" t="s">
        <v>1635</v>
      </c>
      <c r="H33" s="6" t="s">
        <v>1635</v>
      </c>
      <c r="I33" s="6" t="s">
        <v>1635</v>
      </c>
      <c r="J33" s="6" t="s">
        <v>476</v>
      </c>
      <c r="K33" s="3" t="s">
        <v>476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565</v>
      </c>
      <c r="B34" s="11" t="s">
        <v>607</v>
      </c>
      <c r="C34" s="6" t="s">
        <v>1635</v>
      </c>
      <c r="D34" s="6" t="s">
        <v>1635</v>
      </c>
      <c r="E34" s="6" t="s">
        <v>1635</v>
      </c>
      <c r="F34" s="6" t="s">
        <v>1635</v>
      </c>
      <c r="G34" s="6" t="s">
        <v>1635</v>
      </c>
      <c r="H34" s="6" t="s">
        <v>1635</v>
      </c>
      <c r="I34" s="6" t="s">
        <v>1635</v>
      </c>
      <c r="J34" s="6" t="s">
        <v>1635</v>
      </c>
      <c r="K34" s="6" t="s">
        <v>1635</v>
      </c>
      <c r="L34" s="6" t="s">
        <v>1635</v>
      </c>
      <c r="M34" s="6" t="s">
        <v>1635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648</v>
      </c>
      <c r="B35" s="79" t="s">
        <v>647</v>
      </c>
      <c r="C35" s="6" t="s">
        <v>1635</v>
      </c>
      <c r="D35" s="6" t="s">
        <v>1635</v>
      </c>
      <c r="E35" s="6" t="s">
        <v>1635</v>
      </c>
      <c r="F35" s="6" t="s">
        <v>1635</v>
      </c>
      <c r="G35" s="6" t="s">
        <v>1635</v>
      </c>
      <c r="H35" s="6" t="s">
        <v>1635</v>
      </c>
      <c r="I35" s="6" t="s">
        <v>1635</v>
      </c>
      <c r="J35" s="6" t="s">
        <v>1635</v>
      </c>
      <c r="K35" s="6" t="s">
        <v>1635</v>
      </c>
      <c r="L35" s="6" t="s">
        <v>1635</v>
      </c>
      <c r="M35" s="6" t="s">
        <v>1635</v>
      </c>
      <c r="N35" s="6" t="s">
        <v>1635</v>
      </c>
      <c r="O35" s="6" t="s">
        <v>1635</v>
      </c>
      <c r="P35" s="6" t="s">
        <v>1635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476</v>
      </c>
      <c r="F36" s="6" t="s">
        <v>476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524</v>
      </c>
      <c r="B37" s="5" t="s">
        <v>523</v>
      </c>
      <c r="C37" s="6" t="s">
        <v>1635</v>
      </c>
      <c r="D37" s="6" t="s">
        <v>476</v>
      </c>
      <c r="E37" s="6" t="s">
        <v>476</v>
      </c>
      <c r="F37" s="68">
        <v>1936</v>
      </c>
      <c r="G37" s="3" t="s">
        <v>476</v>
      </c>
      <c r="H37" s="66">
        <v>1498</v>
      </c>
      <c r="I37" s="6" t="s">
        <v>1635</v>
      </c>
      <c r="J37" s="6" t="s">
        <v>1635</v>
      </c>
      <c r="K37" s="6" t="s">
        <v>1635</v>
      </c>
      <c r="L37" s="6" t="s">
        <v>1635</v>
      </c>
      <c r="M37" s="6" t="s">
        <v>1635</v>
      </c>
      <c r="N37" s="6" t="s">
        <v>1635</v>
      </c>
      <c r="O37" s="6" t="s">
        <v>1635</v>
      </c>
      <c r="P37" s="64" t="s">
        <v>476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476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1361</v>
      </c>
      <c r="B38" s="1" t="s">
        <v>1360</v>
      </c>
      <c r="C38" s="6" t="s">
        <v>1635</v>
      </c>
      <c r="D38" s="6" t="s">
        <v>1635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476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1196</v>
      </c>
      <c r="B39" s="5" t="s">
        <v>662</v>
      </c>
      <c r="C39" s="6" t="s">
        <v>1635</v>
      </c>
      <c r="D39" s="6" t="s">
        <v>1635</v>
      </c>
      <c r="E39" s="6" t="s">
        <v>1635</v>
      </c>
      <c r="F39" s="6" t="s">
        <v>1635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476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605</v>
      </c>
      <c r="B40" s="1" t="s">
        <v>605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476</v>
      </c>
      <c r="I40" s="3" t="s">
        <v>476</v>
      </c>
      <c r="J40" s="68">
        <v>1826</v>
      </c>
      <c r="K40" s="68">
        <v>1647</v>
      </c>
      <c r="L40" s="6" t="s">
        <v>476</v>
      </c>
      <c r="M40" s="68">
        <v>2155</v>
      </c>
      <c r="N40" s="6" t="s">
        <v>476</v>
      </c>
      <c r="O40" s="68">
        <v>1786</v>
      </c>
      <c r="P40" s="68">
        <v>1292</v>
      </c>
      <c r="Q40" s="65">
        <f t="shared" si="17"/>
        <v>52.679799874921827</v>
      </c>
      <c r="R40" s="80" t="s">
        <v>476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1251</v>
      </c>
      <c r="B41" s="5" t="s">
        <v>1250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563</v>
      </c>
      <c r="B42" s="5" t="s">
        <v>638</v>
      </c>
      <c r="C42" s="6" t="s">
        <v>1635</v>
      </c>
      <c r="D42" s="6" t="s">
        <v>1635</v>
      </c>
      <c r="E42" s="6" t="s">
        <v>1635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476</v>
      </c>
      <c r="O42" s="64" t="s">
        <v>476</v>
      </c>
      <c r="P42" s="3" t="s">
        <v>476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486</v>
      </c>
      <c r="B43" s="28" t="s">
        <v>485</v>
      </c>
      <c r="C43" s="71">
        <v>1596</v>
      </c>
      <c r="D43" s="27" t="s">
        <v>1635</v>
      </c>
      <c r="E43" s="27" t="s">
        <v>1635</v>
      </c>
      <c r="F43" s="27" t="s">
        <v>1635</v>
      </c>
      <c r="G43" s="27" t="s">
        <v>1635</v>
      </c>
      <c r="H43" s="27" t="s">
        <v>1635</v>
      </c>
      <c r="I43" s="27" t="s">
        <v>1635</v>
      </c>
      <c r="J43" s="27" t="s">
        <v>1635</v>
      </c>
      <c r="K43" s="27" t="s">
        <v>1635</v>
      </c>
      <c r="L43" s="27" t="s">
        <v>1635</v>
      </c>
      <c r="M43" s="27" t="s">
        <v>1635</v>
      </c>
      <c r="N43" s="27" t="s">
        <v>1635</v>
      </c>
      <c r="O43" s="27" t="s">
        <v>1635</v>
      </c>
      <c r="P43" s="27" t="s">
        <v>1635</v>
      </c>
      <c r="Q43" s="75">
        <v>0</v>
      </c>
      <c r="R43" s="27" t="s">
        <v>1635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577</v>
      </c>
      <c r="B44" s="1" t="s">
        <v>576</v>
      </c>
      <c r="C44" s="6" t="s">
        <v>1635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476</v>
      </c>
      <c r="K44" s="68">
        <v>1662</v>
      </c>
      <c r="L44" s="6" t="s">
        <v>476</v>
      </c>
      <c r="M44" s="63">
        <v>1080</v>
      </c>
      <c r="N44" s="68">
        <v>1667</v>
      </c>
      <c r="O44" s="68">
        <v>1655</v>
      </c>
      <c r="P44" s="3" t="s">
        <v>476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100</v>
      </c>
      <c r="B45" s="5" t="s">
        <v>99</v>
      </c>
      <c r="C45" s="6" t="s">
        <v>1635</v>
      </c>
      <c r="D45" s="6" t="s">
        <v>476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476</v>
      </c>
      <c r="S45" s="65">
        <v>0</v>
      </c>
      <c r="T45" s="80" t="s">
        <v>476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1010</v>
      </c>
      <c r="B46" s="1" t="s">
        <v>1642</v>
      </c>
      <c r="C46" s="6" t="s">
        <v>1635</v>
      </c>
      <c r="D46" s="6" t="s">
        <v>1635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476</v>
      </c>
      <c r="Q46" s="65">
        <v>0</v>
      </c>
      <c r="R46" s="68">
        <v>954</v>
      </c>
      <c r="S46" s="65">
        <f>(1-R46/3055)*80+5</f>
        <v>60.018003273322421</v>
      </c>
      <c r="T46" s="3" t="s">
        <v>476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940</v>
      </c>
      <c r="B47" s="5" t="s">
        <v>939</v>
      </c>
      <c r="C47" s="6" t="s">
        <v>1635</v>
      </c>
      <c r="D47" s="6" t="s">
        <v>1635</v>
      </c>
      <c r="E47" s="6" t="s">
        <v>1635</v>
      </c>
      <c r="F47" s="6" t="s">
        <v>1635</v>
      </c>
      <c r="G47" s="6" t="s">
        <v>1635</v>
      </c>
      <c r="H47" s="6" t="s">
        <v>1635</v>
      </c>
      <c r="I47" s="6" t="s">
        <v>1635</v>
      </c>
      <c r="J47" s="6" t="s">
        <v>1635</v>
      </c>
      <c r="K47" s="6" t="s">
        <v>1635</v>
      </c>
      <c r="L47" s="6" t="s">
        <v>1635</v>
      </c>
      <c r="M47" s="6" t="s">
        <v>1635</v>
      </c>
      <c r="N47" s="6" t="s">
        <v>1635</v>
      </c>
      <c r="O47" s="6" t="s">
        <v>1635</v>
      </c>
      <c r="P47" s="6" t="s">
        <v>1635</v>
      </c>
      <c r="Q47" s="6" t="s">
        <v>1635</v>
      </c>
      <c r="R47" s="6" t="s">
        <v>1635</v>
      </c>
      <c r="S47" s="65">
        <v>0</v>
      </c>
      <c r="T47" s="6" t="s">
        <v>1635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581</v>
      </c>
      <c r="B48" s="23" t="s">
        <v>1643</v>
      </c>
      <c r="C48" s="27" t="s">
        <v>1635</v>
      </c>
      <c r="D48" s="27" t="s">
        <v>1635</v>
      </c>
      <c r="E48" s="27" t="s">
        <v>1635</v>
      </c>
      <c r="F48" s="27" t="s">
        <v>1635</v>
      </c>
      <c r="G48" s="27" t="s">
        <v>1635</v>
      </c>
      <c r="H48" s="27" t="s">
        <v>1635</v>
      </c>
      <c r="I48" s="27" t="s">
        <v>1635</v>
      </c>
      <c r="J48" s="27" t="s">
        <v>1635</v>
      </c>
      <c r="K48" s="27" t="s">
        <v>1635</v>
      </c>
      <c r="L48" s="27" t="s">
        <v>1635</v>
      </c>
      <c r="M48" s="27" t="s">
        <v>1635</v>
      </c>
      <c r="N48" s="27" t="s">
        <v>1635</v>
      </c>
      <c r="O48" s="27" t="s">
        <v>1635</v>
      </c>
      <c r="P48" s="74" t="s">
        <v>476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696</v>
      </c>
      <c r="B49" s="1" t="s">
        <v>695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476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1635</v>
      </c>
      <c r="D50" s="6" t="s">
        <v>1635</v>
      </c>
      <c r="E50" s="6" t="s">
        <v>1635</v>
      </c>
      <c r="F50" s="6" t="s">
        <v>1635</v>
      </c>
      <c r="G50" s="6" t="s">
        <v>1635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723</v>
      </c>
      <c r="B51" s="1" t="s">
        <v>573</v>
      </c>
      <c r="C51" s="6" t="s">
        <v>1635</v>
      </c>
      <c r="D51" s="6" t="s">
        <v>1635</v>
      </c>
      <c r="E51" s="6" t="s">
        <v>1635</v>
      </c>
      <c r="F51" s="6" t="s">
        <v>1635</v>
      </c>
      <c r="G51" s="6" t="s">
        <v>1635</v>
      </c>
      <c r="H51" s="6" t="s">
        <v>1635</v>
      </c>
      <c r="I51" s="6" t="s">
        <v>1635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585</v>
      </c>
      <c r="B52" s="1" t="s">
        <v>584</v>
      </c>
      <c r="C52" s="6" t="s">
        <v>1635</v>
      </c>
      <c r="D52" s="6" t="s">
        <v>1635</v>
      </c>
      <c r="E52" s="6" t="s">
        <v>1635</v>
      </c>
      <c r="F52" s="6" t="s">
        <v>1635</v>
      </c>
      <c r="G52" s="6" t="s">
        <v>1635</v>
      </c>
      <c r="H52" s="6" t="s">
        <v>1635</v>
      </c>
      <c r="I52" s="6" t="s">
        <v>1635</v>
      </c>
      <c r="J52" s="6" t="s">
        <v>1635</v>
      </c>
      <c r="K52" s="6" t="s">
        <v>1635</v>
      </c>
      <c r="L52" s="6" t="s">
        <v>1635</v>
      </c>
      <c r="M52" s="6" t="s">
        <v>1635</v>
      </c>
      <c r="N52" s="6" t="s">
        <v>1635</v>
      </c>
      <c r="O52" s="64" t="s">
        <v>476</v>
      </c>
      <c r="P52" s="3" t="s">
        <v>476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840</v>
      </c>
      <c r="B53" s="1" t="s">
        <v>839</v>
      </c>
      <c r="C53" s="6" t="s">
        <v>476</v>
      </c>
      <c r="D53" s="68">
        <v>2561</v>
      </c>
      <c r="E53" s="68">
        <v>2192</v>
      </c>
      <c r="F53" s="6" t="s">
        <v>476</v>
      </c>
      <c r="G53" s="68">
        <v>1709</v>
      </c>
      <c r="H53" s="6" t="s">
        <v>476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476</v>
      </c>
      <c r="O53" s="64" t="s">
        <v>476</v>
      </c>
      <c r="P53" s="3" t="s">
        <v>476</v>
      </c>
      <c r="Q53" s="65">
        <v>0</v>
      </c>
      <c r="R53" s="68">
        <v>1630</v>
      </c>
      <c r="S53" s="65">
        <f t="shared" si="26"/>
        <v>42.315875613747956</v>
      </c>
      <c r="T53" s="3" t="s">
        <v>476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1287</v>
      </c>
      <c r="B54" s="9" t="s">
        <v>778</v>
      </c>
      <c r="C54" s="6" t="s">
        <v>1635</v>
      </c>
      <c r="D54" s="6" t="s">
        <v>1635</v>
      </c>
      <c r="E54" s="6" t="s">
        <v>1635</v>
      </c>
      <c r="F54" s="6" t="s">
        <v>1635</v>
      </c>
      <c r="G54" s="6" t="s">
        <v>1635</v>
      </c>
      <c r="H54" s="6" t="s">
        <v>1635</v>
      </c>
      <c r="I54" s="6" t="s">
        <v>1635</v>
      </c>
      <c r="J54" s="6" t="s">
        <v>1635</v>
      </c>
      <c r="K54" s="6" t="s">
        <v>1635</v>
      </c>
      <c r="L54" s="6" t="s">
        <v>1635</v>
      </c>
      <c r="M54" s="6" t="s">
        <v>1635</v>
      </c>
      <c r="N54" s="6" t="s">
        <v>1635</v>
      </c>
      <c r="O54" s="6" t="s">
        <v>1635</v>
      </c>
      <c r="P54" s="6" t="s">
        <v>1635</v>
      </c>
      <c r="Q54" s="65">
        <v>0</v>
      </c>
      <c r="R54" s="6" t="s">
        <v>1635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709</v>
      </c>
      <c r="B55" s="1" t="s">
        <v>708</v>
      </c>
      <c r="C55" s="6" t="s">
        <v>1635</v>
      </c>
      <c r="D55" s="6" t="s">
        <v>1635</v>
      </c>
      <c r="E55" s="6" t="s">
        <v>1635</v>
      </c>
      <c r="F55" s="6" t="s">
        <v>1635</v>
      </c>
      <c r="G55" s="6" t="s">
        <v>1635</v>
      </c>
      <c r="H55" s="6" t="s">
        <v>1635</v>
      </c>
      <c r="I55" s="6" t="s">
        <v>1635</v>
      </c>
      <c r="J55" s="6" t="s">
        <v>1635</v>
      </c>
      <c r="K55" s="6" t="s">
        <v>1635</v>
      </c>
      <c r="L55" s="6" t="s">
        <v>1635</v>
      </c>
      <c r="M55" s="6" t="s">
        <v>1635</v>
      </c>
      <c r="N55" s="6" t="s">
        <v>1635</v>
      </c>
      <c r="O55" s="6" t="s">
        <v>1635</v>
      </c>
      <c r="P55" s="6" t="s">
        <v>1635</v>
      </c>
      <c r="Q55" s="65">
        <v>0</v>
      </c>
      <c r="R55" s="3" t="s">
        <v>476</v>
      </c>
      <c r="S55" s="65">
        <v>0</v>
      </c>
      <c r="T55" s="3" t="s">
        <v>476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1152</v>
      </c>
      <c r="B56" s="5" t="s">
        <v>1151</v>
      </c>
      <c r="C56" s="6" t="s">
        <v>1635</v>
      </c>
      <c r="D56" s="6" t="s">
        <v>1635</v>
      </c>
      <c r="E56" s="6" t="s">
        <v>1635</v>
      </c>
      <c r="F56" s="6" t="s">
        <v>1635</v>
      </c>
      <c r="G56" s="3" t="s">
        <v>476</v>
      </c>
      <c r="H56" s="6" t="s">
        <v>476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476</v>
      </c>
      <c r="P56" s="64" t="s">
        <v>1636</v>
      </c>
      <c r="Q56" s="65">
        <v>0</v>
      </c>
      <c r="R56" s="64" t="s">
        <v>1636</v>
      </c>
      <c r="S56" s="65">
        <v>0</v>
      </c>
      <c r="T56" s="64" t="s">
        <v>1636</v>
      </c>
      <c r="U56" s="65">
        <v>0</v>
      </c>
      <c r="V56" s="6" t="s">
        <v>1636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1644</v>
      </c>
      <c r="B57" s="1" t="s">
        <v>1645</v>
      </c>
      <c r="C57" s="6" t="s">
        <v>1635</v>
      </c>
      <c r="D57" s="6" t="s">
        <v>1635</v>
      </c>
      <c r="E57" s="6" t="s">
        <v>1635</v>
      </c>
      <c r="F57" s="6" t="s">
        <v>1635</v>
      </c>
      <c r="G57" s="6" t="s">
        <v>1635</v>
      </c>
      <c r="H57" s="6" t="s">
        <v>1635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476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476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593</v>
      </c>
      <c r="B58" s="9" t="s">
        <v>592</v>
      </c>
      <c r="C58" s="6" t="s">
        <v>1635</v>
      </c>
      <c r="D58" s="6" t="s">
        <v>1635</v>
      </c>
      <c r="E58" s="6" t="s">
        <v>1635</v>
      </c>
      <c r="F58" s="6" t="s">
        <v>1635</v>
      </c>
      <c r="G58" s="6" t="s">
        <v>1635</v>
      </c>
      <c r="H58" s="6" t="s">
        <v>1635</v>
      </c>
      <c r="I58" s="6" t="s">
        <v>1635</v>
      </c>
      <c r="J58" s="6" t="s">
        <v>1635</v>
      </c>
      <c r="K58" s="6" t="s">
        <v>1635</v>
      </c>
      <c r="L58" s="6" t="s">
        <v>1635</v>
      </c>
      <c r="M58" s="6" t="s">
        <v>1635</v>
      </c>
      <c r="N58" s="6" t="s">
        <v>1635</v>
      </c>
      <c r="O58" s="6" t="s">
        <v>1635</v>
      </c>
      <c r="P58" s="6" t="s">
        <v>1635</v>
      </c>
      <c r="Q58" s="65">
        <v>0</v>
      </c>
      <c r="R58" s="6" t="s">
        <v>1635</v>
      </c>
      <c r="S58" s="65">
        <v>0</v>
      </c>
      <c r="T58" s="66">
        <v>522</v>
      </c>
      <c r="U58" s="65">
        <f t="shared" si="28"/>
        <v>75.915682967959526</v>
      </c>
      <c r="V58" s="6" t="s">
        <v>476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1180</v>
      </c>
      <c r="B59" s="1" t="s">
        <v>1180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476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476</v>
      </c>
      <c r="Q59" s="65">
        <v>0</v>
      </c>
      <c r="R59" s="3" t="s">
        <v>476</v>
      </c>
      <c r="S59" s="65">
        <v>0</v>
      </c>
      <c r="T59" s="66">
        <v>547</v>
      </c>
      <c r="U59" s="65">
        <f t="shared" si="28"/>
        <v>75.24114671163575</v>
      </c>
      <c r="V59" s="6" t="s">
        <v>476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751</v>
      </c>
      <c r="B60" s="1" t="s">
        <v>750</v>
      </c>
      <c r="C60" s="6" t="s">
        <v>1635</v>
      </c>
      <c r="D60" s="6" t="s">
        <v>1635</v>
      </c>
      <c r="E60" s="6" t="s">
        <v>1635</v>
      </c>
      <c r="F60" s="6" t="s">
        <v>1635</v>
      </c>
      <c r="G60" s="6" t="s">
        <v>1635</v>
      </c>
      <c r="H60" s="6" t="s">
        <v>1635</v>
      </c>
      <c r="I60" s="6" t="s">
        <v>1635</v>
      </c>
      <c r="J60" s="6" t="s">
        <v>476</v>
      </c>
      <c r="K60" s="3" t="s">
        <v>476</v>
      </c>
      <c r="L60" s="66">
        <v>1716</v>
      </c>
      <c r="M60" s="6" t="s">
        <v>476</v>
      </c>
      <c r="N60" s="66">
        <v>968</v>
      </c>
      <c r="O60" s="64" t="s">
        <v>476</v>
      </c>
      <c r="P60" s="3" t="s">
        <v>476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476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652</v>
      </c>
      <c r="B61" s="5" t="s">
        <v>651</v>
      </c>
      <c r="C61" s="6" t="s">
        <v>1635</v>
      </c>
      <c r="D61" s="6" t="s">
        <v>1635</v>
      </c>
      <c r="E61" s="6" t="s">
        <v>1635</v>
      </c>
      <c r="F61" s="6" t="s">
        <v>1635</v>
      </c>
      <c r="G61" s="6" t="s">
        <v>1635</v>
      </c>
      <c r="H61" s="6" t="s">
        <v>1635</v>
      </c>
      <c r="I61" s="6" t="s">
        <v>1635</v>
      </c>
      <c r="J61" s="6" t="s">
        <v>1635</v>
      </c>
      <c r="K61" s="6" t="s">
        <v>1635</v>
      </c>
      <c r="L61" s="6" t="s">
        <v>1635</v>
      </c>
      <c r="M61" s="6" t="s">
        <v>1635</v>
      </c>
      <c r="N61" s="6" t="s">
        <v>1635</v>
      </c>
      <c r="O61" s="64" t="s">
        <v>476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476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828</v>
      </c>
      <c r="B62" s="1" t="s">
        <v>1646</v>
      </c>
      <c r="C62" s="6" t="s">
        <v>1635</v>
      </c>
      <c r="D62" s="6" t="s">
        <v>1635</v>
      </c>
      <c r="E62" s="6" t="s">
        <v>1635</v>
      </c>
      <c r="F62" s="6" t="s">
        <v>1635</v>
      </c>
      <c r="G62" s="6" t="s">
        <v>1635</v>
      </c>
      <c r="H62" s="6" t="s">
        <v>1635</v>
      </c>
      <c r="I62" s="6" t="s">
        <v>1635</v>
      </c>
      <c r="J62" s="66">
        <v>1582</v>
      </c>
      <c r="K62" s="3" t="s">
        <v>476</v>
      </c>
      <c r="L62" s="68">
        <v>1886</v>
      </c>
      <c r="M62" s="6" t="s">
        <v>476</v>
      </c>
      <c r="N62" s="6" t="s">
        <v>476</v>
      </c>
      <c r="O62" s="66">
        <v>1373</v>
      </c>
      <c r="P62" s="3" t="s">
        <v>476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476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782</v>
      </c>
      <c r="B63" s="5" t="s">
        <v>781</v>
      </c>
      <c r="C63" s="6" t="s">
        <v>1635</v>
      </c>
      <c r="D63" s="6" t="s">
        <v>1635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476</v>
      </c>
      <c r="J63" s="63">
        <v>603</v>
      </c>
      <c r="K63" s="3" t="s">
        <v>476</v>
      </c>
      <c r="L63" s="66">
        <v>1078</v>
      </c>
      <c r="M63" s="6" t="s">
        <v>476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476</v>
      </c>
      <c r="S63" s="65">
        <v>0</v>
      </c>
      <c r="T63" s="68">
        <v>1347</v>
      </c>
      <c r="U63" s="65">
        <f t="shared" si="30"/>
        <v>48.655986509274875</v>
      </c>
      <c r="V63" s="6" t="s">
        <v>476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791</v>
      </c>
      <c r="B64" s="1" t="s">
        <v>790</v>
      </c>
      <c r="C64" s="6" t="s">
        <v>1635</v>
      </c>
      <c r="D64" s="6" t="s">
        <v>1635</v>
      </c>
      <c r="E64" s="6" t="s">
        <v>1635</v>
      </c>
      <c r="F64" s="6" t="s">
        <v>1635</v>
      </c>
      <c r="G64" s="6" t="s">
        <v>1635</v>
      </c>
      <c r="H64" s="6" t="s">
        <v>1635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476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747</v>
      </c>
      <c r="B65" s="5" t="s">
        <v>746</v>
      </c>
      <c r="C65" s="6" t="s">
        <v>1635</v>
      </c>
      <c r="D65" s="6" t="s">
        <v>1635</v>
      </c>
      <c r="E65" s="6" t="s">
        <v>1635</v>
      </c>
      <c r="F65" s="6" t="s">
        <v>1635</v>
      </c>
      <c r="G65" s="6" t="s">
        <v>1635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476</v>
      </c>
      <c r="U65" s="65">
        <v>0</v>
      </c>
      <c r="V65" s="6" t="s">
        <v>476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673</v>
      </c>
      <c r="B66" s="1" t="s">
        <v>672</v>
      </c>
      <c r="C66" s="6" t="s">
        <v>1635</v>
      </c>
      <c r="D66" s="6" t="s">
        <v>1635</v>
      </c>
      <c r="E66" s="6" t="s">
        <v>1635</v>
      </c>
      <c r="F66" s="6" t="s">
        <v>1635</v>
      </c>
      <c r="G66" s="6" t="s">
        <v>1635</v>
      </c>
      <c r="H66" s="6" t="s">
        <v>1635</v>
      </c>
      <c r="I66" s="3" t="s">
        <v>476</v>
      </c>
      <c r="J66" s="68">
        <v>1847</v>
      </c>
      <c r="K66" s="3" t="s">
        <v>476</v>
      </c>
      <c r="L66" s="66">
        <v>1308</v>
      </c>
      <c r="M66" s="68">
        <v>2223</v>
      </c>
      <c r="N66" s="6" t="s">
        <v>476</v>
      </c>
      <c r="O66" s="66">
        <v>1212</v>
      </c>
      <c r="P66" s="3" t="s">
        <v>476</v>
      </c>
      <c r="Q66" s="65">
        <v>0</v>
      </c>
      <c r="R66" s="68">
        <v>1377</v>
      </c>
      <c r="S66" s="65">
        <f t="shared" si="32"/>
        <v>48.941080196399355</v>
      </c>
      <c r="T66" s="3" t="s">
        <v>476</v>
      </c>
      <c r="U66" s="65">
        <v>0</v>
      </c>
      <c r="V66" s="6" t="s">
        <v>476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611</v>
      </c>
      <c r="B67" s="5" t="s">
        <v>610</v>
      </c>
      <c r="C67" s="6" t="s">
        <v>1635</v>
      </c>
      <c r="D67" s="6" t="s">
        <v>1635</v>
      </c>
      <c r="E67" s="6" t="s">
        <v>1635</v>
      </c>
      <c r="F67" s="6" t="s">
        <v>1635</v>
      </c>
      <c r="G67" s="6" t="s">
        <v>1635</v>
      </c>
      <c r="H67" s="6" t="s">
        <v>1635</v>
      </c>
      <c r="I67" s="6" t="s">
        <v>1635</v>
      </c>
      <c r="J67" s="6" t="s">
        <v>1635</v>
      </c>
      <c r="K67" s="6" t="s">
        <v>1635</v>
      </c>
      <c r="L67" s="6" t="s">
        <v>1635</v>
      </c>
      <c r="M67" s="6" t="s">
        <v>1635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476</v>
      </c>
      <c r="U67" s="65">
        <v>0</v>
      </c>
      <c r="V67" s="6" t="s">
        <v>476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579</v>
      </c>
      <c r="B68" s="1" t="s">
        <v>578</v>
      </c>
      <c r="C68" s="6" t="s">
        <v>1635</v>
      </c>
      <c r="D68" s="6" t="s">
        <v>1635</v>
      </c>
      <c r="E68" s="6" t="s">
        <v>1635</v>
      </c>
      <c r="F68" s="6" t="s">
        <v>1635</v>
      </c>
      <c r="G68" s="6" t="s">
        <v>1635</v>
      </c>
      <c r="H68" s="6" t="s">
        <v>1635</v>
      </c>
      <c r="I68" s="6" t="s">
        <v>1635</v>
      </c>
      <c r="J68" s="6" t="s">
        <v>1635</v>
      </c>
      <c r="K68" s="6" t="s">
        <v>1635</v>
      </c>
      <c r="L68" s="6" t="s">
        <v>1635</v>
      </c>
      <c r="M68" s="6" t="s">
        <v>1635</v>
      </c>
      <c r="N68" s="6" t="s">
        <v>1635</v>
      </c>
      <c r="O68" s="6" t="s">
        <v>1635</v>
      </c>
      <c r="P68" s="6" t="s">
        <v>1635</v>
      </c>
      <c r="Q68" s="6" t="s">
        <v>1635</v>
      </c>
      <c r="R68" s="6" t="s">
        <v>1635</v>
      </c>
      <c r="S68" s="6" t="s">
        <v>1635</v>
      </c>
      <c r="T68" s="6" t="s">
        <v>1635</v>
      </c>
      <c r="U68" s="6" t="s">
        <v>1635</v>
      </c>
      <c r="V68" s="6" t="s">
        <v>1635</v>
      </c>
      <c r="W68" s="6" t="s">
        <v>1635</v>
      </c>
      <c r="X68" s="6"/>
      <c r="Y68" s="65">
        <f t="shared" si="1"/>
        <v>0</v>
      </c>
    </row>
    <row r="69" spans="1:26" ht="15.75" customHeight="1">
      <c r="A69" s="1" t="s">
        <v>661</v>
      </c>
      <c r="B69" s="1" t="s">
        <v>660</v>
      </c>
      <c r="C69" s="6" t="s">
        <v>1635</v>
      </c>
      <c r="D69" s="6" t="s">
        <v>1635</v>
      </c>
      <c r="E69" s="6" t="s">
        <v>1635</v>
      </c>
      <c r="F69" s="6" t="s">
        <v>1635</v>
      </c>
      <c r="G69" s="6" t="s">
        <v>1635</v>
      </c>
      <c r="H69" s="6" t="s">
        <v>1635</v>
      </c>
      <c r="I69" s="6" t="s">
        <v>1635</v>
      </c>
      <c r="J69" s="6" t="s">
        <v>1635</v>
      </c>
      <c r="K69" s="6" t="s">
        <v>1635</v>
      </c>
      <c r="L69" s="6" t="s">
        <v>1635</v>
      </c>
      <c r="M69" s="6" t="s">
        <v>1635</v>
      </c>
      <c r="N69" s="6" t="s">
        <v>1635</v>
      </c>
      <c r="O69" s="6" t="s">
        <v>1635</v>
      </c>
      <c r="P69" s="6" t="s">
        <v>1635</v>
      </c>
      <c r="Q69" s="6" t="s">
        <v>1635</v>
      </c>
      <c r="R69" s="6" t="s">
        <v>1635</v>
      </c>
      <c r="S69" s="6" t="s">
        <v>1635</v>
      </c>
      <c r="T69" s="6" t="s">
        <v>1635</v>
      </c>
      <c r="U69" s="6" t="s">
        <v>1635</v>
      </c>
      <c r="V69" s="6" t="s">
        <v>1635</v>
      </c>
      <c r="W69" s="6" t="s">
        <v>1635</v>
      </c>
      <c r="X69" s="1"/>
      <c r="Y69" s="65">
        <f t="shared" si="1"/>
        <v>0</v>
      </c>
    </row>
    <row r="70" spans="1:26" ht="15.75" customHeight="1">
      <c r="A70" s="28" t="s">
        <v>567</v>
      </c>
      <c r="B70" s="23" t="s">
        <v>566</v>
      </c>
      <c r="C70" s="71">
        <v>1225</v>
      </c>
      <c r="D70" s="27" t="s">
        <v>476</v>
      </c>
      <c r="E70" s="72">
        <v>510</v>
      </c>
      <c r="F70" s="73">
        <v>239</v>
      </c>
      <c r="G70" s="29" t="s">
        <v>476</v>
      </c>
      <c r="H70" s="77">
        <v>114</v>
      </c>
      <c r="I70" s="29" t="s">
        <v>476</v>
      </c>
      <c r="J70" s="77">
        <v>93</v>
      </c>
      <c r="K70" s="73">
        <v>347</v>
      </c>
      <c r="L70" s="73">
        <v>390</v>
      </c>
      <c r="M70" s="77">
        <v>139</v>
      </c>
      <c r="N70" s="27" t="s">
        <v>476</v>
      </c>
      <c r="O70" s="74" t="s">
        <v>476</v>
      </c>
      <c r="P70" s="73">
        <v>264</v>
      </c>
      <c r="Q70" s="75">
        <f>(1-P70/3198)*80+15</f>
        <v>88.395872420262663</v>
      </c>
      <c r="R70" s="76" t="s">
        <v>476</v>
      </c>
      <c r="S70" s="75">
        <v>0</v>
      </c>
      <c r="T70" s="72">
        <v>919</v>
      </c>
      <c r="U70" s="75">
        <f>(1-T70/2965)*80+10</f>
        <v>65.204047217537934</v>
      </c>
      <c r="V70" s="27" t="s">
        <v>1635</v>
      </c>
      <c r="W70" s="27" t="s">
        <v>1635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587</v>
      </c>
      <c r="B71" s="28" t="s">
        <v>586</v>
      </c>
      <c r="C71" s="27" t="s">
        <v>1635</v>
      </c>
      <c r="D71" s="27" t="s">
        <v>1635</v>
      </c>
      <c r="E71" s="27" t="s">
        <v>1635</v>
      </c>
      <c r="F71" s="27" t="s">
        <v>1635</v>
      </c>
      <c r="G71" s="27" t="s">
        <v>1635</v>
      </c>
      <c r="H71" s="27" t="s">
        <v>1635</v>
      </c>
      <c r="I71" s="27" t="s">
        <v>1635</v>
      </c>
      <c r="J71" s="27" t="s">
        <v>1635</v>
      </c>
      <c r="K71" s="27" t="s">
        <v>1635</v>
      </c>
      <c r="L71" s="27" t="s">
        <v>1635</v>
      </c>
      <c r="M71" s="27" t="s">
        <v>1635</v>
      </c>
      <c r="N71" s="27" t="s">
        <v>1635</v>
      </c>
      <c r="O71" s="27" t="s">
        <v>1635</v>
      </c>
      <c r="P71" s="27" t="s">
        <v>1635</v>
      </c>
      <c r="Q71" s="27" t="s">
        <v>1635</v>
      </c>
      <c r="R71" s="27" t="s">
        <v>1635</v>
      </c>
      <c r="S71" s="27" t="s">
        <v>1635</v>
      </c>
      <c r="T71" s="27" t="s">
        <v>1635</v>
      </c>
      <c r="U71" s="27" t="s">
        <v>1635</v>
      </c>
      <c r="V71" s="27" t="s">
        <v>1635</v>
      </c>
      <c r="W71" s="27" t="s">
        <v>1635</v>
      </c>
      <c r="X71" s="28"/>
      <c r="Y71" s="75"/>
      <c r="Z71" s="28"/>
    </row>
    <row r="72" spans="1:26" ht="15.75" customHeight="1">
      <c r="A72" s="1" t="s">
        <v>633</v>
      </c>
      <c r="B72" s="5" t="s">
        <v>632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757</v>
      </c>
      <c r="B73" s="1" t="s">
        <v>756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697</v>
      </c>
      <c r="B74" s="5" t="s">
        <v>684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482</v>
      </c>
      <c r="B84" s="23" t="s">
        <v>481</v>
      </c>
      <c r="C84" s="70">
        <v>2930</v>
      </c>
      <c r="D84" s="27" t="s">
        <v>476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490</v>
      </c>
      <c r="B85" s="23" t="s">
        <v>489</v>
      </c>
      <c r="C85" s="27" t="s">
        <v>1635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488</v>
      </c>
      <c r="B86" s="28" t="s">
        <v>487</v>
      </c>
      <c r="C86" s="27" t="s">
        <v>1635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484</v>
      </c>
      <c r="B87" s="23" t="s">
        <v>483</v>
      </c>
      <c r="C87" s="27" t="s">
        <v>1635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495</v>
      </c>
      <c r="B88" s="28" t="s">
        <v>494</v>
      </c>
      <c r="C88" s="27" t="s">
        <v>1635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497</v>
      </c>
      <c r="B89" s="23" t="s">
        <v>496</v>
      </c>
      <c r="C89" s="27" t="s">
        <v>1635</v>
      </c>
      <c r="D89" s="27" t="s">
        <v>1635</v>
      </c>
      <c r="E89" s="27" t="s">
        <v>476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499</v>
      </c>
      <c r="B90" s="23" t="s">
        <v>498</v>
      </c>
      <c r="C90" s="27" t="s">
        <v>1635</v>
      </c>
      <c r="D90" s="27" t="s">
        <v>1635</v>
      </c>
      <c r="E90" s="27" t="s">
        <v>476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503</v>
      </c>
      <c r="B91" s="28" t="s">
        <v>502</v>
      </c>
      <c r="C91" s="27" t="s">
        <v>476</v>
      </c>
      <c r="D91" s="71">
        <v>2040</v>
      </c>
      <c r="E91" s="27" t="s">
        <v>476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507</v>
      </c>
      <c r="B92" s="28" t="s">
        <v>506</v>
      </c>
      <c r="C92" s="27" t="s">
        <v>1635</v>
      </c>
      <c r="D92" s="27" t="s">
        <v>1635</v>
      </c>
      <c r="E92" s="27" t="s">
        <v>1635</v>
      </c>
      <c r="F92" s="27" t="s">
        <v>476</v>
      </c>
      <c r="G92" s="29" t="s">
        <v>476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512</v>
      </c>
      <c r="B93" s="28" t="s">
        <v>511</v>
      </c>
      <c r="C93" s="27" t="s">
        <v>1635</v>
      </c>
      <c r="D93" s="27" t="s">
        <v>1635</v>
      </c>
      <c r="E93" s="27" t="s">
        <v>1635</v>
      </c>
      <c r="F93" s="27" t="s">
        <v>1635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514</v>
      </c>
      <c r="B94" s="23" t="s">
        <v>513</v>
      </c>
      <c r="C94" s="27" t="s">
        <v>1635</v>
      </c>
      <c r="D94" s="27" t="s">
        <v>476</v>
      </c>
      <c r="E94" s="27" t="s">
        <v>476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516</v>
      </c>
      <c r="B95" s="23" t="s">
        <v>515</v>
      </c>
      <c r="C95" s="27" t="s">
        <v>1635</v>
      </c>
      <c r="D95" s="27" t="s">
        <v>1635</v>
      </c>
      <c r="E95" s="27" t="s">
        <v>1635</v>
      </c>
      <c r="F95" s="27" t="s">
        <v>1635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518</v>
      </c>
      <c r="B96" s="28" t="s">
        <v>517</v>
      </c>
      <c r="C96" s="27" t="s">
        <v>1635</v>
      </c>
      <c r="D96" s="27" t="s">
        <v>1635</v>
      </c>
      <c r="E96" s="27" t="s">
        <v>1635</v>
      </c>
      <c r="F96" s="27" t="s">
        <v>476</v>
      </c>
      <c r="G96" s="29" t="s">
        <v>476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520</v>
      </c>
      <c r="B97" s="23" t="s">
        <v>519</v>
      </c>
      <c r="C97" s="27" t="s">
        <v>1635</v>
      </c>
      <c r="D97" s="27" t="s">
        <v>1635</v>
      </c>
      <c r="E97" s="71">
        <v>2225</v>
      </c>
      <c r="F97" s="27" t="s">
        <v>476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522</v>
      </c>
      <c r="B98" s="23" t="s">
        <v>521</v>
      </c>
      <c r="C98" s="27" t="s">
        <v>1635</v>
      </c>
      <c r="D98" s="27" t="s">
        <v>1635</v>
      </c>
      <c r="E98" s="27" t="s">
        <v>1635</v>
      </c>
      <c r="F98" s="27" t="s">
        <v>476</v>
      </c>
      <c r="G98" s="29" t="s">
        <v>476</v>
      </c>
      <c r="H98" s="27" t="s">
        <v>476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526</v>
      </c>
      <c r="B99" s="23" t="s">
        <v>525</v>
      </c>
      <c r="C99" s="27" t="s">
        <v>1635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476</v>
      </c>
      <c r="I99" s="29" t="s">
        <v>476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532</v>
      </c>
      <c r="B100" s="28" t="s">
        <v>1647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476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530</v>
      </c>
      <c r="B101" s="28" t="s">
        <v>529</v>
      </c>
      <c r="C101" s="27" t="s">
        <v>1635</v>
      </c>
      <c r="D101" s="27" t="s">
        <v>476</v>
      </c>
      <c r="E101" s="71">
        <v>1282</v>
      </c>
      <c r="F101" s="72">
        <v>1511</v>
      </c>
      <c r="G101" s="29" t="s">
        <v>476</v>
      </c>
      <c r="H101" s="73">
        <v>785</v>
      </c>
      <c r="I101" s="29" t="s">
        <v>476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534</v>
      </c>
      <c r="B102" s="23" t="s">
        <v>533</v>
      </c>
      <c r="C102" s="27" t="s">
        <v>1635</v>
      </c>
      <c r="D102" s="27" t="s">
        <v>1635</v>
      </c>
      <c r="E102" s="71">
        <v>2184</v>
      </c>
      <c r="F102" s="27" t="s">
        <v>476</v>
      </c>
      <c r="G102" s="71">
        <v>1916</v>
      </c>
      <c r="H102" s="27" t="s">
        <v>476</v>
      </c>
      <c r="I102" s="29" t="s">
        <v>476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537</v>
      </c>
      <c r="B103" s="28" t="s">
        <v>536</v>
      </c>
      <c r="C103" s="27" t="s">
        <v>1635</v>
      </c>
      <c r="D103" s="27" t="s">
        <v>1635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476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539</v>
      </c>
      <c r="B104" s="28" t="s">
        <v>538</v>
      </c>
      <c r="C104" s="27" t="s">
        <v>1635</v>
      </c>
      <c r="D104" s="27" t="s">
        <v>1635</v>
      </c>
      <c r="E104" s="71">
        <v>1610</v>
      </c>
      <c r="F104" s="71">
        <v>2037</v>
      </c>
      <c r="G104" s="71">
        <v>1789</v>
      </c>
      <c r="H104" s="27" t="s">
        <v>476</v>
      </c>
      <c r="I104" s="71">
        <v>2309</v>
      </c>
      <c r="J104" s="27" t="s">
        <v>476</v>
      </c>
      <c r="K104" s="29" t="s">
        <v>476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541</v>
      </c>
      <c r="B105" s="23" t="s">
        <v>540</v>
      </c>
      <c r="C105" s="27" t="s">
        <v>1635</v>
      </c>
      <c r="D105" s="27" t="s">
        <v>1635</v>
      </c>
      <c r="E105" s="27" t="s">
        <v>1635</v>
      </c>
      <c r="F105" s="27" t="s">
        <v>1635</v>
      </c>
      <c r="G105" s="27" t="s">
        <v>1635</v>
      </c>
      <c r="H105" s="27" t="s">
        <v>1635</v>
      </c>
      <c r="I105" s="27" t="s">
        <v>1635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543</v>
      </c>
      <c r="B106" s="28" t="s">
        <v>542</v>
      </c>
      <c r="C106" s="27" t="s">
        <v>1635</v>
      </c>
      <c r="D106" s="27" t="s">
        <v>1635</v>
      </c>
      <c r="E106" s="27" t="s">
        <v>1635</v>
      </c>
      <c r="F106" s="27" t="s">
        <v>1635</v>
      </c>
      <c r="G106" s="27" t="s">
        <v>1635</v>
      </c>
      <c r="H106" s="27" t="s">
        <v>1635</v>
      </c>
      <c r="I106" s="27" t="s">
        <v>1635</v>
      </c>
      <c r="J106" s="27" t="s">
        <v>1635</v>
      </c>
      <c r="K106" s="29" t="s">
        <v>476</v>
      </c>
      <c r="L106" s="27" t="s">
        <v>476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545</v>
      </c>
      <c r="B107" s="28" t="s">
        <v>544</v>
      </c>
      <c r="C107" s="27" t="s">
        <v>476</v>
      </c>
      <c r="D107" s="83">
        <v>1195</v>
      </c>
      <c r="E107" s="27" t="s">
        <v>476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476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501</v>
      </c>
      <c r="B108" s="23" t="s">
        <v>500</v>
      </c>
      <c r="C108" s="27" t="s">
        <v>1635</v>
      </c>
      <c r="D108" s="27" t="s">
        <v>1635</v>
      </c>
      <c r="E108" s="27" t="s">
        <v>476</v>
      </c>
      <c r="F108" s="27" t="s">
        <v>1635</v>
      </c>
      <c r="G108" s="27" t="s">
        <v>1635</v>
      </c>
      <c r="H108" s="27" t="s">
        <v>1635</v>
      </c>
      <c r="I108" s="27" t="s">
        <v>1635</v>
      </c>
      <c r="J108" s="27" t="s">
        <v>1635</v>
      </c>
      <c r="K108" s="27" t="s">
        <v>1635</v>
      </c>
      <c r="L108" s="27" t="s">
        <v>476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548</v>
      </c>
      <c r="B109" s="23" t="s">
        <v>547</v>
      </c>
      <c r="C109" s="27" t="s">
        <v>1635</v>
      </c>
      <c r="D109" s="27" t="s">
        <v>476</v>
      </c>
      <c r="E109" s="27" t="s">
        <v>476</v>
      </c>
      <c r="F109" s="71">
        <v>1952</v>
      </c>
      <c r="G109" s="29" t="s">
        <v>476</v>
      </c>
      <c r="H109" s="72">
        <v>1755</v>
      </c>
      <c r="I109" s="29" t="s">
        <v>476</v>
      </c>
      <c r="J109" s="27" t="s">
        <v>476</v>
      </c>
      <c r="K109" s="29" t="s">
        <v>476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550</v>
      </c>
      <c r="B110" s="28" t="s">
        <v>549</v>
      </c>
      <c r="C110" s="27" t="s">
        <v>1635</v>
      </c>
      <c r="D110" s="27" t="s">
        <v>1635</v>
      </c>
      <c r="E110" s="27" t="s">
        <v>1635</v>
      </c>
      <c r="F110" s="27" t="s">
        <v>1635</v>
      </c>
      <c r="G110" s="27" t="s">
        <v>1635</v>
      </c>
      <c r="H110" s="27" t="s">
        <v>1635</v>
      </c>
      <c r="I110" s="71">
        <v>2104</v>
      </c>
      <c r="J110" s="71">
        <v>1929</v>
      </c>
      <c r="K110" s="71">
        <v>1160</v>
      </c>
      <c r="L110" s="27" t="s">
        <v>476</v>
      </c>
      <c r="M110" s="27" t="s">
        <v>476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553</v>
      </c>
      <c r="B111" s="23" t="s">
        <v>552</v>
      </c>
      <c r="C111" s="70">
        <v>2518</v>
      </c>
      <c r="D111" s="83">
        <v>1642</v>
      </c>
      <c r="E111" s="71">
        <v>1894</v>
      </c>
      <c r="F111" s="27" t="s">
        <v>476</v>
      </c>
      <c r="G111" s="71">
        <v>2335</v>
      </c>
      <c r="H111" s="27" t="s">
        <v>476</v>
      </c>
      <c r="I111" s="71">
        <v>2179</v>
      </c>
      <c r="J111" s="73">
        <v>371</v>
      </c>
      <c r="K111" s="29" t="s">
        <v>476</v>
      </c>
      <c r="L111" s="71">
        <v>2202</v>
      </c>
      <c r="M111" s="27" t="s">
        <v>476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528</v>
      </c>
      <c r="B112" s="23" t="s">
        <v>527</v>
      </c>
      <c r="C112" s="27" t="s">
        <v>1635</v>
      </c>
      <c r="D112" s="27" t="s">
        <v>1635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476</v>
      </c>
      <c r="J112" s="27" t="s">
        <v>1635</v>
      </c>
      <c r="K112" s="72">
        <v>585</v>
      </c>
      <c r="L112" s="72">
        <v>1512</v>
      </c>
      <c r="M112" s="27" t="s">
        <v>476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555</v>
      </c>
      <c r="B113" s="23" t="s">
        <v>554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476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558</v>
      </c>
      <c r="B114" s="23" t="s">
        <v>557</v>
      </c>
      <c r="C114" s="27" t="s">
        <v>1635</v>
      </c>
      <c r="D114" s="27" t="s">
        <v>1635</v>
      </c>
      <c r="E114" s="27" t="s">
        <v>1635</v>
      </c>
      <c r="F114" s="27" t="s">
        <v>1635</v>
      </c>
      <c r="G114" s="27" t="s">
        <v>1635</v>
      </c>
      <c r="H114" s="73">
        <v>845</v>
      </c>
      <c r="I114" s="29" t="s">
        <v>476</v>
      </c>
      <c r="J114" s="72">
        <v>1635</v>
      </c>
      <c r="K114" s="29" t="s">
        <v>476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560</v>
      </c>
      <c r="B115" s="28" t="s">
        <v>559</v>
      </c>
      <c r="C115" s="71">
        <v>1711</v>
      </c>
      <c r="D115" s="83">
        <v>1357</v>
      </c>
      <c r="E115" s="27" t="s">
        <v>476</v>
      </c>
      <c r="F115" s="72">
        <v>1563</v>
      </c>
      <c r="G115" s="71">
        <v>2300</v>
      </c>
      <c r="H115" s="72">
        <v>1532</v>
      </c>
      <c r="I115" s="29" t="s">
        <v>476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562</v>
      </c>
      <c r="B116" s="23" t="s">
        <v>561</v>
      </c>
      <c r="C116" s="27" t="s">
        <v>1635</v>
      </c>
      <c r="D116" s="27" t="s">
        <v>1635</v>
      </c>
      <c r="E116" s="27" t="s">
        <v>1635</v>
      </c>
      <c r="F116" s="27" t="s">
        <v>1635</v>
      </c>
      <c r="G116" s="27" t="s">
        <v>1635</v>
      </c>
      <c r="H116" s="27" t="s">
        <v>1635</v>
      </c>
      <c r="I116" s="27" t="s">
        <v>1635</v>
      </c>
      <c r="J116" s="27" t="s">
        <v>476</v>
      </c>
      <c r="K116" s="71">
        <v>1185</v>
      </c>
      <c r="L116" s="27" t="s">
        <v>476</v>
      </c>
      <c r="M116" s="71">
        <v>2327</v>
      </c>
      <c r="N116" s="27" t="s">
        <v>476</v>
      </c>
      <c r="O116" s="71">
        <v>1765</v>
      </c>
      <c r="P116" s="29" t="s">
        <v>476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570</v>
      </c>
      <c r="B117" s="28" t="s">
        <v>569</v>
      </c>
      <c r="C117" s="27" t="s">
        <v>1635</v>
      </c>
      <c r="D117" s="27" t="s">
        <v>1635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572</v>
      </c>
      <c r="B118" s="35" t="s">
        <v>571</v>
      </c>
      <c r="C118" s="53" t="s">
        <v>1635</v>
      </c>
      <c r="D118" s="53" t="s">
        <v>1635</v>
      </c>
      <c r="E118" s="53" t="s">
        <v>1635</v>
      </c>
      <c r="F118" s="53" t="s">
        <v>1635</v>
      </c>
      <c r="G118" s="53" t="s">
        <v>1635</v>
      </c>
      <c r="H118" s="53" t="s">
        <v>1635</v>
      </c>
      <c r="I118" s="53" t="s">
        <v>1635</v>
      </c>
      <c r="J118" s="53" t="s">
        <v>1635</v>
      </c>
      <c r="K118" s="53" t="s">
        <v>1635</v>
      </c>
      <c r="L118" s="53" t="s">
        <v>1635</v>
      </c>
      <c r="M118" s="53" t="s">
        <v>1635</v>
      </c>
      <c r="N118" s="53" t="s">
        <v>1635</v>
      </c>
      <c r="O118" s="84">
        <v>1590</v>
      </c>
      <c r="P118" s="84">
        <v>1963</v>
      </c>
      <c r="Q118" s="85">
        <f>(1-P118/3198)*80+5</f>
        <v>35.894308943089435</v>
      </c>
      <c r="R118" s="86" t="s">
        <v>476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575</v>
      </c>
      <c r="B119" s="28" t="s">
        <v>574</v>
      </c>
      <c r="C119" s="27" t="s">
        <v>1635</v>
      </c>
      <c r="D119" s="27" t="s">
        <v>1635</v>
      </c>
      <c r="E119" s="27" t="s">
        <v>1635</v>
      </c>
      <c r="F119" s="27" t="s">
        <v>1635</v>
      </c>
      <c r="G119" s="27" t="s">
        <v>1635</v>
      </c>
      <c r="H119" s="27" t="s">
        <v>1635</v>
      </c>
      <c r="I119" s="27" t="s">
        <v>1635</v>
      </c>
      <c r="J119" s="27" t="s">
        <v>1635</v>
      </c>
      <c r="K119" s="27" t="s">
        <v>1635</v>
      </c>
      <c r="L119" s="27" t="s">
        <v>1635</v>
      </c>
      <c r="M119" s="27" t="s">
        <v>476</v>
      </c>
      <c r="N119" s="71">
        <v>1761</v>
      </c>
      <c r="O119" s="71">
        <v>1426</v>
      </c>
      <c r="P119" s="29" t="s">
        <v>476</v>
      </c>
      <c r="Q119" s="75">
        <v>0</v>
      </c>
      <c r="R119" s="29" t="s">
        <v>476</v>
      </c>
      <c r="S119" s="75">
        <v>0</v>
      </c>
      <c r="T119" s="29" t="s">
        <v>476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1648</v>
      </c>
      <c r="E1" s="6" t="s">
        <v>1649</v>
      </c>
      <c r="F1" s="6" t="s">
        <v>1650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1228</v>
      </c>
      <c r="B2" s="6" t="s">
        <v>1651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1652</v>
      </c>
      <c r="B3" s="6" t="s">
        <v>1653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1651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1654</v>
      </c>
      <c r="B5" s="6" t="s">
        <v>1655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72</v>
      </c>
      <c r="B6" s="6" t="s">
        <v>1651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1207</v>
      </c>
      <c r="B7" s="6" t="s">
        <v>1651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1656</v>
      </c>
      <c r="B8" s="6" t="s">
        <v>1651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1657</v>
      </c>
      <c r="B9" s="6" t="s">
        <v>1655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1275</v>
      </c>
      <c r="B10" s="6" t="s">
        <v>1651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1651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154</v>
      </c>
      <c r="B12" s="6" t="s">
        <v>1651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1658</v>
      </c>
      <c r="B13" s="6" t="s">
        <v>1651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1659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1013</v>
      </c>
      <c r="B15" s="6" t="s">
        <v>1651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1660</v>
      </c>
      <c r="B16" s="6" t="s">
        <v>1651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92</v>
      </c>
      <c r="B17" s="6" t="s">
        <v>1651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906</v>
      </c>
      <c r="B18" s="6" t="s">
        <v>1661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1662</v>
      </c>
      <c r="B19" s="6" t="s">
        <v>1651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1122</v>
      </c>
      <c r="B20" s="6" t="s">
        <v>1651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1663</v>
      </c>
      <c r="B21" s="6" t="s">
        <v>1651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1058</v>
      </c>
      <c r="B22" s="6" t="s">
        <v>1651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1664</v>
      </c>
      <c r="B23" s="6" t="s">
        <v>1651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1348</v>
      </c>
      <c r="B24" s="6" t="s">
        <v>1665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1666</v>
      </c>
      <c r="B25" s="6" t="s">
        <v>1665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1028</v>
      </c>
      <c r="B26" s="6" t="s">
        <v>1665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1667</v>
      </c>
      <c r="B27" s="6" t="s">
        <v>1665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1260</v>
      </c>
      <c r="B28" s="6" t="s">
        <v>1665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732</v>
      </c>
      <c r="B29" s="6" t="s">
        <v>1665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1668</v>
      </c>
      <c r="B30" s="6" t="s">
        <v>1665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1669</v>
      </c>
      <c r="B31" s="6" t="s">
        <v>1665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179</v>
      </c>
      <c r="B32" s="6" t="s">
        <v>1665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1209</v>
      </c>
      <c r="B33" s="6" t="s">
        <v>1665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1215</v>
      </c>
      <c r="B34" s="6" t="s">
        <v>1665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1670</v>
      </c>
      <c r="B35" s="6" t="s">
        <v>1665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1145</v>
      </c>
      <c r="B36" s="6" t="s">
        <v>1665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1671</v>
      </c>
      <c r="B37" s="6" t="s">
        <v>1665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1189</v>
      </c>
      <c r="B38" s="6" t="s">
        <v>1665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1360</v>
      </c>
      <c r="B1" s="28" t="s">
        <v>1361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1362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1250</v>
      </c>
      <c r="B2" s="28" t="s">
        <v>1251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1549</v>
      </c>
      <c r="B3" s="28" t="s">
        <v>1550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130</v>
      </c>
      <c r="B4" s="28" t="s">
        <v>1523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77</v>
      </c>
      <c r="H4" s="29"/>
      <c r="I4" s="28"/>
      <c r="J4" s="38" t="s">
        <v>1524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1180</v>
      </c>
      <c r="B5" s="28" t="s">
        <v>1180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1672</v>
      </c>
      <c r="H5" s="29" t="s">
        <v>58</v>
      </c>
      <c r="I5" s="28"/>
      <c r="J5" s="38" t="s">
        <v>1181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1468</v>
      </c>
      <c r="B6" s="28" t="s">
        <v>1469</v>
      </c>
      <c r="C6" s="25">
        <v>43546</v>
      </c>
      <c r="D6" s="25">
        <v>44116</v>
      </c>
      <c r="E6" s="29">
        <f t="shared" si="0"/>
        <v>570</v>
      </c>
      <c r="F6" s="27" t="s">
        <v>886</v>
      </c>
      <c r="G6" s="29"/>
      <c r="H6" s="29"/>
      <c r="I6" s="28"/>
      <c r="J6" s="38" t="s">
        <v>1470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662</v>
      </c>
      <c r="B7" s="28" t="s">
        <v>1196</v>
      </c>
      <c r="C7" s="25">
        <v>43375</v>
      </c>
      <c r="D7" s="25">
        <v>43925</v>
      </c>
      <c r="E7" s="29">
        <f t="shared" si="0"/>
        <v>550</v>
      </c>
      <c r="F7" s="33" t="s">
        <v>521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1449</v>
      </c>
      <c r="B8" s="28" t="s">
        <v>451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1151</v>
      </c>
      <c r="B9" s="28" t="s">
        <v>1152</v>
      </c>
      <c r="C9" s="25">
        <v>43374</v>
      </c>
      <c r="D9" s="25">
        <v>43904</v>
      </c>
      <c r="E9" s="29">
        <f t="shared" si="0"/>
        <v>530</v>
      </c>
      <c r="F9" s="29" t="s">
        <v>546</v>
      </c>
      <c r="G9" s="29" t="s">
        <v>1</v>
      </c>
      <c r="H9" s="50"/>
      <c r="I9" s="28"/>
      <c r="J9" s="38" t="s">
        <v>1153</v>
      </c>
    </row>
    <row r="10" spans="1:26">
      <c r="A10" s="28" t="s">
        <v>1416</v>
      </c>
      <c r="B10" s="28" t="s">
        <v>1417</v>
      </c>
      <c r="C10" s="25">
        <v>43544</v>
      </c>
      <c r="D10" s="26">
        <v>44065</v>
      </c>
      <c r="E10" s="29">
        <f t="shared" si="0"/>
        <v>521</v>
      </c>
      <c r="F10" s="27" t="s">
        <v>619</v>
      </c>
      <c r="G10" s="29" t="s">
        <v>250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1396</v>
      </c>
      <c r="B11" s="28" t="s">
        <v>1399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384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778</v>
      </c>
      <c r="B12" s="37" t="s">
        <v>1287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1288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1080</v>
      </c>
      <c r="B13" s="28" t="s">
        <v>1527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1528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732</v>
      </c>
      <c r="B14" s="28" t="s">
        <v>1107</v>
      </c>
      <c r="C14" s="25">
        <v>43398</v>
      </c>
      <c r="D14" s="25">
        <v>43878</v>
      </c>
      <c r="E14" s="29">
        <f t="shared" si="0"/>
        <v>480</v>
      </c>
      <c r="F14" s="27" t="s">
        <v>563</v>
      </c>
      <c r="G14" s="29" t="s">
        <v>16</v>
      </c>
      <c r="H14" s="29"/>
      <c r="I14" s="28"/>
      <c r="J14" s="38" t="s">
        <v>1108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879</v>
      </c>
      <c r="B15" s="37" t="s">
        <v>1450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1451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1022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1023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1071</v>
      </c>
      <c r="B17" s="43" t="s">
        <v>1072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1447</v>
      </c>
      <c r="B18" s="28" t="s">
        <v>1448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1010</v>
      </c>
      <c r="B19" s="24" t="s">
        <v>1010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214</v>
      </c>
      <c r="B20" s="37" t="s">
        <v>1534</v>
      </c>
      <c r="C20" s="25">
        <v>43737</v>
      </c>
      <c r="D20" s="25">
        <v>44166</v>
      </c>
      <c r="E20" s="29">
        <f t="shared" si="0"/>
        <v>429</v>
      </c>
      <c r="F20" s="27" t="s">
        <v>394</v>
      </c>
      <c r="G20" s="29" t="s">
        <v>1</v>
      </c>
      <c r="H20" s="29"/>
      <c r="I20" s="28"/>
      <c r="J20" s="38" t="s">
        <v>1535</v>
      </c>
      <c r="K20" s="28" t="s">
        <v>1536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1402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1403</v>
      </c>
      <c r="K21" s="28" t="s">
        <v>1404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1236</v>
      </c>
      <c r="B22" s="28" t="s">
        <v>1237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410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657</v>
      </c>
      <c r="B23" s="28" t="s">
        <v>1185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1186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289</v>
      </c>
      <c r="B24" s="28" t="s">
        <v>290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1201</v>
      </c>
      <c r="H24" s="29"/>
      <c r="I24" s="28"/>
      <c r="J24" s="38" t="s">
        <v>291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684</v>
      </c>
      <c r="B25" s="28" t="s">
        <v>697</v>
      </c>
      <c r="C25" s="25">
        <v>43596</v>
      </c>
      <c r="D25" s="26">
        <v>43995</v>
      </c>
      <c r="E25" s="29">
        <f t="shared" si="0"/>
        <v>399</v>
      </c>
      <c r="F25" s="27" t="s">
        <v>914</v>
      </c>
      <c r="G25" s="29" t="s">
        <v>698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1168</v>
      </c>
      <c r="B26" s="28" t="s">
        <v>1546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1063</v>
      </c>
      <c r="H26" s="29"/>
      <c r="I26" s="28"/>
      <c r="J26" s="38" t="s">
        <v>1547</v>
      </c>
      <c r="K26" s="28" t="s">
        <v>1548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1299</v>
      </c>
      <c r="B27" s="28" t="s">
        <v>1300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1307</v>
      </c>
      <c r="B28" s="28" t="s">
        <v>1308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1309</v>
      </c>
      <c r="H28" s="29"/>
      <c r="I28" s="28"/>
      <c r="J28" s="38" t="s">
        <v>1310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991</v>
      </c>
      <c r="B29" s="24" t="s">
        <v>634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1015</v>
      </c>
      <c r="B30" s="28" t="s">
        <v>1284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1285</v>
      </c>
      <c r="K30" s="28" t="s">
        <v>1286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1320</v>
      </c>
      <c r="B31" s="28" t="s">
        <v>1321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1322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1394</v>
      </c>
      <c r="B32" s="28" t="s">
        <v>1395</v>
      </c>
      <c r="C32" s="25">
        <v>43675</v>
      </c>
      <c r="D32" s="25">
        <v>44038</v>
      </c>
      <c r="E32" s="29">
        <f t="shared" si="0"/>
        <v>363</v>
      </c>
      <c r="F32" s="41" t="s">
        <v>1396</v>
      </c>
      <c r="G32" s="29"/>
      <c r="H32" s="29"/>
      <c r="I32" s="28"/>
      <c r="J32" s="38" t="s">
        <v>1397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1064</v>
      </c>
      <c r="B33" s="43" t="s">
        <v>1065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356</v>
      </c>
    </row>
    <row r="34" spans="1:26" ht="15.75" customHeight="1">
      <c r="A34" s="44" t="s">
        <v>1429</v>
      </c>
      <c r="B34" s="37" t="s">
        <v>1430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1431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919</v>
      </c>
      <c r="B35" s="24" t="s">
        <v>920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921</v>
      </c>
      <c r="H35" s="29"/>
      <c r="I35" s="28"/>
      <c r="J35" s="38" t="s">
        <v>922</v>
      </c>
    </row>
    <row r="36" spans="1:26" ht="15.75" customHeight="1">
      <c r="A36" s="44" t="s">
        <v>1074</v>
      </c>
      <c r="B36" s="28" t="s">
        <v>1317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1318</v>
      </c>
      <c r="H36" s="29" t="s">
        <v>64</v>
      </c>
      <c r="I36" s="28"/>
      <c r="J36" s="38" t="s">
        <v>1319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1129</v>
      </c>
      <c r="B37" s="28" t="s">
        <v>1130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1273</v>
      </c>
      <c r="B38" s="28" t="s">
        <v>606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608</v>
      </c>
      <c r="H38" s="29"/>
      <c r="I38" s="28"/>
      <c r="J38" s="38" t="s">
        <v>609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803</v>
      </c>
      <c r="B39" s="24" t="s">
        <v>882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883</v>
      </c>
      <c r="H39" s="29"/>
      <c r="I39" s="28"/>
      <c r="J39" s="38" t="s">
        <v>884</v>
      </c>
    </row>
    <row r="40" spans="1:26" ht="15.75" customHeight="1">
      <c r="A40" s="28" t="s">
        <v>1539</v>
      </c>
      <c r="B40" s="28" t="s">
        <v>1539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92</v>
      </c>
      <c r="B41" s="28" t="s">
        <v>1392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1393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839</v>
      </c>
      <c r="B42" s="24" t="s">
        <v>840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909</v>
      </c>
      <c r="B43" s="28" t="s">
        <v>800</v>
      </c>
      <c r="C43" s="25">
        <v>43629</v>
      </c>
      <c r="D43" s="25">
        <v>43951</v>
      </c>
      <c r="E43" s="27">
        <f t="shared" si="0"/>
        <v>322</v>
      </c>
      <c r="F43" s="32" t="s">
        <v>885</v>
      </c>
      <c r="G43" s="29"/>
      <c r="H43" s="29"/>
      <c r="I43" s="28"/>
      <c r="J43" s="38" t="s">
        <v>1274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1376</v>
      </c>
      <c r="B44" s="28" t="s">
        <v>1376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1377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223</v>
      </c>
      <c r="B45" s="28" t="s">
        <v>1257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1258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1058</v>
      </c>
      <c r="B46" s="28" t="s">
        <v>1059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1060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1032</v>
      </c>
      <c r="B47" s="37" t="s">
        <v>1400</v>
      </c>
      <c r="C47" s="25">
        <v>43749</v>
      </c>
      <c r="D47" s="26">
        <v>44044</v>
      </c>
      <c r="E47" s="27">
        <f t="shared" si="0"/>
        <v>295</v>
      </c>
      <c r="F47" s="41" t="s">
        <v>214</v>
      </c>
      <c r="G47" s="28"/>
      <c r="H47" s="29"/>
      <c r="I47" s="28"/>
      <c r="J47" s="38" t="s">
        <v>1401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1228</v>
      </c>
      <c r="B48" s="44" t="s">
        <v>1229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1230</v>
      </c>
      <c r="H48" s="29"/>
      <c r="I48" s="28"/>
      <c r="J48" s="38" t="s">
        <v>1231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939</v>
      </c>
      <c r="B49" s="24" t="s">
        <v>940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148</v>
      </c>
      <c r="B50" s="35" t="s">
        <v>149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389</v>
      </c>
      <c r="B51" s="37" t="s">
        <v>390</v>
      </c>
      <c r="C51" s="25">
        <v>43716</v>
      </c>
      <c r="D51" s="26">
        <v>43995</v>
      </c>
      <c r="E51" s="27">
        <f t="shared" si="0"/>
        <v>279</v>
      </c>
      <c r="F51" s="27" t="s">
        <v>90</v>
      </c>
      <c r="G51" s="29" t="s">
        <v>250</v>
      </c>
      <c r="H51" s="29"/>
      <c r="I51" s="28"/>
      <c r="J51" s="38" t="s">
        <v>391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1465</v>
      </c>
      <c r="B52" s="28" t="s">
        <v>1518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1519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1275</v>
      </c>
      <c r="B53" s="28" t="s">
        <v>1276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1277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1268</v>
      </c>
      <c r="B54" s="28" t="s">
        <v>1269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1270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1520</v>
      </c>
      <c r="B55" s="28" t="s">
        <v>1521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96</v>
      </c>
      <c r="H55" s="29"/>
      <c r="I55" s="28"/>
      <c r="J55" s="38" t="s">
        <v>1522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827</v>
      </c>
      <c r="B56" s="24" t="s">
        <v>828</v>
      </c>
      <c r="C56" s="25">
        <v>43398</v>
      </c>
      <c r="D56" s="25">
        <v>43666</v>
      </c>
      <c r="E56" s="29">
        <f t="shared" si="0"/>
        <v>268</v>
      </c>
      <c r="F56" s="27" t="s">
        <v>563</v>
      </c>
      <c r="G56" s="29" t="s">
        <v>58</v>
      </c>
      <c r="H56" s="32" t="s">
        <v>556</v>
      </c>
      <c r="I56" s="28"/>
      <c r="J56" s="28"/>
    </row>
    <row r="57" spans="1:26" ht="15.75" customHeight="1">
      <c r="A57" s="40" t="s">
        <v>1411</v>
      </c>
      <c r="B57" s="28" t="s">
        <v>1412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1413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781</v>
      </c>
      <c r="B58" s="24" t="s">
        <v>782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917</v>
      </c>
      <c r="B59" s="28" t="s">
        <v>1035</v>
      </c>
      <c r="C59" s="25">
        <v>43548</v>
      </c>
      <c r="D59" s="25">
        <v>43814</v>
      </c>
      <c r="E59" s="29">
        <f t="shared" si="0"/>
        <v>266</v>
      </c>
      <c r="F59" s="41" t="s">
        <v>740</v>
      </c>
      <c r="G59" s="29" t="s">
        <v>918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906</v>
      </c>
      <c r="B60" s="24" t="s">
        <v>929</v>
      </c>
      <c r="C60" s="25">
        <v>43471</v>
      </c>
      <c r="D60" s="25">
        <v>43736</v>
      </c>
      <c r="E60" s="29">
        <f t="shared" si="0"/>
        <v>265</v>
      </c>
      <c r="F60" s="29" t="s">
        <v>580</v>
      </c>
      <c r="G60" s="29" t="s">
        <v>58</v>
      </c>
      <c r="H60" s="29"/>
      <c r="I60" s="28"/>
      <c r="J60" s="28"/>
    </row>
    <row r="61" spans="1:26" ht="15.75" customHeight="1">
      <c r="A61" s="28" t="s">
        <v>1086</v>
      </c>
      <c r="B61" s="28" t="s">
        <v>1087</v>
      </c>
      <c r="C61" s="25">
        <v>43595</v>
      </c>
      <c r="D61" s="25">
        <v>43859</v>
      </c>
      <c r="E61" s="29">
        <f t="shared" si="0"/>
        <v>264</v>
      </c>
      <c r="F61" s="41" t="s">
        <v>1015</v>
      </c>
      <c r="G61" s="29" t="s">
        <v>1</v>
      </c>
      <c r="H61" s="29"/>
      <c r="I61" s="28"/>
      <c r="J61" s="38" t="s">
        <v>1088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1223</v>
      </c>
      <c r="B62" s="28" t="s">
        <v>394</v>
      </c>
      <c r="C62" s="25">
        <v>43669</v>
      </c>
      <c r="D62" s="25">
        <v>43933</v>
      </c>
      <c r="E62" s="29">
        <f t="shared" si="0"/>
        <v>264</v>
      </c>
      <c r="F62" s="27" t="s">
        <v>950</v>
      </c>
      <c r="G62" s="29"/>
      <c r="H62" s="29"/>
      <c r="I62" s="28"/>
      <c r="J62" s="38" t="s">
        <v>1224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687</v>
      </c>
      <c r="B63" s="24" t="s">
        <v>930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931</v>
      </c>
      <c r="H63" s="29"/>
      <c r="I63" s="28"/>
      <c r="J63" s="28"/>
    </row>
    <row r="64" spans="1:26" ht="15.75" customHeight="1">
      <c r="A64" s="28" t="s">
        <v>1452</v>
      </c>
      <c r="B64" s="28" t="s">
        <v>1452</v>
      </c>
      <c r="C64" s="25">
        <v>43841</v>
      </c>
      <c r="D64" s="25">
        <v>44100</v>
      </c>
      <c r="E64" s="29">
        <f t="shared" si="0"/>
        <v>259</v>
      </c>
      <c r="F64" s="27" t="s">
        <v>1411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1543</v>
      </c>
      <c r="B65" s="28" t="s">
        <v>1544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1540</v>
      </c>
      <c r="H65" s="29"/>
      <c r="I65" s="99"/>
      <c r="J65" s="38" t="s">
        <v>1545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245</v>
      </c>
      <c r="B66" s="28" t="s">
        <v>246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247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1006</v>
      </c>
      <c r="B67" s="24" t="s">
        <v>1007</v>
      </c>
      <c r="C67" s="25">
        <v>43548</v>
      </c>
      <c r="D67" s="25">
        <v>43800</v>
      </c>
      <c r="E67" s="29">
        <f t="shared" si="1"/>
        <v>252</v>
      </c>
      <c r="F67" s="41" t="s">
        <v>1008</v>
      </c>
      <c r="G67" s="29" t="s">
        <v>1009</v>
      </c>
      <c r="H67" s="29"/>
      <c r="I67" s="28"/>
      <c r="J67" s="28"/>
    </row>
    <row r="68" spans="1:26" ht="15.75" customHeight="1">
      <c r="A68" s="40" t="s">
        <v>968</v>
      </c>
      <c r="B68" s="24" t="s">
        <v>980</v>
      </c>
      <c r="C68" s="25">
        <v>43521</v>
      </c>
      <c r="D68" s="25">
        <v>43772</v>
      </c>
      <c r="E68" s="29">
        <f t="shared" si="1"/>
        <v>251</v>
      </c>
      <c r="F68" s="33" t="s">
        <v>684</v>
      </c>
      <c r="G68" s="3"/>
      <c r="H68" s="3"/>
      <c r="I68" s="1"/>
      <c r="J68" s="1"/>
    </row>
    <row r="69" spans="1:26" ht="15.75" customHeight="1">
      <c r="A69" s="40" t="s">
        <v>232</v>
      </c>
      <c r="B69" s="37" t="s">
        <v>1352</v>
      </c>
      <c r="C69" s="25">
        <v>43752</v>
      </c>
      <c r="D69" s="25">
        <v>44002</v>
      </c>
      <c r="E69" s="29">
        <f t="shared" si="1"/>
        <v>250</v>
      </c>
      <c r="F69" s="27" t="s">
        <v>394</v>
      </c>
      <c r="G69" s="29" t="s">
        <v>250</v>
      </c>
      <c r="H69" s="29"/>
      <c r="I69" s="28"/>
      <c r="J69" s="38" t="s">
        <v>251</v>
      </c>
      <c r="K69" s="37" t="s">
        <v>1353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775</v>
      </c>
      <c r="B70" s="24" t="s">
        <v>999</v>
      </c>
      <c r="C70" s="25">
        <v>43544</v>
      </c>
      <c r="D70" s="25">
        <v>43792</v>
      </c>
      <c r="E70" s="29">
        <f t="shared" si="1"/>
        <v>248</v>
      </c>
      <c r="F70" s="27" t="s">
        <v>619</v>
      </c>
      <c r="G70" s="29"/>
      <c r="H70" s="29"/>
      <c r="I70" s="28"/>
      <c r="J70" s="28"/>
    </row>
    <row r="71" spans="1:26" ht="15.75" customHeight="1">
      <c r="A71" s="43" t="s">
        <v>733</v>
      </c>
      <c r="B71" s="43" t="s">
        <v>734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1311</v>
      </c>
      <c r="B72" s="37" t="s">
        <v>1311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410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797</v>
      </c>
      <c r="B73" s="24" t="s">
        <v>992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1004</v>
      </c>
      <c r="B74" s="24" t="s">
        <v>1005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1330</v>
      </c>
      <c r="B75" s="37" t="s">
        <v>1331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1332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790</v>
      </c>
      <c r="B76" s="24" t="s">
        <v>791</v>
      </c>
      <c r="C76" s="25">
        <v>43386</v>
      </c>
      <c r="D76" s="25">
        <v>43625</v>
      </c>
      <c r="E76" s="29">
        <f t="shared" si="1"/>
        <v>239</v>
      </c>
      <c r="F76" s="39" t="s">
        <v>596</v>
      </c>
      <c r="G76" s="29" t="s">
        <v>16</v>
      </c>
      <c r="H76" s="3"/>
      <c r="I76" s="1"/>
      <c r="J76" s="4" t="s">
        <v>792</v>
      </c>
    </row>
    <row r="77" spans="1:26" ht="15.75" customHeight="1">
      <c r="A77" s="40" t="s">
        <v>344</v>
      </c>
      <c r="B77" s="28" t="s">
        <v>345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1479</v>
      </c>
      <c r="B78" s="28" t="s">
        <v>1480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1481</v>
      </c>
      <c r="K78" s="59" t="s">
        <v>1482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99</v>
      </c>
      <c r="B79" s="24" t="s">
        <v>100</v>
      </c>
      <c r="C79" s="25">
        <v>43354</v>
      </c>
      <c r="D79" s="25">
        <v>43582</v>
      </c>
      <c r="E79" s="29">
        <f t="shared" si="1"/>
        <v>228</v>
      </c>
      <c r="F79" s="29" t="s">
        <v>695</v>
      </c>
      <c r="G79" s="29" t="s">
        <v>101</v>
      </c>
      <c r="H79" s="29"/>
      <c r="I79" s="28"/>
      <c r="J79" s="28"/>
    </row>
    <row r="80" spans="1:26" ht="15.75" customHeight="1">
      <c r="A80" s="28" t="s">
        <v>979</v>
      </c>
      <c r="B80" s="28" t="s">
        <v>1043</v>
      </c>
      <c r="C80" s="25">
        <v>43594</v>
      </c>
      <c r="D80" s="25">
        <v>43820</v>
      </c>
      <c r="E80" s="29">
        <f t="shared" si="1"/>
        <v>226</v>
      </c>
      <c r="F80" s="41" t="s">
        <v>939</v>
      </c>
      <c r="G80" s="29" t="s">
        <v>1044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1232</v>
      </c>
      <c r="B81" s="37" t="s">
        <v>1232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695</v>
      </c>
      <c r="B82" s="24" t="s">
        <v>696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1497</v>
      </c>
      <c r="B83" s="28" t="s">
        <v>1498</v>
      </c>
      <c r="C83" s="25">
        <v>43918</v>
      </c>
      <c r="D83" s="26">
        <v>44142</v>
      </c>
      <c r="E83" s="27">
        <f t="shared" si="1"/>
        <v>224</v>
      </c>
      <c r="F83" s="27" t="s">
        <v>1499</v>
      </c>
      <c r="G83" s="29"/>
      <c r="H83" s="29" t="s">
        <v>202</v>
      </c>
      <c r="I83" s="28"/>
      <c r="J83" s="38" t="s">
        <v>1500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1106</v>
      </c>
      <c r="B84" s="28" t="s">
        <v>1106</v>
      </c>
      <c r="C84" s="25">
        <v>43653</v>
      </c>
      <c r="D84" s="26">
        <v>43876</v>
      </c>
      <c r="E84" s="27">
        <f t="shared" si="1"/>
        <v>223</v>
      </c>
      <c r="F84" s="27" t="s">
        <v>775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1097</v>
      </c>
      <c r="B85" s="28" t="s">
        <v>1115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1197</v>
      </c>
      <c r="B86" s="28" t="s">
        <v>1198</v>
      </c>
      <c r="C86" s="25">
        <v>43702</v>
      </c>
      <c r="D86" s="25">
        <v>43925</v>
      </c>
      <c r="E86" s="29">
        <f t="shared" si="1"/>
        <v>223</v>
      </c>
      <c r="F86" s="27" t="s">
        <v>1106</v>
      </c>
      <c r="G86" s="29"/>
      <c r="H86" s="29"/>
      <c r="I86" s="28"/>
      <c r="J86" s="38" t="s">
        <v>1199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714</v>
      </c>
      <c r="B87" s="24" t="s">
        <v>715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1427</v>
      </c>
      <c r="H87" s="29"/>
      <c r="I87" s="28"/>
      <c r="J87" s="38" t="s">
        <v>1428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906</v>
      </c>
      <c r="B88" s="28" t="s">
        <v>929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1336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746</v>
      </c>
      <c r="B89" s="24" t="s">
        <v>747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748</v>
      </c>
      <c r="H89" s="29"/>
      <c r="I89" s="28"/>
      <c r="J89" s="28"/>
    </row>
    <row r="90" spans="1:26" ht="15.75" customHeight="1">
      <c r="A90" s="40" t="s">
        <v>730</v>
      </c>
      <c r="B90" s="28" t="s">
        <v>731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1435</v>
      </c>
      <c r="B91" s="28" t="s">
        <v>1436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77</v>
      </c>
      <c r="H91" s="29"/>
      <c r="I91" s="28"/>
      <c r="J91" s="38" t="s">
        <v>1437</v>
      </c>
      <c r="K91" s="28" t="s">
        <v>1438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903</v>
      </c>
      <c r="B92" s="43" t="s">
        <v>1073</v>
      </c>
      <c r="C92" s="48">
        <v>43640</v>
      </c>
      <c r="D92" s="48">
        <v>43848</v>
      </c>
      <c r="E92" s="42">
        <f t="shared" si="1"/>
        <v>208</v>
      </c>
      <c r="F92" s="49" t="s">
        <v>1074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354</v>
      </c>
      <c r="B93" s="28" t="s">
        <v>355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356</v>
      </c>
      <c r="H93" s="29"/>
      <c r="I93" s="28"/>
      <c r="J93" s="38" t="s">
        <v>357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1051</v>
      </c>
      <c r="B94" s="28" t="s">
        <v>1052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1425</v>
      </c>
      <c r="B95" s="28" t="s">
        <v>1426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1422</v>
      </c>
      <c r="B96" s="28" t="s">
        <v>1423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356</v>
      </c>
      <c r="H96" s="29"/>
      <c r="I96" s="28"/>
      <c r="J96" s="38" t="s">
        <v>1424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750</v>
      </c>
      <c r="B98" s="24" t="s">
        <v>751</v>
      </c>
      <c r="C98" s="25">
        <v>43398</v>
      </c>
      <c r="D98" s="25">
        <v>43597</v>
      </c>
      <c r="E98" s="29">
        <f t="shared" si="1"/>
        <v>199</v>
      </c>
      <c r="F98" s="27" t="s">
        <v>563</v>
      </c>
      <c r="G98" s="29" t="s">
        <v>58</v>
      </c>
      <c r="H98" s="29"/>
      <c r="I98" s="28"/>
      <c r="J98" s="28"/>
    </row>
    <row r="99" spans="1:26" ht="15.75" customHeight="1">
      <c r="A99" s="28" t="s">
        <v>443</v>
      </c>
      <c r="B99" s="28" t="s">
        <v>444</v>
      </c>
      <c r="C99" s="25">
        <v>43979</v>
      </c>
      <c r="D99" s="26">
        <v>44178</v>
      </c>
      <c r="E99" s="27">
        <f t="shared" si="1"/>
        <v>199</v>
      </c>
      <c r="F99" s="27" t="s">
        <v>263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952</v>
      </c>
      <c r="B100" s="24" t="s">
        <v>953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1398</v>
      </c>
      <c r="B101" s="28" t="s">
        <v>1398</v>
      </c>
      <c r="C101" s="25">
        <v>43841</v>
      </c>
      <c r="D101" s="25">
        <v>44038</v>
      </c>
      <c r="E101" s="27">
        <f t="shared" si="1"/>
        <v>197</v>
      </c>
      <c r="F101" s="41" t="s">
        <v>214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1026</v>
      </c>
      <c r="B102" s="24" t="s">
        <v>1027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1161</v>
      </c>
      <c r="B103" s="37" t="s">
        <v>1162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1163</v>
      </c>
      <c r="H103" s="29"/>
      <c r="I103" s="28"/>
      <c r="J103" s="38" t="s">
        <v>1164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1384</v>
      </c>
      <c r="B104" s="28" t="s">
        <v>1385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1386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573</v>
      </c>
      <c r="B105" s="24" t="s">
        <v>723</v>
      </c>
      <c r="C105" s="25">
        <v>43396</v>
      </c>
      <c r="D105" s="25">
        <v>43584</v>
      </c>
      <c r="E105" s="29">
        <f t="shared" si="1"/>
        <v>188</v>
      </c>
      <c r="F105" s="27" t="s">
        <v>695</v>
      </c>
      <c r="G105" s="29" t="s">
        <v>568</v>
      </c>
      <c r="H105" s="29"/>
      <c r="I105" s="28"/>
      <c r="J105" s="28"/>
    </row>
    <row r="106" spans="1:26" ht="15.75" customHeight="1">
      <c r="A106" s="40" t="s">
        <v>890</v>
      </c>
      <c r="B106" s="24" t="s">
        <v>894</v>
      </c>
      <c r="C106" s="25">
        <v>43522</v>
      </c>
      <c r="D106" s="26">
        <v>43710</v>
      </c>
      <c r="E106" s="27">
        <f t="shared" si="1"/>
        <v>188</v>
      </c>
      <c r="F106" s="29" t="s">
        <v>591</v>
      </c>
      <c r="G106" s="29"/>
      <c r="H106" s="29"/>
      <c r="I106" s="28"/>
      <c r="J106" s="28"/>
    </row>
    <row r="107" spans="1:26" ht="15.75" customHeight="1">
      <c r="A107" s="40" t="s">
        <v>120</v>
      </c>
      <c r="B107" s="24" t="s">
        <v>121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122</v>
      </c>
      <c r="H107" s="29"/>
      <c r="I107" s="28"/>
      <c r="J107" s="28"/>
    </row>
    <row r="108" spans="1:26" ht="15.75" customHeight="1">
      <c r="A108" s="40" t="s">
        <v>1357</v>
      </c>
      <c r="B108" s="28" t="s">
        <v>1358</v>
      </c>
      <c r="C108" s="25">
        <v>43817</v>
      </c>
      <c r="D108" s="25">
        <v>44004</v>
      </c>
      <c r="E108" s="27">
        <f t="shared" si="1"/>
        <v>187</v>
      </c>
      <c r="F108" s="41" t="s">
        <v>130</v>
      </c>
      <c r="G108" s="29"/>
      <c r="H108" s="29"/>
      <c r="I108" s="28"/>
      <c r="J108" s="38" t="s">
        <v>1359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626</v>
      </c>
      <c r="B109" s="24" t="s">
        <v>627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628</v>
      </c>
      <c r="I109" s="28"/>
      <c r="J109" s="28"/>
    </row>
    <row r="110" spans="1:26" ht="15.75" customHeight="1">
      <c r="A110" s="28" t="s">
        <v>644</v>
      </c>
      <c r="B110" s="24" t="s">
        <v>644</v>
      </c>
      <c r="C110" s="25">
        <v>43477</v>
      </c>
      <c r="D110" s="25">
        <v>43659</v>
      </c>
      <c r="E110" s="29">
        <f t="shared" si="1"/>
        <v>182</v>
      </c>
      <c r="F110" s="29" t="s">
        <v>580</v>
      </c>
      <c r="G110" s="29"/>
      <c r="H110" s="29"/>
      <c r="I110" s="28"/>
      <c r="J110" s="28"/>
    </row>
    <row r="111" spans="1:26" ht="15.75" customHeight="1">
      <c r="A111" s="40" t="s">
        <v>1189</v>
      </c>
      <c r="B111" s="37" t="s">
        <v>1190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1192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1016</v>
      </c>
      <c r="B112" s="24" t="s">
        <v>1017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356</v>
      </c>
      <c r="H112" s="29"/>
      <c r="I112" s="28"/>
      <c r="J112" s="28"/>
    </row>
    <row r="113" spans="1:26" ht="15.75" customHeight="1">
      <c r="A113" s="44" t="s">
        <v>1053</v>
      </c>
      <c r="B113" s="28" t="s">
        <v>1054</v>
      </c>
      <c r="C113" s="25">
        <v>43647</v>
      </c>
      <c r="D113" s="25">
        <v>43827</v>
      </c>
      <c r="E113" s="29">
        <f t="shared" si="1"/>
        <v>180</v>
      </c>
      <c r="F113" s="27" t="s">
        <v>817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1296</v>
      </c>
      <c r="B114" s="28" t="s">
        <v>1297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1298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1011</v>
      </c>
      <c r="B115" s="36" t="s">
        <v>1012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719</v>
      </c>
      <c r="B116" s="28" t="s">
        <v>720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614</v>
      </c>
      <c r="B117" s="24" t="s">
        <v>615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616</v>
      </c>
      <c r="I117" s="28"/>
      <c r="J117" s="28"/>
    </row>
    <row r="118" spans="1:26" ht="15.75" customHeight="1">
      <c r="A118" s="23" t="s">
        <v>620</v>
      </c>
      <c r="B118" s="24" t="s">
        <v>621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622</v>
      </c>
      <c r="B119" s="24" t="s">
        <v>623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1471</v>
      </c>
      <c r="B120" s="28" t="s">
        <v>1472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1473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1455</v>
      </c>
      <c r="B121" s="58" t="s">
        <v>1456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1457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255</v>
      </c>
      <c r="B122" s="28" t="s">
        <v>256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257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333</v>
      </c>
      <c r="B123" s="28" t="s">
        <v>334</v>
      </c>
      <c r="C123" s="25">
        <v>43910</v>
      </c>
      <c r="D123" s="26">
        <v>44080</v>
      </c>
      <c r="E123" s="29">
        <f t="shared" si="1"/>
        <v>170</v>
      </c>
      <c r="F123" s="27" t="s">
        <v>1193</v>
      </c>
      <c r="G123" s="29" t="s">
        <v>58</v>
      </c>
      <c r="H123" s="29"/>
      <c r="I123" s="28"/>
      <c r="J123" s="38" t="s">
        <v>335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1078</v>
      </c>
      <c r="B124" s="28" t="s">
        <v>1079</v>
      </c>
      <c r="C124" s="25">
        <v>43685</v>
      </c>
      <c r="D124" s="25">
        <v>43854</v>
      </c>
      <c r="E124" s="29">
        <f t="shared" si="1"/>
        <v>169</v>
      </c>
      <c r="F124" s="27" t="s">
        <v>1080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950</v>
      </c>
      <c r="B125" s="24" t="s">
        <v>951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970</v>
      </c>
      <c r="B126" s="24" t="s">
        <v>971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605</v>
      </c>
      <c r="B127" s="24" t="s">
        <v>605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672</v>
      </c>
      <c r="B128" s="24" t="s">
        <v>673</v>
      </c>
      <c r="C128" s="25">
        <v>43386</v>
      </c>
      <c r="D128" s="26">
        <v>43551</v>
      </c>
      <c r="E128" s="29">
        <f t="shared" si="1"/>
        <v>165</v>
      </c>
      <c r="F128" s="39" t="s">
        <v>596</v>
      </c>
      <c r="G128" s="32" t="s">
        <v>674</v>
      </c>
      <c r="H128" s="29"/>
      <c r="I128" s="28"/>
      <c r="J128" s="28"/>
    </row>
    <row r="129" spans="1:26" ht="15.75" customHeight="1">
      <c r="A129" s="28" t="s">
        <v>960</v>
      </c>
      <c r="B129" s="24" t="s">
        <v>960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638</v>
      </c>
      <c r="B130" s="24" t="s">
        <v>563</v>
      </c>
      <c r="C130" s="25">
        <v>43368</v>
      </c>
      <c r="D130" s="25">
        <v>43532</v>
      </c>
      <c r="E130" s="29">
        <f t="shared" si="2"/>
        <v>164</v>
      </c>
      <c r="F130" s="39" t="s">
        <v>639</v>
      </c>
      <c r="G130" s="29"/>
      <c r="H130" s="29"/>
      <c r="I130" s="28"/>
      <c r="J130" s="28"/>
    </row>
    <row r="131" spans="1:26" ht="15.75" customHeight="1">
      <c r="A131" s="40" t="s">
        <v>860</v>
      </c>
      <c r="B131" s="24" t="s">
        <v>996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1503</v>
      </c>
      <c r="B132" s="28" t="s">
        <v>1504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250</v>
      </c>
      <c r="H132" s="29"/>
      <c r="I132" s="28"/>
      <c r="J132" s="28"/>
      <c r="K132" s="28" t="s">
        <v>1505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598</v>
      </c>
      <c r="B133" s="24" t="s">
        <v>598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599</v>
      </c>
      <c r="H133" s="29"/>
      <c r="I133" s="28"/>
      <c r="J133" s="38" t="s">
        <v>600</v>
      </c>
    </row>
    <row r="134" spans="1:26" ht="15.75" customHeight="1">
      <c r="A134" s="23" t="s">
        <v>653</v>
      </c>
      <c r="B134" s="24" t="s">
        <v>654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77</v>
      </c>
      <c r="H134" s="32" t="s">
        <v>556</v>
      </c>
      <c r="I134" s="28"/>
      <c r="J134" s="28"/>
    </row>
    <row r="135" spans="1:26" ht="15.75" customHeight="1">
      <c r="A135" s="23" t="s">
        <v>719</v>
      </c>
      <c r="B135" s="24" t="s">
        <v>720</v>
      </c>
      <c r="C135" s="25">
        <v>43421</v>
      </c>
      <c r="D135" s="25">
        <v>43582</v>
      </c>
      <c r="E135" s="29">
        <f t="shared" si="2"/>
        <v>161</v>
      </c>
      <c r="F135" s="27" t="s">
        <v>574</v>
      </c>
      <c r="G135" s="29" t="s">
        <v>58</v>
      </c>
      <c r="H135" s="29"/>
      <c r="I135" s="28"/>
      <c r="J135" s="38" t="s">
        <v>721</v>
      </c>
    </row>
    <row r="136" spans="1:26" ht="15.75" customHeight="1">
      <c r="A136" s="23" t="s">
        <v>596</v>
      </c>
      <c r="B136" s="24" t="s">
        <v>597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1028</v>
      </c>
      <c r="B137" s="24" t="s">
        <v>1029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833</v>
      </c>
      <c r="B138" s="28" t="s">
        <v>1041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1042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1387</v>
      </c>
      <c r="B139" s="28" t="s">
        <v>1388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77</v>
      </c>
      <c r="H139" s="29"/>
      <c r="I139" s="28"/>
      <c r="J139" s="38" t="s">
        <v>1389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823</v>
      </c>
      <c r="B140" s="24" t="s">
        <v>824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263</v>
      </c>
      <c r="B141" s="28" t="s">
        <v>264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265</v>
      </c>
      <c r="K141" s="28" t="s">
        <v>1344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804</v>
      </c>
      <c r="B142" s="24" t="s">
        <v>490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805</v>
      </c>
      <c r="H142" s="3"/>
      <c r="I142" s="1"/>
      <c r="J142" s="1"/>
    </row>
    <row r="143" spans="1:26" ht="15.75" customHeight="1">
      <c r="A143" s="28" t="s">
        <v>1485</v>
      </c>
      <c r="B143" s="28" t="s">
        <v>1486</v>
      </c>
      <c r="C143" s="25">
        <v>43979</v>
      </c>
      <c r="D143" s="26">
        <v>44134</v>
      </c>
      <c r="E143" s="27">
        <f t="shared" si="2"/>
        <v>155</v>
      </c>
      <c r="F143" s="27" t="s">
        <v>157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1061</v>
      </c>
      <c r="B144" s="43" t="s">
        <v>1062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1063</v>
      </c>
      <c r="H144" s="42" t="s">
        <v>1042</v>
      </c>
    </row>
    <row r="145" spans="1:26" ht="15.75" customHeight="1">
      <c r="A145" s="40" t="s">
        <v>1101</v>
      </c>
      <c r="B145" s="28" t="s">
        <v>1102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202</v>
      </c>
      <c r="I145" s="99"/>
      <c r="J145" s="99"/>
      <c r="K145" s="28" t="s">
        <v>1551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861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862</v>
      </c>
      <c r="I146" s="28"/>
      <c r="J146" s="28"/>
    </row>
    <row r="147" spans="1:26" ht="15.75" customHeight="1">
      <c r="A147" s="40" t="s">
        <v>1123</v>
      </c>
      <c r="B147" s="28" t="s">
        <v>1124</v>
      </c>
      <c r="C147" s="25">
        <v>43732</v>
      </c>
      <c r="D147" s="26">
        <v>43883</v>
      </c>
      <c r="E147" s="29">
        <f t="shared" si="2"/>
        <v>151</v>
      </c>
      <c r="F147" s="41" t="s">
        <v>945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1515</v>
      </c>
      <c r="B148" s="28" t="s">
        <v>1516</v>
      </c>
      <c r="C148" s="25">
        <v>44004</v>
      </c>
      <c r="D148" s="26">
        <v>44155</v>
      </c>
      <c r="E148" s="27">
        <f t="shared" si="2"/>
        <v>151</v>
      </c>
      <c r="F148" s="27" t="s">
        <v>1465</v>
      </c>
      <c r="G148" s="29" t="s">
        <v>1</v>
      </c>
      <c r="H148" s="29"/>
      <c r="I148" s="28"/>
      <c r="J148" s="28"/>
      <c r="K148" s="28" t="s">
        <v>1517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749</v>
      </c>
      <c r="B149" s="24" t="s">
        <v>749</v>
      </c>
      <c r="C149" s="25">
        <v>43449</v>
      </c>
      <c r="D149" s="25">
        <v>43596</v>
      </c>
      <c r="E149" s="29">
        <f t="shared" si="2"/>
        <v>147</v>
      </c>
      <c r="F149" s="29" t="s">
        <v>607</v>
      </c>
      <c r="G149" s="29"/>
      <c r="H149" s="29"/>
      <c r="I149" s="28"/>
      <c r="J149" s="28"/>
    </row>
    <row r="150" spans="1:26" ht="15.75" customHeight="1">
      <c r="A150" s="40" t="s">
        <v>1333</v>
      </c>
      <c r="B150" s="28" t="s">
        <v>1334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1335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1038</v>
      </c>
      <c r="B151" s="28" t="s">
        <v>1039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1345</v>
      </c>
      <c r="B152" s="28" t="s">
        <v>1346</v>
      </c>
      <c r="C152" s="25">
        <v>43852</v>
      </c>
      <c r="D152" s="26">
        <v>43995</v>
      </c>
      <c r="E152" s="27">
        <f t="shared" si="2"/>
        <v>143</v>
      </c>
      <c r="F152" s="41" t="s">
        <v>1122</v>
      </c>
      <c r="G152" s="29"/>
      <c r="H152" s="29"/>
      <c r="I152" s="28"/>
      <c r="J152" s="38" t="s">
        <v>1347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124</v>
      </c>
      <c r="B153" s="24" t="s">
        <v>127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1089</v>
      </c>
      <c r="B154" s="37" t="s">
        <v>1090</v>
      </c>
      <c r="C154" s="25">
        <v>43720</v>
      </c>
      <c r="D154" s="25">
        <v>43861</v>
      </c>
      <c r="E154" s="29">
        <f t="shared" si="2"/>
        <v>141</v>
      </c>
      <c r="F154" s="41" t="s">
        <v>732</v>
      </c>
      <c r="G154" s="29" t="s">
        <v>410</v>
      </c>
      <c r="H154" s="29"/>
      <c r="I154" s="28"/>
      <c r="J154" s="38" t="s">
        <v>1091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1326</v>
      </c>
      <c r="B155" s="28" t="s">
        <v>1327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546</v>
      </c>
      <c r="B156" s="24" t="s">
        <v>583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1048</v>
      </c>
      <c r="B157" s="28" t="s">
        <v>1049</v>
      </c>
      <c r="C157" s="25">
        <v>43684</v>
      </c>
      <c r="D157" s="25">
        <v>43821</v>
      </c>
      <c r="E157" s="29">
        <f t="shared" si="2"/>
        <v>137</v>
      </c>
      <c r="F157" s="27" t="s">
        <v>808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598</v>
      </c>
      <c r="B158" s="24" t="s">
        <v>598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599</v>
      </c>
      <c r="H158" s="29"/>
      <c r="I158" s="28"/>
      <c r="J158" s="38" t="s">
        <v>600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756</v>
      </c>
      <c r="B159" s="24" t="s">
        <v>757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758</v>
      </c>
    </row>
    <row r="160" spans="1:26" ht="15.75" customHeight="1">
      <c r="A160" s="28" t="s">
        <v>837</v>
      </c>
      <c r="B160" s="24" t="s">
        <v>838</v>
      </c>
      <c r="C160" s="25">
        <v>43539</v>
      </c>
      <c r="D160" s="25">
        <v>43673</v>
      </c>
      <c r="E160" s="29">
        <f t="shared" si="2"/>
        <v>134</v>
      </c>
      <c r="F160" s="33" t="s">
        <v>732</v>
      </c>
      <c r="G160" s="29"/>
      <c r="H160" s="29"/>
      <c r="I160" s="28"/>
      <c r="J160" s="28"/>
    </row>
    <row r="161" spans="1:26" ht="15.75" customHeight="1">
      <c r="A161" s="28" t="s">
        <v>708</v>
      </c>
      <c r="B161" s="24" t="s">
        <v>709</v>
      </c>
      <c r="C161" s="25">
        <v>43442</v>
      </c>
      <c r="D161" s="25">
        <v>43575</v>
      </c>
      <c r="E161" s="29">
        <f t="shared" si="2"/>
        <v>133</v>
      </c>
      <c r="F161" s="29" t="s">
        <v>591</v>
      </c>
      <c r="G161" s="29" t="s">
        <v>58</v>
      </c>
      <c r="H161" s="32"/>
      <c r="I161" s="28"/>
      <c r="J161" s="28"/>
    </row>
    <row r="162" spans="1:26" ht="15.75" customHeight="1">
      <c r="A162" s="28" t="s">
        <v>808</v>
      </c>
      <c r="B162" s="24" t="s">
        <v>809</v>
      </c>
      <c r="C162" s="25">
        <v>43512</v>
      </c>
      <c r="D162" s="25">
        <v>43645</v>
      </c>
      <c r="E162" s="29">
        <f t="shared" si="2"/>
        <v>133</v>
      </c>
      <c r="F162" s="33" t="s">
        <v>719</v>
      </c>
      <c r="G162" s="29"/>
      <c r="H162" s="29"/>
      <c r="I162" s="28"/>
      <c r="J162" s="28"/>
    </row>
    <row r="163" spans="1:26" ht="15.75" customHeight="1">
      <c r="A163" s="28" t="s">
        <v>1462</v>
      </c>
      <c r="B163" s="24" t="s">
        <v>822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568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1273</v>
      </c>
      <c r="B164" s="28" t="s">
        <v>1487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608</v>
      </c>
      <c r="H164" s="29"/>
      <c r="I164" s="28"/>
      <c r="J164" s="38" t="s">
        <v>609</v>
      </c>
      <c r="K164" s="28" t="s">
        <v>606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958</v>
      </c>
      <c r="B165" s="24" t="s">
        <v>959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1143</v>
      </c>
      <c r="B166" s="28" t="s">
        <v>1144</v>
      </c>
      <c r="C166" s="25">
        <v>43766</v>
      </c>
      <c r="D166" s="25">
        <v>43897</v>
      </c>
      <c r="E166" s="29">
        <f t="shared" si="2"/>
        <v>131</v>
      </c>
      <c r="F166" s="41" t="s">
        <v>732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1077</v>
      </c>
      <c r="B167" s="28" t="s">
        <v>1171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1172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1055</v>
      </c>
      <c r="B168" s="28" t="s">
        <v>1056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1368</v>
      </c>
      <c r="B169" s="28" t="s">
        <v>1369</v>
      </c>
      <c r="C169" s="25">
        <v>43883</v>
      </c>
      <c r="D169" s="26">
        <v>44009</v>
      </c>
      <c r="E169" s="29">
        <f t="shared" si="2"/>
        <v>126</v>
      </c>
      <c r="F169" s="32" t="s">
        <v>232</v>
      </c>
      <c r="G169" s="29"/>
      <c r="H169" s="29"/>
      <c r="I169" s="28"/>
      <c r="J169" s="38" t="s">
        <v>1370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974</v>
      </c>
      <c r="B170" s="24" t="s">
        <v>975</v>
      </c>
      <c r="C170" s="25">
        <v>43646</v>
      </c>
      <c r="D170" s="25">
        <v>43771</v>
      </c>
      <c r="E170" s="29">
        <f t="shared" si="2"/>
        <v>125</v>
      </c>
      <c r="F170" s="50" t="s">
        <v>976</v>
      </c>
      <c r="G170" s="29"/>
      <c r="H170" s="29"/>
      <c r="I170" s="28"/>
      <c r="J170" s="28"/>
    </row>
    <row r="171" spans="1:26" ht="15.75" customHeight="1">
      <c r="A171" s="40" t="s">
        <v>1038</v>
      </c>
      <c r="B171" s="28" t="s">
        <v>1039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1066</v>
      </c>
      <c r="B172" s="57" t="s">
        <v>1067</v>
      </c>
      <c r="C172" s="48">
        <v>43717</v>
      </c>
      <c r="D172" s="48">
        <v>43841</v>
      </c>
      <c r="E172" s="29">
        <f t="shared" si="2"/>
        <v>124</v>
      </c>
      <c r="F172" s="49" t="s">
        <v>1061</v>
      </c>
      <c r="G172" s="42" t="s">
        <v>122</v>
      </c>
    </row>
    <row r="173" spans="1:26" ht="15.75" customHeight="1">
      <c r="A173" s="28" t="s">
        <v>947</v>
      </c>
      <c r="B173" s="24" t="s">
        <v>948</v>
      </c>
      <c r="C173" s="25">
        <v>43620</v>
      </c>
      <c r="D173" s="25">
        <v>43743</v>
      </c>
      <c r="E173" s="29">
        <f t="shared" si="2"/>
        <v>123</v>
      </c>
      <c r="F173" s="29" t="s">
        <v>817</v>
      </c>
      <c r="G173" s="29" t="s">
        <v>949</v>
      </c>
      <c r="H173" s="29"/>
      <c r="I173" s="28"/>
      <c r="J173" s="28"/>
    </row>
    <row r="174" spans="1:26" ht="15.75" customHeight="1">
      <c r="A174" s="28" t="s">
        <v>801</v>
      </c>
      <c r="B174" s="24" t="s">
        <v>802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410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834</v>
      </c>
      <c r="B175" s="24" t="s">
        <v>835</v>
      </c>
      <c r="C175" s="25">
        <v>43544</v>
      </c>
      <c r="D175" s="25">
        <v>43666</v>
      </c>
      <c r="E175" s="29">
        <f t="shared" si="2"/>
        <v>122</v>
      </c>
      <c r="F175" s="27" t="s">
        <v>619</v>
      </c>
      <c r="G175" s="29" t="s">
        <v>1</v>
      </c>
      <c r="H175" s="29" t="s">
        <v>836</v>
      </c>
      <c r="I175" s="28"/>
      <c r="J175" s="28"/>
    </row>
    <row r="176" spans="1:26" ht="15.75" customHeight="1">
      <c r="A176" s="28" t="s">
        <v>1252</v>
      </c>
      <c r="B176" s="28" t="s">
        <v>1253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733</v>
      </c>
      <c r="B177" s="28" t="s">
        <v>1407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1408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576</v>
      </c>
      <c r="B178" s="24" t="s">
        <v>577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861</v>
      </c>
      <c r="C179" s="25">
        <v>43701</v>
      </c>
      <c r="D179" s="25">
        <v>43821</v>
      </c>
      <c r="E179" s="29">
        <f t="shared" si="2"/>
        <v>120</v>
      </c>
      <c r="F179" s="27" t="s">
        <v>906</v>
      </c>
      <c r="G179" s="29" t="s">
        <v>77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466</v>
      </c>
      <c r="B180" s="28" t="s">
        <v>467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356</v>
      </c>
      <c r="H180" s="29" t="s">
        <v>1042</v>
      </c>
      <c r="I180" s="28"/>
      <c r="J180" s="38" t="s">
        <v>468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566</v>
      </c>
      <c r="B181" s="24" t="s">
        <v>567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568</v>
      </c>
      <c r="H181" s="29"/>
      <c r="I181" s="28"/>
      <c r="J181" s="28"/>
    </row>
    <row r="182" spans="1:26" ht="15.75" customHeight="1">
      <c r="A182" s="28" t="s">
        <v>852</v>
      </c>
      <c r="B182" s="24" t="s">
        <v>853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1020</v>
      </c>
      <c r="B183" s="24" t="s">
        <v>1021</v>
      </c>
      <c r="C183" s="25">
        <v>43690</v>
      </c>
      <c r="D183" s="25">
        <v>43806</v>
      </c>
      <c r="E183" s="29">
        <f t="shared" si="2"/>
        <v>116</v>
      </c>
      <c r="F183" s="27" t="s">
        <v>79</v>
      </c>
      <c r="G183" s="29" t="s">
        <v>16</v>
      </c>
      <c r="H183" s="3"/>
      <c r="I183" s="1"/>
      <c r="J183" s="1"/>
    </row>
    <row r="184" spans="1:26" ht="15.75" customHeight="1">
      <c r="A184" s="40" t="s">
        <v>389</v>
      </c>
      <c r="B184" s="37" t="s">
        <v>390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250</v>
      </c>
      <c r="H184" s="29"/>
      <c r="I184" s="28"/>
      <c r="J184" s="38" t="s">
        <v>391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588</v>
      </c>
      <c r="B185" s="24" t="s">
        <v>677</v>
      </c>
      <c r="C185" s="25">
        <v>43441</v>
      </c>
      <c r="D185" s="25">
        <v>43556</v>
      </c>
      <c r="E185" s="29">
        <f t="shared" si="2"/>
        <v>115</v>
      </c>
      <c r="F185" s="27" t="s">
        <v>678</v>
      </c>
      <c r="G185" s="29" t="s">
        <v>1</v>
      </c>
      <c r="H185" s="29"/>
      <c r="I185" s="28"/>
      <c r="J185" s="38" t="s">
        <v>679</v>
      </c>
    </row>
    <row r="186" spans="1:26" ht="15.75" customHeight="1">
      <c r="A186" s="44" t="s">
        <v>997</v>
      </c>
      <c r="B186" s="24" t="s">
        <v>998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823</v>
      </c>
      <c r="B187" s="24" t="s">
        <v>824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875</v>
      </c>
      <c r="B188" s="24" t="s">
        <v>895</v>
      </c>
      <c r="C188" s="25">
        <v>43598</v>
      </c>
      <c r="D188" s="25">
        <v>43712</v>
      </c>
      <c r="E188" s="29">
        <f t="shared" si="2"/>
        <v>114</v>
      </c>
      <c r="F188" s="27" t="s">
        <v>739</v>
      </c>
      <c r="G188" s="29" t="s">
        <v>896</v>
      </c>
      <c r="H188" s="29"/>
      <c r="I188" s="28"/>
      <c r="J188" s="28"/>
    </row>
    <row r="189" spans="1:26" ht="15.75" customHeight="1">
      <c r="A189" s="40" t="s">
        <v>871</v>
      </c>
      <c r="B189" s="24" t="s">
        <v>872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1055</v>
      </c>
      <c r="B190" s="28" t="s">
        <v>1056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492</v>
      </c>
      <c r="B191" s="24" t="s">
        <v>493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356</v>
      </c>
      <c r="H191" s="32"/>
      <c r="I191" s="28"/>
      <c r="J191" s="28"/>
    </row>
    <row r="192" spans="1:26" ht="15.75" customHeight="1">
      <c r="A192" s="28" t="s">
        <v>1483</v>
      </c>
      <c r="B192" s="28" t="s">
        <v>1484</v>
      </c>
      <c r="C192" s="25">
        <v>44016</v>
      </c>
      <c r="D192" s="26">
        <v>44128</v>
      </c>
      <c r="E192" s="27">
        <f t="shared" si="2"/>
        <v>112</v>
      </c>
      <c r="F192" s="29" t="s">
        <v>160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848</v>
      </c>
      <c r="B193" s="24" t="s">
        <v>849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556</v>
      </c>
      <c r="I193" s="28"/>
      <c r="J193" s="28"/>
    </row>
    <row r="194" spans="1:26" ht="15.75" customHeight="1">
      <c r="A194" s="40" t="s">
        <v>1013</v>
      </c>
      <c r="B194" s="24" t="s">
        <v>1014</v>
      </c>
      <c r="C194" s="25">
        <v>43696</v>
      </c>
      <c r="D194" s="25">
        <v>43806</v>
      </c>
      <c r="E194" s="29">
        <f t="shared" si="3"/>
        <v>110</v>
      </c>
      <c r="F194" s="41" t="s">
        <v>1015</v>
      </c>
      <c r="G194" s="29"/>
      <c r="H194" s="29"/>
      <c r="I194" s="28"/>
      <c r="J194" s="28"/>
    </row>
    <row r="195" spans="1:26" ht="15.75" customHeight="1">
      <c r="A195" s="23" t="s">
        <v>701</v>
      </c>
      <c r="B195" s="36" t="s">
        <v>702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703</v>
      </c>
    </row>
    <row r="196" spans="1:26" ht="15.75" customHeight="1">
      <c r="A196" s="28" t="s">
        <v>815</v>
      </c>
      <c r="B196" s="24" t="s">
        <v>815</v>
      </c>
      <c r="C196" s="25">
        <v>43548</v>
      </c>
      <c r="D196" s="25">
        <v>43657</v>
      </c>
      <c r="E196" s="29">
        <f t="shared" si="3"/>
        <v>109</v>
      </c>
      <c r="F196" s="32" t="s">
        <v>740</v>
      </c>
      <c r="G196" s="29" t="s">
        <v>816</v>
      </c>
      <c r="H196" s="29"/>
      <c r="I196" s="28"/>
      <c r="J196" s="28"/>
    </row>
    <row r="197" spans="1:26" ht="15.75" customHeight="1">
      <c r="A197" s="40" t="s">
        <v>964</v>
      </c>
      <c r="B197" s="24" t="s">
        <v>965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846</v>
      </c>
      <c r="B198" s="28" t="s">
        <v>847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1068</v>
      </c>
      <c r="B199" s="37" t="s">
        <v>1069</v>
      </c>
      <c r="C199" s="25">
        <v>43737</v>
      </c>
      <c r="D199" s="25">
        <v>43845</v>
      </c>
      <c r="E199" s="42">
        <f t="shared" si="3"/>
        <v>108</v>
      </c>
      <c r="F199" s="27" t="s">
        <v>1070</v>
      </c>
    </row>
    <row r="200" spans="1:26" ht="15.75" customHeight="1">
      <c r="A200" s="28" t="s">
        <v>1034</v>
      </c>
      <c r="B200" s="28" t="s">
        <v>1034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651</v>
      </c>
      <c r="B201" s="24" t="s">
        <v>652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1506</v>
      </c>
      <c r="B202" s="28" t="s">
        <v>1507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1508</v>
      </c>
      <c r="H202" s="29" t="s">
        <v>202</v>
      </c>
      <c r="I202" s="28"/>
      <c r="J202" s="28"/>
      <c r="K202" s="28" t="s">
        <v>1509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1243</v>
      </c>
      <c r="B203" s="28" t="s">
        <v>1244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1245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1193</v>
      </c>
      <c r="B204" s="28" t="s">
        <v>1194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1195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958</v>
      </c>
      <c r="B205" s="24" t="s">
        <v>959</v>
      </c>
      <c r="C205" s="25">
        <v>43646</v>
      </c>
      <c r="D205" s="25">
        <v>43750</v>
      </c>
      <c r="E205" s="29">
        <f t="shared" si="3"/>
        <v>104</v>
      </c>
      <c r="F205" s="50" t="s">
        <v>960</v>
      </c>
      <c r="G205" s="29"/>
      <c r="H205" s="29"/>
      <c r="I205" s="28"/>
      <c r="J205" s="28"/>
    </row>
    <row r="206" spans="1:26" ht="15.75" customHeight="1">
      <c r="A206" s="28" t="s">
        <v>1018</v>
      </c>
      <c r="B206" s="24" t="s">
        <v>1019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384</v>
      </c>
      <c r="H206" s="29"/>
      <c r="I206" s="28"/>
      <c r="J206" s="28"/>
    </row>
    <row r="207" spans="1:26" ht="15.75" customHeight="1">
      <c r="A207" s="28" t="s">
        <v>1018</v>
      </c>
      <c r="B207" s="24" t="s">
        <v>1019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1089</v>
      </c>
      <c r="B208" s="37" t="s">
        <v>1090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1091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1477</v>
      </c>
      <c r="B209" s="28" t="s">
        <v>1478</v>
      </c>
      <c r="C209" s="25">
        <v>44025</v>
      </c>
      <c r="D209" s="26">
        <v>44128</v>
      </c>
      <c r="E209" s="27">
        <f t="shared" si="3"/>
        <v>103</v>
      </c>
      <c r="F209" s="27" t="s">
        <v>1465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1490</v>
      </c>
      <c r="B210" s="28" t="s">
        <v>1491</v>
      </c>
      <c r="C210" s="25">
        <v>44032</v>
      </c>
      <c r="D210" s="25">
        <v>44135</v>
      </c>
      <c r="E210" s="27">
        <f t="shared" si="3"/>
        <v>103</v>
      </c>
      <c r="F210" s="27" t="s">
        <v>1273</v>
      </c>
      <c r="G210" s="29"/>
      <c r="H210" s="29"/>
      <c r="I210" s="28"/>
      <c r="J210" s="28"/>
      <c r="K210" s="28" t="s">
        <v>1492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684</v>
      </c>
      <c r="B211" s="24" t="s">
        <v>697</v>
      </c>
      <c r="C211" s="25">
        <v>43469</v>
      </c>
      <c r="D211" s="25">
        <v>43571</v>
      </c>
      <c r="E211" s="29">
        <f t="shared" si="3"/>
        <v>102</v>
      </c>
      <c r="F211" s="27" t="s">
        <v>604</v>
      </c>
      <c r="G211" s="29" t="s">
        <v>698</v>
      </c>
      <c r="H211" s="29"/>
      <c r="I211" s="28"/>
      <c r="J211" s="28"/>
    </row>
    <row r="212" spans="1:26" ht="15.75" customHeight="1">
      <c r="A212" s="28" t="s">
        <v>1474</v>
      </c>
      <c r="B212" s="28" t="s">
        <v>1475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1476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1212</v>
      </c>
      <c r="B213" s="28" t="s">
        <v>1213</v>
      </c>
      <c r="C213" s="25">
        <v>43827</v>
      </c>
      <c r="D213" s="25">
        <v>43928</v>
      </c>
      <c r="E213" s="29">
        <f t="shared" si="3"/>
        <v>101</v>
      </c>
      <c r="F213" s="29" t="s">
        <v>1214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1390</v>
      </c>
      <c r="B214" s="28" t="s">
        <v>1391</v>
      </c>
      <c r="C214" s="25">
        <v>43929</v>
      </c>
      <c r="D214" s="26">
        <v>44030</v>
      </c>
      <c r="E214" s="27">
        <f t="shared" si="3"/>
        <v>101</v>
      </c>
      <c r="F214" s="27" t="s">
        <v>92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988</v>
      </c>
      <c r="B215" s="24" t="s">
        <v>993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77</v>
      </c>
      <c r="H215" s="29"/>
      <c r="I215" s="28"/>
      <c r="J215" s="28"/>
    </row>
    <row r="216" spans="1:26" ht="15.75" customHeight="1">
      <c r="A216" s="28" t="s">
        <v>1439</v>
      </c>
      <c r="B216" s="28" t="s">
        <v>1440</v>
      </c>
      <c r="C216" s="25">
        <v>43986</v>
      </c>
      <c r="D216" s="26">
        <v>44086</v>
      </c>
      <c r="E216" s="27">
        <f t="shared" si="3"/>
        <v>100</v>
      </c>
      <c r="F216" s="27" t="s">
        <v>75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1058</v>
      </c>
      <c r="B217" s="28" t="s">
        <v>1059</v>
      </c>
      <c r="C217" s="25">
        <v>43834</v>
      </c>
      <c r="D217" s="25">
        <v>43933</v>
      </c>
      <c r="E217" s="29">
        <f t="shared" si="3"/>
        <v>99</v>
      </c>
      <c r="F217" s="29" t="s">
        <v>1086</v>
      </c>
      <c r="G217" s="29" t="s">
        <v>1060</v>
      </c>
      <c r="H217" s="29"/>
      <c r="I217" s="28"/>
      <c r="J217" s="38" t="s">
        <v>1225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1105</v>
      </c>
      <c r="B218" s="28" t="s">
        <v>1200</v>
      </c>
      <c r="C218" s="25">
        <v>43827</v>
      </c>
      <c r="D218" s="25">
        <v>43925</v>
      </c>
      <c r="E218" s="29">
        <f t="shared" si="3"/>
        <v>98</v>
      </c>
      <c r="F218" s="27" t="s">
        <v>906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569</v>
      </c>
      <c r="B219" s="24" t="s">
        <v>570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1094</v>
      </c>
      <c r="B220" s="28" t="s">
        <v>1157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1158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1354</v>
      </c>
      <c r="B221" s="28" t="s">
        <v>1355</v>
      </c>
      <c r="C221" s="25">
        <v>43906</v>
      </c>
      <c r="D221" s="26">
        <v>44003</v>
      </c>
      <c r="E221" s="27">
        <f t="shared" si="3"/>
        <v>97</v>
      </c>
      <c r="F221" s="29" t="s">
        <v>175</v>
      </c>
      <c r="G221" s="29" t="s">
        <v>58</v>
      </c>
      <c r="H221" s="29"/>
      <c r="I221" s="28"/>
      <c r="J221" s="38" t="s">
        <v>1356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1381</v>
      </c>
      <c r="B222" s="28" t="s">
        <v>1382</v>
      </c>
      <c r="C222" s="25">
        <v>43920</v>
      </c>
      <c r="D222" s="26">
        <v>44017</v>
      </c>
      <c r="E222" s="29">
        <f t="shared" si="3"/>
        <v>97</v>
      </c>
      <c r="F222" s="32" t="s">
        <v>235</v>
      </c>
      <c r="G222" s="29" t="s">
        <v>58</v>
      </c>
      <c r="H222" s="29"/>
      <c r="I222" s="28"/>
      <c r="J222" s="38" t="s">
        <v>1383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1233</v>
      </c>
      <c r="B223" s="28" t="s">
        <v>1234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1235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607</v>
      </c>
      <c r="B224" s="24" t="s">
        <v>565</v>
      </c>
      <c r="C224" s="25">
        <v>43436</v>
      </c>
      <c r="D224" s="25">
        <v>43531</v>
      </c>
      <c r="E224" s="29">
        <f t="shared" si="3"/>
        <v>95</v>
      </c>
      <c r="F224" s="27" t="s">
        <v>634</v>
      </c>
      <c r="G224" s="29"/>
      <c r="H224" s="29"/>
      <c r="I224" s="28"/>
      <c r="J224" s="38" t="s">
        <v>635</v>
      </c>
    </row>
    <row r="225" spans="1:26" ht="15.75" customHeight="1">
      <c r="A225" s="28" t="s">
        <v>1363</v>
      </c>
      <c r="B225" s="28" t="s">
        <v>1364</v>
      </c>
      <c r="C225" s="25">
        <v>43913</v>
      </c>
      <c r="D225" s="26">
        <v>44008</v>
      </c>
      <c r="E225" s="27">
        <f t="shared" si="3"/>
        <v>95</v>
      </c>
      <c r="F225" s="29" t="s">
        <v>333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610</v>
      </c>
      <c r="B226" s="24" t="s">
        <v>611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612</v>
      </c>
      <c r="I226" s="28"/>
      <c r="J226" s="28"/>
    </row>
    <row r="227" spans="1:26" ht="15.75" customHeight="1">
      <c r="A227" s="40" t="s">
        <v>1263</v>
      </c>
      <c r="B227" s="28" t="s">
        <v>1264</v>
      </c>
      <c r="C227" s="25">
        <v>43855</v>
      </c>
      <c r="D227" s="26">
        <v>43949</v>
      </c>
      <c r="E227" s="27">
        <f t="shared" si="3"/>
        <v>94</v>
      </c>
      <c r="F227" s="41" t="s">
        <v>75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801</v>
      </c>
      <c r="B228" s="24" t="s">
        <v>802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1013</v>
      </c>
      <c r="B229" s="24" t="s">
        <v>1014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1218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854</v>
      </c>
      <c r="B230" s="24" t="s">
        <v>855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856</v>
      </c>
      <c r="I230" s="28"/>
      <c r="J230" s="28"/>
    </row>
    <row r="231" spans="1:26" ht="15.75" customHeight="1">
      <c r="A231" s="28" t="s">
        <v>30</v>
      </c>
      <c r="B231" s="24" t="s">
        <v>603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235</v>
      </c>
      <c r="B232" s="28" t="s">
        <v>236</v>
      </c>
      <c r="C232" s="25">
        <v>43867</v>
      </c>
      <c r="D232" s="25">
        <v>43959</v>
      </c>
      <c r="E232" s="27">
        <f t="shared" si="3"/>
        <v>92</v>
      </c>
      <c r="F232" s="41" t="s">
        <v>130</v>
      </c>
      <c r="G232" s="29"/>
      <c r="H232" s="29"/>
      <c r="I232" s="28"/>
      <c r="J232" s="38" t="s">
        <v>237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647</v>
      </c>
      <c r="B233" s="24" t="s">
        <v>648</v>
      </c>
      <c r="C233" s="25">
        <v>43448</v>
      </c>
      <c r="D233" s="25">
        <v>43539</v>
      </c>
      <c r="E233" s="29">
        <f t="shared" si="3"/>
        <v>91</v>
      </c>
      <c r="F233" s="29" t="s">
        <v>634</v>
      </c>
      <c r="G233" s="29" t="s">
        <v>58</v>
      </c>
      <c r="H233" s="29"/>
      <c r="I233" s="28"/>
      <c r="J233" s="28"/>
    </row>
    <row r="234" spans="1:26" ht="15.75" customHeight="1">
      <c r="A234" s="23" t="s">
        <v>706</v>
      </c>
      <c r="B234" s="24" t="s">
        <v>707</v>
      </c>
      <c r="C234" s="25">
        <v>43484</v>
      </c>
      <c r="D234" s="25">
        <v>43574</v>
      </c>
      <c r="E234" s="29">
        <f t="shared" si="3"/>
        <v>90</v>
      </c>
      <c r="F234" s="39" t="s">
        <v>684</v>
      </c>
      <c r="G234" s="29" t="s">
        <v>1</v>
      </c>
      <c r="H234" s="29"/>
      <c r="I234" s="28"/>
      <c r="J234" s="28"/>
    </row>
    <row r="235" spans="1:26" ht="15.75" customHeight="1">
      <c r="A235" s="40" t="s">
        <v>829</v>
      </c>
      <c r="B235" s="24" t="s">
        <v>830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559</v>
      </c>
      <c r="B236" s="24" t="s">
        <v>560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1003</v>
      </c>
      <c r="B237" s="36" t="s">
        <v>1003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889</v>
      </c>
      <c r="B238" s="36" t="s">
        <v>889</v>
      </c>
      <c r="C238" s="25">
        <v>43622</v>
      </c>
      <c r="D238" s="25">
        <v>43708</v>
      </c>
      <c r="E238" s="29">
        <f t="shared" si="3"/>
        <v>86</v>
      </c>
      <c r="F238" s="32" t="s">
        <v>890</v>
      </c>
      <c r="G238" s="29"/>
      <c r="H238" s="29"/>
      <c r="I238" s="28"/>
      <c r="J238" s="28"/>
    </row>
    <row r="239" spans="1:26" ht="15.75" customHeight="1">
      <c r="A239" s="44" t="s">
        <v>880</v>
      </c>
      <c r="B239" s="37" t="s">
        <v>881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1101</v>
      </c>
      <c r="B240" s="28" t="s">
        <v>1102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1348</v>
      </c>
      <c r="B241" s="28" t="s">
        <v>1349</v>
      </c>
      <c r="C241" s="25">
        <v>43912</v>
      </c>
      <c r="D241" s="26">
        <v>43997</v>
      </c>
      <c r="E241" s="27">
        <f t="shared" si="3"/>
        <v>85</v>
      </c>
      <c r="F241" s="27" t="s">
        <v>130</v>
      </c>
      <c r="G241" s="29" t="s">
        <v>58</v>
      </c>
      <c r="H241" s="29" t="s">
        <v>64</v>
      </c>
      <c r="I241" s="28"/>
      <c r="J241" s="38" t="s">
        <v>1350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1248</v>
      </c>
      <c r="B242" s="28" t="s">
        <v>1249</v>
      </c>
      <c r="C242" s="25">
        <v>43859</v>
      </c>
      <c r="D242" s="26">
        <v>43943</v>
      </c>
      <c r="E242" s="27">
        <f t="shared" si="3"/>
        <v>84</v>
      </c>
      <c r="F242" s="27" t="s">
        <v>90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1086</v>
      </c>
      <c r="B243" s="28" t="s">
        <v>1087</v>
      </c>
      <c r="C243" s="25">
        <v>43876</v>
      </c>
      <c r="D243" s="25">
        <v>43960</v>
      </c>
      <c r="E243" s="29">
        <f t="shared" si="3"/>
        <v>84</v>
      </c>
      <c r="F243" s="41" t="s">
        <v>394</v>
      </c>
      <c r="G243" s="29" t="s">
        <v>1</v>
      </c>
      <c r="H243" s="29"/>
      <c r="I243" s="28"/>
      <c r="J243" s="38" t="s">
        <v>1088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769</v>
      </c>
      <c r="B244" s="24" t="s">
        <v>770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885</v>
      </c>
      <c r="B245" s="24" t="s">
        <v>886</v>
      </c>
      <c r="C245" s="25">
        <v>43620</v>
      </c>
      <c r="D245" s="25">
        <v>43703</v>
      </c>
      <c r="E245" s="29">
        <f t="shared" si="3"/>
        <v>83</v>
      </c>
      <c r="F245" s="29" t="s">
        <v>852</v>
      </c>
      <c r="G245" s="29" t="s">
        <v>1</v>
      </c>
      <c r="H245" s="29"/>
      <c r="I245" s="28"/>
      <c r="J245" s="28"/>
    </row>
    <row r="246" spans="1:26" ht="15.75" customHeight="1">
      <c r="A246" s="40" t="s">
        <v>1098</v>
      </c>
      <c r="B246" s="40" t="s">
        <v>1098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695</v>
      </c>
      <c r="B247" s="24" t="s">
        <v>696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1312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1323</v>
      </c>
      <c r="B248" s="28" t="s">
        <v>1324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1325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223</v>
      </c>
      <c r="B249" s="28" t="s">
        <v>1371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1372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1510</v>
      </c>
      <c r="B250" s="28" t="s">
        <v>1511</v>
      </c>
      <c r="C250" s="25">
        <v>44073</v>
      </c>
      <c r="D250" s="26">
        <v>44155</v>
      </c>
      <c r="E250" s="27">
        <f t="shared" si="3"/>
        <v>82</v>
      </c>
      <c r="F250" s="27" t="s">
        <v>130</v>
      </c>
      <c r="G250" s="29"/>
      <c r="H250" s="29"/>
      <c r="I250" s="28"/>
      <c r="J250" s="28"/>
      <c r="K250" s="28" t="s">
        <v>1512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869</v>
      </c>
      <c r="B251" s="24" t="s">
        <v>870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1193</v>
      </c>
      <c r="B252" s="28" t="s">
        <v>1194</v>
      </c>
      <c r="C252" s="25">
        <v>43843</v>
      </c>
      <c r="D252" s="26">
        <v>43924</v>
      </c>
      <c r="E252" s="27">
        <f t="shared" si="3"/>
        <v>81</v>
      </c>
      <c r="F252" s="27" t="s">
        <v>223</v>
      </c>
      <c r="G252" s="29"/>
      <c r="H252" s="29"/>
      <c r="I252" s="28"/>
      <c r="J252" s="38" t="s">
        <v>1195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1028</v>
      </c>
      <c r="B253" s="24" t="s">
        <v>1029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1259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523</v>
      </c>
      <c r="B254" s="24" t="s">
        <v>524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613</v>
      </c>
    </row>
    <row r="255" spans="1:26" ht="15.75" customHeight="1">
      <c r="A255" s="40" t="s">
        <v>968</v>
      </c>
      <c r="B255" s="24" t="s">
        <v>980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1409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130</v>
      </c>
      <c r="G256" s="29"/>
      <c r="H256" s="29"/>
      <c r="I256" s="28"/>
      <c r="J256" s="38" t="s">
        <v>1410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891</v>
      </c>
      <c r="B257" s="24" t="s">
        <v>892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983</v>
      </c>
      <c r="B258" s="37" t="s">
        <v>1040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1173</v>
      </c>
      <c r="B259" s="28" t="s">
        <v>1174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1175</v>
      </c>
      <c r="H259" s="29"/>
      <c r="I259" s="28"/>
      <c r="J259" s="38" t="s">
        <v>1176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1265</v>
      </c>
      <c r="B260" s="28" t="s">
        <v>1266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1267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554</v>
      </c>
      <c r="B261" s="24" t="s">
        <v>555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629</v>
      </c>
      <c r="B262" s="24" t="s">
        <v>630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631</v>
      </c>
    </row>
    <row r="263" spans="1:26" ht="15.75" customHeight="1">
      <c r="A263" s="28" t="s">
        <v>660</v>
      </c>
      <c r="B263" s="24" t="s">
        <v>661</v>
      </c>
      <c r="C263" s="25">
        <v>43467</v>
      </c>
      <c r="D263" s="25">
        <v>43545</v>
      </c>
      <c r="E263" s="29">
        <f t="shared" si="4"/>
        <v>78</v>
      </c>
      <c r="F263" s="39" t="s">
        <v>662</v>
      </c>
      <c r="G263" s="29"/>
      <c r="H263" s="29"/>
      <c r="I263" s="28"/>
      <c r="J263" s="28"/>
    </row>
    <row r="264" spans="1:26" ht="15.75" customHeight="1">
      <c r="A264" s="28" t="s">
        <v>813</v>
      </c>
      <c r="B264" s="24" t="s">
        <v>814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1166</v>
      </c>
      <c r="B265" s="28" t="s">
        <v>1167</v>
      </c>
      <c r="C265" s="25">
        <v>43833</v>
      </c>
      <c r="D265" s="26">
        <v>43911</v>
      </c>
      <c r="E265" s="27">
        <f t="shared" si="4"/>
        <v>78</v>
      </c>
      <c r="F265" s="27" t="s">
        <v>1168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1282</v>
      </c>
      <c r="B266" s="28" t="s">
        <v>1283</v>
      </c>
      <c r="C266" s="25">
        <v>43878</v>
      </c>
      <c r="D266" s="26">
        <v>43956</v>
      </c>
      <c r="E266" s="27">
        <f t="shared" si="4"/>
        <v>78</v>
      </c>
      <c r="F266" s="41" t="s">
        <v>1189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552</v>
      </c>
      <c r="B267" s="24" t="s">
        <v>553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1342</v>
      </c>
      <c r="B268" s="28" t="s">
        <v>1342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1343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1525</v>
      </c>
      <c r="B269" s="59" t="s">
        <v>1526</v>
      </c>
      <c r="C269" s="25">
        <v>44079</v>
      </c>
      <c r="D269" s="26">
        <v>44156</v>
      </c>
      <c r="E269" s="27">
        <f t="shared" si="4"/>
        <v>77</v>
      </c>
      <c r="F269" s="27" t="s">
        <v>117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544</v>
      </c>
      <c r="B270" s="24" t="s">
        <v>545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759</v>
      </c>
      <c r="B271" s="24" t="s">
        <v>760</v>
      </c>
      <c r="C271" s="25">
        <v>43527</v>
      </c>
      <c r="D271" s="25">
        <v>43603</v>
      </c>
      <c r="E271" s="29">
        <f t="shared" si="4"/>
        <v>76</v>
      </c>
      <c r="F271" s="27" t="s">
        <v>761</v>
      </c>
      <c r="G271" s="3"/>
      <c r="H271" s="3"/>
      <c r="I271" s="1"/>
      <c r="J271" s="1"/>
    </row>
    <row r="272" spans="1:26" ht="15.75" customHeight="1">
      <c r="A272" s="28" t="s">
        <v>607</v>
      </c>
      <c r="B272" s="24" t="s">
        <v>565</v>
      </c>
      <c r="C272" s="25">
        <v>43541</v>
      </c>
      <c r="D272" s="25">
        <v>43617</v>
      </c>
      <c r="E272" s="29">
        <f t="shared" si="4"/>
        <v>76</v>
      </c>
      <c r="F272" s="29" t="s">
        <v>634</v>
      </c>
      <c r="G272" s="29" t="s">
        <v>101</v>
      </c>
      <c r="H272" s="32"/>
      <c r="I272" s="28"/>
      <c r="J272" s="28"/>
    </row>
    <row r="273" spans="1:26" ht="15.75" customHeight="1">
      <c r="A273" s="44" t="s">
        <v>873</v>
      </c>
      <c r="B273" s="36" t="s">
        <v>874</v>
      </c>
      <c r="C273" s="25">
        <v>43624</v>
      </c>
      <c r="D273" s="25">
        <v>43700</v>
      </c>
      <c r="E273" s="29">
        <f t="shared" si="4"/>
        <v>76</v>
      </c>
      <c r="F273" s="27" t="s">
        <v>875</v>
      </c>
      <c r="H273" s="29" t="s">
        <v>876</v>
      </c>
      <c r="I273" s="28"/>
      <c r="J273" s="28"/>
    </row>
    <row r="274" spans="1:26" ht="15.75" customHeight="1">
      <c r="A274" s="28" t="s">
        <v>984</v>
      </c>
      <c r="B274" s="24" t="s">
        <v>985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1552</v>
      </c>
      <c r="B275" s="28" t="s">
        <v>1553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880</v>
      </c>
      <c r="B276" s="36" t="s">
        <v>881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606</v>
      </c>
      <c r="B277" s="24" t="s">
        <v>606</v>
      </c>
      <c r="C277" s="25">
        <v>43438</v>
      </c>
      <c r="D277" s="25">
        <v>43512</v>
      </c>
      <c r="E277" s="29">
        <f t="shared" si="4"/>
        <v>74</v>
      </c>
      <c r="F277" s="29" t="s">
        <v>607</v>
      </c>
      <c r="G277" s="29" t="s">
        <v>608</v>
      </c>
      <c r="H277" s="32" t="s">
        <v>556</v>
      </c>
      <c r="I277" s="28"/>
      <c r="J277" s="38" t="s">
        <v>609</v>
      </c>
    </row>
    <row r="278" spans="1:26" ht="15.75" customHeight="1">
      <c r="A278" s="37" t="s">
        <v>624</v>
      </c>
      <c r="B278" s="36" t="s">
        <v>625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244</v>
      </c>
      <c r="H278" s="29"/>
      <c r="I278" s="28"/>
      <c r="J278" s="28"/>
    </row>
    <row r="279" spans="1:26" ht="15.75" customHeight="1">
      <c r="A279" s="28" t="s">
        <v>787</v>
      </c>
      <c r="B279" s="24" t="s">
        <v>787</v>
      </c>
      <c r="C279" s="25">
        <v>43550</v>
      </c>
      <c r="D279" s="25">
        <v>43624</v>
      </c>
      <c r="E279" s="29">
        <f t="shared" si="4"/>
        <v>74</v>
      </c>
      <c r="F279" s="27" t="s">
        <v>607</v>
      </c>
      <c r="G279" s="29"/>
      <c r="H279" s="29"/>
      <c r="I279" s="28"/>
      <c r="J279" s="28"/>
    </row>
    <row r="280" spans="1:26" ht="15.75" customHeight="1">
      <c r="A280" s="40" t="s">
        <v>1101</v>
      </c>
      <c r="B280" s="28" t="s">
        <v>1102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1169</v>
      </c>
      <c r="B281" s="28" t="s">
        <v>1170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732</v>
      </c>
      <c r="B282" s="28" t="s">
        <v>1107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1108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969</v>
      </c>
      <c r="B283" s="28" t="s">
        <v>969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685</v>
      </c>
      <c r="B284" s="24" t="s">
        <v>686</v>
      </c>
      <c r="C284" s="25">
        <v>43491</v>
      </c>
      <c r="D284" s="25">
        <v>43563</v>
      </c>
      <c r="E284" s="29">
        <f t="shared" si="4"/>
        <v>72</v>
      </c>
      <c r="F284" s="39" t="s">
        <v>687</v>
      </c>
      <c r="G284" s="29"/>
      <c r="H284" s="29"/>
      <c r="I284" s="28"/>
      <c r="J284" s="28"/>
    </row>
    <row r="285" spans="1:26" ht="15.75" customHeight="1">
      <c r="A285" s="28" t="s">
        <v>823</v>
      </c>
      <c r="B285" s="28" t="s">
        <v>824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850</v>
      </c>
      <c r="B286" s="37" t="s">
        <v>1050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1529</v>
      </c>
      <c r="B287" s="28" t="s">
        <v>1530</v>
      </c>
      <c r="C287" s="25">
        <v>44091</v>
      </c>
      <c r="D287" s="26">
        <v>44162</v>
      </c>
      <c r="E287" s="27">
        <f t="shared" si="4"/>
        <v>71</v>
      </c>
      <c r="F287" s="27" t="s">
        <v>75</v>
      </c>
      <c r="G287" s="29"/>
      <c r="H287" s="29"/>
      <c r="I287" s="99"/>
      <c r="J287" s="99"/>
      <c r="K287" s="28" t="s">
        <v>1531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574</v>
      </c>
      <c r="B288" s="24" t="s">
        <v>575</v>
      </c>
      <c r="C288" s="25">
        <v>43736</v>
      </c>
      <c r="D288" s="25">
        <v>43806</v>
      </c>
      <c r="E288" s="29">
        <f t="shared" si="4"/>
        <v>70</v>
      </c>
      <c r="F288" s="41" t="s">
        <v>719</v>
      </c>
      <c r="G288" s="29" t="s">
        <v>58</v>
      </c>
      <c r="H288" s="29"/>
      <c r="I288" s="28"/>
      <c r="J288" s="28"/>
    </row>
    <row r="289" spans="1:26" ht="15.75" customHeight="1">
      <c r="A289" s="28" t="s">
        <v>1260</v>
      </c>
      <c r="B289" s="28" t="s">
        <v>1261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1262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547</v>
      </c>
      <c r="B290" s="24" t="s">
        <v>548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743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297</v>
      </c>
      <c r="H291" s="29"/>
      <c r="I291" s="28"/>
      <c r="J291" s="28"/>
    </row>
    <row r="292" spans="1:26" ht="15.75" customHeight="1">
      <c r="A292" s="40" t="s">
        <v>773</v>
      </c>
      <c r="B292" s="24" t="s">
        <v>774</v>
      </c>
      <c r="C292" s="25">
        <v>43548</v>
      </c>
      <c r="D292" s="25">
        <v>43617</v>
      </c>
      <c r="E292" s="29">
        <f t="shared" si="4"/>
        <v>69</v>
      </c>
      <c r="F292" s="29" t="s">
        <v>775</v>
      </c>
      <c r="G292" s="29"/>
      <c r="H292" s="29"/>
      <c r="I292" s="28"/>
      <c r="J292" s="28"/>
    </row>
    <row r="293" spans="1:26" ht="15.75" customHeight="1">
      <c r="A293" s="40" t="s">
        <v>887</v>
      </c>
      <c r="B293" s="24" t="s">
        <v>888</v>
      </c>
      <c r="C293" s="25">
        <v>43640</v>
      </c>
      <c r="D293" s="25">
        <v>43708</v>
      </c>
      <c r="E293" s="29">
        <f t="shared" si="4"/>
        <v>68</v>
      </c>
      <c r="F293" s="32" t="s">
        <v>834</v>
      </c>
      <c r="G293" s="29"/>
      <c r="H293" s="29"/>
      <c r="I293" s="28"/>
      <c r="J293" s="28"/>
    </row>
    <row r="294" spans="1:26" ht="15.75" customHeight="1">
      <c r="A294" s="28" t="s">
        <v>785</v>
      </c>
      <c r="B294" s="24" t="s">
        <v>1002</v>
      </c>
      <c r="C294" s="25">
        <v>43731</v>
      </c>
      <c r="D294" s="25">
        <v>43799</v>
      </c>
      <c r="E294" s="29">
        <f t="shared" si="4"/>
        <v>68</v>
      </c>
      <c r="F294" s="27" t="s">
        <v>903</v>
      </c>
      <c r="G294" s="29" t="s">
        <v>1</v>
      </c>
      <c r="H294" s="29"/>
      <c r="I294" s="28"/>
      <c r="J294" s="28"/>
    </row>
    <row r="295" spans="1:26" ht="15.75" customHeight="1">
      <c r="A295" s="40" t="s">
        <v>1099</v>
      </c>
      <c r="B295" s="28" t="s">
        <v>1100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1042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1444</v>
      </c>
      <c r="B296" s="28" t="s">
        <v>1445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1446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315</v>
      </c>
      <c r="B297" s="28" t="s">
        <v>315</v>
      </c>
      <c r="C297" s="25">
        <v>44111</v>
      </c>
      <c r="D297" s="25">
        <v>44178</v>
      </c>
      <c r="E297" s="27">
        <f t="shared" si="4"/>
        <v>67</v>
      </c>
      <c r="F297" s="27" t="s">
        <v>90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124</v>
      </c>
      <c r="B298" s="24" t="s">
        <v>125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601</v>
      </c>
      <c r="H298" s="29"/>
      <c r="I298" s="28"/>
      <c r="J298" s="28"/>
      <c r="L298" s="24" t="s">
        <v>127</v>
      </c>
    </row>
    <row r="299" spans="1:26" ht="15.75" customHeight="1">
      <c r="A299" s="40" t="s">
        <v>667</v>
      </c>
      <c r="B299" s="24" t="s">
        <v>722</v>
      </c>
      <c r="C299" s="25">
        <v>43517</v>
      </c>
      <c r="D299" s="25">
        <v>43583</v>
      </c>
      <c r="E299" s="29">
        <f t="shared" si="4"/>
        <v>66</v>
      </c>
      <c r="F299" s="29" t="s">
        <v>591</v>
      </c>
      <c r="G299" s="29" t="s">
        <v>16</v>
      </c>
      <c r="H299" s="29"/>
      <c r="I299" s="28"/>
      <c r="J299" s="28"/>
    </row>
    <row r="300" spans="1:26" ht="15.75" customHeight="1">
      <c r="A300" s="40" t="s">
        <v>730</v>
      </c>
      <c r="B300" s="24" t="s">
        <v>731</v>
      </c>
      <c r="C300" s="25">
        <v>43524</v>
      </c>
      <c r="D300" s="25">
        <v>43590</v>
      </c>
      <c r="E300" s="29">
        <f t="shared" si="4"/>
        <v>66</v>
      </c>
      <c r="F300" s="33" t="s">
        <v>732</v>
      </c>
      <c r="G300" s="29"/>
      <c r="H300" s="29"/>
      <c r="I300" s="28"/>
      <c r="J300" s="28"/>
    </row>
    <row r="301" spans="1:26" ht="15.75" customHeight="1">
      <c r="A301" s="28" t="s">
        <v>766</v>
      </c>
      <c r="B301" s="24" t="s">
        <v>767</v>
      </c>
      <c r="C301" s="25">
        <v>43544</v>
      </c>
      <c r="D301" s="25">
        <v>43610</v>
      </c>
      <c r="E301" s="29">
        <f t="shared" si="4"/>
        <v>66</v>
      </c>
      <c r="F301" s="27" t="s">
        <v>619</v>
      </c>
      <c r="G301" s="29" t="s">
        <v>768</v>
      </c>
      <c r="H301" s="29"/>
      <c r="I301" s="28"/>
      <c r="J301" s="28"/>
    </row>
    <row r="302" spans="1:26" ht="15.75" customHeight="1">
      <c r="A302" s="40" t="s">
        <v>1154</v>
      </c>
      <c r="B302" s="28" t="s">
        <v>1155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1156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897</v>
      </c>
      <c r="B303" s="36" t="s">
        <v>898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1182</v>
      </c>
      <c r="B304" s="28" t="s">
        <v>1183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1184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740</v>
      </c>
      <c r="B305" s="24" t="s">
        <v>764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765</v>
      </c>
      <c r="H305" s="29"/>
      <c r="I305" s="28"/>
      <c r="J305" s="28"/>
    </row>
    <row r="306" spans="1:26" ht="15.75" customHeight="1">
      <c r="A306" s="40" t="s">
        <v>846</v>
      </c>
      <c r="B306" s="24" t="s">
        <v>847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1293</v>
      </c>
      <c r="B307" s="28" t="s">
        <v>1294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1295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1420</v>
      </c>
      <c r="B308" s="28" t="s">
        <v>1421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808</v>
      </c>
      <c r="B309" s="24" t="s">
        <v>893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145</v>
      </c>
      <c r="B310" s="28" t="s">
        <v>1159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77</v>
      </c>
      <c r="H310" s="29"/>
      <c r="I310" s="28"/>
      <c r="J310" s="38" t="s">
        <v>1160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762</v>
      </c>
      <c r="B311" s="28" t="s">
        <v>763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1165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1161</v>
      </c>
      <c r="B312" s="37" t="s">
        <v>1162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1164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632</v>
      </c>
      <c r="B313" s="24" t="s">
        <v>633</v>
      </c>
      <c r="C313" s="25">
        <v>43469</v>
      </c>
      <c r="D313" s="25">
        <v>43531</v>
      </c>
      <c r="E313" s="29">
        <f t="shared" si="4"/>
        <v>62</v>
      </c>
      <c r="F313" s="29" t="s">
        <v>580</v>
      </c>
      <c r="G313" s="29" t="s">
        <v>1</v>
      </c>
      <c r="H313" s="29"/>
      <c r="I313" s="28"/>
      <c r="J313" s="28"/>
    </row>
    <row r="314" spans="1:26" ht="15.75" customHeight="1">
      <c r="A314" s="28" t="s">
        <v>1373</v>
      </c>
      <c r="B314" s="28" t="s">
        <v>1374</v>
      </c>
      <c r="C314" s="25">
        <v>43954</v>
      </c>
      <c r="D314" s="26">
        <v>44016</v>
      </c>
      <c r="E314" s="27">
        <f t="shared" si="4"/>
        <v>62</v>
      </c>
      <c r="F314" s="27" t="s">
        <v>1296</v>
      </c>
      <c r="G314" s="29"/>
      <c r="H314" s="29"/>
      <c r="I314" s="28"/>
      <c r="J314" s="38" t="s">
        <v>1375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945</v>
      </c>
      <c r="B315" s="24" t="s">
        <v>946</v>
      </c>
      <c r="C315" s="25">
        <v>43681</v>
      </c>
      <c r="D315" s="25">
        <v>43742</v>
      </c>
      <c r="E315" s="29">
        <f t="shared" si="4"/>
        <v>61</v>
      </c>
      <c r="F315" s="41" t="s">
        <v>860</v>
      </c>
      <c r="G315" s="29" t="s">
        <v>58</v>
      </c>
      <c r="H315" s="29"/>
      <c r="I315" s="28"/>
      <c r="J315" s="28"/>
    </row>
    <row r="316" spans="1:26" ht="15.75" customHeight="1">
      <c r="A316" s="40" t="s">
        <v>1133</v>
      </c>
      <c r="B316" s="28" t="s">
        <v>1134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1135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1240</v>
      </c>
      <c r="B317" s="28" t="s">
        <v>1241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250</v>
      </c>
      <c r="H317" s="29"/>
      <c r="I317" s="28"/>
      <c r="J317" s="38" t="s">
        <v>1242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1339</v>
      </c>
      <c r="B318" s="28" t="s">
        <v>1340</v>
      </c>
      <c r="C318" s="25">
        <v>43933</v>
      </c>
      <c r="D318" s="26">
        <v>43994</v>
      </c>
      <c r="E318" s="27">
        <f t="shared" si="4"/>
        <v>61</v>
      </c>
      <c r="F318" s="27" t="s">
        <v>75</v>
      </c>
      <c r="G318" s="29"/>
      <c r="H318" s="29"/>
      <c r="I318" s="28"/>
      <c r="J318" s="28"/>
      <c r="K318" s="28" t="s">
        <v>1341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584</v>
      </c>
      <c r="B319" s="24" t="s">
        <v>585</v>
      </c>
      <c r="C319" s="25">
        <v>43431</v>
      </c>
      <c r="D319" s="25">
        <v>43491</v>
      </c>
      <c r="E319" s="29">
        <f t="shared" si="4"/>
        <v>60</v>
      </c>
      <c r="F319" s="27" t="s">
        <v>573</v>
      </c>
      <c r="G319" s="29"/>
      <c r="H319" s="29"/>
      <c r="I319" s="28"/>
      <c r="J319" s="28"/>
    </row>
    <row r="320" spans="1:26" ht="15.75" customHeight="1">
      <c r="A320" s="28" t="s">
        <v>602</v>
      </c>
      <c r="B320" s="24" t="s">
        <v>603</v>
      </c>
      <c r="C320" s="25">
        <v>43450</v>
      </c>
      <c r="D320" s="25">
        <v>43510</v>
      </c>
      <c r="E320" s="29">
        <f t="shared" si="4"/>
        <v>60</v>
      </c>
      <c r="F320" s="29" t="s">
        <v>604</v>
      </c>
      <c r="G320" s="29" t="s">
        <v>58</v>
      </c>
      <c r="H320" s="29"/>
      <c r="I320" s="28"/>
      <c r="J320" s="28"/>
    </row>
    <row r="321" spans="1:26" ht="15.75" customHeight="1">
      <c r="A321" s="23" t="s">
        <v>658</v>
      </c>
      <c r="B321" s="24" t="s">
        <v>659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99</v>
      </c>
      <c r="G321" s="29" t="s">
        <v>1</v>
      </c>
      <c r="H321" s="29"/>
      <c r="I321" s="28"/>
      <c r="J321" s="28"/>
    </row>
    <row r="322" spans="1:26" ht="15.75" customHeight="1">
      <c r="A322" s="44" t="s">
        <v>880</v>
      </c>
      <c r="B322" s="37" t="s">
        <v>881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897</v>
      </c>
      <c r="B323" s="36" t="s">
        <v>898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1254</v>
      </c>
      <c r="B324" s="28" t="s">
        <v>1255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1042</v>
      </c>
      <c r="I324" s="28"/>
      <c r="J324" s="38" t="s">
        <v>1256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1501</v>
      </c>
      <c r="B325" s="28" t="s">
        <v>1502</v>
      </c>
      <c r="C325" s="25">
        <v>44090</v>
      </c>
      <c r="D325" s="26">
        <v>44149</v>
      </c>
      <c r="E325" s="27">
        <f t="shared" si="5"/>
        <v>59</v>
      </c>
      <c r="F325" s="27" t="s">
        <v>90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1537</v>
      </c>
      <c r="B326" s="28" t="s">
        <v>1538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1201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647</v>
      </c>
      <c r="B327" s="24" t="s">
        <v>648</v>
      </c>
      <c r="C327" s="25">
        <v>43561</v>
      </c>
      <c r="D327" s="25">
        <v>43618</v>
      </c>
      <c r="E327" s="29">
        <f t="shared" si="5"/>
        <v>57</v>
      </c>
      <c r="F327" s="29" t="s">
        <v>634</v>
      </c>
      <c r="G327" s="29" t="s">
        <v>58</v>
      </c>
      <c r="H327" s="32" t="s">
        <v>556</v>
      </c>
      <c r="I327" s="28"/>
      <c r="J327" s="28"/>
    </row>
    <row r="328" spans="1:26" ht="15.75" customHeight="1">
      <c r="A328" s="28" t="s">
        <v>1420</v>
      </c>
      <c r="B328" s="28" t="s">
        <v>1421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643</v>
      </c>
      <c r="B329" s="24" t="s">
        <v>643</v>
      </c>
      <c r="C329" s="25">
        <v>43478</v>
      </c>
      <c r="D329" s="25">
        <v>43534</v>
      </c>
      <c r="E329" s="29">
        <f t="shared" si="5"/>
        <v>56</v>
      </c>
      <c r="F329" s="29" t="s">
        <v>644</v>
      </c>
      <c r="G329" s="29"/>
      <c r="H329" s="29"/>
      <c r="I329" s="28"/>
      <c r="J329" s="28"/>
    </row>
    <row r="330" spans="1:26" ht="15.75" customHeight="1">
      <c r="A330" s="40" t="s">
        <v>901</v>
      </c>
      <c r="B330" s="24" t="s">
        <v>902</v>
      </c>
      <c r="C330" s="25">
        <v>43666</v>
      </c>
      <c r="D330" s="26">
        <v>43722</v>
      </c>
      <c r="E330" s="27">
        <f t="shared" si="5"/>
        <v>56</v>
      </c>
      <c r="F330" s="29" t="s">
        <v>903</v>
      </c>
      <c r="G330" s="29"/>
      <c r="H330" s="29"/>
      <c r="I330" s="28"/>
      <c r="J330" s="28"/>
    </row>
    <row r="331" spans="1:26" ht="15.75" customHeight="1">
      <c r="A331" s="28" t="s">
        <v>1301</v>
      </c>
      <c r="B331" s="28" t="s">
        <v>1302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1303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1432</v>
      </c>
      <c r="B332" s="28" t="s">
        <v>1433</v>
      </c>
      <c r="C332" s="25">
        <v>44024</v>
      </c>
      <c r="D332" s="26">
        <v>44080</v>
      </c>
      <c r="E332" s="27">
        <f t="shared" si="5"/>
        <v>56</v>
      </c>
      <c r="F332" s="27" t="s">
        <v>1434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744</v>
      </c>
      <c r="B333" s="24" t="s">
        <v>745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841</v>
      </c>
      <c r="B334" s="24" t="s">
        <v>842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574</v>
      </c>
      <c r="B335" s="24" t="s">
        <v>575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783</v>
      </c>
      <c r="B336" s="24" t="s">
        <v>784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1268</v>
      </c>
      <c r="B337" s="28" t="s">
        <v>1269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1270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1365</v>
      </c>
      <c r="B338" s="28" t="s">
        <v>1366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997</v>
      </c>
      <c r="B339" s="24" t="s">
        <v>998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972</v>
      </c>
      <c r="B340" s="36" t="s">
        <v>973</v>
      </c>
      <c r="C340" s="25">
        <v>43845</v>
      </c>
      <c r="D340" s="26">
        <v>43898</v>
      </c>
      <c r="E340" s="27">
        <f t="shared" si="5"/>
        <v>53</v>
      </c>
      <c r="F340" s="27" t="s">
        <v>1148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531</v>
      </c>
      <c r="B341" s="24" t="s">
        <v>532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663</v>
      </c>
      <c r="B342" s="24" t="s">
        <v>664</v>
      </c>
      <c r="C342" s="25">
        <v>43494</v>
      </c>
      <c r="D342" s="25">
        <v>43546</v>
      </c>
      <c r="E342" s="29">
        <f t="shared" si="5"/>
        <v>52</v>
      </c>
      <c r="F342" s="29" t="s">
        <v>634</v>
      </c>
      <c r="G342" s="29" t="s">
        <v>58</v>
      </c>
      <c r="H342" s="32" t="s">
        <v>556</v>
      </c>
      <c r="I342" s="28"/>
      <c r="J342" s="28"/>
    </row>
    <row r="343" spans="1:26" ht="15.75" customHeight="1">
      <c r="A343" s="23" t="s">
        <v>561</v>
      </c>
      <c r="B343" s="24" t="s">
        <v>562</v>
      </c>
      <c r="C343" s="25">
        <v>43398</v>
      </c>
      <c r="D343" s="25">
        <v>43449</v>
      </c>
      <c r="E343" s="27">
        <f t="shared" si="5"/>
        <v>51</v>
      </c>
      <c r="F343" s="27" t="s">
        <v>563</v>
      </c>
      <c r="G343" s="28"/>
      <c r="H343" s="29"/>
      <c r="I343" s="28"/>
      <c r="J343" s="28"/>
    </row>
    <row r="344" spans="1:26" ht="15.75" customHeight="1">
      <c r="A344" s="28" t="s">
        <v>762</v>
      </c>
      <c r="B344" s="24" t="s">
        <v>763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1083</v>
      </c>
      <c r="B345" s="28" t="s">
        <v>1083</v>
      </c>
      <c r="C345" s="25">
        <v>43813</v>
      </c>
      <c r="D345" s="25">
        <v>43864</v>
      </c>
      <c r="E345" s="29">
        <f t="shared" si="5"/>
        <v>51</v>
      </c>
      <c r="F345" s="27" t="s">
        <v>1097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1136</v>
      </c>
      <c r="B346" s="28" t="s">
        <v>1137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1138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538</v>
      </c>
      <c r="B347" s="24" t="s">
        <v>539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569</v>
      </c>
      <c r="B348" s="28" t="s">
        <v>570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732</v>
      </c>
      <c r="B349" s="28" t="s">
        <v>1107</v>
      </c>
      <c r="C349" s="25">
        <v>43910</v>
      </c>
      <c r="D349" s="25">
        <v>43960</v>
      </c>
      <c r="E349" s="27">
        <f t="shared" si="5"/>
        <v>50</v>
      </c>
      <c r="F349" s="27" t="s">
        <v>619</v>
      </c>
      <c r="G349" s="29" t="s">
        <v>1</v>
      </c>
      <c r="H349" s="29"/>
      <c r="I349" s="28"/>
      <c r="J349" s="38" t="s">
        <v>1108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1532</v>
      </c>
      <c r="B350" s="28" t="s">
        <v>1533</v>
      </c>
      <c r="C350" s="25">
        <v>44114</v>
      </c>
      <c r="D350" s="26">
        <v>44164</v>
      </c>
      <c r="E350" s="27">
        <f t="shared" si="5"/>
        <v>50</v>
      </c>
      <c r="F350" s="27" t="s">
        <v>117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710</v>
      </c>
      <c r="B351" s="24" t="s">
        <v>711</v>
      </c>
      <c r="C351" s="25">
        <v>43526</v>
      </c>
      <c r="D351" s="25">
        <v>43575</v>
      </c>
      <c r="E351" s="29">
        <f t="shared" si="5"/>
        <v>49</v>
      </c>
      <c r="F351" s="27" t="s">
        <v>708</v>
      </c>
      <c r="G351" s="29" t="s">
        <v>45</v>
      </c>
      <c r="H351" s="32" t="s">
        <v>556</v>
      </c>
      <c r="I351" s="28"/>
      <c r="J351" s="28"/>
    </row>
    <row r="352" spans="1:26" ht="15.75" customHeight="1">
      <c r="A352" s="28" t="s">
        <v>691</v>
      </c>
      <c r="B352" s="24" t="s">
        <v>692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1215</v>
      </c>
      <c r="B353" s="28" t="s">
        <v>1216</v>
      </c>
      <c r="C353" s="25">
        <v>43883</v>
      </c>
      <c r="D353" s="25">
        <v>43932</v>
      </c>
      <c r="E353" s="29">
        <f t="shared" si="5"/>
        <v>49</v>
      </c>
      <c r="F353" s="41" t="s">
        <v>214</v>
      </c>
      <c r="G353" s="29"/>
      <c r="H353" s="29"/>
      <c r="I353" s="28"/>
      <c r="J353" s="38" t="s">
        <v>1217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1439</v>
      </c>
      <c r="B354" s="28" t="s">
        <v>1440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1540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592</v>
      </c>
      <c r="B355" s="36" t="s">
        <v>593</v>
      </c>
      <c r="C355" s="25">
        <v>43451</v>
      </c>
      <c r="D355" s="25">
        <v>43499</v>
      </c>
      <c r="E355" s="29">
        <f t="shared" si="5"/>
        <v>48</v>
      </c>
      <c r="F355" s="29" t="s">
        <v>573</v>
      </c>
      <c r="G355" s="29"/>
      <c r="H355" s="29"/>
      <c r="I355" s="28"/>
      <c r="J355" s="28"/>
    </row>
    <row r="356" spans="1:26" ht="15.75" customHeight="1">
      <c r="A356" s="28" t="s">
        <v>691</v>
      </c>
      <c r="B356" s="24" t="s">
        <v>692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843</v>
      </c>
      <c r="B357" s="24" t="s">
        <v>844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845</v>
      </c>
      <c r="H357" s="29"/>
      <c r="I357" s="28"/>
      <c r="J357" s="28"/>
    </row>
    <row r="358" spans="1:26" ht="15.75" customHeight="1">
      <c r="A358" s="40" t="s">
        <v>1098</v>
      </c>
      <c r="B358" s="40" t="s">
        <v>1098</v>
      </c>
      <c r="C358" s="25">
        <v>43884</v>
      </c>
      <c r="D358" s="25">
        <v>43932</v>
      </c>
      <c r="E358" s="29">
        <f t="shared" si="5"/>
        <v>48</v>
      </c>
      <c r="F358" s="41" t="s">
        <v>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557</v>
      </c>
      <c r="B359" s="24" t="s">
        <v>558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743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297</v>
      </c>
      <c r="H360" s="29"/>
      <c r="I360" s="28"/>
      <c r="J360" s="28"/>
    </row>
    <row r="361" spans="1:26" ht="15.75" customHeight="1">
      <c r="A361" s="28" t="s">
        <v>1328</v>
      </c>
      <c r="B361" s="28" t="s">
        <v>1329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1141</v>
      </c>
      <c r="B362" s="28" t="s">
        <v>1142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641</v>
      </c>
      <c r="B363" s="24" t="s">
        <v>642</v>
      </c>
      <c r="C363" s="25">
        <v>43487</v>
      </c>
      <c r="D363" s="25">
        <v>43533</v>
      </c>
      <c r="E363" s="29">
        <f t="shared" si="5"/>
        <v>46</v>
      </c>
      <c r="F363" s="29" t="s">
        <v>622</v>
      </c>
      <c r="G363" s="29"/>
      <c r="H363" s="29"/>
      <c r="I363" s="28"/>
      <c r="J363" s="28"/>
    </row>
    <row r="364" spans="1:26" ht="15.75" customHeight="1">
      <c r="A364" s="40" t="s">
        <v>738</v>
      </c>
      <c r="B364" s="24" t="s">
        <v>739</v>
      </c>
      <c r="C364" s="25">
        <v>43548</v>
      </c>
      <c r="D364" s="25">
        <v>43594</v>
      </c>
      <c r="E364" s="29">
        <f t="shared" si="5"/>
        <v>46</v>
      </c>
      <c r="F364" s="32" t="s">
        <v>740</v>
      </c>
      <c r="G364" s="29" t="s">
        <v>101</v>
      </c>
      <c r="H364" s="29"/>
      <c r="I364" s="28"/>
      <c r="J364" s="28"/>
    </row>
    <row r="365" spans="1:26" ht="15.75" customHeight="1">
      <c r="A365" s="40" t="s">
        <v>1182</v>
      </c>
      <c r="B365" s="28" t="s">
        <v>1183</v>
      </c>
      <c r="C365" s="25">
        <v>43870</v>
      </c>
      <c r="D365" s="26">
        <v>43916</v>
      </c>
      <c r="E365" s="27">
        <f t="shared" si="5"/>
        <v>46</v>
      </c>
      <c r="F365" s="41" t="s">
        <v>1122</v>
      </c>
      <c r="G365" s="29"/>
      <c r="H365" s="29"/>
      <c r="I365" s="28"/>
      <c r="J365" s="38" t="s">
        <v>1184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1290</v>
      </c>
      <c r="B366" s="28" t="s">
        <v>1291</v>
      </c>
      <c r="C366" s="25">
        <v>43913</v>
      </c>
      <c r="D366" s="25">
        <v>43959</v>
      </c>
      <c r="E366" s="29">
        <f t="shared" si="5"/>
        <v>46</v>
      </c>
      <c r="F366" s="27" t="s">
        <v>1292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536</v>
      </c>
      <c r="B367" s="24" t="s">
        <v>537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726</v>
      </c>
      <c r="B368" s="24" t="s">
        <v>727</v>
      </c>
      <c r="C368" s="25">
        <v>43544</v>
      </c>
      <c r="D368" s="25">
        <v>43589</v>
      </c>
      <c r="E368" s="29">
        <f t="shared" si="5"/>
        <v>45</v>
      </c>
      <c r="F368" s="27" t="s">
        <v>619</v>
      </c>
      <c r="G368" s="29"/>
      <c r="H368" s="29"/>
      <c r="I368" s="28"/>
      <c r="J368" s="28"/>
    </row>
    <row r="369" spans="1:26" ht="15.75" customHeight="1">
      <c r="A369" s="28" t="s">
        <v>1378</v>
      </c>
      <c r="B369" s="28" t="s">
        <v>1379</v>
      </c>
      <c r="C369" s="25">
        <v>43971</v>
      </c>
      <c r="D369" s="26">
        <v>44016</v>
      </c>
      <c r="E369" s="27">
        <f t="shared" si="5"/>
        <v>45</v>
      </c>
      <c r="F369" s="27" t="s">
        <v>130</v>
      </c>
      <c r="G369" s="29"/>
      <c r="H369" s="29"/>
      <c r="I369" s="28"/>
      <c r="J369" s="38" t="s">
        <v>1380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525</v>
      </c>
      <c r="B370" s="24" t="s">
        <v>526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580</v>
      </c>
      <c r="B371" s="24" t="s">
        <v>581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582</v>
      </c>
    </row>
    <row r="372" spans="1:26" ht="15.75" customHeight="1">
      <c r="A372" s="44" t="s">
        <v>865</v>
      </c>
      <c r="B372" s="24" t="s">
        <v>866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356</v>
      </c>
      <c r="H372" s="29"/>
      <c r="I372" s="28"/>
      <c r="J372" s="28"/>
    </row>
    <row r="373" spans="1:26" ht="15.75" customHeight="1">
      <c r="A373" s="28" t="s">
        <v>1337</v>
      </c>
      <c r="B373" s="28" t="s">
        <v>1338</v>
      </c>
      <c r="C373" s="25">
        <v>43944</v>
      </c>
      <c r="D373" s="26">
        <v>43988</v>
      </c>
      <c r="E373" s="27">
        <f t="shared" si="5"/>
        <v>44</v>
      </c>
      <c r="F373" s="27" t="s">
        <v>263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1109</v>
      </c>
      <c r="B374" s="28" t="s">
        <v>1110</v>
      </c>
      <c r="C374" s="25">
        <v>43835</v>
      </c>
      <c r="D374" s="25">
        <v>43878</v>
      </c>
      <c r="E374" s="29">
        <f t="shared" si="5"/>
        <v>43</v>
      </c>
      <c r="F374" s="27" t="s">
        <v>117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529</v>
      </c>
      <c r="B375" s="24" t="s">
        <v>530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533</v>
      </c>
      <c r="B376" s="24" t="s">
        <v>534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535</v>
      </c>
      <c r="H376" s="29"/>
      <c r="I376" s="28"/>
      <c r="J376" s="28"/>
    </row>
    <row r="377" spans="1:26" ht="15.75" customHeight="1">
      <c r="A377" s="28" t="s">
        <v>571</v>
      </c>
      <c r="B377" s="24" t="s">
        <v>572</v>
      </c>
      <c r="C377" s="25">
        <v>43426</v>
      </c>
      <c r="D377" s="25">
        <v>43468</v>
      </c>
      <c r="E377" s="27">
        <f t="shared" si="5"/>
        <v>42</v>
      </c>
      <c r="F377" s="27" t="s">
        <v>573</v>
      </c>
      <c r="G377" s="29"/>
      <c r="H377" s="3"/>
      <c r="I377" s="1"/>
      <c r="J377" s="1"/>
    </row>
    <row r="378" spans="1:26" ht="15.75" customHeight="1">
      <c r="A378" s="28" t="s">
        <v>817</v>
      </c>
      <c r="B378" s="24" t="s">
        <v>818</v>
      </c>
      <c r="C378" s="25">
        <v>43617</v>
      </c>
      <c r="D378" s="25">
        <v>43659</v>
      </c>
      <c r="E378" s="29">
        <f t="shared" si="5"/>
        <v>42</v>
      </c>
      <c r="F378" s="41" t="s">
        <v>819</v>
      </c>
      <c r="G378" s="29" t="s">
        <v>1</v>
      </c>
      <c r="H378" s="29" t="s">
        <v>820</v>
      </c>
      <c r="I378" s="28"/>
      <c r="J378" s="28"/>
    </row>
    <row r="379" spans="1:26" ht="15.75" customHeight="1">
      <c r="A379" s="23" t="s">
        <v>523</v>
      </c>
      <c r="B379" s="24" t="s">
        <v>524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1131</v>
      </c>
      <c r="B380" s="28" t="s">
        <v>1132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1145</v>
      </c>
      <c r="B381" s="28" t="s">
        <v>1146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1147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1136</v>
      </c>
      <c r="B382" s="28" t="s">
        <v>1137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1138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1463</v>
      </c>
      <c r="B383" s="28" t="s">
        <v>1464</v>
      </c>
      <c r="C383" s="25">
        <v>44073</v>
      </c>
      <c r="D383" s="26">
        <v>44114</v>
      </c>
      <c r="E383" s="27">
        <f t="shared" si="5"/>
        <v>41</v>
      </c>
      <c r="F383" s="27" t="s">
        <v>1465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793</v>
      </c>
      <c r="B384" s="24" t="s">
        <v>794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1113</v>
      </c>
      <c r="B385" s="28" t="s">
        <v>1114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1466</v>
      </c>
      <c r="B386" s="28" t="s">
        <v>1467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1541</v>
      </c>
      <c r="B387" s="28" t="s">
        <v>1542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821</v>
      </c>
      <c r="B388" s="24" t="s">
        <v>822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568</v>
      </c>
      <c r="H388" s="29"/>
      <c r="I388" s="28"/>
      <c r="J388" s="28"/>
    </row>
    <row r="389" spans="1:26" ht="15.75" customHeight="1">
      <c r="A389" s="40" t="s">
        <v>932</v>
      </c>
      <c r="B389" s="24" t="s">
        <v>933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934</v>
      </c>
      <c r="H389" s="29"/>
      <c r="I389" s="28"/>
      <c r="J389" s="28"/>
    </row>
    <row r="390" spans="1:26" ht="15.75" customHeight="1">
      <c r="A390" s="28" t="s">
        <v>427</v>
      </c>
      <c r="B390" s="28" t="s">
        <v>428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1458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670</v>
      </c>
      <c r="B391" s="24" t="s">
        <v>671</v>
      </c>
      <c r="C391" s="25">
        <v>43510</v>
      </c>
      <c r="D391" s="26">
        <v>43548</v>
      </c>
      <c r="E391" s="27">
        <f t="shared" si="6"/>
        <v>38</v>
      </c>
      <c r="F391" s="33" t="s">
        <v>658</v>
      </c>
      <c r="G391" s="29"/>
      <c r="H391" s="29"/>
      <c r="I391" s="28"/>
      <c r="J391" s="28"/>
    </row>
    <row r="392" spans="1:26" ht="15.75" customHeight="1">
      <c r="A392" s="28" t="s">
        <v>716</v>
      </c>
      <c r="B392" s="24" t="s">
        <v>717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718</v>
      </c>
      <c r="H392" s="29"/>
      <c r="I392" s="28"/>
      <c r="J392" s="28"/>
    </row>
    <row r="393" spans="1:26" ht="15.75" customHeight="1">
      <c r="A393" s="40" t="s">
        <v>741</v>
      </c>
      <c r="B393" s="24" t="s">
        <v>742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795</v>
      </c>
      <c r="B394" s="24" t="s">
        <v>796</v>
      </c>
      <c r="C394" s="25">
        <v>43594</v>
      </c>
      <c r="D394" s="25">
        <v>43631</v>
      </c>
      <c r="E394" s="29">
        <f t="shared" si="6"/>
        <v>37</v>
      </c>
      <c r="F394" s="41" t="s">
        <v>797</v>
      </c>
      <c r="G394" s="29"/>
      <c r="H394" s="29"/>
      <c r="I394" s="28"/>
      <c r="J394" s="28"/>
    </row>
    <row r="395" spans="1:26" ht="15.75" customHeight="1">
      <c r="A395" s="28" t="s">
        <v>1405</v>
      </c>
      <c r="B395" s="28" t="s">
        <v>1406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549</v>
      </c>
      <c r="B396" s="24" t="s">
        <v>550</v>
      </c>
      <c r="C396" s="25">
        <v>43386</v>
      </c>
      <c r="D396" s="25">
        <v>43422</v>
      </c>
      <c r="E396" s="27">
        <f t="shared" si="6"/>
        <v>36</v>
      </c>
      <c r="F396" s="27" t="s">
        <v>551</v>
      </c>
      <c r="G396" s="28"/>
      <c r="H396" s="3"/>
      <c r="I396" s="1"/>
      <c r="J396" s="1"/>
    </row>
    <row r="397" spans="1:26" ht="15.75" customHeight="1">
      <c r="A397" s="37" t="s">
        <v>592</v>
      </c>
      <c r="B397" s="36" t="s">
        <v>593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937</v>
      </c>
      <c r="B398" s="47" t="s">
        <v>938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961</v>
      </c>
      <c r="B399" s="36" t="s">
        <v>962</v>
      </c>
      <c r="C399" s="25">
        <v>43717</v>
      </c>
      <c r="D399" s="25">
        <v>43753</v>
      </c>
      <c r="E399" s="29">
        <f t="shared" si="6"/>
        <v>36</v>
      </c>
      <c r="F399" s="41" t="s">
        <v>687</v>
      </c>
      <c r="G399" s="29" t="s">
        <v>963</v>
      </c>
      <c r="H399" s="29"/>
      <c r="I399" s="28"/>
      <c r="J399" s="28"/>
    </row>
    <row r="400" spans="1:26" ht="15.75" customHeight="1">
      <c r="A400" s="28" t="s">
        <v>815</v>
      </c>
      <c r="B400" s="28" t="s">
        <v>815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816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1058</v>
      </c>
      <c r="B401" s="28" t="s">
        <v>1059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1060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986</v>
      </c>
      <c r="B402" s="36" t="s">
        <v>987</v>
      </c>
      <c r="C402" s="25">
        <v>43746</v>
      </c>
      <c r="D402" s="25">
        <v>43781</v>
      </c>
      <c r="E402" s="29">
        <f t="shared" si="6"/>
        <v>35</v>
      </c>
      <c r="F402" s="27" t="s">
        <v>988</v>
      </c>
      <c r="G402" s="29"/>
      <c r="H402" s="29"/>
      <c r="I402" s="28"/>
      <c r="J402" s="28"/>
    </row>
    <row r="403" spans="1:26" ht="15.75" customHeight="1">
      <c r="A403" s="23" t="s">
        <v>527</v>
      </c>
      <c r="B403" s="24" t="s">
        <v>528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714</v>
      </c>
      <c r="B404" s="24" t="s">
        <v>715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728</v>
      </c>
      <c r="B405" s="24" t="s">
        <v>729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733</v>
      </c>
      <c r="B406" s="24" t="s">
        <v>734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1018</v>
      </c>
      <c r="B407" s="24" t="s">
        <v>1019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1459</v>
      </c>
      <c r="B408" s="28" t="s">
        <v>1460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1461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1081</v>
      </c>
      <c r="B409" s="28" t="s">
        <v>1082</v>
      </c>
      <c r="C409" s="25">
        <v>43822</v>
      </c>
      <c r="D409" s="26">
        <v>43855</v>
      </c>
      <c r="E409" s="29">
        <f t="shared" si="6"/>
        <v>33</v>
      </c>
      <c r="F409" s="27" t="s">
        <v>1083</v>
      </c>
      <c r="G409" s="29" t="s">
        <v>250</v>
      </c>
      <c r="H409" s="29"/>
      <c r="I409" s="28" t="s">
        <v>535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699</v>
      </c>
      <c r="B410" s="24" t="s">
        <v>700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785</v>
      </c>
      <c r="B411" s="24" t="s">
        <v>786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994</v>
      </c>
      <c r="B412" s="36" t="s">
        <v>995</v>
      </c>
      <c r="C412" s="25">
        <v>43758</v>
      </c>
      <c r="D412" s="25">
        <v>43790</v>
      </c>
      <c r="E412" s="29">
        <f t="shared" si="6"/>
        <v>32</v>
      </c>
      <c r="F412" s="32" t="s">
        <v>846</v>
      </c>
      <c r="G412" s="29" t="s">
        <v>58</v>
      </c>
      <c r="H412" s="29"/>
      <c r="I412" s="28"/>
      <c r="J412" s="28"/>
    </row>
    <row r="413" spans="1:26" ht="15.75" customHeight="1">
      <c r="A413" s="28" t="s">
        <v>368</v>
      </c>
      <c r="B413" s="28" t="s">
        <v>1351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1278</v>
      </c>
      <c r="B414" s="28" t="s">
        <v>1279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513</v>
      </c>
      <c r="B415" s="24" t="s">
        <v>514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867</v>
      </c>
      <c r="B416" s="24" t="s">
        <v>868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880</v>
      </c>
      <c r="B417" s="36" t="s">
        <v>881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1036</v>
      </c>
      <c r="B418" s="28" t="s">
        <v>1037</v>
      </c>
      <c r="C418" s="25">
        <v>43784</v>
      </c>
      <c r="D418" s="25">
        <v>43814</v>
      </c>
      <c r="E418" s="29">
        <f t="shared" si="6"/>
        <v>30</v>
      </c>
      <c r="F418" s="41" t="s">
        <v>1038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1141</v>
      </c>
      <c r="B419" s="28" t="s">
        <v>1142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704</v>
      </c>
      <c r="B420" s="24" t="s">
        <v>705</v>
      </c>
      <c r="C420" s="25">
        <v>43544</v>
      </c>
      <c r="D420" s="25">
        <v>43573</v>
      </c>
      <c r="E420" s="29">
        <f t="shared" si="6"/>
        <v>29</v>
      </c>
      <c r="F420" s="27" t="s">
        <v>619</v>
      </c>
      <c r="G420" s="29"/>
      <c r="H420" s="29"/>
      <c r="I420" s="28"/>
      <c r="J420" s="28"/>
    </row>
    <row r="421" spans="1:26" ht="15.75" customHeight="1">
      <c r="A421" s="23" t="s">
        <v>566</v>
      </c>
      <c r="B421" s="24" t="s">
        <v>567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568</v>
      </c>
      <c r="H421" s="29"/>
      <c r="I421" s="28"/>
      <c r="J421" s="28"/>
    </row>
    <row r="422" spans="1:26" ht="15.75" customHeight="1">
      <c r="A422" s="28" t="s">
        <v>754</v>
      </c>
      <c r="B422" s="24" t="s">
        <v>755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788</v>
      </c>
      <c r="B423" s="24" t="s">
        <v>789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969</v>
      </c>
      <c r="B424" s="24" t="s">
        <v>969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1226</v>
      </c>
      <c r="B425" s="28" t="s">
        <v>1227</v>
      </c>
      <c r="C425" s="25">
        <v>43906</v>
      </c>
      <c r="D425" s="26">
        <v>43934</v>
      </c>
      <c r="E425" s="27">
        <f t="shared" si="6"/>
        <v>28</v>
      </c>
      <c r="F425" s="29" t="s">
        <v>1219</v>
      </c>
      <c r="G425" s="29" t="s">
        <v>101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427</v>
      </c>
      <c r="B426" s="28" t="s">
        <v>428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1458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825</v>
      </c>
      <c r="B427" s="24" t="s">
        <v>826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899</v>
      </c>
      <c r="B428" s="24" t="s">
        <v>900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1149</v>
      </c>
      <c r="B429" s="28" t="s">
        <v>1150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1077</v>
      </c>
      <c r="B430" s="28" t="s">
        <v>1171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1172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1365</v>
      </c>
      <c r="B431" s="28" t="s">
        <v>1366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1348</v>
      </c>
      <c r="B432" s="28" t="s">
        <v>1349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645</v>
      </c>
      <c r="B433" s="24" t="s">
        <v>646</v>
      </c>
      <c r="C433" s="25">
        <v>43509</v>
      </c>
      <c r="D433" s="25">
        <v>43535</v>
      </c>
      <c r="E433" s="29">
        <f t="shared" si="6"/>
        <v>26</v>
      </c>
      <c r="F433" s="27" t="s">
        <v>619</v>
      </c>
      <c r="G433" s="29"/>
      <c r="H433" s="29"/>
      <c r="I433" s="28"/>
      <c r="J433" s="28"/>
    </row>
    <row r="434" spans="1:26" ht="15.75" customHeight="1">
      <c r="A434" s="23" t="s">
        <v>682</v>
      </c>
      <c r="B434" s="24" t="s">
        <v>683</v>
      </c>
      <c r="C434" s="25">
        <v>43535</v>
      </c>
      <c r="D434" s="25">
        <v>43561</v>
      </c>
      <c r="E434" s="29">
        <f t="shared" si="6"/>
        <v>26</v>
      </c>
      <c r="F434" s="33" t="s">
        <v>684</v>
      </c>
      <c r="G434" s="29" t="s">
        <v>58</v>
      </c>
      <c r="H434" s="29"/>
      <c r="I434" s="28"/>
      <c r="J434" s="28"/>
    </row>
    <row r="435" spans="1:26" ht="15.75" customHeight="1">
      <c r="A435" s="28" t="s">
        <v>771</v>
      </c>
      <c r="B435" s="24" t="s">
        <v>772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124</v>
      </c>
      <c r="B436" s="24" t="s">
        <v>125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880</v>
      </c>
      <c r="B437" s="37" t="s">
        <v>881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1092</v>
      </c>
      <c r="B438" s="28" t="s">
        <v>1093</v>
      </c>
      <c r="C438" s="25">
        <v>43836</v>
      </c>
      <c r="D438" s="26">
        <v>43862</v>
      </c>
      <c r="E438" s="27">
        <f t="shared" si="6"/>
        <v>26</v>
      </c>
      <c r="F438" s="27" t="s">
        <v>1094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1145</v>
      </c>
      <c r="B439" s="28" t="s">
        <v>1146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1147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1219</v>
      </c>
      <c r="B440" s="28" t="s">
        <v>1220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101</v>
      </c>
      <c r="H440" s="29"/>
      <c r="I440" s="28"/>
      <c r="J440" s="38" t="s">
        <v>1221</v>
      </c>
      <c r="K440" s="28" t="s">
        <v>1222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242</v>
      </c>
      <c r="B441" s="28" t="s">
        <v>243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730</v>
      </c>
      <c r="B442" s="24" t="s">
        <v>731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586</v>
      </c>
      <c r="B443" s="24" t="s">
        <v>587</v>
      </c>
      <c r="C443" s="25">
        <v>43469</v>
      </c>
      <c r="D443" s="25">
        <v>43493</v>
      </c>
      <c r="E443" s="29">
        <f t="shared" si="6"/>
        <v>24</v>
      </c>
      <c r="F443" s="39" t="s">
        <v>588</v>
      </c>
      <c r="G443" s="29" t="s">
        <v>58</v>
      </c>
      <c r="H443" s="29"/>
      <c r="I443" s="28"/>
      <c r="J443" s="28"/>
    </row>
    <row r="444" spans="1:26" ht="15.75" customHeight="1">
      <c r="A444" s="28" t="s">
        <v>693</v>
      </c>
      <c r="B444" s="24" t="s">
        <v>694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556</v>
      </c>
      <c r="I444" s="28"/>
      <c r="J444" s="28"/>
    </row>
    <row r="445" spans="1:26" ht="15.75" customHeight="1">
      <c r="A445" s="23" t="s">
        <v>527</v>
      </c>
      <c r="B445" s="24" t="s">
        <v>528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756</v>
      </c>
      <c r="B446" s="24" t="s">
        <v>757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758</v>
      </c>
    </row>
    <row r="447" spans="1:26" ht="15.75" customHeight="1">
      <c r="A447" s="40" t="s">
        <v>1177</v>
      </c>
      <c r="B447" s="28" t="s">
        <v>1178</v>
      </c>
      <c r="C447" s="25">
        <v>43889</v>
      </c>
      <c r="D447" s="26">
        <v>43913</v>
      </c>
      <c r="E447" s="27">
        <f t="shared" si="6"/>
        <v>24</v>
      </c>
      <c r="F447" s="41" t="s">
        <v>263</v>
      </c>
      <c r="G447" s="29"/>
      <c r="H447" s="29"/>
      <c r="I447" s="28"/>
      <c r="J447" s="38" t="s">
        <v>1179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776</v>
      </c>
      <c r="B448" s="24" t="s">
        <v>777</v>
      </c>
      <c r="C448" s="25">
        <v>43594</v>
      </c>
      <c r="D448" s="25">
        <v>43617</v>
      </c>
      <c r="E448" s="29">
        <f t="shared" si="6"/>
        <v>23</v>
      </c>
      <c r="F448" s="27" t="s">
        <v>778</v>
      </c>
      <c r="G448" s="29"/>
      <c r="H448" s="29"/>
      <c r="I448" s="28"/>
      <c r="J448" s="28"/>
    </row>
    <row r="449" spans="1:26" ht="15.75" customHeight="1">
      <c r="A449" s="28" t="s">
        <v>223</v>
      </c>
      <c r="B449" s="24" t="s">
        <v>690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588</v>
      </c>
      <c r="B450" s="24" t="s">
        <v>677</v>
      </c>
      <c r="C450" s="25">
        <v>43621</v>
      </c>
      <c r="D450" s="25">
        <v>43643</v>
      </c>
      <c r="E450" s="29">
        <f t="shared" si="7"/>
        <v>22</v>
      </c>
      <c r="F450" s="27" t="s">
        <v>803</v>
      </c>
      <c r="G450" s="29" t="s">
        <v>1</v>
      </c>
      <c r="H450" s="29"/>
      <c r="I450" s="28"/>
      <c r="J450" s="28"/>
    </row>
    <row r="451" spans="1:26" ht="15.75" customHeight="1">
      <c r="A451" s="28" t="s">
        <v>1084</v>
      </c>
      <c r="B451" s="28" t="s">
        <v>1085</v>
      </c>
      <c r="C451" s="25">
        <v>43834</v>
      </c>
      <c r="D451" s="25">
        <v>43856</v>
      </c>
      <c r="E451" s="29">
        <f t="shared" si="7"/>
        <v>22</v>
      </c>
      <c r="F451" s="41" t="s">
        <v>732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519</v>
      </c>
      <c r="B452" s="24" t="s">
        <v>520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850</v>
      </c>
      <c r="B453" s="24" t="s">
        <v>851</v>
      </c>
      <c r="C453" s="25">
        <v>43673</v>
      </c>
      <c r="D453" s="25">
        <v>43694</v>
      </c>
      <c r="E453" s="29">
        <f t="shared" si="7"/>
        <v>21</v>
      </c>
      <c r="F453" s="41" t="s">
        <v>719</v>
      </c>
      <c r="G453" s="29"/>
      <c r="H453" s="42"/>
      <c r="I453" s="43"/>
      <c r="J453" s="43"/>
    </row>
    <row r="454" spans="1:26" ht="15.75" customHeight="1">
      <c r="A454" s="40" t="s">
        <v>806</v>
      </c>
      <c r="B454" s="24" t="s">
        <v>807</v>
      </c>
      <c r="C454" s="25">
        <v>43754</v>
      </c>
      <c r="D454" s="25">
        <v>43775</v>
      </c>
      <c r="E454" s="29">
        <f t="shared" si="7"/>
        <v>21</v>
      </c>
      <c r="F454" s="27" t="s">
        <v>879</v>
      </c>
      <c r="G454" s="3"/>
      <c r="H454" s="3"/>
      <c r="I454" s="1"/>
      <c r="J454" s="1"/>
    </row>
    <row r="455" spans="1:26" ht="15.75" customHeight="1">
      <c r="A455" s="54" t="s">
        <v>1047</v>
      </c>
      <c r="B455" s="35" t="s">
        <v>1057</v>
      </c>
      <c r="C455" s="52">
        <v>43813</v>
      </c>
      <c r="D455" s="52">
        <v>43834</v>
      </c>
      <c r="E455" s="29">
        <f t="shared" si="7"/>
        <v>21</v>
      </c>
      <c r="F455" s="53" t="s">
        <v>917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1209</v>
      </c>
      <c r="B456" s="28" t="s">
        <v>1210</v>
      </c>
      <c r="C456" s="25">
        <v>43906</v>
      </c>
      <c r="D456" s="26">
        <v>43927</v>
      </c>
      <c r="E456" s="27">
        <f t="shared" si="7"/>
        <v>21</v>
      </c>
      <c r="F456" s="39" t="s">
        <v>714</v>
      </c>
      <c r="G456" s="29" t="s">
        <v>16</v>
      </c>
      <c r="H456" s="29"/>
      <c r="I456" s="28"/>
      <c r="J456" s="38" t="s">
        <v>1211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1313</v>
      </c>
      <c r="B457" s="28" t="s">
        <v>1314</v>
      </c>
      <c r="C457" s="25">
        <v>43953</v>
      </c>
      <c r="D457" s="26">
        <v>43974</v>
      </c>
      <c r="E457" s="27">
        <f t="shared" si="7"/>
        <v>21</v>
      </c>
      <c r="F457" s="27" t="s">
        <v>732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1513</v>
      </c>
      <c r="B458" s="28" t="s">
        <v>1514</v>
      </c>
      <c r="C458" s="25">
        <v>44134</v>
      </c>
      <c r="D458" s="26">
        <v>44155</v>
      </c>
      <c r="E458" s="27">
        <f t="shared" si="7"/>
        <v>21</v>
      </c>
      <c r="F458" s="27" t="s">
        <v>245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485</v>
      </c>
      <c r="B459" s="36" t="s">
        <v>486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904</v>
      </c>
      <c r="B460" s="24" t="s">
        <v>905</v>
      </c>
      <c r="C460" s="25">
        <v>43702</v>
      </c>
      <c r="D460" s="26">
        <v>43722</v>
      </c>
      <c r="E460" s="27">
        <f t="shared" si="7"/>
        <v>20</v>
      </c>
      <c r="F460" s="27" t="s">
        <v>906</v>
      </c>
      <c r="G460" s="29"/>
      <c r="H460" s="29"/>
      <c r="I460" s="28"/>
      <c r="J460" s="28"/>
    </row>
    <row r="461" spans="1:26" ht="15.75" customHeight="1">
      <c r="A461" s="44" t="s">
        <v>966</v>
      </c>
      <c r="B461" s="36" t="s">
        <v>967</v>
      </c>
      <c r="C461" s="25">
        <v>43744</v>
      </c>
      <c r="D461" s="25">
        <v>43764</v>
      </c>
      <c r="E461" s="29">
        <f t="shared" si="7"/>
        <v>20</v>
      </c>
      <c r="F461" s="41" t="s">
        <v>968</v>
      </c>
      <c r="G461" s="29"/>
      <c r="H461" s="29"/>
      <c r="I461" s="28"/>
      <c r="J461" s="28"/>
    </row>
    <row r="462" spans="1:26" ht="15.75" customHeight="1">
      <c r="A462" s="40" t="s">
        <v>1116</v>
      </c>
      <c r="B462" s="28" t="s">
        <v>1117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1118</v>
      </c>
      <c r="H462" s="29"/>
      <c r="I462" s="28"/>
      <c r="J462" s="38" t="s">
        <v>1119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1127</v>
      </c>
      <c r="B463" s="28" t="s">
        <v>1128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1453</v>
      </c>
      <c r="B464" s="28" t="s">
        <v>1454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502</v>
      </c>
      <c r="B465" s="24" t="s">
        <v>503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521</v>
      </c>
      <c r="B466" s="24" t="s">
        <v>522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527</v>
      </c>
      <c r="B467" s="24" t="s">
        <v>528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556</v>
      </c>
      <c r="I467" s="1"/>
      <c r="J467" s="1"/>
    </row>
    <row r="468" spans="1:26" ht="15.75" customHeight="1">
      <c r="A468" s="28" t="s">
        <v>688</v>
      </c>
      <c r="B468" s="24" t="s">
        <v>689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724</v>
      </c>
      <c r="B469" s="24" t="s">
        <v>725</v>
      </c>
      <c r="C469" s="25">
        <v>43569</v>
      </c>
      <c r="D469" s="25">
        <v>43588</v>
      </c>
      <c r="E469" s="29">
        <f t="shared" si="7"/>
        <v>19</v>
      </c>
      <c r="F469" s="39" t="s">
        <v>684</v>
      </c>
      <c r="G469" s="29"/>
      <c r="H469" s="29"/>
      <c r="I469" s="28"/>
      <c r="J469" s="28"/>
    </row>
    <row r="470" spans="1:26" ht="15.75" customHeight="1">
      <c r="A470" s="40" t="s">
        <v>910</v>
      </c>
      <c r="B470" s="24" t="s">
        <v>911</v>
      </c>
      <c r="C470" s="25">
        <v>43709</v>
      </c>
      <c r="D470" s="25">
        <v>43728</v>
      </c>
      <c r="E470" s="29">
        <f t="shared" si="7"/>
        <v>19</v>
      </c>
      <c r="F470" s="41" t="s">
        <v>719</v>
      </c>
      <c r="G470" s="29" t="s">
        <v>58</v>
      </c>
      <c r="H470" s="29"/>
      <c r="I470" s="28"/>
      <c r="J470" s="28"/>
    </row>
    <row r="471" spans="1:26" ht="15.75" customHeight="1">
      <c r="A471" s="44" t="s">
        <v>935</v>
      </c>
      <c r="B471" s="36" t="s">
        <v>936</v>
      </c>
      <c r="C471" s="25">
        <v>43718</v>
      </c>
      <c r="D471" s="25">
        <v>43737</v>
      </c>
      <c r="E471" s="29">
        <f t="shared" si="7"/>
        <v>19</v>
      </c>
      <c r="F471" s="41" t="s">
        <v>819</v>
      </c>
      <c r="G471" s="3"/>
      <c r="H471" s="3"/>
      <c r="I471" s="1"/>
      <c r="J471" s="1"/>
    </row>
    <row r="472" spans="1:26" ht="15.75" customHeight="1">
      <c r="A472" s="44" t="s">
        <v>972</v>
      </c>
      <c r="B472" s="36" t="s">
        <v>973</v>
      </c>
      <c r="C472" s="25">
        <v>43752</v>
      </c>
      <c r="D472" s="25">
        <v>43771</v>
      </c>
      <c r="E472" s="29">
        <f t="shared" si="7"/>
        <v>19</v>
      </c>
      <c r="F472" s="27" t="s">
        <v>394</v>
      </c>
      <c r="G472" s="29"/>
      <c r="H472" s="29"/>
      <c r="I472" s="28"/>
      <c r="J472" s="28"/>
    </row>
    <row r="473" spans="1:26" ht="15.75" customHeight="1">
      <c r="A473" s="28" t="s">
        <v>1271</v>
      </c>
      <c r="B473" s="28" t="s">
        <v>1272</v>
      </c>
      <c r="C473" s="25">
        <v>43930</v>
      </c>
      <c r="D473" s="26">
        <v>43949</v>
      </c>
      <c r="E473" s="27">
        <f t="shared" si="7"/>
        <v>19</v>
      </c>
      <c r="F473" s="27" t="s">
        <v>75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1414</v>
      </c>
      <c r="B474" s="28" t="s">
        <v>1415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1418</v>
      </c>
      <c r="B475" s="28" t="s">
        <v>1419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517</v>
      </c>
      <c r="B476" s="24" t="s">
        <v>518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603</v>
      </c>
      <c r="C477" s="25">
        <v>43619</v>
      </c>
      <c r="D477" s="25">
        <v>43637</v>
      </c>
      <c r="E477" s="29">
        <f t="shared" si="7"/>
        <v>18</v>
      </c>
      <c r="F477" s="29" t="s">
        <v>124</v>
      </c>
      <c r="G477" s="29" t="s">
        <v>58</v>
      </c>
      <c r="H477" s="29"/>
      <c r="I477" s="28"/>
      <c r="J477" s="28"/>
    </row>
    <row r="478" spans="1:26" ht="15.75" customHeight="1">
      <c r="A478" s="28" t="s">
        <v>1075</v>
      </c>
      <c r="B478" s="28" t="s">
        <v>1076</v>
      </c>
      <c r="C478" s="25">
        <v>43835</v>
      </c>
      <c r="D478" s="26">
        <v>43853</v>
      </c>
      <c r="E478" s="27">
        <f t="shared" si="7"/>
        <v>18</v>
      </c>
      <c r="F478" s="41" t="s">
        <v>1077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797</v>
      </c>
      <c r="B479" s="24" t="s">
        <v>992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1289</v>
      </c>
      <c r="B480" s="28" t="s">
        <v>1289</v>
      </c>
      <c r="C480" s="25">
        <v>43941</v>
      </c>
      <c r="D480" s="25">
        <v>43959</v>
      </c>
      <c r="E480" s="27">
        <f t="shared" si="7"/>
        <v>18</v>
      </c>
      <c r="F480" s="27" t="s">
        <v>75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667</v>
      </c>
      <c r="B481" s="24" t="s">
        <v>722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649</v>
      </c>
      <c r="B482" s="24" t="s">
        <v>650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680</v>
      </c>
      <c r="B483" s="24" t="s">
        <v>681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762</v>
      </c>
      <c r="B484" s="24" t="s">
        <v>763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762</v>
      </c>
      <c r="B485" s="24" t="s">
        <v>763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806</v>
      </c>
      <c r="B486" s="24" t="s">
        <v>807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877</v>
      </c>
      <c r="B487" s="24" t="s">
        <v>878</v>
      </c>
      <c r="C487" s="25">
        <v>43685</v>
      </c>
      <c r="D487" s="25">
        <v>43701</v>
      </c>
      <c r="E487" s="29">
        <f t="shared" si="7"/>
        <v>16</v>
      </c>
      <c r="F487" s="27" t="s">
        <v>879</v>
      </c>
      <c r="G487" s="29" t="s">
        <v>1</v>
      </c>
      <c r="H487" s="29"/>
      <c r="I487" s="28"/>
      <c r="J487" s="28"/>
    </row>
    <row r="488" spans="1:26" ht="15.75" customHeight="1">
      <c r="A488" s="44" t="s">
        <v>923</v>
      </c>
      <c r="B488" s="36" t="s">
        <v>924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1111</v>
      </c>
      <c r="B489" s="28" t="s">
        <v>1112</v>
      </c>
      <c r="C489" s="25">
        <v>43863</v>
      </c>
      <c r="D489" s="26">
        <v>43879</v>
      </c>
      <c r="E489" s="27">
        <f t="shared" si="7"/>
        <v>16</v>
      </c>
      <c r="F489" s="27" t="s">
        <v>1105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540</v>
      </c>
      <c r="B490" s="24" t="s">
        <v>541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617</v>
      </c>
      <c r="B491" s="24" t="s">
        <v>618</v>
      </c>
      <c r="C491" s="25">
        <v>43509</v>
      </c>
      <c r="D491" s="26">
        <v>43524</v>
      </c>
      <c r="E491" s="27">
        <f t="shared" si="7"/>
        <v>15</v>
      </c>
      <c r="F491" s="27" t="s">
        <v>619</v>
      </c>
      <c r="G491" s="28"/>
      <c r="H491" s="29"/>
      <c r="I491" s="28"/>
      <c r="J491" s="28"/>
    </row>
    <row r="492" spans="1:26" ht="15.75" customHeight="1">
      <c r="A492" s="23" t="s">
        <v>665</v>
      </c>
      <c r="B492" s="24" t="s">
        <v>666</v>
      </c>
      <c r="C492" s="25">
        <v>43532</v>
      </c>
      <c r="D492" s="25">
        <v>43547</v>
      </c>
      <c r="E492" s="29">
        <f t="shared" si="7"/>
        <v>15</v>
      </c>
      <c r="F492" s="32" t="s">
        <v>667</v>
      </c>
      <c r="G492" s="29"/>
      <c r="H492" s="29"/>
      <c r="I492" s="28"/>
      <c r="J492" s="28"/>
    </row>
    <row r="493" spans="1:26" ht="15.75" customHeight="1">
      <c r="A493" s="40" t="s">
        <v>752</v>
      </c>
      <c r="B493" s="24" t="s">
        <v>753</v>
      </c>
      <c r="C493" s="25">
        <v>43584</v>
      </c>
      <c r="D493" s="25">
        <v>43599</v>
      </c>
      <c r="E493" s="29">
        <f t="shared" si="7"/>
        <v>15</v>
      </c>
      <c r="F493" s="29" t="s">
        <v>733</v>
      </c>
      <c r="G493" s="29"/>
      <c r="H493" s="29"/>
      <c r="I493" s="28"/>
      <c r="J493" s="28"/>
    </row>
    <row r="494" spans="1:26" ht="15.75" customHeight="1">
      <c r="A494" s="44" t="s">
        <v>810</v>
      </c>
      <c r="B494" s="45" t="s">
        <v>811</v>
      </c>
      <c r="C494" s="25">
        <v>43630</v>
      </c>
      <c r="D494" s="25">
        <v>43645</v>
      </c>
      <c r="E494" s="29">
        <f t="shared" si="7"/>
        <v>15</v>
      </c>
      <c r="F494" s="29" t="s">
        <v>812</v>
      </c>
      <c r="G494" s="29"/>
      <c r="H494" s="29"/>
      <c r="I494" s="28"/>
      <c r="J494" s="28"/>
    </row>
    <row r="495" spans="1:26" ht="15.75" customHeight="1">
      <c r="A495" s="40" t="s">
        <v>907</v>
      </c>
      <c r="B495" s="36" t="s">
        <v>908</v>
      </c>
      <c r="C495" s="25">
        <v>43712</v>
      </c>
      <c r="D495" s="25">
        <v>43727</v>
      </c>
      <c r="E495" s="27">
        <f t="shared" si="7"/>
        <v>15</v>
      </c>
      <c r="F495" s="41" t="s">
        <v>909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912</v>
      </c>
      <c r="B496" s="36" t="s">
        <v>913</v>
      </c>
      <c r="C496" s="25">
        <v>43713</v>
      </c>
      <c r="D496" s="25">
        <v>43728</v>
      </c>
      <c r="E496" s="29">
        <f t="shared" si="7"/>
        <v>15</v>
      </c>
      <c r="F496" s="27" t="s">
        <v>914</v>
      </c>
      <c r="G496" s="3"/>
      <c r="H496" s="3"/>
      <c r="I496" s="1"/>
      <c r="J496" s="1"/>
    </row>
    <row r="497" spans="1:26" ht="15.75" customHeight="1">
      <c r="A497" s="44" t="s">
        <v>941</v>
      </c>
      <c r="B497" s="36" t="s">
        <v>942</v>
      </c>
      <c r="C497" s="25">
        <v>43726</v>
      </c>
      <c r="D497" s="25">
        <v>43741</v>
      </c>
      <c r="E497" s="29">
        <f t="shared" si="7"/>
        <v>15</v>
      </c>
      <c r="F497" s="29" t="s">
        <v>903</v>
      </c>
      <c r="G497" s="29" t="s">
        <v>608</v>
      </c>
      <c r="H497" s="29"/>
      <c r="I497" s="28"/>
      <c r="J497" s="28"/>
    </row>
    <row r="498" spans="1:26" ht="15.75" customHeight="1">
      <c r="A498" s="40" t="s">
        <v>954</v>
      </c>
      <c r="B498" s="36" t="s">
        <v>955</v>
      </c>
      <c r="C498" s="25">
        <v>43731</v>
      </c>
      <c r="D498" s="25">
        <v>43746</v>
      </c>
      <c r="E498" s="29">
        <f t="shared" si="7"/>
        <v>15</v>
      </c>
      <c r="F498" s="33" t="s">
        <v>732</v>
      </c>
      <c r="G498" s="29"/>
      <c r="H498" s="29"/>
      <c r="I498" s="28"/>
      <c r="J498" s="28"/>
    </row>
    <row r="499" spans="1:26" ht="15.75" customHeight="1">
      <c r="A499" s="28" t="s">
        <v>981</v>
      </c>
      <c r="B499" s="24" t="s">
        <v>982</v>
      </c>
      <c r="C499" s="25">
        <v>43758</v>
      </c>
      <c r="D499" s="25">
        <v>43773</v>
      </c>
      <c r="E499" s="29">
        <f t="shared" si="7"/>
        <v>15</v>
      </c>
      <c r="F499" s="32" t="s">
        <v>983</v>
      </c>
      <c r="G499" s="29" t="s">
        <v>58</v>
      </c>
      <c r="H499" s="3"/>
      <c r="I499" s="1"/>
      <c r="J499" s="1"/>
    </row>
    <row r="500" spans="1:26" ht="15.75" customHeight="1">
      <c r="A500" s="40" t="s">
        <v>1024</v>
      </c>
      <c r="B500" s="24" t="s">
        <v>1025</v>
      </c>
      <c r="C500" s="25">
        <v>43796</v>
      </c>
      <c r="D500" s="25">
        <v>43811</v>
      </c>
      <c r="E500" s="29">
        <f t="shared" si="7"/>
        <v>15</v>
      </c>
      <c r="F500" s="27" t="s">
        <v>833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762</v>
      </c>
      <c r="B501" s="28" t="s">
        <v>763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1010</v>
      </c>
      <c r="B502" s="24" t="s">
        <v>1010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1238</v>
      </c>
      <c r="B503" s="28" t="s">
        <v>1239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655</v>
      </c>
      <c r="B504" s="24" t="s">
        <v>656</v>
      </c>
      <c r="C504" s="25">
        <v>43526</v>
      </c>
      <c r="D504" s="25">
        <v>43540</v>
      </c>
      <c r="E504" s="29">
        <f t="shared" si="7"/>
        <v>14</v>
      </c>
      <c r="F504" s="27" t="s">
        <v>657</v>
      </c>
      <c r="G504" s="29"/>
      <c r="H504" s="29"/>
      <c r="I504" s="28"/>
      <c r="J504" s="28"/>
    </row>
    <row r="505" spans="1:26" ht="15.75" customHeight="1">
      <c r="A505" s="28" t="s">
        <v>735</v>
      </c>
      <c r="B505" s="24" t="s">
        <v>736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737</v>
      </c>
      <c r="H505" s="29"/>
      <c r="I505" s="28"/>
      <c r="J505" s="28"/>
    </row>
    <row r="506" spans="1:26" ht="15.75" customHeight="1">
      <c r="A506" s="40" t="s">
        <v>1125</v>
      </c>
      <c r="B506" s="28" t="s">
        <v>1126</v>
      </c>
      <c r="C506" s="25">
        <v>43871</v>
      </c>
      <c r="D506" s="26">
        <v>43885</v>
      </c>
      <c r="E506" s="29">
        <f t="shared" si="7"/>
        <v>14</v>
      </c>
      <c r="F506" s="27" t="s">
        <v>1105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1304</v>
      </c>
      <c r="B507" s="28" t="s">
        <v>1305</v>
      </c>
      <c r="C507" s="25">
        <v>43951</v>
      </c>
      <c r="D507" s="26">
        <v>43965</v>
      </c>
      <c r="E507" s="27">
        <f t="shared" si="7"/>
        <v>14</v>
      </c>
      <c r="F507" s="27" t="s">
        <v>75</v>
      </c>
      <c r="G507" s="29" t="s">
        <v>1306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492</v>
      </c>
      <c r="B508" s="24" t="s">
        <v>493</v>
      </c>
      <c r="C508" s="25">
        <v>43345</v>
      </c>
      <c r="D508" s="26">
        <v>43358</v>
      </c>
      <c r="E508" s="27">
        <f t="shared" si="7"/>
        <v>13</v>
      </c>
      <c r="F508" s="29" t="s">
        <v>356</v>
      </c>
      <c r="G508" s="3"/>
      <c r="H508" s="3"/>
      <c r="I508" s="1"/>
      <c r="J508" s="1"/>
    </row>
    <row r="509" spans="1:26" ht="15.75" customHeight="1">
      <c r="A509" s="28" t="s">
        <v>542</v>
      </c>
      <c r="B509" s="24" t="s">
        <v>543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500</v>
      </c>
      <c r="B510" s="24" t="s">
        <v>501</v>
      </c>
      <c r="C510" s="25">
        <v>43408</v>
      </c>
      <c r="D510" s="25">
        <v>43421</v>
      </c>
      <c r="E510" s="27">
        <f t="shared" si="7"/>
        <v>13</v>
      </c>
      <c r="F510" s="27" t="s">
        <v>546</v>
      </c>
      <c r="G510" s="28"/>
      <c r="H510" s="3"/>
      <c r="I510" s="1"/>
      <c r="J510" s="1"/>
    </row>
    <row r="511" spans="1:26" ht="15.75" customHeight="1">
      <c r="A511" s="40" t="s">
        <v>858</v>
      </c>
      <c r="B511" s="24" t="s">
        <v>859</v>
      </c>
      <c r="C511" s="25">
        <v>43682</v>
      </c>
      <c r="D511" s="25">
        <v>43695</v>
      </c>
      <c r="E511" s="29">
        <f t="shared" si="7"/>
        <v>13</v>
      </c>
      <c r="F511" s="41" t="s">
        <v>860</v>
      </c>
      <c r="G511" s="29"/>
      <c r="H511" s="29"/>
      <c r="I511" s="28"/>
      <c r="J511" s="28"/>
    </row>
    <row r="512" spans="1:26" ht="15.75" customHeight="1">
      <c r="A512" s="40" t="s">
        <v>925</v>
      </c>
      <c r="B512" s="36" t="s">
        <v>926</v>
      </c>
      <c r="C512" s="25">
        <v>43722</v>
      </c>
      <c r="D512" s="25">
        <v>43735</v>
      </c>
      <c r="E512" s="29">
        <f t="shared" si="7"/>
        <v>13</v>
      </c>
      <c r="F512" s="41" t="s">
        <v>909</v>
      </c>
      <c r="G512" s="29"/>
      <c r="H512" s="29"/>
      <c r="I512" s="28"/>
      <c r="J512" s="28"/>
    </row>
    <row r="513" spans="1:26" ht="15.75" customHeight="1">
      <c r="A513" s="40" t="s">
        <v>1000</v>
      </c>
      <c r="B513" s="24" t="s">
        <v>1001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1103</v>
      </c>
      <c r="B514" s="28" t="s">
        <v>1104</v>
      </c>
      <c r="C514" s="25">
        <v>43863</v>
      </c>
      <c r="D514" s="26">
        <v>43876</v>
      </c>
      <c r="E514" s="27">
        <f t="shared" si="8"/>
        <v>13</v>
      </c>
      <c r="F514" s="27" t="s">
        <v>1105</v>
      </c>
      <c r="G514" s="3"/>
      <c r="H514" s="3"/>
    </row>
    <row r="515" spans="1:26" ht="15.75" customHeight="1">
      <c r="A515" s="40" t="s">
        <v>1120</v>
      </c>
      <c r="B515" s="28" t="s">
        <v>1121</v>
      </c>
      <c r="C515" s="25">
        <v>43870</v>
      </c>
      <c r="D515" s="26">
        <v>43883</v>
      </c>
      <c r="E515" s="27">
        <f t="shared" si="8"/>
        <v>13</v>
      </c>
      <c r="F515" s="41" t="s">
        <v>1122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1441</v>
      </c>
      <c r="B516" s="28" t="s">
        <v>1442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1443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578</v>
      </c>
      <c r="B517" s="24" t="s">
        <v>579</v>
      </c>
      <c r="C517" s="25">
        <v>43464</v>
      </c>
      <c r="D517" s="25">
        <v>43476</v>
      </c>
      <c r="E517" s="29">
        <f t="shared" si="8"/>
        <v>12</v>
      </c>
      <c r="F517" s="29" t="s">
        <v>580</v>
      </c>
      <c r="G517" s="28"/>
      <c r="H517" s="29"/>
      <c r="I517" s="28"/>
      <c r="J517" s="28"/>
    </row>
    <row r="518" spans="1:26" ht="15.75" customHeight="1">
      <c r="A518" s="23" t="s">
        <v>489</v>
      </c>
      <c r="B518" s="24" t="s">
        <v>490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682</v>
      </c>
      <c r="B519" s="24" t="s">
        <v>683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1488</v>
      </c>
      <c r="B520" s="28" t="s">
        <v>1489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506</v>
      </c>
      <c r="B521" s="24" t="s">
        <v>507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977</v>
      </c>
      <c r="B522" s="24" t="s">
        <v>978</v>
      </c>
      <c r="C522" s="25">
        <v>43761</v>
      </c>
      <c r="D522" s="25">
        <v>43771</v>
      </c>
      <c r="E522" s="29">
        <f t="shared" si="8"/>
        <v>10</v>
      </c>
      <c r="F522" s="50" t="s">
        <v>979</v>
      </c>
      <c r="G522" s="29"/>
      <c r="H522" s="29"/>
      <c r="I522" s="28"/>
      <c r="J522" s="28"/>
    </row>
    <row r="523" spans="1:26" ht="15.75" customHeight="1">
      <c r="A523" s="28" t="s">
        <v>1202</v>
      </c>
      <c r="B523" s="28" t="s">
        <v>1203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1204</v>
      </c>
    </row>
    <row r="524" spans="1:26" ht="15.75" customHeight="1">
      <c r="A524" s="23" t="s">
        <v>500</v>
      </c>
      <c r="B524" s="24" t="s">
        <v>501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1187</v>
      </c>
      <c r="B525" s="28" t="s">
        <v>1188</v>
      </c>
      <c r="C525" s="25">
        <v>43911</v>
      </c>
      <c r="D525" s="26">
        <v>43920</v>
      </c>
      <c r="E525" s="27">
        <f t="shared" si="8"/>
        <v>9</v>
      </c>
      <c r="F525" s="27" t="s">
        <v>906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1280</v>
      </c>
      <c r="B526" s="28" t="s">
        <v>1281</v>
      </c>
      <c r="C526" s="25">
        <v>43944</v>
      </c>
      <c r="D526" s="26">
        <v>43953</v>
      </c>
      <c r="E526" s="27">
        <f t="shared" si="8"/>
        <v>9</v>
      </c>
      <c r="F526" s="27" t="s">
        <v>75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485</v>
      </c>
      <c r="B527" s="24" t="s">
        <v>486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498</v>
      </c>
      <c r="B528" s="24" t="s">
        <v>499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1207</v>
      </c>
      <c r="B529" s="28" t="s">
        <v>1208</v>
      </c>
      <c r="C529" s="25">
        <v>43918</v>
      </c>
      <c r="D529" s="26">
        <v>43926</v>
      </c>
      <c r="E529" s="27">
        <f t="shared" si="8"/>
        <v>8</v>
      </c>
      <c r="F529" s="27" t="s">
        <v>1018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1315</v>
      </c>
      <c r="B530" s="28" t="s">
        <v>1316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481</v>
      </c>
      <c r="B531" s="24" t="s">
        <v>482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564</v>
      </c>
      <c r="B532" s="24" t="s">
        <v>564</v>
      </c>
      <c r="C532" s="25">
        <v>43443</v>
      </c>
      <c r="D532" s="25">
        <v>43450</v>
      </c>
      <c r="E532" s="27">
        <f t="shared" si="8"/>
        <v>7</v>
      </c>
      <c r="F532" s="29" t="s">
        <v>565</v>
      </c>
      <c r="G532" s="29" t="s">
        <v>244</v>
      </c>
      <c r="H532" s="3"/>
      <c r="I532" s="1"/>
      <c r="J532" s="1"/>
    </row>
    <row r="533" spans="1:26" ht="15.75" customHeight="1">
      <c r="A533" s="40" t="s">
        <v>675</v>
      </c>
      <c r="B533" s="24" t="s">
        <v>676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863</v>
      </c>
      <c r="B534" s="24" t="s">
        <v>864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1030</v>
      </c>
      <c r="B535" s="24" t="s">
        <v>1031</v>
      </c>
      <c r="C535" s="25">
        <v>43806</v>
      </c>
      <c r="D535" s="25">
        <v>43813</v>
      </c>
      <c r="E535" s="29">
        <f t="shared" si="8"/>
        <v>7</v>
      </c>
      <c r="F535" s="27" t="s">
        <v>1032</v>
      </c>
      <c r="G535" s="28"/>
      <c r="H535" s="29" t="s">
        <v>1033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850</v>
      </c>
      <c r="B536" s="37" t="s">
        <v>1050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494</v>
      </c>
      <c r="B537" s="24" t="s">
        <v>495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1495</v>
      </c>
      <c r="B538" s="28" t="s">
        <v>1496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478</v>
      </c>
      <c r="B539" s="24" t="s">
        <v>479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487</v>
      </c>
      <c r="B540" s="24" t="s">
        <v>488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496</v>
      </c>
      <c r="B541" s="24" t="s">
        <v>497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515</v>
      </c>
      <c r="B542" s="24" t="s">
        <v>516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636</v>
      </c>
      <c r="B543" s="24" t="s">
        <v>637</v>
      </c>
      <c r="C543" s="25">
        <v>43527</v>
      </c>
      <c r="D543" s="25">
        <v>43532</v>
      </c>
      <c r="E543" s="29">
        <f t="shared" si="8"/>
        <v>5</v>
      </c>
      <c r="F543" s="41" t="s">
        <v>632</v>
      </c>
      <c r="G543" s="29" t="s">
        <v>1</v>
      </c>
      <c r="H543" s="29"/>
      <c r="I543" s="28"/>
      <c r="J543" s="28"/>
    </row>
    <row r="544" spans="1:26" ht="15.75" customHeight="1">
      <c r="A544" s="23" t="s">
        <v>746</v>
      </c>
      <c r="B544" s="24" t="s">
        <v>747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748</v>
      </c>
      <c r="H544" s="3"/>
    </row>
    <row r="545" spans="1:26" ht="15.75" customHeight="1">
      <c r="A545" s="44" t="s">
        <v>915</v>
      </c>
      <c r="B545" s="36" t="s">
        <v>916</v>
      </c>
      <c r="C545" s="25">
        <v>43725</v>
      </c>
      <c r="D545" s="25">
        <v>43730</v>
      </c>
      <c r="E545" s="29">
        <f t="shared" si="8"/>
        <v>5</v>
      </c>
      <c r="F545" s="27" t="s">
        <v>917</v>
      </c>
      <c r="G545" s="29" t="s">
        <v>918</v>
      </c>
      <c r="H545" s="29"/>
      <c r="I545" s="28"/>
      <c r="J545" s="28"/>
    </row>
    <row r="546" spans="1:26" ht="15.75" customHeight="1">
      <c r="A546" s="40" t="s">
        <v>956</v>
      </c>
      <c r="B546" s="36" t="s">
        <v>957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989</v>
      </c>
      <c r="B547" s="24" t="s">
        <v>990</v>
      </c>
      <c r="C547" s="25">
        <v>43780</v>
      </c>
      <c r="D547" s="25">
        <v>43785</v>
      </c>
      <c r="E547" s="29">
        <f t="shared" si="8"/>
        <v>5</v>
      </c>
      <c r="F547" s="27" t="s">
        <v>785</v>
      </c>
      <c r="G547" s="3"/>
      <c r="H547" s="3"/>
      <c r="I547" s="1"/>
      <c r="J547" s="1"/>
    </row>
    <row r="548" spans="1:26" ht="15.75" customHeight="1">
      <c r="A548" s="28" t="s">
        <v>1139</v>
      </c>
      <c r="B548" s="28" t="s">
        <v>1140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483</v>
      </c>
      <c r="B549" s="24" t="s">
        <v>484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491</v>
      </c>
      <c r="B550" s="24" t="s">
        <v>476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504</v>
      </c>
      <c r="B551" s="24" t="s">
        <v>505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508</v>
      </c>
      <c r="B552" s="24" t="s">
        <v>509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511</v>
      </c>
      <c r="B553" s="24" t="s">
        <v>512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589</v>
      </c>
      <c r="B554" s="24" t="s">
        <v>590</v>
      </c>
      <c r="C554" s="25">
        <v>43493</v>
      </c>
      <c r="D554" s="25">
        <v>43497</v>
      </c>
      <c r="E554" s="29">
        <f t="shared" si="8"/>
        <v>4</v>
      </c>
      <c r="F554" s="29" t="s">
        <v>591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668</v>
      </c>
      <c r="B555" s="24" t="s">
        <v>669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779</v>
      </c>
      <c r="B556" s="24" t="s">
        <v>780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927</v>
      </c>
      <c r="B557" s="36" t="s">
        <v>928</v>
      </c>
      <c r="C557" s="25">
        <v>43731</v>
      </c>
      <c r="D557" s="25">
        <v>43735</v>
      </c>
      <c r="E557" s="29">
        <f t="shared" si="8"/>
        <v>4</v>
      </c>
      <c r="F557" s="27" t="s">
        <v>903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477</v>
      </c>
      <c r="B558" s="24" t="s">
        <v>476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712</v>
      </c>
      <c r="B559" s="24" t="s">
        <v>713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943</v>
      </c>
      <c r="B560" s="36" t="s">
        <v>944</v>
      </c>
      <c r="C560" s="25">
        <v>43739</v>
      </c>
      <c r="D560" s="25">
        <v>43742</v>
      </c>
      <c r="E560" s="29">
        <f t="shared" si="8"/>
        <v>3</v>
      </c>
      <c r="F560" s="27" t="s">
        <v>90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1045</v>
      </c>
      <c r="B561" s="28" t="s">
        <v>1046</v>
      </c>
      <c r="C561" s="25">
        <v>43818</v>
      </c>
      <c r="D561" s="25">
        <v>43821</v>
      </c>
      <c r="E561" s="29">
        <f t="shared" si="8"/>
        <v>3</v>
      </c>
      <c r="F561" s="32" t="s">
        <v>1047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1493</v>
      </c>
      <c r="B562" s="28" t="s">
        <v>1494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475</v>
      </c>
      <c r="B563" s="24" t="s">
        <v>476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510</v>
      </c>
      <c r="B564" s="24" t="s">
        <v>476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1205</v>
      </c>
      <c r="B565" s="28" t="s">
        <v>1206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1246</v>
      </c>
      <c r="B566" s="28" t="s">
        <v>1247</v>
      </c>
      <c r="C566" s="25">
        <v>43938</v>
      </c>
      <c r="D566" s="26">
        <v>43940</v>
      </c>
      <c r="E566" s="27">
        <f t="shared" si="8"/>
        <v>2</v>
      </c>
      <c r="F566" s="27" t="s">
        <v>1122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480</v>
      </c>
      <c r="B567" s="24" t="s">
        <v>476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594</v>
      </c>
      <c r="B568" s="24" t="s">
        <v>595</v>
      </c>
      <c r="C568" s="25">
        <v>43497</v>
      </c>
      <c r="D568" s="25">
        <v>43498</v>
      </c>
      <c r="E568" s="29">
        <f t="shared" si="8"/>
        <v>1</v>
      </c>
      <c r="F568" s="29" t="s">
        <v>591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831</v>
      </c>
      <c r="B569" s="24" t="s">
        <v>832</v>
      </c>
      <c r="C569" s="25">
        <v>43665</v>
      </c>
      <c r="D569" s="25">
        <v>43666</v>
      </c>
      <c r="E569" s="29">
        <f t="shared" si="8"/>
        <v>1</v>
      </c>
      <c r="F569" s="27" t="s">
        <v>833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1095</v>
      </c>
      <c r="B570" s="28" t="s">
        <v>1096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798</v>
      </c>
      <c r="B571" s="24" t="s">
        <v>799</v>
      </c>
      <c r="C571" s="25">
        <v>43631</v>
      </c>
      <c r="D571" s="25">
        <v>43631</v>
      </c>
      <c r="E571" s="29">
        <f>D571-C571</f>
        <v>0</v>
      </c>
      <c r="F571" s="27" t="s">
        <v>800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2021-04-04T00:25:38Z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