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ctrl\Desktop\ENSAE 2024-2025\S1\Python\Macro\"/>
    </mc:Choice>
  </mc:AlternateContent>
  <xr:revisionPtr revIDLastSave="0" documentId="8_{6116FC0C-D79B-406B-BB78-7A9CAA10BCD4}" xr6:coauthVersionLast="47" xr6:coauthVersionMax="47" xr10:uidLastSave="{00000000-0000-0000-0000-000000000000}"/>
  <bookViews>
    <workbookView xWindow="-120" yWindow="-120" windowWidth="19440" windowHeight="11040" tabRatio="500" xr2:uid="{00000000-000D-0000-FFFF-FFFF00000000}"/>
  </bookViews>
  <sheets>
    <sheet name="Données" sheetId="1" r:id="rId1"/>
    <sheet name="travail" sheetId="2" state="hidden" r:id="rId2"/>
    <sheet name="Source_ilc_di03" sheetId="3" state="hidden" r:id="rId3"/>
    <sheet name="Flags and Footnotes" sheetId="4" state="hidden" r:id="rId4"/>
  </sheets>
  <externalReferences>
    <externalReference r:id="rId5"/>
  </externalReferences>
  <definedNames>
    <definedName name="euros">#REF!</definedName>
    <definedName name="median">[1]Source_ilc_di03!$A$12:$N$43</definedName>
    <definedName name="sPA">[1]Source_ilc_di03!$A$50:$N$81</definedName>
    <definedName name="standard">#REF!</definedName>
    <definedName name="standardbi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R79" i="2" l="1"/>
  <c r="AQ79" i="2"/>
  <c r="AP79" i="2"/>
  <c r="AO79" i="2"/>
  <c r="AN79" i="2"/>
  <c r="AM79" i="2"/>
  <c r="AL79" i="2"/>
  <c r="AK79" i="2"/>
  <c r="AJ79" i="2"/>
  <c r="AI79" i="2"/>
  <c r="AH79" i="2"/>
  <c r="AG79" i="2"/>
  <c r="AF79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</calcChain>
</file>

<file path=xl/sharedStrings.xml><?xml version="1.0" encoding="utf-8"?>
<sst xmlns="http://schemas.openxmlformats.org/spreadsheetml/2006/main" count="714" uniqueCount="102">
  <si>
    <t>Niveau de vie médian en euros dans l'Union européenne</t>
  </si>
  <si>
    <t>en euros</t>
  </si>
  <si>
    <t>Pays</t>
  </si>
  <si>
    <t>Allemagne</t>
  </si>
  <si>
    <t>Autriche</t>
  </si>
  <si>
    <t>Belgique</t>
  </si>
  <si>
    <t>Bulgarie</t>
  </si>
  <si>
    <t>Chypre</t>
  </si>
  <si>
    <t>Croatie</t>
  </si>
  <si>
    <t>nd</t>
  </si>
  <si>
    <t>Danemark</t>
  </si>
  <si>
    <t>Espagne</t>
  </si>
  <si>
    <t>Estonie</t>
  </si>
  <si>
    <t>Finlande</t>
  </si>
  <si>
    <t>France</t>
  </si>
  <si>
    <t>Grèce</t>
  </si>
  <si>
    <t>Hongrie</t>
  </si>
  <si>
    <t>Irlande</t>
  </si>
  <si>
    <t>Italie</t>
  </si>
  <si>
    <t>Lettonie</t>
  </si>
  <si>
    <t>Lituanie</t>
  </si>
  <si>
    <t>Luxembourg</t>
  </si>
  <si>
    <t>Malte</t>
  </si>
  <si>
    <t>Pays-Bas</t>
  </si>
  <si>
    <t>Pologne</t>
  </si>
  <si>
    <t>Portugal</t>
  </si>
  <si>
    <t>République tchèque</t>
  </si>
  <si>
    <t>Roumanie</t>
  </si>
  <si>
    <t>Slovaquie</t>
  </si>
  <si>
    <t>Slovénie</t>
  </si>
  <si>
    <t>Suède</t>
  </si>
  <si>
    <t>Zone euro à 20</t>
  </si>
  <si>
    <t>Union européenne à 27</t>
  </si>
  <si>
    <t>e : donnée estimée.</t>
  </si>
  <si>
    <t>nd : donnée non disponible.</t>
  </si>
  <si>
    <t>* : rupture de série.</t>
  </si>
  <si>
    <t>Note : l'année retenue ici (2022) correspond à l'année de perception des revenus et non à celle de collecte de l'enquête Statistics on income and living conditions (Silc) qui est l'année retenue dans les publications d'Eurostat (2023).</t>
  </si>
  <si>
    <t>Lecture : en 2022, le niveau de vie médian est de 24 179 euros en France et de 20 350 euros dans l’ensemble de l’Union européenne à 27 pays.</t>
  </si>
  <si>
    <t>Source : Eurostat (extraction du 9 septembre 2024), dispositif EU-Silc 2008 à 2023.</t>
  </si>
  <si>
    <t>Revenu moyen et médian par âge et sexe - enquêtes EU-SILC et PCM [ilc_di03]</t>
  </si>
  <si>
    <t>Dernière mise à jour</t>
  </si>
  <si>
    <t>Date d'extraction</t>
  </si>
  <si>
    <t>Source des données</t>
  </si>
  <si>
    <t>Eurostat</t>
  </si>
  <si>
    <t>AGE</t>
  </si>
  <si>
    <t>Total</t>
  </si>
  <si>
    <t>SEX</t>
  </si>
  <si>
    <t>INDIC_IL</t>
  </si>
  <si>
    <t>Revenu médian équivalent</t>
  </si>
  <si>
    <t>Données 19/11/2021</t>
  </si>
  <si>
    <t>VERIF (nov/décembre)</t>
  </si>
  <si>
    <t>UNIT</t>
  </si>
  <si>
    <t>Euro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</si>
  <si>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</si>
  <si>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</si>
  <si>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</si>
  <si>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</si>
  <si>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</si>
  <si>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</si>
  <si>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</si>
  <si>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</si>
  <si>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</si>
  <si>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</si>
  <si>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</si>
  <si>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</si>
  <si>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</si>
  <si>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</si>
  <si>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Allemagne (jusqu'en 1990, ancien territoire de la RFA)</t>
  </si>
  <si>
    <t>:</t>
  </si>
  <si>
    <t>Royaume-Uni</t>
  </si>
  <si>
    <t>Union européenne - 28 pays (2013-2020)</t>
  </si>
  <si>
    <t>Union européenne à 28</t>
  </si>
  <si>
    <t>Zone euro - 19 pays (à partir de 2015)</t>
  </si>
  <si>
    <t>Zone euro à 19</t>
  </si>
  <si>
    <t>Standard de pouvoir d'achat (SPA)</t>
  </si>
  <si>
    <t>en SPA</t>
  </si>
  <si>
    <t>Tchéquie</t>
  </si>
  <si>
    <t>e</t>
  </si>
  <si>
    <t>b</t>
  </si>
  <si>
    <t>p</t>
  </si>
  <si>
    <t>Attributs ("flags") disponibles :</t>
  </si>
  <si>
    <t>Caractères spécial :</t>
  </si>
  <si>
    <t>rupture de série</t>
  </si>
  <si>
    <t>non disponible</t>
  </si>
  <si>
    <t>c</t>
  </si>
  <si>
    <t>confidentiel</t>
  </si>
  <si>
    <t>d</t>
  </si>
  <si>
    <t>définition différente, voir métadonnées</t>
  </si>
  <si>
    <t>estimé</t>
  </si>
  <si>
    <t>f</t>
  </si>
  <si>
    <t>prévision</t>
  </si>
  <si>
    <t>n</t>
  </si>
  <si>
    <t>non significatif</t>
  </si>
  <si>
    <t>provisoire</t>
  </si>
  <si>
    <t>r</t>
  </si>
  <si>
    <t>révisé</t>
  </si>
  <si>
    <t>s</t>
  </si>
  <si>
    <t>estimation Eurostat</t>
  </si>
  <si>
    <t>u</t>
  </si>
  <si>
    <t>peu fiable</t>
  </si>
  <si>
    <t>z</t>
  </si>
  <si>
    <t>non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</si>
</sst>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 * #,##0.00\ [$€-1]\ ;\-* #,##0.00\ [$€-1]\ ;\ * \-#\ [$€-1]\ "/>
    <numFmt numFmtId="165" formatCode="&quot;(*) &quot;#,##0"/>
    <numFmt numFmtId="166" formatCode="&quot;(e) &quot;#,##0"/>
    <numFmt numFmtId="167" formatCode="&quot;VRAI&quot;;&quot;VRAI&quot;;&quot;FAUX&quot;"/>
    <numFmt numFmtId="168" formatCode="dd\.mm\.yy"/>
    <numFmt numFmtId="169" formatCode="#,##0.0"/>
    <numFmt numFmtId="170" formatCode="&quot;(p) &quot;#,##0"/>
  </numFmts>
  <fonts count="10" x14ac:knownFonts="1">
    <font>
      <sz val="10"/>
      <name val="Arial"/>
      <charset val="1"/>
    </font>
    <font>
      <b/>
      <sz val="10"/>
      <color rgb="FFED1C24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charset val="1"/>
    </font>
    <font>
      <b/>
      <sz val="10"/>
      <color rgb="FFC9211E"/>
      <name val="Arial"/>
      <family val="2"/>
      <charset val="1"/>
    </font>
    <font>
      <i/>
      <sz val="10"/>
      <name val="Arial"/>
      <family val="2"/>
      <charset val="1"/>
    </font>
    <font>
      <i/>
      <sz val="8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ED1C24"/>
      </patternFill>
    </fill>
    <fill>
      <patternFill patternType="solid">
        <fgColor rgb="FFFF4000"/>
        <bgColor rgb="FFED1C24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164" fontId="9" fillId="0" borderId="0" applyBorder="0" applyProtection="0"/>
    <xf numFmtId="0" fontId="9" fillId="0" borderId="0"/>
    <xf numFmtId="0" fontId="1" fillId="0" borderId="0" applyBorder="0" applyProtection="0"/>
    <xf numFmtId="0" fontId="1" fillId="0" borderId="0" applyBorder="0" applyProtection="0"/>
    <xf numFmtId="0" fontId="9" fillId="2" borderId="0" applyBorder="0" applyProtection="0"/>
    <xf numFmtId="0" fontId="9" fillId="2" borderId="0" applyBorder="0" applyProtection="0"/>
    <xf numFmtId="0" fontId="9" fillId="3" borderId="0" applyBorder="0" applyProtection="0"/>
    <xf numFmtId="0" fontId="9" fillId="0" borderId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0" fontId="2" fillId="0" borderId="0" xfId="8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7" fontId="2" fillId="0" borderId="0" xfId="0" applyNumberFormat="1" applyFont="1" applyAlignment="1">
      <alignment vertical="center"/>
    </xf>
    <xf numFmtId="168" fontId="0" fillId="0" borderId="0" xfId="0" applyNumberFormat="1"/>
    <xf numFmtId="0" fontId="5" fillId="4" borderId="0" xfId="0" applyFont="1" applyFill="1"/>
    <xf numFmtId="0" fontId="6" fillId="4" borderId="0" xfId="0" applyFont="1" applyFill="1" applyAlignment="1">
      <alignment vertical="center"/>
    </xf>
    <xf numFmtId="0" fontId="0" fillId="5" borderId="1" xfId="0" applyFill="1" applyBorder="1"/>
    <xf numFmtId="3" fontId="0" fillId="0" borderId="1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" xfId="0" applyBorder="1"/>
    <xf numFmtId="170" fontId="3" fillId="0" borderId="0" xfId="0" applyNumberFormat="1" applyFont="1" applyAlignment="1">
      <alignment vertical="center"/>
    </xf>
    <xf numFmtId="3" fontId="0" fillId="4" borderId="1" xfId="0" applyNumberFormat="1" applyFill="1" applyBorder="1"/>
    <xf numFmtId="3" fontId="2" fillId="4" borderId="0" xfId="0" applyNumberFormat="1" applyFont="1" applyFill="1" applyAlignment="1">
      <alignment horizontal="right" vertical="center"/>
    </xf>
    <xf numFmtId="170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9">
    <cellStyle name="Euro" xfId="1" xr:uid="{00000000-0005-0000-0000-000006000000}"/>
    <cellStyle name="Excel Built-in Explanatory Text" xfId="8" xr:uid="{00000000-0005-0000-0000-00000E000000}"/>
    <cellStyle name="Motif" xfId="2" xr:uid="{00000000-0005-0000-0000-000007000000}"/>
    <cellStyle name="Normal" xfId="0" builtinId="0"/>
    <cellStyle name="Sans nom1" xfId="3" xr:uid="{00000000-0005-0000-0000-000009000000}"/>
    <cellStyle name="Sans nom2" xfId="4" xr:uid="{00000000-0005-0000-0000-00000A000000}"/>
    <cellStyle name="Sans nom3" xfId="5" xr:uid="{00000000-0005-0000-0000-00000B000000}"/>
    <cellStyle name="Sans nom4" xfId="6" xr:uid="{00000000-0005-0000-0000-00000C000000}"/>
    <cellStyle name="Sans nom5" xfId="7" xr:uid="{00000000-0005-0000-0000-00000D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D1C2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S33slinng\unites\SED\EDORE\0_Web\Web\3%20-%20Revenus%20-%20pouvoir%20d&#8217;achat-%20consommation\3.1%20-%20Revenus%20-%20niveaux%20de%20vie%20-%20pouvoir%20d&#8217;achat\T23-reve-niv-vie-revenu-dispo-hab-ue\Travail\2021\D&#233;cembre\Novembre\2830158-reve-niv-vie-revenu-dispo-hab-ue.ods?D08B9935" TargetMode="External"/><Relationship Id="rId1" Type="http://schemas.openxmlformats.org/officeDocument/2006/relationships/externalLinkPath" Target="file:///\\D08B9935\2830158-reve-niv-vie-revenu-dispo-hab-ue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_ilc_di0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11.5703125" defaultRowHeight="12.75" x14ac:dyDescent="0.2"/>
  <cols>
    <col min="1" max="1" width="36.42578125" style="1" customWidth="1"/>
    <col min="2" max="17" width="9.140625" style="1" customWidth="1"/>
    <col min="18" max="1023" width="11.42578125" style="1" customWidth="1"/>
  </cols>
  <sheetData>
    <row r="1" spans="1:1023" ht="25.5" x14ac:dyDescent="0.2">
      <c r="A1" s="2" t="s">
        <v>0</v>
      </c>
      <c r="B1" s="3"/>
      <c r="C1" s="3"/>
    </row>
    <row r="2" spans="1:1023" ht="12.75" customHeight="1" x14ac:dyDescent="0.2">
      <c r="A2" s="3"/>
      <c r="B2" s="3"/>
      <c r="C2" s="3"/>
    </row>
    <row r="3" spans="1:1023" ht="12.75" customHeight="1" x14ac:dyDescent="0.2">
      <c r="A3" s="4" t="s">
        <v>1</v>
      </c>
      <c r="B3" s="4"/>
      <c r="C3" s="4"/>
    </row>
    <row r="4" spans="1:1023" ht="12.75" customHeight="1" x14ac:dyDescent="0.2">
      <c r="A4" s="5" t="s">
        <v>2</v>
      </c>
      <c r="B4" s="5">
        <v>2007</v>
      </c>
      <c r="C4" s="5">
        <v>2008</v>
      </c>
      <c r="D4" s="5">
        <v>2009</v>
      </c>
      <c r="E4" s="5">
        <v>2010</v>
      </c>
      <c r="F4" s="5">
        <v>2011</v>
      </c>
      <c r="G4" s="5">
        <v>2012</v>
      </c>
      <c r="H4" s="5">
        <v>2013</v>
      </c>
      <c r="I4" s="5">
        <v>2014</v>
      </c>
      <c r="J4" s="5">
        <v>2015</v>
      </c>
      <c r="K4" s="5">
        <v>2016</v>
      </c>
      <c r="L4" s="5">
        <v>2017</v>
      </c>
      <c r="M4" s="5">
        <v>2018</v>
      </c>
      <c r="N4" s="5">
        <v>2019</v>
      </c>
      <c r="O4" s="5">
        <v>2020</v>
      </c>
      <c r="P4" s="5">
        <v>2021</v>
      </c>
      <c r="Q4" s="5">
        <v>2022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</row>
    <row r="5" spans="1:1023" ht="12.75" customHeight="1" x14ac:dyDescent="0.2">
      <c r="A5" s="1" t="s">
        <v>3</v>
      </c>
      <c r="B5" s="7">
        <v>18309</v>
      </c>
      <c r="C5" s="7">
        <v>18586</v>
      </c>
      <c r="D5" s="7">
        <v>18797</v>
      </c>
      <c r="E5" s="7">
        <v>19043</v>
      </c>
      <c r="F5" s="7">
        <v>19595</v>
      </c>
      <c r="G5" s="7">
        <v>19582</v>
      </c>
      <c r="H5" s="7">
        <v>19733</v>
      </c>
      <c r="I5" s="7">
        <v>20668</v>
      </c>
      <c r="J5" s="7">
        <v>21275</v>
      </c>
      <c r="K5" s="7">
        <v>21920</v>
      </c>
      <c r="L5" s="7">
        <v>22713</v>
      </c>
      <c r="M5" s="7">
        <v>23515</v>
      </c>
      <c r="N5" s="8">
        <v>26008</v>
      </c>
      <c r="O5" s="9">
        <v>24946</v>
      </c>
      <c r="P5" s="9">
        <v>24925</v>
      </c>
      <c r="Q5" s="9">
        <v>26274</v>
      </c>
    </row>
    <row r="6" spans="1:1023" ht="12.75" customHeight="1" x14ac:dyDescent="0.2">
      <c r="A6" s="1" t="s">
        <v>4</v>
      </c>
      <c r="B6" s="7">
        <v>19413</v>
      </c>
      <c r="C6" s="7">
        <v>20469</v>
      </c>
      <c r="D6" s="7">
        <v>21058</v>
      </c>
      <c r="E6" s="7">
        <v>21463</v>
      </c>
      <c r="F6" s="7">
        <v>21807</v>
      </c>
      <c r="G6" s="7">
        <v>22073</v>
      </c>
      <c r="H6" s="7">
        <v>23211</v>
      </c>
      <c r="I6" s="7">
        <v>23260</v>
      </c>
      <c r="J6" s="7">
        <v>23694</v>
      </c>
      <c r="K6" s="7">
        <v>24752</v>
      </c>
      <c r="L6" s="7">
        <v>25176</v>
      </c>
      <c r="M6" s="7">
        <v>25729</v>
      </c>
      <c r="N6" s="9">
        <v>26555</v>
      </c>
      <c r="O6" s="9">
        <v>27428</v>
      </c>
      <c r="P6" s="9">
        <v>27844</v>
      </c>
      <c r="Q6" s="9">
        <v>31443</v>
      </c>
    </row>
    <row r="7" spans="1:1023" ht="12.75" customHeight="1" x14ac:dyDescent="0.2">
      <c r="A7" s="1" t="s">
        <v>5</v>
      </c>
      <c r="B7" s="7">
        <v>17985</v>
      </c>
      <c r="C7" s="7">
        <v>19313</v>
      </c>
      <c r="D7" s="7">
        <v>19464</v>
      </c>
      <c r="E7" s="7">
        <v>20008</v>
      </c>
      <c r="F7" s="7">
        <v>20280</v>
      </c>
      <c r="G7" s="7">
        <v>21483</v>
      </c>
      <c r="H7" s="7">
        <v>21705</v>
      </c>
      <c r="I7" s="7">
        <v>21654</v>
      </c>
      <c r="J7" s="7">
        <v>22295</v>
      </c>
      <c r="K7" s="7">
        <v>22733</v>
      </c>
      <c r="L7" s="7">
        <v>23686</v>
      </c>
      <c r="M7" s="8">
        <v>24608</v>
      </c>
      <c r="N7" s="9">
        <v>25672</v>
      </c>
      <c r="O7" s="9">
        <v>25855</v>
      </c>
      <c r="P7" s="9">
        <v>27314</v>
      </c>
      <c r="Q7" s="9">
        <v>28997</v>
      </c>
    </row>
    <row r="8" spans="1:1023" ht="12.75" customHeight="1" x14ac:dyDescent="0.2">
      <c r="A8" s="1" t="s">
        <v>6</v>
      </c>
      <c r="B8" s="7">
        <v>2171</v>
      </c>
      <c r="C8" s="7">
        <v>2828</v>
      </c>
      <c r="D8" s="7">
        <v>3017</v>
      </c>
      <c r="E8" s="7">
        <v>2914</v>
      </c>
      <c r="F8" s="7">
        <v>2860</v>
      </c>
      <c r="G8" s="7">
        <v>2924</v>
      </c>
      <c r="H8" s="7">
        <v>3311</v>
      </c>
      <c r="I8" s="7">
        <v>3332</v>
      </c>
      <c r="J8" s="8">
        <v>3151</v>
      </c>
      <c r="K8" s="7">
        <v>3590</v>
      </c>
      <c r="L8" s="7">
        <v>3590</v>
      </c>
      <c r="M8" s="7">
        <v>4224</v>
      </c>
      <c r="N8" s="9">
        <v>4612</v>
      </c>
      <c r="O8" s="9">
        <v>5157</v>
      </c>
      <c r="P8" s="9">
        <v>5378</v>
      </c>
      <c r="Q8" s="9">
        <v>6523</v>
      </c>
    </row>
    <row r="9" spans="1:1023" ht="12.75" customHeight="1" x14ac:dyDescent="0.2">
      <c r="A9" s="1" t="s">
        <v>7</v>
      </c>
      <c r="B9" s="7">
        <v>16024</v>
      </c>
      <c r="C9" s="7">
        <v>16451</v>
      </c>
      <c r="D9" s="7">
        <v>16180</v>
      </c>
      <c r="E9" s="7">
        <v>16990</v>
      </c>
      <c r="F9" s="7">
        <v>16927</v>
      </c>
      <c r="G9" s="7">
        <v>15873</v>
      </c>
      <c r="H9" s="7">
        <v>14400</v>
      </c>
      <c r="I9" s="7">
        <v>13793</v>
      </c>
      <c r="J9" s="7">
        <v>14020</v>
      </c>
      <c r="K9" s="7">
        <v>14497</v>
      </c>
      <c r="L9" s="7">
        <v>15336</v>
      </c>
      <c r="M9" s="7">
        <v>16215</v>
      </c>
      <c r="N9" s="9">
        <v>16704</v>
      </c>
      <c r="O9" s="9">
        <v>16686</v>
      </c>
      <c r="P9" s="9">
        <v>17856</v>
      </c>
      <c r="Q9" s="9">
        <v>18873</v>
      </c>
    </row>
    <row r="10" spans="1:1023" ht="12.75" customHeight="1" x14ac:dyDescent="0.2">
      <c r="A10" s="1" t="s">
        <v>8</v>
      </c>
      <c r="B10" s="7" t="s">
        <v>9</v>
      </c>
      <c r="C10" s="7" t="s">
        <v>9</v>
      </c>
      <c r="D10" s="7">
        <v>5810</v>
      </c>
      <c r="E10" s="7">
        <v>5579</v>
      </c>
      <c r="F10" s="7">
        <v>5309</v>
      </c>
      <c r="G10" s="7">
        <v>5078</v>
      </c>
      <c r="H10" s="7">
        <v>5256</v>
      </c>
      <c r="I10" s="7">
        <v>5526</v>
      </c>
      <c r="J10" s="7">
        <v>5786</v>
      </c>
      <c r="K10" s="7">
        <v>6209</v>
      </c>
      <c r="L10" s="7">
        <v>6596</v>
      </c>
      <c r="M10" s="7">
        <v>7194</v>
      </c>
      <c r="N10" s="9">
        <v>7770</v>
      </c>
      <c r="O10" s="9">
        <v>8065</v>
      </c>
      <c r="P10" s="9">
        <v>8760</v>
      </c>
      <c r="Q10" s="8">
        <v>9873</v>
      </c>
    </row>
    <row r="11" spans="1:1023" ht="12.75" customHeight="1" x14ac:dyDescent="0.2">
      <c r="A11" s="1" t="s">
        <v>10</v>
      </c>
      <c r="B11" s="7">
        <v>24161</v>
      </c>
      <c r="C11" s="7">
        <v>25029</v>
      </c>
      <c r="D11" s="7">
        <v>25668</v>
      </c>
      <c r="E11" s="8">
        <v>26944</v>
      </c>
      <c r="F11" s="7">
        <v>27184</v>
      </c>
      <c r="G11" s="7">
        <v>27444</v>
      </c>
      <c r="H11" s="7">
        <v>27861</v>
      </c>
      <c r="I11" s="7">
        <v>28364</v>
      </c>
      <c r="J11" s="7">
        <v>28665</v>
      </c>
      <c r="K11" s="7">
        <v>29383</v>
      </c>
      <c r="L11" s="7">
        <v>30104</v>
      </c>
      <c r="M11" s="7">
        <v>30717</v>
      </c>
      <c r="N11" s="8">
        <v>30681</v>
      </c>
      <c r="O11" s="9">
        <v>32088</v>
      </c>
      <c r="P11" s="9">
        <v>33260</v>
      </c>
      <c r="Q11" s="9">
        <v>33903</v>
      </c>
    </row>
    <row r="12" spans="1:1023" ht="12.75" customHeight="1" x14ac:dyDescent="0.2">
      <c r="A12" s="1" t="s">
        <v>11</v>
      </c>
      <c r="B12" s="7">
        <v>13966</v>
      </c>
      <c r="C12" s="7">
        <v>14795</v>
      </c>
      <c r="D12" s="7">
        <v>14605</v>
      </c>
      <c r="E12" s="7">
        <v>13929</v>
      </c>
      <c r="F12" s="7">
        <v>13868</v>
      </c>
      <c r="G12" s="7">
        <v>13524</v>
      </c>
      <c r="H12" s="7">
        <v>13269</v>
      </c>
      <c r="I12" s="7">
        <v>13352</v>
      </c>
      <c r="J12" s="7">
        <v>13681</v>
      </c>
      <c r="K12" s="7">
        <v>14203</v>
      </c>
      <c r="L12" s="7">
        <v>14785</v>
      </c>
      <c r="M12" s="7">
        <v>15015</v>
      </c>
      <c r="N12" s="9">
        <v>16043</v>
      </c>
      <c r="O12" s="9">
        <v>15892</v>
      </c>
      <c r="P12" s="9">
        <v>16814</v>
      </c>
      <c r="Q12" s="9">
        <v>18316</v>
      </c>
    </row>
    <row r="13" spans="1:1023" ht="12.75" customHeight="1" x14ac:dyDescent="0.2">
      <c r="A13" s="1" t="s">
        <v>12</v>
      </c>
      <c r="B13" s="7">
        <v>5547</v>
      </c>
      <c r="C13" s="7">
        <v>6209</v>
      </c>
      <c r="D13" s="7">
        <v>5727</v>
      </c>
      <c r="E13" s="7">
        <v>5598</v>
      </c>
      <c r="F13" s="7">
        <v>5987</v>
      </c>
      <c r="G13" s="7">
        <v>6579</v>
      </c>
      <c r="H13" s="8">
        <v>7217</v>
      </c>
      <c r="I13" s="7">
        <v>7889</v>
      </c>
      <c r="J13" s="7">
        <v>8645</v>
      </c>
      <c r="K13" s="7">
        <v>9384</v>
      </c>
      <c r="L13" s="7">
        <v>10524</v>
      </c>
      <c r="M13" s="7">
        <v>11461</v>
      </c>
      <c r="N13" s="9">
        <v>12228</v>
      </c>
      <c r="O13" s="9">
        <v>12623</v>
      </c>
      <c r="P13" s="9">
        <v>14827</v>
      </c>
      <c r="Q13" s="9">
        <v>15128</v>
      </c>
    </row>
    <row r="14" spans="1:1023" ht="12.75" customHeight="1" x14ac:dyDescent="0.2">
      <c r="A14" s="1" t="s">
        <v>13</v>
      </c>
      <c r="B14" s="7">
        <v>19794</v>
      </c>
      <c r="C14" s="7">
        <v>20962</v>
      </c>
      <c r="D14" s="7">
        <v>21349</v>
      </c>
      <c r="E14" s="7">
        <v>21826</v>
      </c>
      <c r="F14" s="7">
        <v>22699</v>
      </c>
      <c r="G14" s="7">
        <v>23272</v>
      </c>
      <c r="H14" s="7">
        <v>23702</v>
      </c>
      <c r="I14" s="7">
        <v>23763</v>
      </c>
      <c r="J14" s="7">
        <v>23650</v>
      </c>
      <c r="K14" s="7">
        <v>23987</v>
      </c>
      <c r="L14" s="7">
        <v>24544</v>
      </c>
      <c r="M14" s="7">
        <v>24879</v>
      </c>
      <c r="N14" s="9">
        <v>25490</v>
      </c>
      <c r="O14" s="9">
        <v>25456</v>
      </c>
      <c r="P14" s="9">
        <v>26541</v>
      </c>
      <c r="Q14" s="9">
        <v>27346</v>
      </c>
    </row>
    <row r="15" spans="1:1023" ht="12.75" customHeight="1" x14ac:dyDescent="0.2">
      <c r="A15" s="10" t="s">
        <v>14</v>
      </c>
      <c r="B15" s="11">
        <v>18899</v>
      </c>
      <c r="C15" s="11">
        <v>19644</v>
      </c>
      <c r="D15" s="11">
        <v>19960</v>
      </c>
      <c r="E15" s="11">
        <v>19995</v>
      </c>
      <c r="F15" s="11">
        <v>20603</v>
      </c>
      <c r="G15" s="11">
        <v>20924</v>
      </c>
      <c r="H15" s="11">
        <v>21199</v>
      </c>
      <c r="I15" s="11">
        <v>21415</v>
      </c>
      <c r="J15" s="11">
        <v>21713</v>
      </c>
      <c r="K15" s="11">
        <v>21960</v>
      </c>
      <c r="L15" s="11">
        <v>22220</v>
      </c>
      <c r="M15" s="11">
        <v>22562</v>
      </c>
      <c r="N15" s="12">
        <v>22143</v>
      </c>
      <c r="O15" s="13">
        <v>22732</v>
      </c>
      <c r="P15" s="12">
        <v>23053</v>
      </c>
      <c r="Q15" s="13">
        <v>24179</v>
      </c>
    </row>
    <row r="16" spans="1:1023" ht="12.75" customHeight="1" x14ac:dyDescent="0.2">
      <c r="A16" s="1" t="s">
        <v>15</v>
      </c>
      <c r="B16" s="7">
        <v>10800</v>
      </c>
      <c r="C16" s="7">
        <v>11496</v>
      </c>
      <c r="D16" s="7">
        <v>11963</v>
      </c>
      <c r="E16" s="7">
        <v>10985</v>
      </c>
      <c r="F16" s="7">
        <v>9513</v>
      </c>
      <c r="G16" s="7">
        <v>8371</v>
      </c>
      <c r="H16" s="7">
        <v>7680</v>
      </c>
      <c r="I16" s="7">
        <v>7520</v>
      </c>
      <c r="J16" s="7">
        <v>7500</v>
      </c>
      <c r="K16" s="7">
        <v>7600</v>
      </c>
      <c r="L16" s="7">
        <v>7863</v>
      </c>
      <c r="M16" s="7">
        <v>8195</v>
      </c>
      <c r="N16" s="9">
        <v>8781</v>
      </c>
      <c r="O16" s="9">
        <v>8752</v>
      </c>
      <c r="P16" s="9">
        <v>9520</v>
      </c>
      <c r="Q16" s="9">
        <v>10050</v>
      </c>
    </row>
    <row r="17" spans="1:17" ht="12.75" customHeight="1" x14ac:dyDescent="0.2">
      <c r="A17" s="1" t="s">
        <v>16</v>
      </c>
      <c r="B17" s="7">
        <v>4400</v>
      </c>
      <c r="C17" s="7">
        <v>4739</v>
      </c>
      <c r="D17" s="7">
        <v>4241</v>
      </c>
      <c r="E17" s="7">
        <v>4493</v>
      </c>
      <c r="F17" s="7">
        <v>4696</v>
      </c>
      <c r="G17" s="7">
        <v>4449</v>
      </c>
      <c r="H17" s="7">
        <v>4512</v>
      </c>
      <c r="I17" s="7">
        <v>4556</v>
      </c>
      <c r="J17" s="7">
        <v>4768</v>
      </c>
      <c r="K17" s="7">
        <v>4988</v>
      </c>
      <c r="L17" s="7">
        <v>5424</v>
      </c>
      <c r="M17" s="7">
        <v>5852</v>
      </c>
      <c r="N17" s="9">
        <v>6478</v>
      </c>
      <c r="O17" s="9">
        <v>6619</v>
      </c>
      <c r="P17" s="9">
        <v>6975</v>
      </c>
      <c r="Q17" s="9">
        <v>7423</v>
      </c>
    </row>
    <row r="18" spans="1:17" ht="12.75" customHeight="1" x14ac:dyDescent="0.2">
      <c r="A18" s="1" t="s">
        <v>17</v>
      </c>
      <c r="B18" s="7">
        <v>22995</v>
      </c>
      <c r="C18" s="7">
        <v>22445</v>
      </c>
      <c r="D18" s="7">
        <v>20512</v>
      </c>
      <c r="E18" s="7">
        <v>19726</v>
      </c>
      <c r="F18" s="7">
        <v>19648</v>
      </c>
      <c r="G18" s="7">
        <v>19856</v>
      </c>
      <c r="H18" s="7">
        <v>20171</v>
      </c>
      <c r="I18" s="7">
        <v>21629</v>
      </c>
      <c r="J18" s="7">
        <v>22544</v>
      </c>
      <c r="K18" s="7">
        <v>22879</v>
      </c>
      <c r="L18" s="7">
        <v>24920</v>
      </c>
      <c r="M18" s="8">
        <v>25422</v>
      </c>
      <c r="N18" s="8">
        <v>26766</v>
      </c>
      <c r="O18" s="9">
        <v>28762</v>
      </c>
      <c r="P18" s="9">
        <v>30063</v>
      </c>
      <c r="Q18" s="9">
        <v>30689</v>
      </c>
    </row>
    <row r="19" spans="1:17" ht="12.75" customHeight="1" x14ac:dyDescent="0.2">
      <c r="A19" s="1" t="s">
        <v>18</v>
      </c>
      <c r="B19" s="7">
        <v>15640</v>
      </c>
      <c r="C19" s="7">
        <v>15605</v>
      </c>
      <c r="D19" s="7">
        <v>15964</v>
      </c>
      <c r="E19" s="7">
        <v>15971</v>
      </c>
      <c r="F19" s="7">
        <v>15979</v>
      </c>
      <c r="G19" s="7">
        <v>15733</v>
      </c>
      <c r="H19" s="7">
        <v>15759</v>
      </c>
      <c r="I19" s="7">
        <v>15846</v>
      </c>
      <c r="J19" s="7">
        <v>16247</v>
      </c>
      <c r="K19" s="7">
        <v>16542</v>
      </c>
      <c r="L19" s="7">
        <v>16844</v>
      </c>
      <c r="M19" s="7">
        <v>17165</v>
      </c>
      <c r="N19" s="9">
        <v>18067</v>
      </c>
      <c r="O19" s="9">
        <v>17532</v>
      </c>
      <c r="P19" s="9">
        <v>18592</v>
      </c>
      <c r="Q19" s="9">
        <v>19819</v>
      </c>
    </row>
    <row r="20" spans="1:17" ht="12.75" customHeight="1" x14ac:dyDescent="0.2">
      <c r="A20" s="1" t="s">
        <v>19</v>
      </c>
      <c r="B20" s="7">
        <v>4740</v>
      </c>
      <c r="C20" s="7">
        <v>5355</v>
      </c>
      <c r="D20" s="7">
        <v>4488</v>
      </c>
      <c r="E20" s="7">
        <v>4195</v>
      </c>
      <c r="F20" s="7">
        <v>4450</v>
      </c>
      <c r="G20" s="7">
        <v>4666</v>
      </c>
      <c r="H20" s="7">
        <v>5203</v>
      </c>
      <c r="I20" s="7">
        <v>5828</v>
      </c>
      <c r="J20" s="7">
        <v>6365</v>
      </c>
      <c r="K20" s="7">
        <v>6607</v>
      </c>
      <c r="L20" s="7">
        <v>7333</v>
      </c>
      <c r="M20" s="7">
        <v>8187</v>
      </c>
      <c r="N20" s="9">
        <v>8827</v>
      </c>
      <c r="O20" s="9">
        <v>9437</v>
      </c>
      <c r="P20" s="9">
        <v>10258</v>
      </c>
      <c r="Q20" s="9">
        <v>11258</v>
      </c>
    </row>
    <row r="21" spans="1:17" ht="12.75" customHeight="1" x14ac:dyDescent="0.2">
      <c r="A21" s="1" t="s">
        <v>20</v>
      </c>
      <c r="B21" s="7">
        <v>4111</v>
      </c>
      <c r="C21" s="7">
        <v>4715</v>
      </c>
      <c r="D21" s="7">
        <v>4030</v>
      </c>
      <c r="E21" s="7">
        <v>3857</v>
      </c>
      <c r="F21" s="7">
        <v>4337</v>
      </c>
      <c r="G21" s="7">
        <v>4698</v>
      </c>
      <c r="H21" s="7">
        <v>4823</v>
      </c>
      <c r="I21" s="7">
        <v>5180</v>
      </c>
      <c r="J21" s="7">
        <v>5645</v>
      </c>
      <c r="K21" s="7">
        <v>6134</v>
      </c>
      <c r="L21" s="7">
        <v>6895</v>
      </c>
      <c r="M21" s="7">
        <v>7586</v>
      </c>
      <c r="N21" s="9">
        <v>8606</v>
      </c>
      <c r="O21" s="9">
        <v>9669</v>
      </c>
      <c r="P21" s="9">
        <v>10195</v>
      </c>
      <c r="Q21" s="9">
        <v>11284</v>
      </c>
    </row>
    <row r="22" spans="1:17" ht="12.75" customHeight="1" x14ac:dyDescent="0.2">
      <c r="A22" s="1" t="s">
        <v>21</v>
      </c>
      <c r="B22" s="7">
        <v>30917</v>
      </c>
      <c r="C22" s="7">
        <v>31764</v>
      </c>
      <c r="D22" s="7">
        <v>32333</v>
      </c>
      <c r="E22" s="7">
        <v>32538</v>
      </c>
      <c r="F22" s="7">
        <v>32779</v>
      </c>
      <c r="G22" s="7">
        <v>33301</v>
      </c>
      <c r="H22" s="7">
        <v>34320</v>
      </c>
      <c r="I22" s="7">
        <v>35270</v>
      </c>
      <c r="J22" s="8">
        <v>32841</v>
      </c>
      <c r="K22" s="7">
        <v>36315</v>
      </c>
      <c r="L22" s="7">
        <v>34472</v>
      </c>
      <c r="M22" s="7">
        <v>36354</v>
      </c>
      <c r="N22" s="8">
        <v>37844</v>
      </c>
      <c r="O22" s="8">
        <v>42482</v>
      </c>
      <c r="P22" s="8">
        <v>45310</v>
      </c>
      <c r="Q22" s="9">
        <v>47636</v>
      </c>
    </row>
    <row r="23" spans="1:17" ht="12.75" customHeight="1" x14ac:dyDescent="0.2">
      <c r="A23" s="1" t="s">
        <v>22</v>
      </c>
      <c r="B23" s="7">
        <v>10009</v>
      </c>
      <c r="C23" s="7">
        <v>10503</v>
      </c>
      <c r="D23" s="7">
        <v>10435</v>
      </c>
      <c r="E23" s="7">
        <v>10862</v>
      </c>
      <c r="F23" s="7">
        <v>11449</v>
      </c>
      <c r="G23" s="7">
        <v>12043</v>
      </c>
      <c r="H23" s="7">
        <v>12808</v>
      </c>
      <c r="I23" s="7">
        <v>13551</v>
      </c>
      <c r="J23" s="7">
        <v>13617</v>
      </c>
      <c r="K23" s="7">
        <v>14522</v>
      </c>
      <c r="L23" s="7">
        <v>14781</v>
      </c>
      <c r="M23" s="7">
        <v>15354</v>
      </c>
      <c r="N23" s="9">
        <v>16240</v>
      </c>
      <c r="O23" s="9">
        <v>17036</v>
      </c>
      <c r="P23" s="9">
        <v>18155</v>
      </c>
      <c r="Q23" s="9">
        <v>18940</v>
      </c>
    </row>
    <row r="24" spans="1:17" ht="12.75" customHeight="1" x14ac:dyDescent="0.2">
      <c r="A24" s="1" t="s">
        <v>23</v>
      </c>
      <c r="B24" s="7">
        <v>19522</v>
      </c>
      <c r="C24" s="7">
        <v>20156</v>
      </c>
      <c r="D24" s="7">
        <v>20292</v>
      </c>
      <c r="E24" s="7">
        <v>20310</v>
      </c>
      <c r="F24" s="7">
        <v>20562</v>
      </c>
      <c r="G24" s="7">
        <v>20839</v>
      </c>
      <c r="H24" s="7">
        <v>20891</v>
      </c>
      <c r="I24" s="7">
        <v>21292</v>
      </c>
      <c r="J24" s="8">
        <v>22733</v>
      </c>
      <c r="K24" s="7">
        <v>23561</v>
      </c>
      <c r="L24" s="7">
        <v>24016</v>
      </c>
      <c r="M24" s="7">
        <v>24612</v>
      </c>
      <c r="N24" s="9">
        <v>25801</v>
      </c>
      <c r="O24" s="9">
        <v>28441</v>
      </c>
      <c r="P24" s="9">
        <v>29537</v>
      </c>
      <c r="Q24" s="9">
        <v>30824</v>
      </c>
    </row>
    <row r="25" spans="1:17" ht="12.75" customHeight="1" x14ac:dyDescent="0.2">
      <c r="A25" s="1" t="s">
        <v>24</v>
      </c>
      <c r="B25" s="7">
        <v>4155</v>
      </c>
      <c r="C25" s="7">
        <v>5097</v>
      </c>
      <c r="D25" s="7">
        <v>4405</v>
      </c>
      <c r="E25" s="7">
        <v>5025</v>
      </c>
      <c r="F25" s="7">
        <v>5060</v>
      </c>
      <c r="G25" s="7">
        <v>5164</v>
      </c>
      <c r="H25" s="7">
        <v>5336</v>
      </c>
      <c r="I25" s="7">
        <v>5556</v>
      </c>
      <c r="J25" s="7">
        <v>5884</v>
      </c>
      <c r="K25" s="7">
        <v>5945</v>
      </c>
      <c r="L25" s="7">
        <v>6574</v>
      </c>
      <c r="M25" s="7">
        <v>7124</v>
      </c>
      <c r="N25" s="9">
        <v>8022</v>
      </c>
      <c r="O25" s="9">
        <v>8297</v>
      </c>
      <c r="P25" s="9">
        <v>8946</v>
      </c>
      <c r="Q25" s="9">
        <v>10048</v>
      </c>
    </row>
    <row r="26" spans="1:17" ht="12.75" customHeight="1" x14ac:dyDescent="0.2">
      <c r="A26" s="1" t="s">
        <v>25</v>
      </c>
      <c r="B26" s="7">
        <v>8143</v>
      </c>
      <c r="C26" s="7">
        <v>8282</v>
      </c>
      <c r="D26" s="7">
        <v>8678</v>
      </c>
      <c r="E26" s="7">
        <v>8410</v>
      </c>
      <c r="F26" s="7">
        <v>8323</v>
      </c>
      <c r="G26" s="7">
        <v>8177</v>
      </c>
      <c r="H26" s="7">
        <v>8229</v>
      </c>
      <c r="I26" s="7">
        <v>8435</v>
      </c>
      <c r="J26" s="7">
        <v>8782</v>
      </c>
      <c r="K26" s="7">
        <v>9071</v>
      </c>
      <c r="L26" s="7">
        <v>9346</v>
      </c>
      <c r="M26" s="7">
        <v>10023</v>
      </c>
      <c r="N26" s="9">
        <v>10800</v>
      </c>
      <c r="O26" s="9">
        <v>11089</v>
      </c>
      <c r="P26" s="9">
        <v>11014</v>
      </c>
      <c r="Q26" s="9">
        <v>11824</v>
      </c>
    </row>
    <row r="27" spans="1:17" ht="12.75" customHeight="1" x14ac:dyDescent="0.2">
      <c r="A27" s="1" t="s">
        <v>26</v>
      </c>
      <c r="B27" s="7">
        <v>6068</v>
      </c>
      <c r="C27" s="7">
        <v>7295</v>
      </c>
      <c r="D27" s="7">
        <v>7058</v>
      </c>
      <c r="E27" s="7">
        <v>7451</v>
      </c>
      <c r="F27" s="7">
        <v>7791</v>
      </c>
      <c r="G27" s="7">
        <v>7694</v>
      </c>
      <c r="H27" s="7">
        <v>7622</v>
      </c>
      <c r="I27" s="7">
        <v>7423</v>
      </c>
      <c r="J27" s="7">
        <v>7838</v>
      </c>
      <c r="K27" s="7">
        <v>8282</v>
      </c>
      <c r="L27" s="7">
        <v>9088</v>
      </c>
      <c r="M27" s="7">
        <v>9995</v>
      </c>
      <c r="N27" s="9">
        <v>10627</v>
      </c>
      <c r="O27" s="9">
        <v>10625</v>
      </c>
      <c r="P27" s="9">
        <v>12146</v>
      </c>
      <c r="Q27" s="9">
        <v>13656</v>
      </c>
    </row>
    <row r="28" spans="1:17" ht="12.75" customHeight="1" x14ac:dyDescent="0.2">
      <c r="A28" s="1" t="s">
        <v>27</v>
      </c>
      <c r="B28" s="7">
        <v>1952</v>
      </c>
      <c r="C28" s="7">
        <v>2172</v>
      </c>
      <c r="D28" s="7">
        <v>2036</v>
      </c>
      <c r="E28" s="7">
        <v>2091</v>
      </c>
      <c r="F28" s="7">
        <v>2049</v>
      </c>
      <c r="G28" s="7">
        <v>2016</v>
      </c>
      <c r="H28" s="7">
        <v>2155</v>
      </c>
      <c r="I28" s="7">
        <v>2315</v>
      </c>
      <c r="J28" s="7">
        <v>2448</v>
      </c>
      <c r="K28" s="7">
        <v>2742</v>
      </c>
      <c r="L28" s="7">
        <v>3284</v>
      </c>
      <c r="M28" s="7">
        <v>3851</v>
      </c>
      <c r="N28" s="9">
        <v>4267</v>
      </c>
      <c r="O28" s="9">
        <v>4830</v>
      </c>
      <c r="P28" s="9">
        <v>5512</v>
      </c>
      <c r="Q28" s="9">
        <v>6568</v>
      </c>
    </row>
    <row r="29" spans="1:17" ht="12.75" customHeight="1" x14ac:dyDescent="0.2">
      <c r="A29" s="1" t="s">
        <v>28</v>
      </c>
      <c r="B29" s="7">
        <v>4792</v>
      </c>
      <c r="C29" s="7">
        <v>5671</v>
      </c>
      <c r="D29" s="7">
        <v>6117</v>
      </c>
      <c r="E29" s="7">
        <v>6306</v>
      </c>
      <c r="F29" s="7">
        <v>6927</v>
      </c>
      <c r="G29" s="7">
        <v>6737</v>
      </c>
      <c r="H29" s="7">
        <v>6809</v>
      </c>
      <c r="I29" s="7">
        <v>6930</v>
      </c>
      <c r="J29" s="7">
        <v>6951</v>
      </c>
      <c r="K29" s="7">
        <v>7183</v>
      </c>
      <c r="L29" s="7">
        <v>7462</v>
      </c>
      <c r="M29" s="7">
        <v>8119</v>
      </c>
      <c r="N29" s="14">
        <v>8703</v>
      </c>
      <c r="O29" s="9">
        <v>8473</v>
      </c>
      <c r="P29" s="9">
        <v>8819</v>
      </c>
      <c r="Q29" s="9">
        <v>9214</v>
      </c>
    </row>
    <row r="30" spans="1:17" ht="12.75" customHeight="1" x14ac:dyDescent="0.2">
      <c r="A30" s="1" t="s">
        <v>29</v>
      </c>
      <c r="B30" s="7">
        <v>10893</v>
      </c>
      <c r="C30" s="7">
        <v>11864</v>
      </c>
      <c r="D30" s="7">
        <v>11736</v>
      </c>
      <c r="E30" s="7">
        <v>11999</v>
      </c>
      <c r="F30" s="7">
        <v>12122</v>
      </c>
      <c r="G30" s="7">
        <v>11852</v>
      </c>
      <c r="H30" s="7">
        <v>11909</v>
      </c>
      <c r="I30" s="7">
        <v>12332</v>
      </c>
      <c r="J30" s="7">
        <v>12327</v>
      </c>
      <c r="K30" s="7">
        <v>12713</v>
      </c>
      <c r="L30" s="7">
        <v>13244</v>
      </c>
      <c r="M30" s="7">
        <v>14067</v>
      </c>
      <c r="N30" s="9">
        <v>14774</v>
      </c>
      <c r="O30" s="9">
        <v>15415</v>
      </c>
      <c r="P30" s="9">
        <v>16544</v>
      </c>
      <c r="Q30" s="9">
        <v>18053</v>
      </c>
    </row>
    <row r="31" spans="1:17" ht="12.75" customHeight="1" x14ac:dyDescent="0.2">
      <c r="A31" s="1" t="s">
        <v>30</v>
      </c>
      <c r="B31" s="7">
        <v>20217</v>
      </c>
      <c r="C31" s="7">
        <v>20477</v>
      </c>
      <c r="D31" s="7">
        <v>18897</v>
      </c>
      <c r="E31" s="7">
        <v>21584</v>
      </c>
      <c r="F31" s="7">
        <v>23852</v>
      </c>
      <c r="G31" s="7">
        <v>25401</v>
      </c>
      <c r="H31" s="7">
        <v>25838</v>
      </c>
      <c r="I31" s="7">
        <v>25306</v>
      </c>
      <c r="J31" s="7">
        <v>25164</v>
      </c>
      <c r="K31" s="7">
        <v>25376</v>
      </c>
      <c r="L31" s="7">
        <v>25540</v>
      </c>
      <c r="M31" s="7">
        <v>24474</v>
      </c>
      <c r="N31" s="9">
        <v>24700</v>
      </c>
      <c r="O31" s="9">
        <v>25498</v>
      </c>
      <c r="P31" s="9">
        <v>26738</v>
      </c>
      <c r="Q31" s="9">
        <v>27250</v>
      </c>
    </row>
    <row r="32" spans="1:17" ht="12.75" customHeight="1" x14ac:dyDescent="0.2">
      <c r="A32" s="10" t="s">
        <v>31</v>
      </c>
      <c r="B32" s="11" t="s">
        <v>9</v>
      </c>
      <c r="C32" s="11" t="s">
        <v>9</v>
      </c>
      <c r="D32" s="11" t="s">
        <v>9</v>
      </c>
      <c r="E32" s="11" t="s">
        <v>9</v>
      </c>
      <c r="F32" s="11" t="s">
        <v>9</v>
      </c>
      <c r="G32" s="11" t="s">
        <v>9</v>
      </c>
      <c r="H32" s="11">
        <v>17349</v>
      </c>
      <c r="I32" s="11">
        <v>17606</v>
      </c>
      <c r="J32" s="11">
        <v>18085</v>
      </c>
      <c r="K32" s="11">
        <v>18556</v>
      </c>
      <c r="L32" s="11">
        <v>19084</v>
      </c>
      <c r="M32" s="11">
        <v>19588</v>
      </c>
      <c r="N32" s="13">
        <v>20661</v>
      </c>
      <c r="O32" s="13">
        <v>20628</v>
      </c>
      <c r="P32" s="13">
        <v>21268</v>
      </c>
      <c r="Q32" s="13">
        <v>22570</v>
      </c>
    </row>
    <row r="33" spans="1:17" ht="12.75" customHeight="1" x14ac:dyDescent="0.2">
      <c r="A33" s="10" t="s">
        <v>32</v>
      </c>
      <c r="B33" s="15">
        <v>14015</v>
      </c>
      <c r="C33" s="15">
        <v>14564</v>
      </c>
      <c r="D33" s="11">
        <v>14521</v>
      </c>
      <c r="E33" s="11">
        <v>14652</v>
      </c>
      <c r="F33" s="11">
        <v>14924</v>
      </c>
      <c r="G33" s="11">
        <v>14962</v>
      </c>
      <c r="H33" s="11">
        <v>15101</v>
      </c>
      <c r="I33" s="11">
        <v>15422</v>
      </c>
      <c r="J33" s="11">
        <v>15847</v>
      </c>
      <c r="K33" s="11">
        <v>16281</v>
      </c>
      <c r="L33" s="15">
        <v>16832</v>
      </c>
      <c r="M33" s="15">
        <v>17325</v>
      </c>
      <c r="N33" s="12">
        <v>18296</v>
      </c>
      <c r="O33" s="13">
        <v>18368</v>
      </c>
      <c r="P33" s="13">
        <v>19083</v>
      </c>
      <c r="Q33" s="13">
        <v>20350</v>
      </c>
    </row>
    <row r="34" spans="1:17" ht="12.75" customHeight="1" x14ac:dyDescent="0.2">
      <c r="A34" s="16" t="s">
        <v>33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7" ht="12.75" customHeight="1" x14ac:dyDescent="0.2">
      <c r="A35" s="16" t="s">
        <v>34</v>
      </c>
      <c r="D35" s="11"/>
      <c r="E35" s="11"/>
      <c r="F35" s="11"/>
      <c r="G35" s="11"/>
      <c r="H35" s="11"/>
      <c r="I35" s="13"/>
    </row>
    <row r="36" spans="1:17" ht="12.75" customHeight="1" x14ac:dyDescent="0.2">
      <c r="A36" s="16" t="s">
        <v>35</v>
      </c>
    </row>
    <row r="37" spans="1:17" ht="56.25" x14ac:dyDescent="0.2">
      <c r="A37" s="17" t="s">
        <v>36</v>
      </c>
    </row>
    <row r="38" spans="1:17" ht="33.75" x14ac:dyDescent="0.2">
      <c r="A38" s="17" t="s">
        <v>37</v>
      </c>
    </row>
    <row r="39" spans="1:17" ht="22.5" x14ac:dyDescent="0.2">
      <c r="A39" s="18" t="s">
        <v>38</v>
      </c>
    </row>
    <row r="43" spans="1:17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17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17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7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17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17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x14ac:dyDescent="0.2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x14ac:dyDescent="0.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x14ac:dyDescent="0.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x14ac:dyDescent="0.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x14ac:dyDescent="0.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x14ac:dyDescent="0.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x14ac:dyDescent="0.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x14ac:dyDescent="0.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x14ac:dyDescent="0.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x14ac:dyDescent="0.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x14ac:dyDescent="0.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x14ac:dyDescent="0.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x14ac:dyDescent="0.2">
      <c r="B71" s="20"/>
    </row>
    <row r="72" spans="2:16" x14ac:dyDescent="0.2">
      <c r="B72" s="20"/>
    </row>
    <row r="73" spans="2:16" x14ac:dyDescent="0.2">
      <c r="B73" s="20"/>
    </row>
    <row r="74" spans="2:16" x14ac:dyDescent="0.2">
      <c r="B74" s="20"/>
    </row>
    <row r="75" spans="2:16" x14ac:dyDescent="0.2">
      <c r="B75" s="20"/>
    </row>
  </sheetData>
  <pageMargins left="0.39374999999999999" right="0.39374999999999999" top="0.39374999999999999" bottom="0.118055555555556" header="0.511811023622047" footer="0.511811023622047"/>
  <pageSetup paperSize="9" scale="77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86"/>
  <sheetViews>
    <sheetView topLeftCell="A10" zoomScaleNormal="100" workbookViewId="0"/>
  </sheetViews>
  <sheetFormatPr baseColWidth="10" defaultColWidth="11.5703125" defaultRowHeight="12.75" x14ac:dyDescent="0.2"/>
  <cols>
    <col min="1" max="1" width="31.28515625" customWidth="1"/>
    <col min="2" max="15" width="9.85546875" customWidth="1"/>
    <col min="16" max="16" width="17.85546875" customWidth="1"/>
    <col min="17" max="30" width="9.85546875" customWidth="1"/>
    <col min="31" max="31" width="16.28515625" customWidth="1"/>
    <col min="32" max="64" width="9.85546875" customWidth="1"/>
  </cols>
  <sheetData>
    <row r="1" spans="1:44" x14ac:dyDescent="0.2">
      <c r="A1" t="s">
        <v>39</v>
      </c>
    </row>
    <row r="3" spans="1:44" x14ac:dyDescent="0.2">
      <c r="A3" t="s">
        <v>40</v>
      </c>
      <c r="B3" s="21">
        <v>44532.569930555597</v>
      </c>
    </row>
    <row r="4" spans="1:44" x14ac:dyDescent="0.2">
      <c r="A4" t="s">
        <v>41</v>
      </c>
      <c r="B4" s="21">
        <v>44536.323732060198</v>
      </c>
    </row>
    <row r="5" spans="1:44" x14ac:dyDescent="0.2">
      <c r="A5" t="s">
        <v>42</v>
      </c>
      <c r="B5" t="s">
        <v>43</v>
      </c>
    </row>
    <row r="7" spans="1:44" x14ac:dyDescent="0.2">
      <c r="A7" t="s">
        <v>44</v>
      </c>
      <c r="B7" t="s">
        <v>45</v>
      </c>
    </row>
    <row r="8" spans="1:44" x14ac:dyDescent="0.2">
      <c r="A8" t="s">
        <v>46</v>
      </c>
      <c r="B8" t="s">
        <v>45</v>
      </c>
    </row>
    <row r="9" spans="1:44" x14ac:dyDescent="0.2">
      <c r="A9" t="s">
        <v>47</v>
      </c>
      <c r="B9" t="s">
        <v>48</v>
      </c>
      <c r="P9" s="22" t="s">
        <v>49</v>
      </c>
      <c r="AE9" s="23" t="s">
        <v>50</v>
      </c>
    </row>
    <row r="10" spans="1:44" x14ac:dyDescent="0.2">
      <c r="A10" t="s">
        <v>51</v>
      </c>
      <c r="B10" t="s">
        <v>52</v>
      </c>
    </row>
    <row r="11" spans="1:44" x14ac:dyDescent="0.2">
      <c r="P11" s="4" t="s">
        <v>1</v>
      </c>
      <c r="Q11" s="4"/>
      <c r="R11" s="4"/>
      <c r="S11" s="4"/>
      <c r="T11" s="1"/>
      <c r="U11" s="1"/>
      <c r="V11" s="1"/>
      <c r="W11" s="1"/>
      <c r="X11" s="1"/>
      <c r="Y11" s="1"/>
      <c r="Z11" s="1"/>
      <c r="AA11" s="1"/>
      <c r="AB11" s="1"/>
      <c r="AC11" s="1"/>
      <c r="AE11" s="4" t="s">
        <v>1</v>
      </c>
      <c r="AF11" s="4"/>
      <c r="AG11" s="4"/>
      <c r="AH11" s="4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2">
      <c r="A12" s="24" t="s">
        <v>53</v>
      </c>
      <c r="B12" s="24" t="s">
        <v>54</v>
      </c>
      <c r="C12" s="24" t="s">
        <v>55</v>
      </c>
      <c r="D12" s="24" t="s">
        <v>56</v>
      </c>
      <c r="E12" s="24" t="s">
        <v>57</v>
      </c>
      <c r="F12" s="24" t="s">
        <v>58</v>
      </c>
      <c r="G12" s="24" t="s">
        <v>59</v>
      </c>
      <c r="H12" s="24" t="s">
        <v>60</v>
      </c>
      <c r="I12" s="24" t="s">
        <v>61</v>
      </c>
      <c r="J12" s="24" t="s">
        <v>62</v>
      </c>
      <c r="K12" s="24" t="s">
        <v>63</v>
      </c>
      <c r="L12" s="24" t="s">
        <v>64</v>
      </c>
      <c r="M12" s="24" t="s">
        <v>65</v>
      </c>
      <c r="N12" s="24" t="s">
        <v>66</v>
      </c>
      <c r="P12" s="5" t="s">
        <v>2</v>
      </c>
      <c r="Q12" s="5">
        <v>2007</v>
      </c>
      <c r="R12" s="5">
        <v>2008</v>
      </c>
      <c r="S12" s="5">
        <v>2009</v>
      </c>
      <c r="T12" s="5">
        <v>2010</v>
      </c>
      <c r="U12" s="5">
        <v>2011</v>
      </c>
      <c r="V12" s="5">
        <v>2012</v>
      </c>
      <c r="W12" s="5">
        <v>2013</v>
      </c>
      <c r="X12" s="5">
        <v>2014</v>
      </c>
      <c r="Y12" s="5">
        <v>2015</v>
      </c>
      <c r="Z12" s="5">
        <v>2016</v>
      </c>
      <c r="AA12" s="5">
        <v>2017</v>
      </c>
      <c r="AB12" s="5">
        <v>2018</v>
      </c>
      <c r="AC12" s="5">
        <v>2019</v>
      </c>
      <c r="AE12" s="5" t="s">
        <v>2</v>
      </c>
      <c r="AF12" s="5">
        <v>2007</v>
      </c>
      <c r="AG12" s="5">
        <v>2008</v>
      </c>
      <c r="AH12" s="5">
        <v>2009</v>
      </c>
      <c r="AI12" s="5">
        <v>2010</v>
      </c>
      <c r="AJ12" s="5">
        <v>2011</v>
      </c>
      <c r="AK12" s="5">
        <v>2012</v>
      </c>
      <c r="AL12" s="5">
        <v>2013</v>
      </c>
      <c r="AM12" s="5">
        <v>2014</v>
      </c>
      <c r="AN12" s="5">
        <v>2015</v>
      </c>
      <c r="AO12" s="5">
        <v>2016</v>
      </c>
      <c r="AP12" s="5">
        <v>2017</v>
      </c>
      <c r="AQ12" s="5">
        <v>2018</v>
      </c>
      <c r="AR12" s="5">
        <v>2019</v>
      </c>
    </row>
    <row r="13" spans="1:44" x14ac:dyDescent="0.2">
      <c r="A13" s="24" t="s">
        <v>67</v>
      </c>
      <c r="B13" s="25">
        <v>18309</v>
      </c>
      <c r="C13" s="25">
        <v>18586</v>
      </c>
      <c r="D13" s="25">
        <v>18797</v>
      </c>
      <c r="E13" s="25">
        <v>19043</v>
      </c>
      <c r="F13" s="25">
        <v>19595</v>
      </c>
      <c r="G13" s="25">
        <v>19582</v>
      </c>
      <c r="H13" s="25">
        <v>19733</v>
      </c>
      <c r="I13" s="25">
        <v>20668</v>
      </c>
      <c r="J13" s="25">
        <v>21275</v>
      </c>
      <c r="K13" s="25">
        <v>21920</v>
      </c>
      <c r="L13" s="25">
        <v>22713</v>
      </c>
      <c r="M13" s="25">
        <v>23515</v>
      </c>
      <c r="N13" s="25">
        <v>23460</v>
      </c>
      <c r="P13" s="1" t="s">
        <v>3</v>
      </c>
      <c r="Q13" s="7">
        <v>18309</v>
      </c>
      <c r="R13" s="7">
        <v>18586</v>
      </c>
      <c r="S13" s="7">
        <v>18797</v>
      </c>
      <c r="T13" s="7">
        <v>19043</v>
      </c>
      <c r="U13" s="7">
        <v>19595</v>
      </c>
      <c r="V13" s="7">
        <v>19582</v>
      </c>
      <c r="W13" s="7">
        <v>19733</v>
      </c>
      <c r="X13" s="7">
        <v>20668</v>
      </c>
      <c r="Y13" s="7">
        <v>21275</v>
      </c>
      <c r="Z13" s="7">
        <v>21920</v>
      </c>
      <c r="AA13" s="7">
        <v>22713</v>
      </c>
      <c r="AB13" s="7">
        <v>23515</v>
      </c>
      <c r="AC13" s="8">
        <v>23460</v>
      </c>
      <c r="AE13" s="1" t="s">
        <v>3</v>
      </c>
      <c r="AF13" s="26">
        <f t="shared" ref="AF13:AF42" si="0">B13-Q13</f>
        <v>0</v>
      </c>
      <c r="AG13" s="26">
        <f t="shared" ref="AG13:AG42" si="1">C13-R13</f>
        <v>0</v>
      </c>
      <c r="AH13" s="26">
        <f t="shared" ref="AH13:AH42" si="2">D13-S13</f>
        <v>0</v>
      </c>
      <c r="AI13" s="26">
        <f t="shared" ref="AI13:AI42" si="3">E13-T13</f>
        <v>0</v>
      </c>
      <c r="AJ13" s="26">
        <f t="shared" ref="AJ13:AJ42" si="4">F13-U13</f>
        <v>0</v>
      </c>
      <c r="AK13" s="26">
        <f t="shared" ref="AK13:AK42" si="5">G13-V13</f>
        <v>0</v>
      </c>
      <c r="AL13" s="26">
        <f t="shared" ref="AL13:AL42" si="6">H13-W13</f>
        <v>0</v>
      </c>
      <c r="AM13" s="26">
        <f t="shared" ref="AM13:AM42" si="7">I13-X13</f>
        <v>0</v>
      </c>
      <c r="AN13" s="26">
        <f t="shared" ref="AN13:AN42" si="8">J13-Y13</f>
        <v>0</v>
      </c>
      <c r="AO13" s="26">
        <f t="shared" ref="AO13:AO42" si="9">K13-Z13</f>
        <v>0</v>
      </c>
      <c r="AP13" s="26">
        <f t="shared" ref="AP13:AP42" si="10">L13-AA13</f>
        <v>0</v>
      </c>
      <c r="AQ13" s="26">
        <f t="shared" ref="AQ13:AQ42" si="11">M13-AB13</f>
        <v>0</v>
      </c>
      <c r="AR13" s="26">
        <f t="shared" ref="AR13:AR42" si="12">N13-AC13</f>
        <v>0</v>
      </c>
    </row>
    <row r="14" spans="1:44" x14ac:dyDescent="0.2">
      <c r="A14" s="24" t="s">
        <v>4</v>
      </c>
      <c r="B14" s="25">
        <v>19413</v>
      </c>
      <c r="C14" s="25">
        <v>20469</v>
      </c>
      <c r="D14" s="25">
        <v>21058</v>
      </c>
      <c r="E14" s="25">
        <v>21463</v>
      </c>
      <c r="F14" s="25">
        <v>21807</v>
      </c>
      <c r="G14" s="25">
        <v>22073</v>
      </c>
      <c r="H14" s="25">
        <v>23211</v>
      </c>
      <c r="I14" s="25">
        <v>23260</v>
      </c>
      <c r="J14" s="25">
        <v>23694</v>
      </c>
      <c r="K14" s="25">
        <v>24752</v>
      </c>
      <c r="L14" s="25">
        <v>25176</v>
      </c>
      <c r="M14" s="25">
        <v>25729</v>
      </c>
      <c r="N14" s="25">
        <v>26555</v>
      </c>
      <c r="P14" s="1" t="s">
        <v>4</v>
      </c>
      <c r="Q14" s="7">
        <v>19413</v>
      </c>
      <c r="R14" s="7">
        <v>20469</v>
      </c>
      <c r="S14" s="7">
        <v>21058</v>
      </c>
      <c r="T14" s="7">
        <v>21463</v>
      </c>
      <c r="U14" s="7">
        <v>21807</v>
      </c>
      <c r="V14" s="7">
        <v>22073</v>
      </c>
      <c r="W14" s="7">
        <v>23211</v>
      </c>
      <c r="X14" s="7">
        <v>23260</v>
      </c>
      <c r="Y14" s="7">
        <v>23694</v>
      </c>
      <c r="Z14" s="7">
        <v>24752</v>
      </c>
      <c r="AA14" s="7">
        <v>25176</v>
      </c>
      <c r="AB14" s="7">
        <v>25729</v>
      </c>
      <c r="AC14" s="9">
        <v>26555</v>
      </c>
      <c r="AE14" s="1" t="s">
        <v>4</v>
      </c>
      <c r="AF14" s="26">
        <f t="shared" si="0"/>
        <v>0</v>
      </c>
      <c r="AG14" s="26">
        <f t="shared" si="1"/>
        <v>0</v>
      </c>
      <c r="AH14" s="26">
        <f t="shared" si="2"/>
        <v>0</v>
      </c>
      <c r="AI14" s="26">
        <f t="shared" si="3"/>
        <v>0</v>
      </c>
      <c r="AJ14" s="26">
        <f t="shared" si="4"/>
        <v>0</v>
      </c>
      <c r="AK14" s="26">
        <f t="shared" si="5"/>
        <v>0</v>
      </c>
      <c r="AL14" s="26">
        <f t="shared" si="6"/>
        <v>0</v>
      </c>
      <c r="AM14" s="26">
        <f t="shared" si="7"/>
        <v>0</v>
      </c>
      <c r="AN14" s="26">
        <f t="shared" si="8"/>
        <v>0</v>
      </c>
      <c r="AO14" s="26">
        <f t="shared" si="9"/>
        <v>0</v>
      </c>
      <c r="AP14" s="26">
        <f t="shared" si="10"/>
        <v>0</v>
      </c>
      <c r="AQ14" s="26">
        <f t="shared" si="11"/>
        <v>0</v>
      </c>
      <c r="AR14" s="26">
        <f t="shared" si="12"/>
        <v>0</v>
      </c>
    </row>
    <row r="15" spans="1:44" x14ac:dyDescent="0.2">
      <c r="A15" s="24" t="s">
        <v>5</v>
      </c>
      <c r="B15" s="25">
        <v>17985</v>
      </c>
      <c r="C15" s="25">
        <v>19313</v>
      </c>
      <c r="D15" s="25">
        <v>19464</v>
      </c>
      <c r="E15" s="25">
        <v>20008</v>
      </c>
      <c r="F15" s="25">
        <v>20280</v>
      </c>
      <c r="G15" s="25">
        <v>21483</v>
      </c>
      <c r="H15" s="25">
        <v>21705</v>
      </c>
      <c r="I15" s="25">
        <v>21654</v>
      </c>
      <c r="J15" s="25">
        <v>22295</v>
      </c>
      <c r="K15" s="25">
        <v>22733</v>
      </c>
      <c r="L15" s="25">
        <v>23686</v>
      </c>
      <c r="M15" s="25">
        <v>24608</v>
      </c>
      <c r="N15" s="25">
        <v>25672</v>
      </c>
      <c r="P15" s="1" t="s">
        <v>5</v>
      </c>
      <c r="Q15" s="7">
        <v>17985</v>
      </c>
      <c r="R15" s="7">
        <v>19313</v>
      </c>
      <c r="S15" s="7">
        <v>19464</v>
      </c>
      <c r="T15" s="7">
        <v>20008</v>
      </c>
      <c r="U15" s="7">
        <v>20280</v>
      </c>
      <c r="V15" s="7">
        <v>21483</v>
      </c>
      <c r="W15" s="7">
        <v>21705</v>
      </c>
      <c r="X15" s="7">
        <v>21654</v>
      </c>
      <c r="Y15" s="7">
        <v>22295</v>
      </c>
      <c r="Z15" s="7">
        <v>22733</v>
      </c>
      <c r="AA15" s="7">
        <v>23686</v>
      </c>
      <c r="AB15" s="8">
        <v>24608</v>
      </c>
      <c r="AC15" s="8">
        <v>25672</v>
      </c>
      <c r="AE15" s="1" t="s">
        <v>5</v>
      </c>
      <c r="AF15" s="26">
        <f t="shared" si="0"/>
        <v>0</v>
      </c>
      <c r="AG15" s="26">
        <f t="shared" si="1"/>
        <v>0</v>
      </c>
      <c r="AH15" s="26">
        <f t="shared" si="2"/>
        <v>0</v>
      </c>
      <c r="AI15" s="26">
        <f t="shared" si="3"/>
        <v>0</v>
      </c>
      <c r="AJ15" s="26">
        <f t="shared" si="4"/>
        <v>0</v>
      </c>
      <c r="AK15" s="26">
        <f t="shared" si="5"/>
        <v>0</v>
      </c>
      <c r="AL15" s="26">
        <f t="shared" si="6"/>
        <v>0</v>
      </c>
      <c r="AM15" s="26">
        <f t="shared" si="7"/>
        <v>0</v>
      </c>
      <c r="AN15" s="26">
        <f t="shared" si="8"/>
        <v>0</v>
      </c>
      <c r="AO15" s="26">
        <f t="shared" si="9"/>
        <v>0</v>
      </c>
      <c r="AP15" s="26">
        <f t="shared" si="10"/>
        <v>0</v>
      </c>
      <c r="AQ15" s="26">
        <f t="shared" si="11"/>
        <v>0</v>
      </c>
      <c r="AR15" s="26">
        <f t="shared" si="12"/>
        <v>0</v>
      </c>
    </row>
    <row r="16" spans="1:44" x14ac:dyDescent="0.2">
      <c r="A16" s="24" t="s">
        <v>6</v>
      </c>
      <c r="B16" s="25">
        <v>2171</v>
      </c>
      <c r="C16" s="25">
        <v>2828</v>
      </c>
      <c r="D16" s="25">
        <v>3017</v>
      </c>
      <c r="E16" s="25">
        <v>2914</v>
      </c>
      <c r="F16" s="25">
        <v>2860</v>
      </c>
      <c r="G16" s="25">
        <v>2924</v>
      </c>
      <c r="H16" s="25">
        <v>3311</v>
      </c>
      <c r="I16" s="25">
        <v>3332</v>
      </c>
      <c r="J16" s="25">
        <v>3151</v>
      </c>
      <c r="K16" s="25">
        <v>3590</v>
      </c>
      <c r="L16" s="25">
        <v>3590</v>
      </c>
      <c r="M16" s="25">
        <v>4224</v>
      </c>
      <c r="N16" s="25">
        <v>4612</v>
      </c>
      <c r="P16" s="1" t="s">
        <v>6</v>
      </c>
      <c r="Q16" s="7">
        <v>2171</v>
      </c>
      <c r="R16" s="7">
        <v>2828</v>
      </c>
      <c r="S16" s="7">
        <v>3017</v>
      </c>
      <c r="T16" s="7">
        <v>2914</v>
      </c>
      <c r="U16" s="7">
        <v>2860</v>
      </c>
      <c r="V16" s="7">
        <v>2924</v>
      </c>
      <c r="W16" s="7">
        <v>3311</v>
      </c>
      <c r="X16" s="7">
        <v>3332</v>
      </c>
      <c r="Y16" s="8">
        <v>3151</v>
      </c>
      <c r="Z16" s="7">
        <v>3590</v>
      </c>
      <c r="AA16" s="7">
        <v>3590</v>
      </c>
      <c r="AB16" s="7">
        <v>4224</v>
      </c>
      <c r="AC16" s="9">
        <v>4612</v>
      </c>
      <c r="AE16" s="1" t="s">
        <v>6</v>
      </c>
      <c r="AF16" s="26">
        <f t="shared" si="0"/>
        <v>0</v>
      </c>
      <c r="AG16" s="26">
        <f t="shared" si="1"/>
        <v>0</v>
      </c>
      <c r="AH16" s="26">
        <f t="shared" si="2"/>
        <v>0</v>
      </c>
      <c r="AI16" s="26">
        <f t="shared" si="3"/>
        <v>0</v>
      </c>
      <c r="AJ16" s="26">
        <f t="shared" si="4"/>
        <v>0</v>
      </c>
      <c r="AK16" s="26">
        <f t="shared" si="5"/>
        <v>0</v>
      </c>
      <c r="AL16" s="26">
        <f t="shared" si="6"/>
        <v>0</v>
      </c>
      <c r="AM16" s="26">
        <f t="shared" si="7"/>
        <v>0</v>
      </c>
      <c r="AN16" s="26">
        <f t="shared" si="8"/>
        <v>0</v>
      </c>
      <c r="AO16" s="26">
        <f t="shared" si="9"/>
        <v>0</v>
      </c>
      <c r="AP16" s="26">
        <f t="shared" si="10"/>
        <v>0</v>
      </c>
      <c r="AQ16" s="26">
        <f t="shared" si="11"/>
        <v>0</v>
      </c>
      <c r="AR16" s="26">
        <f t="shared" si="12"/>
        <v>0</v>
      </c>
    </row>
    <row r="17" spans="1:44" x14ac:dyDescent="0.2">
      <c r="A17" s="24" t="s">
        <v>7</v>
      </c>
      <c r="B17" s="25">
        <v>16024</v>
      </c>
      <c r="C17" s="25">
        <v>16451</v>
      </c>
      <c r="D17" s="25">
        <v>16180</v>
      </c>
      <c r="E17" s="25">
        <v>16990</v>
      </c>
      <c r="F17" s="25">
        <v>16927</v>
      </c>
      <c r="G17" s="25">
        <v>15873</v>
      </c>
      <c r="H17" s="25">
        <v>14400</v>
      </c>
      <c r="I17" s="25">
        <v>13793</v>
      </c>
      <c r="J17" s="25">
        <v>14020</v>
      </c>
      <c r="K17" s="25">
        <v>14497</v>
      </c>
      <c r="L17" s="25">
        <v>15336</v>
      </c>
      <c r="M17" s="25">
        <v>16215</v>
      </c>
      <c r="N17" s="25">
        <v>16704</v>
      </c>
      <c r="P17" s="1" t="s">
        <v>7</v>
      </c>
      <c r="Q17" s="7">
        <v>16024</v>
      </c>
      <c r="R17" s="7">
        <v>16451</v>
      </c>
      <c r="S17" s="7">
        <v>16180</v>
      </c>
      <c r="T17" s="7">
        <v>16990</v>
      </c>
      <c r="U17" s="7">
        <v>16927</v>
      </c>
      <c r="V17" s="7">
        <v>15873</v>
      </c>
      <c r="W17" s="7">
        <v>14400</v>
      </c>
      <c r="X17" s="7">
        <v>13793</v>
      </c>
      <c r="Y17" s="7">
        <v>14020</v>
      </c>
      <c r="Z17" s="7">
        <v>14497</v>
      </c>
      <c r="AA17" s="7">
        <v>15336</v>
      </c>
      <c r="AB17" s="7">
        <v>16215</v>
      </c>
      <c r="AC17" s="9">
        <v>16704</v>
      </c>
      <c r="AE17" s="1" t="s">
        <v>7</v>
      </c>
      <c r="AF17" s="26">
        <f t="shared" si="0"/>
        <v>0</v>
      </c>
      <c r="AG17" s="26">
        <f t="shared" si="1"/>
        <v>0</v>
      </c>
      <c r="AH17" s="26">
        <f t="shared" si="2"/>
        <v>0</v>
      </c>
      <c r="AI17" s="26">
        <f t="shared" si="3"/>
        <v>0</v>
      </c>
      <c r="AJ17" s="26">
        <f t="shared" si="4"/>
        <v>0</v>
      </c>
      <c r="AK17" s="26">
        <f t="shared" si="5"/>
        <v>0</v>
      </c>
      <c r="AL17" s="26">
        <f t="shared" si="6"/>
        <v>0</v>
      </c>
      <c r="AM17" s="26">
        <f t="shared" si="7"/>
        <v>0</v>
      </c>
      <c r="AN17" s="26">
        <f t="shared" si="8"/>
        <v>0</v>
      </c>
      <c r="AO17" s="26">
        <f t="shared" si="9"/>
        <v>0</v>
      </c>
      <c r="AP17" s="26">
        <f t="shared" si="10"/>
        <v>0</v>
      </c>
      <c r="AQ17" s="26">
        <f t="shared" si="11"/>
        <v>0</v>
      </c>
      <c r="AR17" s="26">
        <f t="shared" si="12"/>
        <v>0</v>
      </c>
    </row>
    <row r="18" spans="1:44" x14ac:dyDescent="0.2">
      <c r="A18" s="24" t="s">
        <v>8</v>
      </c>
      <c r="B18" s="27" t="s">
        <v>68</v>
      </c>
      <c r="C18" s="27" t="s">
        <v>68</v>
      </c>
      <c r="D18" s="25">
        <v>5810</v>
      </c>
      <c r="E18" s="25">
        <v>5579</v>
      </c>
      <c r="F18" s="25">
        <v>5377</v>
      </c>
      <c r="G18" s="25">
        <v>5078</v>
      </c>
      <c r="H18" s="25">
        <v>5225</v>
      </c>
      <c r="I18" s="25">
        <v>5453</v>
      </c>
      <c r="J18" s="25">
        <v>5726</v>
      </c>
      <c r="K18" s="25">
        <v>6210</v>
      </c>
      <c r="L18" s="25">
        <v>6659</v>
      </c>
      <c r="M18" s="25">
        <v>7306</v>
      </c>
      <c r="N18" s="25">
        <v>7892</v>
      </c>
      <c r="P18" s="1" t="s">
        <v>8</v>
      </c>
      <c r="Q18" s="7" t="s">
        <v>9</v>
      </c>
      <c r="R18" s="7" t="s">
        <v>9</v>
      </c>
      <c r="S18" s="7">
        <v>5810</v>
      </c>
      <c r="T18" s="7">
        <v>5579</v>
      </c>
      <c r="U18" s="7">
        <v>5377</v>
      </c>
      <c r="V18" s="7">
        <v>5078</v>
      </c>
      <c r="W18" s="7">
        <v>5225</v>
      </c>
      <c r="X18" s="7">
        <v>5453</v>
      </c>
      <c r="Y18" s="7">
        <v>5726</v>
      </c>
      <c r="Z18" s="7">
        <v>6210</v>
      </c>
      <c r="AA18" s="7">
        <v>6659</v>
      </c>
      <c r="AB18" s="7">
        <v>7306</v>
      </c>
      <c r="AC18" s="9">
        <v>7892</v>
      </c>
      <c r="AE18" s="1" t="s">
        <v>8</v>
      </c>
      <c r="AF18" s="26" t="e">
        <f t="shared" si="0"/>
        <v>#VALUE!</v>
      </c>
      <c r="AG18" s="26" t="e">
        <f t="shared" si="1"/>
        <v>#VALUE!</v>
      </c>
      <c r="AH18" s="26">
        <f t="shared" si="2"/>
        <v>0</v>
      </c>
      <c r="AI18" s="26">
        <f t="shared" si="3"/>
        <v>0</v>
      </c>
      <c r="AJ18" s="26">
        <f t="shared" si="4"/>
        <v>0</v>
      </c>
      <c r="AK18" s="26">
        <f t="shared" si="5"/>
        <v>0</v>
      </c>
      <c r="AL18" s="26">
        <f t="shared" si="6"/>
        <v>0</v>
      </c>
      <c r="AM18" s="26">
        <f t="shared" si="7"/>
        <v>0</v>
      </c>
      <c r="AN18" s="26">
        <f t="shared" si="8"/>
        <v>0</v>
      </c>
      <c r="AO18" s="26">
        <f t="shared" si="9"/>
        <v>0</v>
      </c>
      <c r="AP18" s="26">
        <f t="shared" si="10"/>
        <v>0</v>
      </c>
      <c r="AQ18" s="26">
        <f t="shared" si="11"/>
        <v>0</v>
      </c>
      <c r="AR18" s="26">
        <f t="shared" si="12"/>
        <v>0</v>
      </c>
    </row>
    <row r="19" spans="1:44" x14ac:dyDescent="0.2">
      <c r="A19" s="24" t="s">
        <v>10</v>
      </c>
      <c r="B19" s="25">
        <v>24161</v>
      </c>
      <c r="C19" s="25">
        <v>25029</v>
      </c>
      <c r="D19" s="25">
        <v>25668</v>
      </c>
      <c r="E19" s="25">
        <v>26944</v>
      </c>
      <c r="F19" s="25">
        <v>27184</v>
      </c>
      <c r="G19" s="25">
        <v>27444</v>
      </c>
      <c r="H19" s="25">
        <v>27861</v>
      </c>
      <c r="I19" s="25">
        <v>28364</v>
      </c>
      <c r="J19" s="25">
        <v>28665</v>
      </c>
      <c r="K19" s="25">
        <v>29383</v>
      </c>
      <c r="L19" s="25">
        <v>30104</v>
      </c>
      <c r="M19" s="25">
        <v>30717</v>
      </c>
      <c r="N19" s="25">
        <v>30681</v>
      </c>
      <c r="P19" s="1" t="s">
        <v>10</v>
      </c>
      <c r="Q19" s="7">
        <v>24161</v>
      </c>
      <c r="R19" s="7">
        <v>25029</v>
      </c>
      <c r="S19" s="7">
        <v>25668</v>
      </c>
      <c r="T19" s="8">
        <v>26944</v>
      </c>
      <c r="U19" s="7">
        <v>27184</v>
      </c>
      <c r="V19" s="7">
        <v>27444</v>
      </c>
      <c r="W19" s="7">
        <v>27861</v>
      </c>
      <c r="X19" s="7">
        <v>28364</v>
      </c>
      <c r="Y19" s="7">
        <v>28665</v>
      </c>
      <c r="Z19" s="7">
        <v>29383</v>
      </c>
      <c r="AA19" s="7">
        <v>30104</v>
      </c>
      <c r="AB19" s="7">
        <v>30717</v>
      </c>
      <c r="AC19" s="8">
        <v>30681</v>
      </c>
      <c r="AE19" s="1" t="s">
        <v>10</v>
      </c>
      <c r="AF19" s="26">
        <f t="shared" si="0"/>
        <v>0</v>
      </c>
      <c r="AG19" s="26">
        <f t="shared" si="1"/>
        <v>0</v>
      </c>
      <c r="AH19" s="26">
        <f t="shared" si="2"/>
        <v>0</v>
      </c>
      <c r="AI19" s="26">
        <f t="shared" si="3"/>
        <v>0</v>
      </c>
      <c r="AJ19" s="26">
        <f t="shared" si="4"/>
        <v>0</v>
      </c>
      <c r="AK19" s="26">
        <f t="shared" si="5"/>
        <v>0</v>
      </c>
      <c r="AL19" s="26">
        <f t="shared" si="6"/>
        <v>0</v>
      </c>
      <c r="AM19" s="26">
        <f t="shared" si="7"/>
        <v>0</v>
      </c>
      <c r="AN19" s="26">
        <f t="shared" si="8"/>
        <v>0</v>
      </c>
      <c r="AO19" s="26">
        <f t="shared" si="9"/>
        <v>0</v>
      </c>
      <c r="AP19" s="26">
        <f t="shared" si="10"/>
        <v>0</v>
      </c>
      <c r="AQ19" s="26">
        <f t="shared" si="11"/>
        <v>0</v>
      </c>
      <c r="AR19" s="26">
        <f t="shared" si="12"/>
        <v>0</v>
      </c>
    </row>
    <row r="20" spans="1:44" x14ac:dyDescent="0.2">
      <c r="A20" s="24" t="s">
        <v>11</v>
      </c>
      <c r="B20" s="25">
        <v>13966</v>
      </c>
      <c r="C20" s="25">
        <v>14795</v>
      </c>
      <c r="D20" s="25">
        <v>14605</v>
      </c>
      <c r="E20" s="25">
        <v>13929</v>
      </c>
      <c r="F20" s="25">
        <v>13868</v>
      </c>
      <c r="G20" s="25">
        <v>13524</v>
      </c>
      <c r="H20" s="25">
        <v>13269</v>
      </c>
      <c r="I20" s="25">
        <v>13352</v>
      </c>
      <c r="J20" s="25">
        <v>13681</v>
      </c>
      <c r="K20" s="25">
        <v>14203</v>
      </c>
      <c r="L20" s="25">
        <v>14785</v>
      </c>
      <c r="M20" s="25">
        <v>15015</v>
      </c>
      <c r="N20" s="25">
        <v>16043</v>
      </c>
      <c r="P20" s="1" t="s">
        <v>11</v>
      </c>
      <c r="Q20" s="7">
        <v>13966</v>
      </c>
      <c r="R20" s="7">
        <v>14795</v>
      </c>
      <c r="S20" s="7">
        <v>14605</v>
      </c>
      <c r="T20" s="7">
        <v>13929</v>
      </c>
      <c r="U20" s="7">
        <v>13868</v>
      </c>
      <c r="V20" s="7">
        <v>13524</v>
      </c>
      <c r="W20" s="7">
        <v>13269</v>
      </c>
      <c r="X20" s="7">
        <v>13352</v>
      </c>
      <c r="Y20" s="7">
        <v>13681</v>
      </c>
      <c r="Z20" s="7">
        <v>14203</v>
      </c>
      <c r="AA20" s="7">
        <v>14785</v>
      </c>
      <c r="AB20" s="7">
        <v>15015</v>
      </c>
      <c r="AC20" s="9">
        <v>16043</v>
      </c>
      <c r="AE20" s="1" t="s">
        <v>11</v>
      </c>
      <c r="AF20" s="26">
        <f t="shared" si="0"/>
        <v>0</v>
      </c>
      <c r="AG20" s="26">
        <f t="shared" si="1"/>
        <v>0</v>
      </c>
      <c r="AH20" s="26">
        <f t="shared" si="2"/>
        <v>0</v>
      </c>
      <c r="AI20" s="26">
        <f t="shared" si="3"/>
        <v>0</v>
      </c>
      <c r="AJ20" s="26">
        <f t="shared" si="4"/>
        <v>0</v>
      </c>
      <c r="AK20" s="26">
        <f t="shared" si="5"/>
        <v>0</v>
      </c>
      <c r="AL20" s="26">
        <f t="shared" si="6"/>
        <v>0</v>
      </c>
      <c r="AM20" s="26">
        <f t="shared" si="7"/>
        <v>0</v>
      </c>
      <c r="AN20" s="26">
        <f t="shared" si="8"/>
        <v>0</v>
      </c>
      <c r="AO20" s="26">
        <f t="shared" si="9"/>
        <v>0</v>
      </c>
      <c r="AP20" s="26">
        <f t="shared" si="10"/>
        <v>0</v>
      </c>
      <c r="AQ20" s="26">
        <f t="shared" si="11"/>
        <v>0</v>
      </c>
      <c r="AR20" s="26">
        <f t="shared" si="12"/>
        <v>0</v>
      </c>
    </row>
    <row r="21" spans="1:44" x14ac:dyDescent="0.2">
      <c r="A21" s="24" t="s">
        <v>12</v>
      </c>
      <c r="B21" s="25">
        <v>5547</v>
      </c>
      <c r="C21" s="25">
        <v>6209</v>
      </c>
      <c r="D21" s="25">
        <v>5727</v>
      </c>
      <c r="E21" s="25">
        <v>5598</v>
      </c>
      <c r="F21" s="25">
        <v>5987</v>
      </c>
      <c r="G21" s="25">
        <v>6579</v>
      </c>
      <c r="H21" s="25">
        <v>7217</v>
      </c>
      <c r="I21" s="25">
        <v>7889</v>
      </c>
      <c r="J21" s="25">
        <v>8645</v>
      </c>
      <c r="K21" s="25">
        <v>9384</v>
      </c>
      <c r="L21" s="25">
        <v>10524</v>
      </c>
      <c r="M21" s="25">
        <v>11461</v>
      </c>
      <c r="N21" s="25">
        <v>12228</v>
      </c>
      <c r="P21" s="1" t="s">
        <v>12</v>
      </c>
      <c r="Q21" s="7">
        <v>5547</v>
      </c>
      <c r="R21" s="7">
        <v>6209</v>
      </c>
      <c r="S21" s="7">
        <v>5727</v>
      </c>
      <c r="T21" s="7">
        <v>5598</v>
      </c>
      <c r="U21" s="7">
        <v>5987</v>
      </c>
      <c r="V21" s="7">
        <v>6579</v>
      </c>
      <c r="W21" s="8">
        <v>7217</v>
      </c>
      <c r="X21" s="7">
        <v>7889</v>
      </c>
      <c r="Y21" s="7">
        <v>8645</v>
      </c>
      <c r="Z21" s="7">
        <v>9384</v>
      </c>
      <c r="AA21" s="7">
        <v>10524</v>
      </c>
      <c r="AB21" s="7">
        <v>11461</v>
      </c>
      <c r="AC21" s="9">
        <v>12228</v>
      </c>
      <c r="AE21" s="1" t="s">
        <v>12</v>
      </c>
      <c r="AF21" s="26">
        <f t="shared" si="0"/>
        <v>0</v>
      </c>
      <c r="AG21" s="26">
        <f t="shared" si="1"/>
        <v>0</v>
      </c>
      <c r="AH21" s="26">
        <f t="shared" si="2"/>
        <v>0</v>
      </c>
      <c r="AI21" s="26">
        <f t="shared" si="3"/>
        <v>0</v>
      </c>
      <c r="AJ21" s="26">
        <f t="shared" si="4"/>
        <v>0</v>
      </c>
      <c r="AK21" s="26">
        <f t="shared" si="5"/>
        <v>0</v>
      </c>
      <c r="AL21" s="26">
        <f t="shared" si="6"/>
        <v>0</v>
      </c>
      <c r="AM21" s="26">
        <f t="shared" si="7"/>
        <v>0</v>
      </c>
      <c r="AN21" s="26">
        <f t="shared" si="8"/>
        <v>0</v>
      </c>
      <c r="AO21" s="26">
        <f t="shared" si="9"/>
        <v>0</v>
      </c>
      <c r="AP21" s="26">
        <f t="shared" si="10"/>
        <v>0</v>
      </c>
      <c r="AQ21" s="26">
        <f t="shared" si="11"/>
        <v>0</v>
      </c>
      <c r="AR21" s="26">
        <f t="shared" si="12"/>
        <v>0</v>
      </c>
    </row>
    <row r="22" spans="1:44" x14ac:dyDescent="0.2">
      <c r="A22" s="24" t="s">
        <v>13</v>
      </c>
      <c r="B22" s="25">
        <v>19794</v>
      </c>
      <c r="C22" s="25">
        <v>20962</v>
      </c>
      <c r="D22" s="25">
        <v>21349</v>
      </c>
      <c r="E22" s="25">
        <v>21826</v>
      </c>
      <c r="F22" s="25">
        <v>22699</v>
      </c>
      <c r="G22" s="25">
        <v>23272</v>
      </c>
      <c r="H22" s="25">
        <v>23702</v>
      </c>
      <c r="I22" s="25">
        <v>23763</v>
      </c>
      <c r="J22" s="25">
        <v>23650</v>
      </c>
      <c r="K22" s="25">
        <v>23987</v>
      </c>
      <c r="L22" s="25">
        <v>24544</v>
      </c>
      <c r="M22" s="25">
        <v>24879</v>
      </c>
      <c r="N22" s="25">
        <v>25490</v>
      </c>
      <c r="P22" s="1" t="s">
        <v>13</v>
      </c>
      <c r="Q22" s="7">
        <v>19794</v>
      </c>
      <c r="R22" s="7">
        <v>20962</v>
      </c>
      <c r="S22" s="7">
        <v>21349</v>
      </c>
      <c r="T22" s="7">
        <v>21826</v>
      </c>
      <c r="U22" s="7">
        <v>22699</v>
      </c>
      <c r="V22" s="7">
        <v>23272</v>
      </c>
      <c r="W22" s="7">
        <v>23702</v>
      </c>
      <c r="X22" s="7">
        <v>23763</v>
      </c>
      <c r="Y22" s="7">
        <v>23650</v>
      </c>
      <c r="Z22" s="7">
        <v>23987</v>
      </c>
      <c r="AA22" s="7">
        <v>24544</v>
      </c>
      <c r="AB22" s="7">
        <v>24879</v>
      </c>
      <c r="AC22" s="9">
        <v>25490</v>
      </c>
      <c r="AE22" s="1" t="s">
        <v>13</v>
      </c>
      <c r="AF22" s="26">
        <f t="shared" si="0"/>
        <v>0</v>
      </c>
      <c r="AG22" s="26">
        <f t="shared" si="1"/>
        <v>0</v>
      </c>
      <c r="AH22" s="26">
        <f t="shared" si="2"/>
        <v>0</v>
      </c>
      <c r="AI22" s="26">
        <f t="shared" si="3"/>
        <v>0</v>
      </c>
      <c r="AJ22" s="26">
        <f t="shared" si="4"/>
        <v>0</v>
      </c>
      <c r="AK22" s="26">
        <f t="shared" si="5"/>
        <v>0</v>
      </c>
      <c r="AL22" s="26">
        <f t="shared" si="6"/>
        <v>0</v>
      </c>
      <c r="AM22" s="26">
        <f t="shared" si="7"/>
        <v>0</v>
      </c>
      <c r="AN22" s="26">
        <f t="shared" si="8"/>
        <v>0</v>
      </c>
      <c r="AO22" s="26">
        <f t="shared" si="9"/>
        <v>0</v>
      </c>
      <c r="AP22" s="26">
        <f t="shared" si="10"/>
        <v>0</v>
      </c>
      <c r="AQ22" s="26">
        <f t="shared" si="11"/>
        <v>0</v>
      </c>
      <c r="AR22" s="26">
        <f t="shared" si="12"/>
        <v>0</v>
      </c>
    </row>
    <row r="23" spans="1:44" x14ac:dyDescent="0.2">
      <c r="A23" s="24" t="s">
        <v>14</v>
      </c>
      <c r="B23" s="25">
        <v>18899</v>
      </c>
      <c r="C23" s="25">
        <v>19644</v>
      </c>
      <c r="D23" s="25">
        <v>19960</v>
      </c>
      <c r="E23" s="25">
        <v>19995</v>
      </c>
      <c r="F23" s="25">
        <v>20603</v>
      </c>
      <c r="G23" s="25">
        <v>20924</v>
      </c>
      <c r="H23" s="25">
        <v>21199</v>
      </c>
      <c r="I23" s="25">
        <v>21415</v>
      </c>
      <c r="J23" s="25">
        <v>21713</v>
      </c>
      <c r="K23" s="25">
        <v>21960</v>
      </c>
      <c r="L23" s="25">
        <v>22220</v>
      </c>
      <c r="M23" s="25">
        <v>22562</v>
      </c>
      <c r="N23" s="25">
        <v>21726</v>
      </c>
      <c r="P23" s="10" t="s">
        <v>14</v>
      </c>
      <c r="Q23" s="11">
        <v>18899</v>
      </c>
      <c r="R23" s="11">
        <v>19644</v>
      </c>
      <c r="S23" s="11">
        <v>19960</v>
      </c>
      <c r="T23" s="11">
        <v>19995</v>
      </c>
      <c r="U23" s="11">
        <v>20603</v>
      </c>
      <c r="V23" s="11">
        <v>20924</v>
      </c>
      <c r="W23" s="11">
        <v>21199</v>
      </c>
      <c r="X23" s="11">
        <v>21415</v>
      </c>
      <c r="Y23" s="11">
        <v>21713</v>
      </c>
      <c r="Z23" s="11">
        <v>21960</v>
      </c>
      <c r="AA23" s="11">
        <v>22220</v>
      </c>
      <c r="AB23" s="11">
        <v>22562</v>
      </c>
      <c r="AC23" s="28">
        <v>21726</v>
      </c>
      <c r="AE23" s="10" t="s">
        <v>14</v>
      </c>
      <c r="AF23" s="26">
        <f t="shared" si="0"/>
        <v>0</v>
      </c>
      <c r="AG23" s="26">
        <f t="shared" si="1"/>
        <v>0</v>
      </c>
      <c r="AH23" s="26">
        <f t="shared" si="2"/>
        <v>0</v>
      </c>
      <c r="AI23" s="26">
        <f t="shared" si="3"/>
        <v>0</v>
      </c>
      <c r="AJ23" s="26">
        <f t="shared" si="4"/>
        <v>0</v>
      </c>
      <c r="AK23" s="26">
        <f t="shared" si="5"/>
        <v>0</v>
      </c>
      <c r="AL23" s="26">
        <f t="shared" si="6"/>
        <v>0</v>
      </c>
      <c r="AM23" s="26">
        <f t="shared" si="7"/>
        <v>0</v>
      </c>
      <c r="AN23" s="26">
        <f t="shared" si="8"/>
        <v>0</v>
      </c>
      <c r="AO23" s="26">
        <f t="shared" si="9"/>
        <v>0</v>
      </c>
      <c r="AP23" s="26">
        <f t="shared" si="10"/>
        <v>0</v>
      </c>
      <c r="AQ23" s="26">
        <f t="shared" si="11"/>
        <v>0</v>
      </c>
      <c r="AR23" s="26">
        <f t="shared" si="12"/>
        <v>0</v>
      </c>
    </row>
    <row r="24" spans="1:44" x14ac:dyDescent="0.2">
      <c r="A24" s="24" t="s">
        <v>15</v>
      </c>
      <c r="B24" s="25">
        <v>10800</v>
      </c>
      <c r="C24" s="25">
        <v>11496</v>
      </c>
      <c r="D24" s="25">
        <v>11963</v>
      </c>
      <c r="E24" s="25">
        <v>10985</v>
      </c>
      <c r="F24" s="25">
        <v>9513</v>
      </c>
      <c r="G24" s="25">
        <v>8371</v>
      </c>
      <c r="H24" s="25">
        <v>7680</v>
      </c>
      <c r="I24" s="25">
        <v>7520</v>
      </c>
      <c r="J24" s="25">
        <v>7500</v>
      </c>
      <c r="K24" s="25">
        <v>7600</v>
      </c>
      <c r="L24" s="25">
        <v>7863</v>
      </c>
      <c r="M24" s="25">
        <v>8195</v>
      </c>
      <c r="N24" s="25">
        <v>8777</v>
      </c>
      <c r="P24" s="1" t="s">
        <v>15</v>
      </c>
      <c r="Q24" s="7">
        <v>10800</v>
      </c>
      <c r="R24" s="7">
        <v>11496</v>
      </c>
      <c r="S24" s="7">
        <v>11963</v>
      </c>
      <c r="T24" s="7">
        <v>10985</v>
      </c>
      <c r="U24" s="7">
        <v>9513</v>
      </c>
      <c r="V24" s="7">
        <v>8371</v>
      </c>
      <c r="W24" s="7">
        <v>7680</v>
      </c>
      <c r="X24" s="7">
        <v>7520</v>
      </c>
      <c r="Y24" s="7">
        <v>7500</v>
      </c>
      <c r="Z24" s="7">
        <v>7600</v>
      </c>
      <c r="AA24" s="7">
        <v>7863</v>
      </c>
      <c r="AB24" s="7">
        <v>8195</v>
      </c>
      <c r="AC24" s="9">
        <v>8777</v>
      </c>
      <c r="AE24" s="1" t="s">
        <v>15</v>
      </c>
      <c r="AF24" s="26">
        <f t="shared" si="0"/>
        <v>0</v>
      </c>
      <c r="AG24" s="26">
        <f t="shared" si="1"/>
        <v>0</v>
      </c>
      <c r="AH24" s="26">
        <f t="shared" si="2"/>
        <v>0</v>
      </c>
      <c r="AI24" s="26">
        <f t="shared" si="3"/>
        <v>0</v>
      </c>
      <c r="AJ24" s="26">
        <f t="shared" si="4"/>
        <v>0</v>
      </c>
      <c r="AK24" s="26">
        <f t="shared" si="5"/>
        <v>0</v>
      </c>
      <c r="AL24" s="26">
        <f t="shared" si="6"/>
        <v>0</v>
      </c>
      <c r="AM24" s="26">
        <f t="shared" si="7"/>
        <v>0</v>
      </c>
      <c r="AN24" s="26">
        <f t="shared" si="8"/>
        <v>0</v>
      </c>
      <c r="AO24" s="26">
        <f t="shared" si="9"/>
        <v>0</v>
      </c>
      <c r="AP24" s="26">
        <f t="shared" si="10"/>
        <v>0</v>
      </c>
      <c r="AQ24" s="26">
        <f t="shared" si="11"/>
        <v>0</v>
      </c>
      <c r="AR24" s="26">
        <f t="shared" si="12"/>
        <v>0</v>
      </c>
    </row>
    <row r="25" spans="1:44" x14ac:dyDescent="0.2">
      <c r="A25" s="24" t="s">
        <v>16</v>
      </c>
      <c r="B25" s="25">
        <v>4400</v>
      </c>
      <c r="C25" s="25">
        <v>4739</v>
      </c>
      <c r="D25" s="25">
        <v>4241</v>
      </c>
      <c r="E25" s="25">
        <v>4493</v>
      </c>
      <c r="F25" s="25">
        <v>4696</v>
      </c>
      <c r="G25" s="25">
        <v>4449</v>
      </c>
      <c r="H25" s="25">
        <v>4512</v>
      </c>
      <c r="I25" s="25">
        <v>4556</v>
      </c>
      <c r="J25" s="25">
        <v>4768</v>
      </c>
      <c r="K25" s="25">
        <v>4988</v>
      </c>
      <c r="L25" s="25">
        <v>5424</v>
      </c>
      <c r="M25" s="25">
        <v>5852</v>
      </c>
      <c r="N25" s="25">
        <v>6478</v>
      </c>
      <c r="P25" s="1" t="s">
        <v>16</v>
      </c>
      <c r="Q25" s="7">
        <v>4400</v>
      </c>
      <c r="R25" s="7">
        <v>4739</v>
      </c>
      <c r="S25" s="7">
        <v>4241</v>
      </c>
      <c r="T25" s="7">
        <v>4493</v>
      </c>
      <c r="U25" s="7">
        <v>4696</v>
      </c>
      <c r="V25" s="7">
        <v>4449</v>
      </c>
      <c r="W25" s="7">
        <v>4512</v>
      </c>
      <c r="X25" s="7">
        <v>4556</v>
      </c>
      <c r="Y25" s="7">
        <v>4768</v>
      </c>
      <c r="Z25" s="7">
        <v>4988</v>
      </c>
      <c r="AA25" s="7">
        <v>5424</v>
      </c>
      <c r="AB25" s="7">
        <v>5852</v>
      </c>
      <c r="AC25" s="9">
        <v>6478</v>
      </c>
      <c r="AE25" s="1" t="s">
        <v>16</v>
      </c>
      <c r="AF25" s="26">
        <f t="shared" si="0"/>
        <v>0</v>
      </c>
      <c r="AG25" s="26">
        <f t="shared" si="1"/>
        <v>0</v>
      </c>
      <c r="AH25" s="26">
        <f t="shared" si="2"/>
        <v>0</v>
      </c>
      <c r="AI25" s="26">
        <f t="shared" si="3"/>
        <v>0</v>
      </c>
      <c r="AJ25" s="26">
        <f t="shared" si="4"/>
        <v>0</v>
      </c>
      <c r="AK25" s="26">
        <f t="shared" si="5"/>
        <v>0</v>
      </c>
      <c r="AL25" s="26">
        <f t="shared" si="6"/>
        <v>0</v>
      </c>
      <c r="AM25" s="26">
        <f t="shared" si="7"/>
        <v>0</v>
      </c>
      <c r="AN25" s="26">
        <f t="shared" si="8"/>
        <v>0</v>
      </c>
      <c r="AO25" s="26">
        <f t="shared" si="9"/>
        <v>0</v>
      </c>
      <c r="AP25" s="26">
        <f t="shared" si="10"/>
        <v>0</v>
      </c>
      <c r="AQ25" s="26">
        <f t="shared" si="11"/>
        <v>0</v>
      </c>
      <c r="AR25" s="26">
        <f t="shared" si="12"/>
        <v>0</v>
      </c>
    </row>
    <row r="26" spans="1:44" x14ac:dyDescent="0.2">
      <c r="A26" s="24" t="s">
        <v>17</v>
      </c>
      <c r="B26" s="25">
        <v>22995</v>
      </c>
      <c r="C26" s="25">
        <v>22445</v>
      </c>
      <c r="D26" s="25">
        <v>20512</v>
      </c>
      <c r="E26" s="25">
        <v>19726</v>
      </c>
      <c r="F26" s="25">
        <v>19648</v>
      </c>
      <c r="G26" s="25">
        <v>19856</v>
      </c>
      <c r="H26" s="25">
        <v>20171</v>
      </c>
      <c r="I26" s="25">
        <v>21629</v>
      </c>
      <c r="J26" s="25">
        <v>22544</v>
      </c>
      <c r="K26" s="25">
        <v>22879</v>
      </c>
      <c r="L26" s="25">
        <v>24920</v>
      </c>
      <c r="M26" s="25">
        <v>25528</v>
      </c>
      <c r="N26" s="29">
        <v>26250</v>
      </c>
      <c r="P26" s="1" t="s">
        <v>17</v>
      </c>
      <c r="Q26" s="7">
        <v>22995</v>
      </c>
      <c r="R26" s="7">
        <v>22445</v>
      </c>
      <c r="S26" s="7">
        <v>20512</v>
      </c>
      <c r="T26" s="7">
        <v>19726</v>
      </c>
      <c r="U26" s="7">
        <v>19648</v>
      </c>
      <c r="V26" s="7">
        <v>19856</v>
      </c>
      <c r="W26" s="7">
        <v>20171</v>
      </c>
      <c r="X26" s="7">
        <v>21629</v>
      </c>
      <c r="Y26" s="7">
        <v>22544</v>
      </c>
      <c r="Z26" s="7">
        <v>22879</v>
      </c>
      <c r="AA26" s="7">
        <v>24920</v>
      </c>
      <c r="AB26" s="7">
        <v>25528</v>
      </c>
      <c r="AC26" s="30" t="s">
        <v>9</v>
      </c>
      <c r="AE26" s="1" t="s">
        <v>17</v>
      </c>
      <c r="AF26" s="26">
        <f t="shared" si="0"/>
        <v>0</v>
      </c>
      <c r="AG26" s="26">
        <f t="shared" si="1"/>
        <v>0</v>
      </c>
      <c r="AH26" s="26">
        <f t="shared" si="2"/>
        <v>0</v>
      </c>
      <c r="AI26" s="26">
        <f t="shared" si="3"/>
        <v>0</v>
      </c>
      <c r="AJ26" s="26">
        <f t="shared" si="4"/>
        <v>0</v>
      </c>
      <c r="AK26" s="26">
        <f t="shared" si="5"/>
        <v>0</v>
      </c>
      <c r="AL26" s="26">
        <f t="shared" si="6"/>
        <v>0</v>
      </c>
      <c r="AM26" s="26">
        <f t="shared" si="7"/>
        <v>0</v>
      </c>
      <c r="AN26" s="26">
        <f t="shared" si="8"/>
        <v>0</v>
      </c>
      <c r="AO26" s="26">
        <f t="shared" si="9"/>
        <v>0</v>
      </c>
      <c r="AP26" s="26">
        <f t="shared" si="10"/>
        <v>0</v>
      </c>
      <c r="AQ26" s="26">
        <f t="shared" si="11"/>
        <v>0</v>
      </c>
      <c r="AR26" s="26" t="e">
        <f t="shared" si="12"/>
        <v>#VALUE!</v>
      </c>
    </row>
    <row r="27" spans="1:44" x14ac:dyDescent="0.2">
      <c r="A27" s="24" t="s">
        <v>18</v>
      </c>
      <c r="B27" s="25">
        <v>15640</v>
      </c>
      <c r="C27" s="25">
        <v>15605</v>
      </c>
      <c r="D27" s="25">
        <v>15964</v>
      </c>
      <c r="E27" s="25">
        <v>15971</v>
      </c>
      <c r="F27" s="25">
        <v>15979</v>
      </c>
      <c r="G27" s="25">
        <v>15733</v>
      </c>
      <c r="H27" s="25">
        <v>15759</v>
      </c>
      <c r="I27" s="25">
        <v>15846</v>
      </c>
      <c r="J27" s="25">
        <v>16247</v>
      </c>
      <c r="K27" s="25">
        <v>16542</v>
      </c>
      <c r="L27" s="25">
        <v>16844</v>
      </c>
      <c r="M27" s="25">
        <v>17165</v>
      </c>
      <c r="N27" s="27" t="s">
        <v>68</v>
      </c>
      <c r="P27" s="1" t="s">
        <v>18</v>
      </c>
      <c r="Q27" s="7">
        <v>15640</v>
      </c>
      <c r="R27" s="7">
        <v>15605</v>
      </c>
      <c r="S27" s="7">
        <v>15964</v>
      </c>
      <c r="T27" s="7">
        <v>15971</v>
      </c>
      <c r="U27" s="7">
        <v>15979</v>
      </c>
      <c r="V27" s="7">
        <v>15733</v>
      </c>
      <c r="W27" s="7">
        <v>15759</v>
      </c>
      <c r="X27" s="7">
        <v>15846</v>
      </c>
      <c r="Y27" s="7">
        <v>16247</v>
      </c>
      <c r="Z27" s="7">
        <v>16542</v>
      </c>
      <c r="AA27" s="7">
        <v>16844</v>
      </c>
      <c r="AB27" s="7">
        <v>17165</v>
      </c>
      <c r="AC27" s="7" t="s">
        <v>9</v>
      </c>
      <c r="AE27" s="1" t="s">
        <v>18</v>
      </c>
      <c r="AF27" s="26">
        <f t="shared" si="0"/>
        <v>0</v>
      </c>
      <c r="AG27" s="26">
        <f t="shared" si="1"/>
        <v>0</v>
      </c>
      <c r="AH27" s="26">
        <f t="shared" si="2"/>
        <v>0</v>
      </c>
      <c r="AI27" s="26">
        <f t="shared" si="3"/>
        <v>0</v>
      </c>
      <c r="AJ27" s="26">
        <f t="shared" si="4"/>
        <v>0</v>
      </c>
      <c r="AK27" s="26">
        <f t="shared" si="5"/>
        <v>0</v>
      </c>
      <c r="AL27" s="26">
        <f t="shared" si="6"/>
        <v>0</v>
      </c>
      <c r="AM27" s="26">
        <f t="shared" si="7"/>
        <v>0</v>
      </c>
      <c r="AN27" s="26">
        <f t="shared" si="8"/>
        <v>0</v>
      </c>
      <c r="AO27" s="26">
        <f t="shared" si="9"/>
        <v>0</v>
      </c>
      <c r="AP27" s="26">
        <f t="shared" si="10"/>
        <v>0</v>
      </c>
      <c r="AQ27" s="26">
        <f t="shared" si="11"/>
        <v>0</v>
      </c>
      <c r="AR27" s="26" t="e">
        <f t="shared" si="12"/>
        <v>#VALUE!</v>
      </c>
    </row>
    <row r="28" spans="1:44" x14ac:dyDescent="0.2">
      <c r="A28" s="24" t="s">
        <v>19</v>
      </c>
      <c r="B28" s="25">
        <v>4740</v>
      </c>
      <c r="C28" s="25">
        <v>5355</v>
      </c>
      <c r="D28" s="25">
        <v>4488</v>
      </c>
      <c r="E28" s="25">
        <v>4195</v>
      </c>
      <c r="F28" s="25">
        <v>4450</v>
      </c>
      <c r="G28" s="25">
        <v>4666</v>
      </c>
      <c r="H28" s="25">
        <v>5203</v>
      </c>
      <c r="I28" s="25">
        <v>5828</v>
      </c>
      <c r="J28" s="25">
        <v>6365</v>
      </c>
      <c r="K28" s="25">
        <v>6607</v>
      </c>
      <c r="L28" s="25">
        <v>7333</v>
      </c>
      <c r="M28" s="25">
        <v>8187</v>
      </c>
      <c r="N28" s="25">
        <v>8827</v>
      </c>
      <c r="P28" s="1" t="s">
        <v>19</v>
      </c>
      <c r="Q28" s="7">
        <v>4740</v>
      </c>
      <c r="R28" s="7">
        <v>5355</v>
      </c>
      <c r="S28" s="7">
        <v>4488</v>
      </c>
      <c r="T28" s="7">
        <v>4195</v>
      </c>
      <c r="U28" s="7">
        <v>4450</v>
      </c>
      <c r="V28" s="7">
        <v>4666</v>
      </c>
      <c r="W28" s="7">
        <v>5203</v>
      </c>
      <c r="X28" s="7">
        <v>5828</v>
      </c>
      <c r="Y28" s="7">
        <v>6365</v>
      </c>
      <c r="Z28" s="7">
        <v>6607</v>
      </c>
      <c r="AA28" s="7">
        <v>7333</v>
      </c>
      <c r="AB28" s="7">
        <v>8187</v>
      </c>
      <c r="AC28" s="31">
        <v>8827</v>
      </c>
      <c r="AE28" s="1" t="s">
        <v>19</v>
      </c>
      <c r="AF28" s="26">
        <f t="shared" si="0"/>
        <v>0</v>
      </c>
      <c r="AG28" s="26">
        <f t="shared" si="1"/>
        <v>0</v>
      </c>
      <c r="AH28" s="26">
        <f t="shared" si="2"/>
        <v>0</v>
      </c>
      <c r="AI28" s="26">
        <f t="shared" si="3"/>
        <v>0</v>
      </c>
      <c r="AJ28" s="26">
        <f t="shared" si="4"/>
        <v>0</v>
      </c>
      <c r="AK28" s="26">
        <f t="shared" si="5"/>
        <v>0</v>
      </c>
      <c r="AL28" s="26">
        <f t="shared" si="6"/>
        <v>0</v>
      </c>
      <c r="AM28" s="26">
        <f t="shared" si="7"/>
        <v>0</v>
      </c>
      <c r="AN28" s="26">
        <f t="shared" si="8"/>
        <v>0</v>
      </c>
      <c r="AO28" s="26">
        <f t="shared" si="9"/>
        <v>0</v>
      </c>
      <c r="AP28" s="26">
        <f t="shared" si="10"/>
        <v>0</v>
      </c>
      <c r="AQ28" s="26">
        <f t="shared" si="11"/>
        <v>0</v>
      </c>
      <c r="AR28" s="26">
        <f t="shared" si="12"/>
        <v>0</v>
      </c>
    </row>
    <row r="29" spans="1:44" x14ac:dyDescent="0.2">
      <c r="A29" s="24" t="s">
        <v>20</v>
      </c>
      <c r="B29" s="25">
        <v>4111</v>
      </c>
      <c r="C29" s="25">
        <v>4715</v>
      </c>
      <c r="D29" s="25">
        <v>4030</v>
      </c>
      <c r="E29" s="25">
        <v>3857</v>
      </c>
      <c r="F29" s="25">
        <v>4337</v>
      </c>
      <c r="G29" s="25">
        <v>4698</v>
      </c>
      <c r="H29" s="25">
        <v>4823</v>
      </c>
      <c r="I29" s="25">
        <v>5180</v>
      </c>
      <c r="J29" s="25">
        <v>5645</v>
      </c>
      <c r="K29" s="25">
        <v>6134</v>
      </c>
      <c r="L29" s="25">
        <v>6895</v>
      </c>
      <c r="M29" s="25">
        <v>7586</v>
      </c>
      <c r="N29" s="25">
        <v>8606</v>
      </c>
      <c r="P29" s="1" t="s">
        <v>20</v>
      </c>
      <c r="Q29" s="7">
        <v>4111</v>
      </c>
      <c r="R29" s="7">
        <v>4715</v>
      </c>
      <c r="S29" s="7">
        <v>4030</v>
      </c>
      <c r="T29" s="7">
        <v>3857</v>
      </c>
      <c r="U29" s="7">
        <v>4337</v>
      </c>
      <c r="V29" s="7">
        <v>4698</v>
      </c>
      <c r="W29" s="7">
        <v>4823</v>
      </c>
      <c r="X29" s="7">
        <v>5180</v>
      </c>
      <c r="Y29" s="7">
        <v>5645</v>
      </c>
      <c r="Z29" s="7">
        <v>6134</v>
      </c>
      <c r="AA29" s="7">
        <v>6895</v>
      </c>
      <c r="AB29" s="7">
        <v>7586</v>
      </c>
      <c r="AC29" s="9">
        <v>8606</v>
      </c>
      <c r="AE29" s="1" t="s">
        <v>20</v>
      </c>
      <c r="AF29" s="26">
        <f t="shared" si="0"/>
        <v>0</v>
      </c>
      <c r="AG29" s="26">
        <f t="shared" si="1"/>
        <v>0</v>
      </c>
      <c r="AH29" s="26">
        <f t="shared" si="2"/>
        <v>0</v>
      </c>
      <c r="AI29" s="26">
        <f t="shared" si="3"/>
        <v>0</v>
      </c>
      <c r="AJ29" s="26">
        <f t="shared" si="4"/>
        <v>0</v>
      </c>
      <c r="AK29" s="26">
        <f t="shared" si="5"/>
        <v>0</v>
      </c>
      <c r="AL29" s="26">
        <f t="shared" si="6"/>
        <v>0</v>
      </c>
      <c r="AM29" s="26">
        <f t="shared" si="7"/>
        <v>0</v>
      </c>
      <c r="AN29" s="26">
        <f t="shared" si="8"/>
        <v>0</v>
      </c>
      <c r="AO29" s="26">
        <f t="shared" si="9"/>
        <v>0</v>
      </c>
      <c r="AP29" s="26">
        <f t="shared" si="10"/>
        <v>0</v>
      </c>
      <c r="AQ29" s="26">
        <f t="shared" si="11"/>
        <v>0</v>
      </c>
      <c r="AR29" s="26">
        <f t="shared" si="12"/>
        <v>0</v>
      </c>
    </row>
    <row r="30" spans="1:44" x14ac:dyDescent="0.2">
      <c r="A30" s="24" t="s">
        <v>21</v>
      </c>
      <c r="B30" s="25">
        <v>30917</v>
      </c>
      <c r="C30" s="25">
        <v>31764</v>
      </c>
      <c r="D30" s="25">
        <v>32333</v>
      </c>
      <c r="E30" s="25">
        <v>32538</v>
      </c>
      <c r="F30" s="25">
        <v>32779</v>
      </c>
      <c r="G30" s="25">
        <v>33301</v>
      </c>
      <c r="H30" s="25">
        <v>34320</v>
      </c>
      <c r="I30" s="25">
        <v>35270</v>
      </c>
      <c r="J30" s="25">
        <v>32841</v>
      </c>
      <c r="K30" s="25">
        <v>36315</v>
      </c>
      <c r="L30" s="25">
        <v>34472</v>
      </c>
      <c r="M30" s="25">
        <v>36354</v>
      </c>
      <c r="N30" s="25">
        <v>37844</v>
      </c>
      <c r="P30" s="1" t="s">
        <v>21</v>
      </c>
      <c r="Q30" s="7">
        <v>30917</v>
      </c>
      <c r="R30" s="7">
        <v>31764</v>
      </c>
      <c r="S30" s="7">
        <v>32333</v>
      </c>
      <c r="T30" s="7">
        <v>32538</v>
      </c>
      <c r="U30" s="7">
        <v>32779</v>
      </c>
      <c r="V30" s="7">
        <v>33301</v>
      </c>
      <c r="W30" s="7">
        <v>34320</v>
      </c>
      <c r="X30" s="7">
        <v>35270</v>
      </c>
      <c r="Y30" s="8">
        <v>32841</v>
      </c>
      <c r="Z30" s="7">
        <v>36315</v>
      </c>
      <c r="AA30" s="7">
        <v>34472</v>
      </c>
      <c r="AB30" s="7">
        <v>36354</v>
      </c>
      <c r="AC30" s="8">
        <v>37844</v>
      </c>
      <c r="AE30" s="1" t="s">
        <v>21</v>
      </c>
      <c r="AF30" s="26">
        <f t="shared" si="0"/>
        <v>0</v>
      </c>
      <c r="AG30" s="26">
        <f t="shared" si="1"/>
        <v>0</v>
      </c>
      <c r="AH30" s="26">
        <f t="shared" si="2"/>
        <v>0</v>
      </c>
      <c r="AI30" s="26">
        <f t="shared" si="3"/>
        <v>0</v>
      </c>
      <c r="AJ30" s="26">
        <f t="shared" si="4"/>
        <v>0</v>
      </c>
      <c r="AK30" s="26">
        <f t="shared" si="5"/>
        <v>0</v>
      </c>
      <c r="AL30" s="26">
        <f t="shared" si="6"/>
        <v>0</v>
      </c>
      <c r="AM30" s="26">
        <f t="shared" si="7"/>
        <v>0</v>
      </c>
      <c r="AN30" s="26">
        <f t="shared" si="8"/>
        <v>0</v>
      </c>
      <c r="AO30" s="26">
        <f t="shared" si="9"/>
        <v>0</v>
      </c>
      <c r="AP30" s="26">
        <f t="shared" si="10"/>
        <v>0</v>
      </c>
      <c r="AQ30" s="26">
        <f t="shared" si="11"/>
        <v>0</v>
      </c>
      <c r="AR30" s="26">
        <f t="shared" si="12"/>
        <v>0</v>
      </c>
    </row>
    <row r="31" spans="1:44" x14ac:dyDescent="0.2">
      <c r="A31" s="24" t="s">
        <v>22</v>
      </c>
      <c r="B31" s="25">
        <v>10009</v>
      </c>
      <c r="C31" s="25">
        <v>10503</v>
      </c>
      <c r="D31" s="25">
        <v>10435</v>
      </c>
      <c r="E31" s="25">
        <v>10862</v>
      </c>
      <c r="F31" s="25">
        <v>11449</v>
      </c>
      <c r="G31" s="25">
        <v>12043</v>
      </c>
      <c r="H31" s="25">
        <v>12808</v>
      </c>
      <c r="I31" s="25">
        <v>13551</v>
      </c>
      <c r="J31" s="25">
        <v>13617</v>
      </c>
      <c r="K31" s="25">
        <v>14522</v>
      </c>
      <c r="L31" s="25">
        <v>14781</v>
      </c>
      <c r="M31" s="25">
        <v>15354</v>
      </c>
      <c r="N31" s="25">
        <v>16240</v>
      </c>
      <c r="P31" s="1" t="s">
        <v>22</v>
      </c>
      <c r="Q31" s="7">
        <v>10009</v>
      </c>
      <c r="R31" s="7">
        <v>10503</v>
      </c>
      <c r="S31" s="7">
        <v>10435</v>
      </c>
      <c r="T31" s="7">
        <v>10862</v>
      </c>
      <c r="U31" s="7">
        <v>11449</v>
      </c>
      <c r="V31" s="7">
        <v>12043</v>
      </c>
      <c r="W31" s="7">
        <v>12808</v>
      </c>
      <c r="X31" s="7">
        <v>13551</v>
      </c>
      <c r="Y31" s="7">
        <v>13617</v>
      </c>
      <c r="Z31" s="7">
        <v>14522</v>
      </c>
      <c r="AA31" s="7">
        <v>14781</v>
      </c>
      <c r="AB31" s="7">
        <v>15354</v>
      </c>
      <c r="AC31" s="9">
        <v>16240</v>
      </c>
      <c r="AE31" s="1" t="s">
        <v>22</v>
      </c>
      <c r="AF31" s="26">
        <f t="shared" si="0"/>
        <v>0</v>
      </c>
      <c r="AG31" s="26">
        <f t="shared" si="1"/>
        <v>0</v>
      </c>
      <c r="AH31" s="26">
        <f t="shared" si="2"/>
        <v>0</v>
      </c>
      <c r="AI31" s="26">
        <f t="shared" si="3"/>
        <v>0</v>
      </c>
      <c r="AJ31" s="26">
        <f t="shared" si="4"/>
        <v>0</v>
      </c>
      <c r="AK31" s="26">
        <f t="shared" si="5"/>
        <v>0</v>
      </c>
      <c r="AL31" s="26">
        <f t="shared" si="6"/>
        <v>0</v>
      </c>
      <c r="AM31" s="26">
        <f t="shared" si="7"/>
        <v>0</v>
      </c>
      <c r="AN31" s="26">
        <f t="shared" si="8"/>
        <v>0</v>
      </c>
      <c r="AO31" s="26">
        <f t="shared" si="9"/>
        <v>0</v>
      </c>
      <c r="AP31" s="26">
        <f t="shared" si="10"/>
        <v>0</v>
      </c>
      <c r="AQ31" s="26">
        <f t="shared" si="11"/>
        <v>0</v>
      </c>
      <c r="AR31" s="26">
        <f t="shared" si="12"/>
        <v>0</v>
      </c>
    </row>
    <row r="32" spans="1:44" x14ac:dyDescent="0.2">
      <c r="A32" s="24" t="s">
        <v>23</v>
      </c>
      <c r="B32" s="25">
        <v>19522</v>
      </c>
      <c r="C32" s="25">
        <v>20156</v>
      </c>
      <c r="D32" s="25">
        <v>20292</v>
      </c>
      <c r="E32" s="25">
        <v>20310</v>
      </c>
      <c r="F32" s="25">
        <v>20562</v>
      </c>
      <c r="G32" s="25">
        <v>20839</v>
      </c>
      <c r="H32" s="25">
        <v>20891</v>
      </c>
      <c r="I32" s="25">
        <v>21292</v>
      </c>
      <c r="J32" s="25">
        <v>22733</v>
      </c>
      <c r="K32" s="25">
        <v>23561</v>
      </c>
      <c r="L32" s="25">
        <v>24016</v>
      </c>
      <c r="M32" s="25">
        <v>24612</v>
      </c>
      <c r="N32" s="25">
        <v>25801</v>
      </c>
      <c r="P32" s="1" t="s">
        <v>23</v>
      </c>
      <c r="Q32" s="7">
        <v>19522</v>
      </c>
      <c r="R32" s="7">
        <v>20156</v>
      </c>
      <c r="S32" s="7">
        <v>20292</v>
      </c>
      <c r="T32" s="7">
        <v>20310</v>
      </c>
      <c r="U32" s="7">
        <v>20562</v>
      </c>
      <c r="V32" s="7">
        <v>20839</v>
      </c>
      <c r="W32" s="7">
        <v>20891</v>
      </c>
      <c r="X32" s="7">
        <v>21292</v>
      </c>
      <c r="Y32" s="8">
        <v>22733</v>
      </c>
      <c r="Z32" s="7">
        <v>23561</v>
      </c>
      <c r="AA32" s="7">
        <v>24016</v>
      </c>
      <c r="AB32" s="7">
        <v>24612</v>
      </c>
      <c r="AC32" s="9">
        <v>25801</v>
      </c>
      <c r="AE32" s="1" t="s">
        <v>23</v>
      </c>
      <c r="AF32" s="26">
        <f t="shared" si="0"/>
        <v>0</v>
      </c>
      <c r="AG32" s="26">
        <f t="shared" si="1"/>
        <v>0</v>
      </c>
      <c r="AH32" s="26">
        <f t="shared" si="2"/>
        <v>0</v>
      </c>
      <c r="AI32" s="26">
        <f t="shared" si="3"/>
        <v>0</v>
      </c>
      <c r="AJ32" s="26">
        <f t="shared" si="4"/>
        <v>0</v>
      </c>
      <c r="AK32" s="26">
        <f t="shared" si="5"/>
        <v>0</v>
      </c>
      <c r="AL32" s="26">
        <f t="shared" si="6"/>
        <v>0</v>
      </c>
      <c r="AM32" s="26">
        <f t="shared" si="7"/>
        <v>0</v>
      </c>
      <c r="AN32" s="26">
        <f t="shared" si="8"/>
        <v>0</v>
      </c>
      <c r="AO32" s="26">
        <f t="shared" si="9"/>
        <v>0</v>
      </c>
      <c r="AP32" s="26">
        <f t="shared" si="10"/>
        <v>0</v>
      </c>
      <c r="AQ32" s="26">
        <f t="shared" si="11"/>
        <v>0</v>
      </c>
      <c r="AR32" s="26">
        <f t="shared" si="12"/>
        <v>0</v>
      </c>
    </row>
    <row r="33" spans="1:44" x14ac:dyDescent="0.2">
      <c r="A33" s="24" t="s">
        <v>24</v>
      </c>
      <c r="B33" s="25">
        <v>4155</v>
      </c>
      <c r="C33" s="25">
        <v>5097</v>
      </c>
      <c r="D33" s="25">
        <v>4405</v>
      </c>
      <c r="E33" s="25">
        <v>5025</v>
      </c>
      <c r="F33" s="25">
        <v>5060</v>
      </c>
      <c r="G33" s="25">
        <v>5164</v>
      </c>
      <c r="H33" s="25">
        <v>5336</v>
      </c>
      <c r="I33" s="25">
        <v>5556</v>
      </c>
      <c r="J33" s="25">
        <v>5884</v>
      </c>
      <c r="K33" s="25">
        <v>5945</v>
      </c>
      <c r="L33" s="25">
        <v>6574</v>
      </c>
      <c r="M33" s="25">
        <v>7124</v>
      </c>
      <c r="N33" s="25">
        <v>8022</v>
      </c>
      <c r="P33" s="1" t="s">
        <v>24</v>
      </c>
      <c r="Q33" s="7">
        <v>4155</v>
      </c>
      <c r="R33" s="7">
        <v>5097</v>
      </c>
      <c r="S33" s="7">
        <v>4405</v>
      </c>
      <c r="T33" s="7">
        <v>5025</v>
      </c>
      <c r="U33" s="7">
        <v>5060</v>
      </c>
      <c r="V33" s="7">
        <v>5164</v>
      </c>
      <c r="W33" s="7">
        <v>5336</v>
      </c>
      <c r="X33" s="7">
        <v>5556</v>
      </c>
      <c r="Y33" s="7">
        <v>5884</v>
      </c>
      <c r="Z33" s="7">
        <v>5945</v>
      </c>
      <c r="AA33" s="7">
        <v>6574</v>
      </c>
      <c r="AB33" s="7">
        <v>7124</v>
      </c>
      <c r="AC33" s="31">
        <v>8022</v>
      </c>
      <c r="AE33" s="1" t="s">
        <v>24</v>
      </c>
      <c r="AF33" s="26">
        <f t="shared" si="0"/>
        <v>0</v>
      </c>
      <c r="AG33" s="26">
        <f t="shared" si="1"/>
        <v>0</v>
      </c>
      <c r="AH33" s="26">
        <f t="shared" si="2"/>
        <v>0</v>
      </c>
      <c r="AI33" s="26">
        <f t="shared" si="3"/>
        <v>0</v>
      </c>
      <c r="AJ33" s="26">
        <f t="shared" si="4"/>
        <v>0</v>
      </c>
      <c r="AK33" s="26">
        <f t="shared" si="5"/>
        <v>0</v>
      </c>
      <c r="AL33" s="26">
        <f t="shared" si="6"/>
        <v>0</v>
      </c>
      <c r="AM33" s="26">
        <f t="shared" si="7"/>
        <v>0</v>
      </c>
      <c r="AN33" s="26">
        <f t="shared" si="8"/>
        <v>0</v>
      </c>
      <c r="AO33" s="26">
        <f t="shared" si="9"/>
        <v>0</v>
      </c>
      <c r="AP33" s="26">
        <f t="shared" si="10"/>
        <v>0</v>
      </c>
      <c r="AQ33" s="26">
        <f t="shared" si="11"/>
        <v>0</v>
      </c>
      <c r="AR33" s="26">
        <f t="shared" si="12"/>
        <v>0</v>
      </c>
    </row>
    <row r="34" spans="1:44" x14ac:dyDescent="0.2">
      <c r="A34" s="24" t="s">
        <v>25</v>
      </c>
      <c r="B34" s="25">
        <v>8143</v>
      </c>
      <c r="C34" s="25">
        <v>8282</v>
      </c>
      <c r="D34" s="25">
        <v>8678</v>
      </c>
      <c r="E34" s="25">
        <v>8410</v>
      </c>
      <c r="F34" s="25">
        <v>8323</v>
      </c>
      <c r="G34" s="25">
        <v>8177</v>
      </c>
      <c r="H34" s="25">
        <v>8229</v>
      </c>
      <c r="I34" s="25">
        <v>8435</v>
      </c>
      <c r="J34" s="25">
        <v>8782</v>
      </c>
      <c r="K34" s="25">
        <v>9071</v>
      </c>
      <c r="L34" s="25">
        <v>9346</v>
      </c>
      <c r="M34" s="25">
        <v>10023</v>
      </c>
      <c r="N34" s="25">
        <v>10800</v>
      </c>
      <c r="P34" s="1" t="s">
        <v>25</v>
      </c>
      <c r="Q34" s="7">
        <v>8143</v>
      </c>
      <c r="R34" s="7">
        <v>8282</v>
      </c>
      <c r="S34" s="7">
        <v>8678</v>
      </c>
      <c r="T34" s="7">
        <v>8410</v>
      </c>
      <c r="U34" s="7">
        <v>8323</v>
      </c>
      <c r="V34" s="7">
        <v>8177</v>
      </c>
      <c r="W34" s="7">
        <v>8229</v>
      </c>
      <c r="X34" s="7">
        <v>8435</v>
      </c>
      <c r="Y34" s="7">
        <v>8782</v>
      </c>
      <c r="Z34" s="7">
        <v>9071</v>
      </c>
      <c r="AA34" s="7">
        <v>9346</v>
      </c>
      <c r="AB34" s="7">
        <v>10023</v>
      </c>
      <c r="AC34" s="9">
        <v>10800</v>
      </c>
      <c r="AE34" s="1" t="s">
        <v>25</v>
      </c>
      <c r="AF34" s="26">
        <f t="shared" si="0"/>
        <v>0</v>
      </c>
      <c r="AG34" s="26">
        <f t="shared" si="1"/>
        <v>0</v>
      </c>
      <c r="AH34" s="26">
        <f t="shared" si="2"/>
        <v>0</v>
      </c>
      <c r="AI34" s="26">
        <f t="shared" si="3"/>
        <v>0</v>
      </c>
      <c r="AJ34" s="26">
        <f t="shared" si="4"/>
        <v>0</v>
      </c>
      <c r="AK34" s="26">
        <f t="shared" si="5"/>
        <v>0</v>
      </c>
      <c r="AL34" s="26">
        <f t="shared" si="6"/>
        <v>0</v>
      </c>
      <c r="AM34" s="26">
        <f t="shared" si="7"/>
        <v>0</v>
      </c>
      <c r="AN34" s="26">
        <f t="shared" si="8"/>
        <v>0</v>
      </c>
      <c r="AO34" s="26">
        <f t="shared" si="9"/>
        <v>0</v>
      </c>
      <c r="AP34" s="26">
        <f t="shared" si="10"/>
        <v>0</v>
      </c>
      <c r="AQ34" s="26">
        <f t="shared" si="11"/>
        <v>0</v>
      </c>
      <c r="AR34" s="26">
        <f t="shared" si="12"/>
        <v>0</v>
      </c>
    </row>
    <row r="35" spans="1:44" x14ac:dyDescent="0.2">
      <c r="A35" s="1" t="s">
        <v>26</v>
      </c>
      <c r="B35" s="25">
        <v>6068</v>
      </c>
      <c r="C35" s="25">
        <v>7295</v>
      </c>
      <c r="D35" s="25">
        <v>7058</v>
      </c>
      <c r="E35" s="25">
        <v>7451</v>
      </c>
      <c r="F35" s="25">
        <v>7791</v>
      </c>
      <c r="G35" s="25">
        <v>7694</v>
      </c>
      <c r="H35" s="25">
        <v>7622</v>
      </c>
      <c r="I35" s="25">
        <v>7423</v>
      </c>
      <c r="J35" s="25">
        <v>7838</v>
      </c>
      <c r="K35" s="25">
        <v>8282</v>
      </c>
      <c r="L35" s="25">
        <v>9088</v>
      </c>
      <c r="M35" s="25">
        <v>9995</v>
      </c>
      <c r="N35" s="25">
        <v>10627</v>
      </c>
      <c r="P35" s="1" t="s">
        <v>26</v>
      </c>
      <c r="Q35" s="7">
        <v>6068</v>
      </c>
      <c r="R35" s="7">
        <v>7295</v>
      </c>
      <c r="S35" s="7">
        <v>7058</v>
      </c>
      <c r="T35" s="7">
        <v>7451</v>
      </c>
      <c r="U35" s="7">
        <v>7791</v>
      </c>
      <c r="V35" s="7">
        <v>7694</v>
      </c>
      <c r="W35" s="7">
        <v>7622</v>
      </c>
      <c r="X35" s="7">
        <v>7423</v>
      </c>
      <c r="Y35" s="7">
        <v>7838</v>
      </c>
      <c r="Z35" s="7">
        <v>8282</v>
      </c>
      <c r="AA35" s="7">
        <v>9088</v>
      </c>
      <c r="AB35" s="7">
        <v>9995</v>
      </c>
      <c r="AC35" s="9">
        <v>10627</v>
      </c>
      <c r="AE35" s="1" t="s">
        <v>26</v>
      </c>
      <c r="AF35" s="26">
        <f t="shared" si="0"/>
        <v>0</v>
      </c>
      <c r="AG35" s="26">
        <f t="shared" si="1"/>
        <v>0</v>
      </c>
      <c r="AH35" s="26">
        <f t="shared" si="2"/>
        <v>0</v>
      </c>
      <c r="AI35" s="26">
        <f t="shared" si="3"/>
        <v>0</v>
      </c>
      <c r="AJ35" s="26">
        <f t="shared" si="4"/>
        <v>0</v>
      </c>
      <c r="AK35" s="26">
        <f t="shared" si="5"/>
        <v>0</v>
      </c>
      <c r="AL35" s="26">
        <f t="shared" si="6"/>
        <v>0</v>
      </c>
      <c r="AM35" s="26">
        <f t="shared" si="7"/>
        <v>0</v>
      </c>
      <c r="AN35" s="26">
        <f t="shared" si="8"/>
        <v>0</v>
      </c>
      <c r="AO35" s="26">
        <f t="shared" si="9"/>
        <v>0</v>
      </c>
      <c r="AP35" s="26">
        <f t="shared" si="10"/>
        <v>0</v>
      </c>
      <c r="AQ35" s="26">
        <f t="shared" si="11"/>
        <v>0</v>
      </c>
      <c r="AR35" s="26">
        <f t="shared" si="12"/>
        <v>0</v>
      </c>
    </row>
    <row r="36" spans="1:44" x14ac:dyDescent="0.2">
      <c r="A36" s="24" t="s">
        <v>27</v>
      </c>
      <c r="B36" s="25">
        <v>1952</v>
      </c>
      <c r="C36" s="25">
        <v>2172</v>
      </c>
      <c r="D36" s="25">
        <v>2036</v>
      </c>
      <c r="E36" s="25">
        <v>2091</v>
      </c>
      <c r="F36" s="25">
        <v>2049</v>
      </c>
      <c r="G36" s="25">
        <v>2016</v>
      </c>
      <c r="H36" s="25">
        <v>2155</v>
      </c>
      <c r="I36" s="25">
        <v>2315</v>
      </c>
      <c r="J36" s="25">
        <v>2448</v>
      </c>
      <c r="K36" s="25">
        <v>2742</v>
      </c>
      <c r="L36" s="25">
        <v>3284</v>
      </c>
      <c r="M36" s="25">
        <v>3851</v>
      </c>
      <c r="N36" s="25">
        <v>4267</v>
      </c>
      <c r="P36" s="1" t="s">
        <v>27</v>
      </c>
      <c r="Q36" s="7">
        <v>1952</v>
      </c>
      <c r="R36" s="7">
        <v>2172</v>
      </c>
      <c r="S36" s="7">
        <v>2036</v>
      </c>
      <c r="T36" s="7">
        <v>2091</v>
      </c>
      <c r="U36" s="7">
        <v>2049</v>
      </c>
      <c r="V36" s="7">
        <v>2016</v>
      </c>
      <c r="W36" s="7">
        <v>2155</v>
      </c>
      <c r="X36" s="7">
        <v>2315</v>
      </c>
      <c r="Y36" s="7">
        <v>2448</v>
      </c>
      <c r="Z36" s="7">
        <v>2742</v>
      </c>
      <c r="AA36" s="7">
        <v>3284</v>
      </c>
      <c r="AB36" s="7">
        <v>3851</v>
      </c>
      <c r="AC36" s="9">
        <v>4267</v>
      </c>
      <c r="AE36" s="1" t="s">
        <v>27</v>
      </c>
      <c r="AF36" s="26">
        <f t="shared" si="0"/>
        <v>0</v>
      </c>
      <c r="AG36" s="26">
        <f t="shared" si="1"/>
        <v>0</v>
      </c>
      <c r="AH36" s="26">
        <f t="shared" si="2"/>
        <v>0</v>
      </c>
      <c r="AI36" s="26">
        <f t="shared" si="3"/>
        <v>0</v>
      </c>
      <c r="AJ36" s="26">
        <f t="shared" si="4"/>
        <v>0</v>
      </c>
      <c r="AK36" s="26">
        <f t="shared" si="5"/>
        <v>0</v>
      </c>
      <c r="AL36" s="26">
        <f t="shared" si="6"/>
        <v>0</v>
      </c>
      <c r="AM36" s="26">
        <f t="shared" si="7"/>
        <v>0</v>
      </c>
      <c r="AN36" s="26">
        <f t="shared" si="8"/>
        <v>0</v>
      </c>
      <c r="AO36" s="26">
        <f t="shared" si="9"/>
        <v>0</v>
      </c>
      <c r="AP36" s="26">
        <f t="shared" si="10"/>
        <v>0</v>
      </c>
      <c r="AQ36" s="26">
        <f t="shared" si="11"/>
        <v>0</v>
      </c>
      <c r="AR36" s="26">
        <f t="shared" si="12"/>
        <v>0</v>
      </c>
    </row>
    <row r="37" spans="1:44" x14ac:dyDescent="0.2">
      <c r="A37" s="24" t="s">
        <v>69</v>
      </c>
      <c r="B37" s="25">
        <v>18923</v>
      </c>
      <c r="C37" s="25">
        <v>16262</v>
      </c>
      <c r="D37" s="25">
        <v>17106</v>
      </c>
      <c r="E37" s="25">
        <v>17136</v>
      </c>
      <c r="F37" s="25">
        <v>19166</v>
      </c>
      <c r="G37" s="25">
        <v>18694</v>
      </c>
      <c r="H37" s="25">
        <v>20528</v>
      </c>
      <c r="I37" s="25">
        <v>21028</v>
      </c>
      <c r="J37" s="25">
        <v>21136</v>
      </c>
      <c r="K37" s="25">
        <v>20995</v>
      </c>
      <c r="L37" s="25">
        <v>21464</v>
      </c>
      <c r="M37" s="27" t="s">
        <v>68</v>
      </c>
      <c r="N37" s="27" t="s">
        <v>68</v>
      </c>
      <c r="P37" s="1" t="s">
        <v>69</v>
      </c>
      <c r="Q37" s="7">
        <v>18923</v>
      </c>
      <c r="R37" s="7">
        <v>16262</v>
      </c>
      <c r="S37" s="7">
        <v>17106</v>
      </c>
      <c r="T37" s="7">
        <v>17136</v>
      </c>
      <c r="U37" s="8">
        <v>19166</v>
      </c>
      <c r="V37" s="7">
        <v>18694</v>
      </c>
      <c r="W37" s="7">
        <v>20528</v>
      </c>
      <c r="X37" s="7">
        <v>21028</v>
      </c>
      <c r="Y37" s="7">
        <v>21136</v>
      </c>
      <c r="Z37" s="8">
        <v>20995</v>
      </c>
      <c r="AA37" s="7">
        <v>21464</v>
      </c>
      <c r="AB37" s="7" t="s">
        <v>9</v>
      </c>
      <c r="AC37" s="7" t="s">
        <v>9</v>
      </c>
      <c r="AE37" s="1" t="s">
        <v>69</v>
      </c>
      <c r="AF37" s="26">
        <f t="shared" si="0"/>
        <v>0</v>
      </c>
      <c r="AG37" s="26">
        <f t="shared" si="1"/>
        <v>0</v>
      </c>
      <c r="AH37" s="26">
        <f t="shared" si="2"/>
        <v>0</v>
      </c>
      <c r="AI37" s="26">
        <f t="shared" si="3"/>
        <v>0</v>
      </c>
      <c r="AJ37" s="26">
        <f t="shared" si="4"/>
        <v>0</v>
      </c>
      <c r="AK37" s="26">
        <f t="shared" si="5"/>
        <v>0</v>
      </c>
      <c r="AL37" s="26">
        <f t="shared" si="6"/>
        <v>0</v>
      </c>
      <c r="AM37" s="26">
        <f t="shared" si="7"/>
        <v>0</v>
      </c>
      <c r="AN37" s="26">
        <f t="shared" si="8"/>
        <v>0</v>
      </c>
      <c r="AO37" s="26">
        <f t="shared" si="9"/>
        <v>0</v>
      </c>
      <c r="AP37" s="26">
        <f t="shared" si="10"/>
        <v>0</v>
      </c>
      <c r="AQ37" s="26" t="e">
        <f t="shared" si="11"/>
        <v>#VALUE!</v>
      </c>
      <c r="AR37" s="26" t="e">
        <f t="shared" si="12"/>
        <v>#VALUE!</v>
      </c>
    </row>
    <row r="38" spans="1:44" x14ac:dyDescent="0.2">
      <c r="A38" s="24" t="s">
        <v>28</v>
      </c>
      <c r="B38" s="25">
        <v>4792</v>
      </c>
      <c r="C38" s="25">
        <v>5671</v>
      </c>
      <c r="D38" s="25">
        <v>6117</v>
      </c>
      <c r="E38" s="25">
        <v>6306</v>
      </c>
      <c r="F38" s="25">
        <v>6927</v>
      </c>
      <c r="G38" s="25">
        <v>6737</v>
      </c>
      <c r="H38" s="25">
        <v>6809</v>
      </c>
      <c r="I38" s="25">
        <v>6930</v>
      </c>
      <c r="J38" s="25">
        <v>6951</v>
      </c>
      <c r="K38" s="25">
        <v>7183</v>
      </c>
      <c r="L38" s="25">
        <v>7462</v>
      </c>
      <c r="M38" s="25">
        <v>8119</v>
      </c>
      <c r="N38" s="25">
        <v>8703</v>
      </c>
      <c r="P38" s="1" t="s">
        <v>28</v>
      </c>
      <c r="Q38" s="7">
        <v>4792</v>
      </c>
      <c r="R38" s="7">
        <v>5671</v>
      </c>
      <c r="S38" s="7">
        <v>6117</v>
      </c>
      <c r="T38" s="7">
        <v>6306</v>
      </c>
      <c r="U38" s="7">
        <v>6927</v>
      </c>
      <c r="V38" s="7">
        <v>6737</v>
      </c>
      <c r="W38" s="7">
        <v>6809</v>
      </c>
      <c r="X38" s="7">
        <v>6930</v>
      </c>
      <c r="Y38" s="7">
        <v>6951</v>
      </c>
      <c r="Z38" s="7">
        <v>7183</v>
      </c>
      <c r="AA38" s="7">
        <v>7462</v>
      </c>
      <c r="AB38" s="7">
        <v>8119</v>
      </c>
      <c r="AC38" s="31">
        <v>8703</v>
      </c>
      <c r="AE38" s="1" t="s">
        <v>28</v>
      </c>
      <c r="AF38" s="26">
        <f t="shared" si="0"/>
        <v>0</v>
      </c>
      <c r="AG38" s="26">
        <f t="shared" si="1"/>
        <v>0</v>
      </c>
      <c r="AH38" s="26">
        <f t="shared" si="2"/>
        <v>0</v>
      </c>
      <c r="AI38" s="26">
        <f t="shared" si="3"/>
        <v>0</v>
      </c>
      <c r="AJ38" s="26">
        <f t="shared" si="4"/>
        <v>0</v>
      </c>
      <c r="AK38" s="26">
        <f t="shared" si="5"/>
        <v>0</v>
      </c>
      <c r="AL38" s="26">
        <f t="shared" si="6"/>
        <v>0</v>
      </c>
      <c r="AM38" s="26">
        <f t="shared" si="7"/>
        <v>0</v>
      </c>
      <c r="AN38" s="26">
        <f t="shared" si="8"/>
        <v>0</v>
      </c>
      <c r="AO38" s="26">
        <f t="shared" si="9"/>
        <v>0</v>
      </c>
      <c r="AP38" s="26">
        <f t="shared" si="10"/>
        <v>0</v>
      </c>
      <c r="AQ38" s="26">
        <f t="shared" si="11"/>
        <v>0</v>
      </c>
      <c r="AR38" s="26">
        <f t="shared" si="12"/>
        <v>0</v>
      </c>
    </row>
    <row r="39" spans="1:44" x14ac:dyDescent="0.2">
      <c r="A39" s="24" t="s">
        <v>29</v>
      </c>
      <c r="B39" s="25">
        <v>10893</v>
      </c>
      <c r="C39" s="25">
        <v>11864</v>
      </c>
      <c r="D39" s="25">
        <v>11736</v>
      </c>
      <c r="E39" s="25">
        <v>11999</v>
      </c>
      <c r="F39" s="25">
        <v>12122</v>
      </c>
      <c r="G39" s="25">
        <v>11852</v>
      </c>
      <c r="H39" s="25">
        <v>11909</v>
      </c>
      <c r="I39" s="25">
        <v>12332</v>
      </c>
      <c r="J39" s="25">
        <v>12327</v>
      </c>
      <c r="K39" s="25">
        <v>12713</v>
      </c>
      <c r="L39" s="25">
        <v>13244</v>
      </c>
      <c r="M39" s="25">
        <v>14067</v>
      </c>
      <c r="N39" s="25">
        <v>14774</v>
      </c>
      <c r="P39" s="1" t="s">
        <v>29</v>
      </c>
      <c r="Q39" s="7">
        <v>10893</v>
      </c>
      <c r="R39" s="7">
        <v>11864</v>
      </c>
      <c r="S39" s="7">
        <v>11736</v>
      </c>
      <c r="T39" s="7">
        <v>11999</v>
      </c>
      <c r="U39" s="7">
        <v>12122</v>
      </c>
      <c r="V39" s="7">
        <v>11852</v>
      </c>
      <c r="W39" s="7">
        <v>11909</v>
      </c>
      <c r="X39" s="7">
        <v>12332</v>
      </c>
      <c r="Y39" s="7">
        <v>12327</v>
      </c>
      <c r="Z39" s="7">
        <v>12713</v>
      </c>
      <c r="AA39" s="7">
        <v>13244</v>
      </c>
      <c r="AB39" s="7">
        <v>14067</v>
      </c>
      <c r="AC39" s="9">
        <v>14774</v>
      </c>
      <c r="AE39" s="1" t="s">
        <v>29</v>
      </c>
      <c r="AF39" s="26">
        <f t="shared" si="0"/>
        <v>0</v>
      </c>
      <c r="AG39" s="26">
        <f t="shared" si="1"/>
        <v>0</v>
      </c>
      <c r="AH39" s="26">
        <f t="shared" si="2"/>
        <v>0</v>
      </c>
      <c r="AI39" s="26">
        <f t="shared" si="3"/>
        <v>0</v>
      </c>
      <c r="AJ39" s="26">
        <f t="shared" si="4"/>
        <v>0</v>
      </c>
      <c r="AK39" s="26">
        <f t="shared" si="5"/>
        <v>0</v>
      </c>
      <c r="AL39" s="26">
        <f t="shared" si="6"/>
        <v>0</v>
      </c>
      <c r="AM39" s="26">
        <f t="shared" si="7"/>
        <v>0</v>
      </c>
      <c r="AN39" s="26">
        <f t="shared" si="8"/>
        <v>0</v>
      </c>
      <c r="AO39" s="26">
        <f t="shared" si="9"/>
        <v>0</v>
      </c>
      <c r="AP39" s="26">
        <f t="shared" si="10"/>
        <v>0</v>
      </c>
      <c r="AQ39" s="26">
        <f t="shared" si="11"/>
        <v>0</v>
      </c>
      <c r="AR39" s="26">
        <f t="shared" si="12"/>
        <v>0</v>
      </c>
    </row>
    <row r="40" spans="1:44" x14ac:dyDescent="0.2">
      <c r="A40" s="24" t="s">
        <v>30</v>
      </c>
      <c r="B40" s="25">
        <v>20217</v>
      </c>
      <c r="C40" s="25">
        <v>20477</v>
      </c>
      <c r="D40" s="25">
        <v>18897</v>
      </c>
      <c r="E40" s="25">
        <v>21584</v>
      </c>
      <c r="F40" s="25">
        <v>23852</v>
      </c>
      <c r="G40" s="25">
        <v>25401</v>
      </c>
      <c r="H40" s="25">
        <v>25838</v>
      </c>
      <c r="I40" s="25">
        <v>25306</v>
      </c>
      <c r="J40" s="25">
        <v>25164</v>
      </c>
      <c r="K40" s="25">
        <v>25376</v>
      </c>
      <c r="L40" s="25">
        <v>25540</v>
      </c>
      <c r="M40" s="25">
        <v>24474</v>
      </c>
      <c r="N40" s="25">
        <v>24700</v>
      </c>
      <c r="P40" s="1" t="s">
        <v>30</v>
      </c>
      <c r="Q40" s="7">
        <v>20217</v>
      </c>
      <c r="R40" s="7">
        <v>20477</v>
      </c>
      <c r="S40" s="7">
        <v>18897</v>
      </c>
      <c r="T40" s="7">
        <v>21584</v>
      </c>
      <c r="U40" s="7">
        <v>23852</v>
      </c>
      <c r="V40" s="7">
        <v>25401</v>
      </c>
      <c r="W40" s="7">
        <v>25838</v>
      </c>
      <c r="X40" s="7">
        <v>25306</v>
      </c>
      <c r="Y40" s="7">
        <v>25164</v>
      </c>
      <c r="Z40" s="7">
        <v>25376</v>
      </c>
      <c r="AA40" s="7">
        <v>25540</v>
      </c>
      <c r="AB40" s="7">
        <v>24474</v>
      </c>
      <c r="AC40" s="9">
        <v>24700</v>
      </c>
      <c r="AE40" s="1" t="s">
        <v>30</v>
      </c>
      <c r="AF40" s="26">
        <f t="shared" si="0"/>
        <v>0</v>
      </c>
      <c r="AG40" s="26">
        <f t="shared" si="1"/>
        <v>0</v>
      </c>
      <c r="AH40" s="26">
        <f t="shared" si="2"/>
        <v>0</v>
      </c>
      <c r="AI40" s="26">
        <f t="shared" si="3"/>
        <v>0</v>
      </c>
      <c r="AJ40" s="26">
        <f t="shared" si="4"/>
        <v>0</v>
      </c>
      <c r="AK40" s="26">
        <f t="shared" si="5"/>
        <v>0</v>
      </c>
      <c r="AL40" s="26">
        <f t="shared" si="6"/>
        <v>0</v>
      </c>
      <c r="AM40" s="26">
        <f t="shared" si="7"/>
        <v>0</v>
      </c>
      <c r="AN40" s="26">
        <f t="shared" si="8"/>
        <v>0</v>
      </c>
      <c r="AO40" s="26">
        <f t="shared" si="9"/>
        <v>0</v>
      </c>
      <c r="AP40" s="26">
        <f t="shared" si="10"/>
        <v>0</v>
      </c>
      <c r="AQ40" s="26">
        <f t="shared" si="11"/>
        <v>0</v>
      </c>
      <c r="AR40" s="26">
        <f t="shared" si="12"/>
        <v>0</v>
      </c>
    </row>
    <row r="41" spans="1:44" x14ac:dyDescent="0.2">
      <c r="A41" s="24" t="s">
        <v>70</v>
      </c>
      <c r="B41" s="27" t="s">
        <v>68</v>
      </c>
      <c r="C41" s="27" t="s">
        <v>68</v>
      </c>
      <c r="D41" s="25">
        <v>14841</v>
      </c>
      <c r="E41" s="25">
        <v>14960</v>
      </c>
      <c r="F41" s="25">
        <v>15456</v>
      </c>
      <c r="G41" s="25">
        <v>15433</v>
      </c>
      <c r="H41" s="25">
        <v>15790</v>
      </c>
      <c r="I41" s="25">
        <v>16138</v>
      </c>
      <c r="J41" s="25">
        <v>16529</v>
      </c>
      <c r="K41" s="25">
        <v>16891</v>
      </c>
      <c r="L41" s="25">
        <v>17435</v>
      </c>
      <c r="M41" s="25">
        <v>17819</v>
      </c>
      <c r="N41" s="27" t="s">
        <v>68</v>
      </c>
      <c r="P41" s="10" t="s">
        <v>71</v>
      </c>
      <c r="Q41" s="11" t="s">
        <v>9</v>
      </c>
      <c r="R41" s="11" t="s">
        <v>9</v>
      </c>
      <c r="S41" s="11">
        <v>14841</v>
      </c>
      <c r="T41" s="11">
        <v>14960</v>
      </c>
      <c r="U41" s="11">
        <v>15456</v>
      </c>
      <c r="V41" s="11">
        <v>15433</v>
      </c>
      <c r="W41" s="11">
        <v>15790</v>
      </c>
      <c r="X41" s="11">
        <v>16138</v>
      </c>
      <c r="Y41" s="11">
        <v>16529</v>
      </c>
      <c r="Z41" s="11">
        <v>16891</v>
      </c>
      <c r="AA41" s="11">
        <v>17435</v>
      </c>
      <c r="AB41" s="32">
        <v>17819</v>
      </c>
      <c r="AC41" s="11" t="s">
        <v>9</v>
      </c>
      <c r="AE41" s="10" t="s">
        <v>71</v>
      </c>
      <c r="AF41" s="26" t="e">
        <f t="shared" si="0"/>
        <v>#VALUE!</v>
      </c>
      <c r="AG41" s="26" t="e">
        <f t="shared" si="1"/>
        <v>#VALUE!</v>
      </c>
      <c r="AH41" s="26">
        <f t="shared" si="2"/>
        <v>0</v>
      </c>
      <c r="AI41" s="26">
        <f t="shared" si="3"/>
        <v>0</v>
      </c>
      <c r="AJ41" s="26">
        <f t="shared" si="4"/>
        <v>0</v>
      </c>
      <c r="AK41" s="26">
        <f t="shared" si="5"/>
        <v>0</v>
      </c>
      <c r="AL41" s="26">
        <f t="shared" si="6"/>
        <v>0</v>
      </c>
      <c r="AM41" s="26">
        <f t="shared" si="7"/>
        <v>0</v>
      </c>
      <c r="AN41" s="26">
        <f t="shared" si="8"/>
        <v>0</v>
      </c>
      <c r="AO41" s="26">
        <f t="shared" si="9"/>
        <v>0</v>
      </c>
      <c r="AP41" s="26">
        <f t="shared" si="10"/>
        <v>0</v>
      </c>
      <c r="AQ41" s="26">
        <f t="shared" si="11"/>
        <v>0</v>
      </c>
      <c r="AR41" s="26" t="e">
        <f t="shared" si="12"/>
        <v>#VALUE!</v>
      </c>
    </row>
    <row r="42" spans="1:44" x14ac:dyDescent="0.2">
      <c r="A42" s="24" t="s">
        <v>72</v>
      </c>
      <c r="B42" s="25">
        <v>16378</v>
      </c>
      <c r="C42" s="25">
        <v>16868</v>
      </c>
      <c r="D42" s="25">
        <v>17047</v>
      </c>
      <c r="E42" s="25">
        <v>17018</v>
      </c>
      <c r="F42" s="25">
        <v>17283</v>
      </c>
      <c r="G42" s="25">
        <v>17276</v>
      </c>
      <c r="H42" s="25">
        <v>17393</v>
      </c>
      <c r="I42" s="25">
        <v>17759</v>
      </c>
      <c r="J42" s="25">
        <v>18239</v>
      </c>
      <c r="K42" s="25">
        <v>18708</v>
      </c>
      <c r="L42" s="25">
        <v>19235</v>
      </c>
      <c r="M42" s="25">
        <v>19736</v>
      </c>
      <c r="N42" s="27" t="s">
        <v>68</v>
      </c>
      <c r="P42" s="10" t="s">
        <v>73</v>
      </c>
      <c r="Q42" s="11">
        <v>16378</v>
      </c>
      <c r="R42" s="11">
        <v>16868</v>
      </c>
      <c r="S42" s="11">
        <v>17047</v>
      </c>
      <c r="T42" s="11">
        <v>17018</v>
      </c>
      <c r="U42" s="11">
        <v>17283</v>
      </c>
      <c r="V42" s="11">
        <v>17276</v>
      </c>
      <c r="W42" s="11">
        <v>17393</v>
      </c>
      <c r="X42" s="11">
        <v>17759</v>
      </c>
      <c r="Y42" s="11">
        <v>18239</v>
      </c>
      <c r="Z42" s="11">
        <v>18708</v>
      </c>
      <c r="AA42" s="11">
        <v>19235</v>
      </c>
      <c r="AB42" s="11">
        <v>19736</v>
      </c>
      <c r="AC42" s="11" t="s">
        <v>9</v>
      </c>
      <c r="AE42" s="10" t="s">
        <v>73</v>
      </c>
      <c r="AF42" s="26">
        <f t="shared" si="0"/>
        <v>0</v>
      </c>
      <c r="AG42" s="26">
        <f t="shared" si="1"/>
        <v>0</v>
      </c>
      <c r="AH42" s="26">
        <f t="shared" si="2"/>
        <v>0</v>
      </c>
      <c r="AI42" s="26">
        <f t="shared" si="3"/>
        <v>0</v>
      </c>
      <c r="AJ42" s="26">
        <f t="shared" si="4"/>
        <v>0</v>
      </c>
      <c r="AK42" s="26">
        <f t="shared" si="5"/>
        <v>0</v>
      </c>
      <c r="AL42" s="26">
        <f t="shared" si="6"/>
        <v>0</v>
      </c>
      <c r="AM42" s="26">
        <f t="shared" si="7"/>
        <v>0</v>
      </c>
      <c r="AN42" s="26">
        <f t="shared" si="8"/>
        <v>0</v>
      </c>
      <c r="AO42" s="26">
        <f t="shared" si="9"/>
        <v>0</v>
      </c>
      <c r="AP42" s="26">
        <f t="shared" si="10"/>
        <v>0</v>
      </c>
      <c r="AQ42" s="26">
        <f t="shared" si="11"/>
        <v>0</v>
      </c>
      <c r="AR42" s="26" t="e">
        <f t="shared" si="12"/>
        <v>#VALUE!</v>
      </c>
    </row>
    <row r="43" spans="1:44" x14ac:dyDescent="0.2">
      <c r="P43" s="1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"/>
      <c r="AE43" s="16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"/>
    </row>
    <row r="44" spans="1:44" x14ac:dyDescent="0.2">
      <c r="A44" t="s">
        <v>44</v>
      </c>
      <c r="B44" t="s">
        <v>45</v>
      </c>
      <c r="P44" s="16"/>
      <c r="Q44" s="1"/>
      <c r="R44" s="1"/>
      <c r="S44" s="1"/>
      <c r="T44" s="11"/>
      <c r="U44" s="11"/>
      <c r="V44" s="11"/>
      <c r="W44" s="11"/>
      <c r="X44" s="11"/>
      <c r="Y44" s="13"/>
      <c r="Z44" s="1"/>
      <c r="AA44" s="1"/>
      <c r="AB44" s="1"/>
      <c r="AC44" s="1"/>
      <c r="AE44" s="16"/>
      <c r="AF44" s="1"/>
      <c r="AG44" s="1"/>
      <c r="AH44" s="1"/>
      <c r="AI44" s="11"/>
      <c r="AJ44" s="11"/>
      <c r="AK44" s="11"/>
      <c r="AL44" s="11"/>
      <c r="AM44" s="11"/>
      <c r="AN44" s="13"/>
      <c r="AO44" s="1"/>
      <c r="AP44" s="1"/>
      <c r="AQ44" s="1"/>
      <c r="AR44" s="1"/>
    </row>
    <row r="45" spans="1:44" x14ac:dyDescent="0.2">
      <c r="A45" t="s">
        <v>46</v>
      </c>
      <c r="B45" t="s">
        <v>45</v>
      </c>
      <c r="P45" s="16"/>
      <c r="Q45" s="1"/>
      <c r="R45" s="1"/>
      <c r="S45" s="1"/>
      <c r="T45" s="13"/>
      <c r="U45" s="13"/>
      <c r="V45" s="13"/>
      <c r="W45" s="13"/>
      <c r="X45" s="13"/>
      <c r="Y45" s="13"/>
      <c r="Z45" s="1"/>
      <c r="AA45" s="1"/>
      <c r="AB45" s="1"/>
      <c r="AC45" s="1"/>
      <c r="AE45" s="16"/>
      <c r="AF45" s="1"/>
      <c r="AG45" s="1"/>
      <c r="AH45" s="1"/>
      <c r="AI45" s="13"/>
      <c r="AJ45" s="13"/>
      <c r="AK45" s="13"/>
      <c r="AL45" s="13"/>
      <c r="AM45" s="13"/>
      <c r="AN45" s="13"/>
      <c r="AO45" s="1"/>
      <c r="AP45" s="1"/>
      <c r="AQ45" s="1"/>
      <c r="AR45" s="1"/>
    </row>
    <row r="46" spans="1:44" x14ac:dyDescent="0.2">
      <c r="A46" t="s">
        <v>47</v>
      </c>
      <c r="B46" t="s">
        <v>48</v>
      </c>
      <c r="P46" s="16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E46" s="16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x14ac:dyDescent="0.2">
      <c r="A47" t="s">
        <v>51</v>
      </c>
      <c r="B47" t="s">
        <v>74</v>
      </c>
      <c r="P47" s="22" t="s">
        <v>49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E47" s="23" t="s">
        <v>50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x14ac:dyDescent="0.2">
      <c r="P48" s="4" t="s">
        <v>75</v>
      </c>
      <c r="Q48" s="4"/>
      <c r="R48" s="4"/>
      <c r="S48" s="4"/>
      <c r="T48" s="1"/>
      <c r="U48" s="1"/>
      <c r="V48" s="1"/>
      <c r="W48" s="1"/>
      <c r="X48" s="1"/>
      <c r="Y48" s="1"/>
      <c r="Z48" s="1"/>
      <c r="AA48" s="1"/>
      <c r="AB48" s="1"/>
      <c r="AC48" s="1"/>
      <c r="AE48" s="4" t="s">
        <v>75</v>
      </c>
      <c r="AF48" s="4"/>
      <c r="AG48" s="4"/>
      <c r="AH48" s="4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x14ac:dyDescent="0.2">
      <c r="A49" s="24" t="s">
        <v>53</v>
      </c>
      <c r="B49" s="24" t="s">
        <v>54</v>
      </c>
      <c r="C49" s="24" t="s">
        <v>55</v>
      </c>
      <c r="D49" s="24" t="s">
        <v>56</v>
      </c>
      <c r="E49" s="24" t="s">
        <v>57</v>
      </c>
      <c r="F49" s="24" t="s">
        <v>58</v>
      </c>
      <c r="G49" s="24" t="s">
        <v>59</v>
      </c>
      <c r="H49" s="24" t="s">
        <v>60</v>
      </c>
      <c r="I49" s="24" t="s">
        <v>61</v>
      </c>
      <c r="J49" s="24" t="s">
        <v>62</v>
      </c>
      <c r="K49" s="24" t="s">
        <v>63</v>
      </c>
      <c r="L49" s="24" t="s">
        <v>64</v>
      </c>
      <c r="M49" s="24" t="s">
        <v>65</v>
      </c>
      <c r="N49" s="24" t="s">
        <v>66</v>
      </c>
      <c r="P49" s="5" t="s">
        <v>2</v>
      </c>
      <c r="Q49" s="5">
        <v>2007</v>
      </c>
      <c r="R49" s="5">
        <v>2008</v>
      </c>
      <c r="S49" s="5">
        <v>2009</v>
      </c>
      <c r="T49" s="5">
        <v>2010</v>
      </c>
      <c r="U49" s="5">
        <v>2011</v>
      </c>
      <c r="V49" s="5">
        <v>2012</v>
      </c>
      <c r="W49" s="5">
        <v>2013</v>
      </c>
      <c r="X49" s="5">
        <v>2014</v>
      </c>
      <c r="Y49" s="5">
        <v>2015</v>
      </c>
      <c r="Z49" s="5">
        <v>2016</v>
      </c>
      <c r="AA49" s="5">
        <v>2017</v>
      </c>
      <c r="AB49" s="5">
        <v>2018</v>
      </c>
      <c r="AC49" s="5">
        <v>2019</v>
      </c>
      <c r="AE49" s="5" t="s">
        <v>2</v>
      </c>
      <c r="AF49" s="5">
        <v>2007</v>
      </c>
      <c r="AG49" s="5">
        <v>2008</v>
      </c>
      <c r="AH49" s="5">
        <v>2009</v>
      </c>
      <c r="AI49" s="5">
        <v>2010</v>
      </c>
      <c r="AJ49" s="5">
        <v>2011</v>
      </c>
      <c r="AK49" s="5">
        <v>2012</v>
      </c>
      <c r="AL49" s="5">
        <v>2013</v>
      </c>
      <c r="AM49" s="5">
        <v>2014</v>
      </c>
      <c r="AN49" s="5">
        <v>2015</v>
      </c>
      <c r="AO49" s="5">
        <v>2016</v>
      </c>
      <c r="AP49" s="5">
        <v>2017</v>
      </c>
      <c r="AQ49" s="5">
        <v>2018</v>
      </c>
      <c r="AR49" s="5">
        <v>2019</v>
      </c>
    </row>
    <row r="50" spans="1:44" x14ac:dyDescent="0.2">
      <c r="A50" s="24" t="s">
        <v>67</v>
      </c>
      <c r="B50" s="25">
        <v>18007</v>
      </c>
      <c r="C50" s="25">
        <v>17954</v>
      </c>
      <c r="D50" s="25">
        <v>17573</v>
      </c>
      <c r="E50" s="25">
        <v>18395</v>
      </c>
      <c r="F50" s="25">
        <v>19208</v>
      </c>
      <c r="G50" s="25">
        <v>19478</v>
      </c>
      <c r="H50" s="25">
        <v>19216</v>
      </c>
      <c r="I50" s="25">
        <v>20365</v>
      </c>
      <c r="J50" s="25">
        <v>21152</v>
      </c>
      <c r="K50" s="25">
        <v>21331</v>
      </c>
      <c r="L50" s="25">
        <v>21980</v>
      </c>
      <c r="M50" s="25">
        <v>22693</v>
      </c>
      <c r="N50" s="25">
        <v>21855</v>
      </c>
      <c r="P50" s="1" t="s">
        <v>3</v>
      </c>
      <c r="Q50" s="7">
        <v>18007</v>
      </c>
      <c r="R50" s="7">
        <v>17954</v>
      </c>
      <c r="S50" s="7">
        <v>17573</v>
      </c>
      <c r="T50" s="7">
        <v>18395</v>
      </c>
      <c r="U50" s="7">
        <v>19208</v>
      </c>
      <c r="V50" s="7">
        <v>19478</v>
      </c>
      <c r="W50" s="7">
        <v>19216</v>
      </c>
      <c r="X50" s="7">
        <v>20365</v>
      </c>
      <c r="Y50" s="7">
        <v>21152</v>
      </c>
      <c r="Z50" s="7">
        <v>21331</v>
      </c>
      <c r="AA50" s="7">
        <v>21980</v>
      </c>
      <c r="AB50" s="7">
        <v>22693</v>
      </c>
      <c r="AC50" s="33">
        <v>21855</v>
      </c>
      <c r="AE50" s="1" t="s">
        <v>3</v>
      </c>
      <c r="AF50" s="26">
        <f t="shared" ref="AF50:AF79" si="13">B50-Q50</f>
        <v>0</v>
      </c>
      <c r="AG50" s="26">
        <f t="shared" ref="AG50:AG79" si="14">C50-R50</f>
        <v>0</v>
      </c>
      <c r="AH50" s="26">
        <f t="shared" ref="AH50:AH79" si="15">D50-S50</f>
        <v>0</v>
      </c>
      <c r="AI50" s="26">
        <f t="shared" ref="AI50:AI79" si="16">E50-T50</f>
        <v>0</v>
      </c>
      <c r="AJ50" s="26">
        <f t="shared" ref="AJ50:AJ79" si="17">F50-U50</f>
        <v>0</v>
      </c>
      <c r="AK50" s="26">
        <f t="shared" ref="AK50:AK79" si="18">G50-V50</f>
        <v>0</v>
      </c>
      <c r="AL50" s="26">
        <f t="shared" ref="AL50:AL79" si="19">H50-W50</f>
        <v>0</v>
      </c>
      <c r="AM50" s="26">
        <f t="shared" ref="AM50:AM79" si="20">I50-X50</f>
        <v>0</v>
      </c>
      <c r="AN50" s="26">
        <f t="shared" ref="AN50:AN79" si="21">J50-Y50</f>
        <v>0</v>
      </c>
      <c r="AO50" s="26">
        <f t="shared" ref="AO50:AO79" si="22">K50-Z50</f>
        <v>0</v>
      </c>
      <c r="AP50" s="26">
        <f t="shared" ref="AP50:AP79" si="23">L50-AA50</f>
        <v>0</v>
      </c>
      <c r="AQ50" s="26">
        <f t="shared" ref="AQ50:AQ79" si="24">M50-AB50</f>
        <v>0</v>
      </c>
      <c r="AR50" s="26">
        <f t="shared" ref="AR50:AR79" si="25">N50-AC50</f>
        <v>0</v>
      </c>
    </row>
    <row r="51" spans="1:44" x14ac:dyDescent="0.2">
      <c r="A51" s="24" t="s">
        <v>4</v>
      </c>
      <c r="B51" s="25">
        <v>18932</v>
      </c>
      <c r="C51" s="25">
        <v>19472</v>
      </c>
      <c r="D51" s="25">
        <v>19516</v>
      </c>
      <c r="E51" s="25">
        <v>20425</v>
      </c>
      <c r="F51" s="25">
        <v>20602</v>
      </c>
      <c r="G51" s="25">
        <v>20904</v>
      </c>
      <c r="H51" s="25">
        <v>21662</v>
      </c>
      <c r="I51" s="25">
        <v>21981</v>
      </c>
      <c r="J51" s="25">
        <v>23071</v>
      </c>
      <c r="K51" s="25">
        <v>23361</v>
      </c>
      <c r="L51" s="25">
        <v>23204</v>
      </c>
      <c r="M51" s="25">
        <v>23687</v>
      </c>
      <c r="N51" s="25">
        <v>23334</v>
      </c>
      <c r="P51" s="1" t="s">
        <v>4</v>
      </c>
      <c r="Q51" s="7">
        <v>18932</v>
      </c>
      <c r="R51" s="7">
        <v>19472</v>
      </c>
      <c r="S51" s="7">
        <v>19516</v>
      </c>
      <c r="T51" s="7">
        <v>20425</v>
      </c>
      <c r="U51" s="7">
        <v>20602</v>
      </c>
      <c r="V51" s="7">
        <v>20904</v>
      </c>
      <c r="W51" s="7">
        <v>21662</v>
      </c>
      <c r="X51" s="7">
        <v>21981</v>
      </c>
      <c r="Y51" s="7">
        <v>23071</v>
      </c>
      <c r="Z51" s="7">
        <v>23361</v>
      </c>
      <c r="AA51" s="7">
        <v>23204</v>
      </c>
      <c r="AB51" s="7">
        <v>23687</v>
      </c>
      <c r="AC51" s="9">
        <v>23334</v>
      </c>
      <c r="AE51" s="1" t="s">
        <v>4</v>
      </c>
      <c r="AF51" s="26">
        <f t="shared" si="13"/>
        <v>0</v>
      </c>
      <c r="AG51" s="26">
        <f t="shared" si="14"/>
        <v>0</v>
      </c>
      <c r="AH51" s="26">
        <f t="shared" si="15"/>
        <v>0</v>
      </c>
      <c r="AI51" s="26">
        <f t="shared" si="16"/>
        <v>0</v>
      </c>
      <c r="AJ51" s="26">
        <f t="shared" si="17"/>
        <v>0</v>
      </c>
      <c r="AK51" s="26">
        <f t="shared" si="18"/>
        <v>0</v>
      </c>
      <c r="AL51" s="26">
        <f t="shared" si="19"/>
        <v>0</v>
      </c>
      <c r="AM51" s="26">
        <f t="shared" si="20"/>
        <v>0</v>
      </c>
      <c r="AN51" s="26">
        <f t="shared" si="21"/>
        <v>0</v>
      </c>
      <c r="AO51" s="26">
        <f t="shared" si="22"/>
        <v>0</v>
      </c>
      <c r="AP51" s="26">
        <f t="shared" si="23"/>
        <v>0</v>
      </c>
      <c r="AQ51" s="26">
        <f t="shared" si="24"/>
        <v>0</v>
      </c>
      <c r="AR51" s="26">
        <f t="shared" si="25"/>
        <v>0</v>
      </c>
    </row>
    <row r="52" spans="1:44" x14ac:dyDescent="0.2">
      <c r="A52" s="24" t="s">
        <v>5</v>
      </c>
      <c r="B52" s="25">
        <v>16743</v>
      </c>
      <c r="C52" s="25">
        <v>17491</v>
      </c>
      <c r="D52" s="25">
        <v>17331</v>
      </c>
      <c r="E52" s="25">
        <v>18159</v>
      </c>
      <c r="F52" s="25">
        <v>18396</v>
      </c>
      <c r="G52" s="25">
        <v>19563</v>
      </c>
      <c r="H52" s="25">
        <v>19591</v>
      </c>
      <c r="I52" s="25">
        <v>19921</v>
      </c>
      <c r="J52" s="25">
        <v>21335</v>
      </c>
      <c r="K52" s="25">
        <v>20904</v>
      </c>
      <c r="L52" s="25">
        <v>21353</v>
      </c>
      <c r="M52" s="25">
        <v>22100</v>
      </c>
      <c r="N52" s="25">
        <v>22294</v>
      </c>
      <c r="P52" s="1" t="s">
        <v>5</v>
      </c>
      <c r="Q52" s="7">
        <v>16743</v>
      </c>
      <c r="R52" s="7">
        <v>17491</v>
      </c>
      <c r="S52" s="7">
        <v>17331</v>
      </c>
      <c r="T52" s="7">
        <v>18159</v>
      </c>
      <c r="U52" s="7">
        <v>18396</v>
      </c>
      <c r="V52" s="7">
        <v>19563</v>
      </c>
      <c r="W52" s="7">
        <v>19591</v>
      </c>
      <c r="X52" s="7">
        <v>19921</v>
      </c>
      <c r="Y52" s="7">
        <v>21335</v>
      </c>
      <c r="Z52" s="7">
        <v>20904</v>
      </c>
      <c r="AA52" s="7">
        <v>21353</v>
      </c>
      <c r="AB52" s="8">
        <v>22100</v>
      </c>
      <c r="AC52" s="33">
        <v>22294</v>
      </c>
      <c r="AE52" s="1" t="s">
        <v>5</v>
      </c>
      <c r="AF52" s="26">
        <f t="shared" si="13"/>
        <v>0</v>
      </c>
      <c r="AG52" s="26">
        <f t="shared" si="14"/>
        <v>0</v>
      </c>
      <c r="AH52" s="26">
        <f t="shared" si="15"/>
        <v>0</v>
      </c>
      <c r="AI52" s="26">
        <f t="shared" si="16"/>
        <v>0</v>
      </c>
      <c r="AJ52" s="26">
        <f t="shared" si="17"/>
        <v>0</v>
      </c>
      <c r="AK52" s="26">
        <f t="shared" si="18"/>
        <v>0</v>
      </c>
      <c r="AL52" s="26">
        <f t="shared" si="19"/>
        <v>0</v>
      </c>
      <c r="AM52" s="26">
        <f t="shared" si="20"/>
        <v>0</v>
      </c>
      <c r="AN52" s="26">
        <f t="shared" si="21"/>
        <v>0</v>
      </c>
      <c r="AO52" s="26">
        <f t="shared" si="22"/>
        <v>0</v>
      </c>
      <c r="AP52" s="26">
        <f t="shared" si="23"/>
        <v>0</v>
      </c>
      <c r="AQ52" s="26">
        <f t="shared" si="24"/>
        <v>0</v>
      </c>
      <c r="AR52" s="26">
        <f t="shared" si="25"/>
        <v>0</v>
      </c>
    </row>
    <row r="53" spans="1:44" x14ac:dyDescent="0.2">
      <c r="A53" s="24" t="s">
        <v>6</v>
      </c>
      <c r="B53" s="25">
        <v>4765</v>
      </c>
      <c r="C53" s="25">
        <v>5751</v>
      </c>
      <c r="D53" s="25">
        <v>5885</v>
      </c>
      <c r="E53" s="25">
        <v>5831</v>
      </c>
      <c r="F53" s="25">
        <v>5697</v>
      </c>
      <c r="G53" s="25">
        <v>5900</v>
      </c>
      <c r="H53" s="25">
        <v>6754</v>
      </c>
      <c r="I53" s="25">
        <v>6882</v>
      </c>
      <c r="J53" s="25">
        <v>6742</v>
      </c>
      <c r="K53" s="25">
        <v>7533</v>
      </c>
      <c r="L53" s="25">
        <v>7218</v>
      </c>
      <c r="M53" s="25">
        <v>8371</v>
      </c>
      <c r="N53" s="25">
        <v>8647</v>
      </c>
      <c r="P53" s="1" t="s">
        <v>6</v>
      </c>
      <c r="Q53" s="7">
        <v>4765</v>
      </c>
      <c r="R53" s="7">
        <v>5751</v>
      </c>
      <c r="S53" s="7">
        <v>5885</v>
      </c>
      <c r="T53" s="7">
        <v>5831</v>
      </c>
      <c r="U53" s="7">
        <v>5697</v>
      </c>
      <c r="V53" s="7">
        <v>5900</v>
      </c>
      <c r="W53" s="7">
        <v>6754</v>
      </c>
      <c r="X53" s="7">
        <v>6882</v>
      </c>
      <c r="Y53" s="8">
        <v>6742</v>
      </c>
      <c r="Z53" s="7">
        <v>7533</v>
      </c>
      <c r="AA53" s="7">
        <v>7218</v>
      </c>
      <c r="AB53" s="7">
        <v>8371</v>
      </c>
      <c r="AC53" s="9">
        <v>8647</v>
      </c>
      <c r="AE53" s="1" t="s">
        <v>6</v>
      </c>
      <c r="AF53" s="26">
        <f t="shared" si="13"/>
        <v>0</v>
      </c>
      <c r="AG53" s="26">
        <f t="shared" si="14"/>
        <v>0</v>
      </c>
      <c r="AH53" s="26">
        <f t="shared" si="15"/>
        <v>0</v>
      </c>
      <c r="AI53" s="26">
        <f t="shared" si="16"/>
        <v>0</v>
      </c>
      <c r="AJ53" s="26">
        <f t="shared" si="17"/>
        <v>0</v>
      </c>
      <c r="AK53" s="26">
        <f t="shared" si="18"/>
        <v>0</v>
      </c>
      <c r="AL53" s="26">
        <f t="shared" si="19"/>
        <v>0</v>
      </c>
      <c r="AM53" s="26">
        <f t="shared" si="20"/>
        <v>0</v>
      </c>
      <c r="AN53" s="26">
        <f t="shared" si="21"/>
        <v>0</v>
      </c>
      <c r="AO53" s="26">
        <f t="shared" si="22"/>
        <v>0</v>
      </c>
      <c r="AP53" s="26">
        <f t="shared" si="23"/>
        <v>0</v>
      </c>
      <c r="AQ53" s="26">
        <f t="shared" si="24"/>
        <v>0</v>
      </c>
      <c r="AR53" s="26">
        <f t="shared" si="25"/>
        <v>0</v>
      </c>
    </row>
    <row r="54" spans="1:44" x14ac:dyDescent="0.2">
      <c r="A54" s="24" t="s">
        <v>7</v>
      </c>
      <c r="B54" s="25">
        <v>18241</v>
      </c>
      <c r="C54" s="25">
        <v>18761</v>
      </c>
      <c r="D54" s="25">
        <v>18026</v>
      </c>
      <c r="E54" s="25">
        <v>19162</v>
      </c>
      <c r="F54" s="25">
        <v>19074</v>
      </c>
      <c r="G54" s="25">
        <v>17165</v>
      </c>
      <c r="H54" s="25">
        <v>15762</v>
      </c>
      <c r="I54" s="25">
        <v>15313</v>
      </c>
      <c r="J54" s="25">
        <v>16173</v>
      </c>
      <c r="K54" s="25">
        <v>16877</v>
      </c>
      <c r="L54" s="25">
        <v>17505</v>
      </c>
      <c r="M54" s="25">
        <v>18590</v>
      </c>
      <c r="N54" s="25">
        <v>18305</v>
      </c>
      <c r="P54" s="1" t="s">
        <v>7</v>
      </c>
      <c r="Q54" s="7">
        <v>18241</v>
      </c>
      <c r="R54" s="7">
        <v>18761</v>
      </c>
      <c r="S54" s="7">
        <v>18026</v>
      </c>
      <c r="T54" s="7">
        <v>19162</v>
      </c>
      <c r="U54" s="7">
        <v>19074</v>
      </c>
      <c r="V54" s="7">
        <v>17165</v>
      </c>
      <c r="W54" s="7">
        <v>15762</v>
      </c>
      <c r="X54" s="7">
        <v>15313</v>
      </c>
      <c r="Y54" s="7">
        <v>16173</v>
      </c>
      <c r="Z54" s="7">
        <v>16877</v>
      </c>
      <c r="AA54" s="7">
        <v>17505</v>
      </c>
      <c r="AB54" s="7">
        <v>18590</v>
      </c>
      <c r="AC54" s="9">
        <v>18305</v>
      </c>
      <c r="AE54" s="1" t="s">
        <v>7</v>
      </c>
      <c r="AF54" s="26">
        <f t="shared" si="13"/>
        <v>0</v>
      </c>
      <c r="AG54" s="26">
        <f t="shared" si="14"/>
        <v>0</v>
      </c>
      <c r="AH54" s="26">
        <f t="shared" si="15"/>
        <v>0</v>
      </c>
      <c r="AI54" s="26">
        <f t="shared" si="16"/>
        <v>0</v>
      </c>
      <c r="AJ54" s="26">
        <f t="shared" si="17"/>
        <v>0</v>
      </c>
      <c r="AK54" s="26">
        <f t="shared" si="18"/>
        <v>0</v>
      </c>
      <c r="AL54" s="26">
        <f t="shared" si="19"/>
        <v>0</v>
      </c>
      <c r="AM54" s="26">
        <f t="shared" si="20"/>
        <v>0</v>
      </c>
      <c r="AN54" s="26">
        <f t="shared" si="21"/>
        <v>0</v>
      </c>
      <c r="AO54" s="26">
        <f t="shared" si="22"/>
        <v>0</v>
      </c>
      <c r="AP54" s="26">
        <f t="shared" si="23"/>
        <v>0</v>
      </c>
      <c r="AQ54" s="26">
        <f t="shared" si="24"/>
        <v>0</v>
      </c>
      <c r="AR54" s="26">
        <f t="shared" si="25"/>
        <v>0</v>
      </c>
    </row>
    <row r="55" spans="1:44" x14ac:dyDescent="0.2">
      <c r="A55" s="24" t="s">
        <v>8</v>
      </c>
      <c r="B55" s="27" t="s">
        <v>68</v>
      </c>
      <c r="C55" s="27" t="s">
        <v>68</v>
      </c>
      <c r="D55" s="25">
        <v>7612</v>
      </c>
      <c r="E55" s="25">
        <v>7423</v>
      </c>
      <c r="F55" s="25">
        <v>7362</v>
      </c>
      <c r="G55" s="25">
        <v>7414</v>
      </c>
      <c r="H55" s="25">
        <v>7740</v>
      </c>
      <c r="I55" s="25">
        <v>8253</v>
      </c>
      <c r="J55" s="25">
        <v>8985</v>
      </c>
      <c r="K55" s="25">
        <v>9444</v>
      </c>
      <c r="L55" s="25">
        <v>9870</v>
      </c>
      <c r="M55" s="25">
        <v>10734</v>
      </c>
      <c r="N55" s="25">
        <v>11090</v>
      </c>
      <c r="P55" s="1" t="s">
        <v>8</v>
      </c>
      <c r="Q55" s="7" t="s">
        <v>9</v>
      </c>
      <c r="R55" s="7" t="s">
        <v>9</v>
      </c>
      <c r="S55" s="7">
        <v>7612</v>
      </c>
      <c r="T55" s="7">
        <v>7423</v>
      </c>
      <c r="U55" s="7">
        <v>7362</v>
      </c>
      <c r="V55" s="7">
        <v>7414</v>
      </c>
      <c r="W55" s="7">
        <v>7740</v>
      </c>
      <c r="X55" s="7">
        <v>8253</v>
      </c>
      <c r="Y55" s="7">
        <v>8985</v>
      </c>
      <c r="Z55" s="7">
        <v>9444</v>
      </c>
      <c r="AA55" s="7">
        <v>9870</v>
      </c>
      <c r="AB55" s="7">
        <v>10734</v>
      </c>
      <c r="AC55" s="9">
        <v>11090</v>
      </c>
      <c r="AE55" s="1" t="s">
        <v>8</v>
      </c>
      <c r="AF55" s="26" t="e">
        <f t="shared" si="13"/>
        <v>#VALUE!</v>
      </c>
      <c r="AG55" s="26" t="e">
        <f t="shared" si="14"/>
        <v>#VALUE!</v>
      </c>
      <c r="AH55" s="26">
        <f t="shared" si="15"/>
        <v>0</v>
      </c>
      <c r="AI55" s="26">
        <f t="shared" si="16"/>
        <v>0</v>
      </c>
      <c r="AJ55" s="26">
        <f t="shared" si="17"/>
        <v>0</v>
      </c>
      <c r="AK55" s="26">
        <f t="shared" si="18"/>
        <v>0</v>
      </c>
      <c r="AL55" s="26">
        <f t="shared" si="19"/>
        <v>0</v>
      </c>
      <c r="AM55" s="26">
        <f t="shared" si="20"/>
        <v>0</v>
      </c>
      <c r="AN55" s="26">
        <f t="shared" si="21"/>
        <v>0</v>
      </c>
      <c r="AO55" s="26">
        <f t="shared" si="22"/>
        <v>0</v>
      </c>
      <c r="AP55" s="26">
        <f t="shared" si="23"/>
        <v>0</v>
      </c>
      <c r="AQ55" s="26">
        <f t="shared" si="24"/>
        <v>0</v>
      </c>
      <c r="AR55" s="26">
        <f t="shared" si="25"/>
        <v>0</v>
      </c>
    </row>
    <row r="56" spans="1:44" x14ac:dyDescent="0.2">
      <c r="A56" s="24" t="s">
        <v>10</v>
      </c>
      <c r="B56" s="25">
        <v>17601</v>
      </c>
      <c r="C56" s="25">
        <v>17917</v>
      </c>
      <c r="D56" s="25">
        <v>17949</v>
      </c>
      <c r="E56" s="25">
        <v>19184</v>
      </c>
      <c r="F56" s="25">
        <v>19228</v>
      </c>
      <c r="G56" s="25">
        <v>19743</v>
      </c>
      <c r="H56" s="25">
        <v>19987</v>
      </c>
      <c r="I56" s="25">
        <v>20384</v>
      </c>
      <c r="J56" s="25">
        <v>21355</v>
      </c>
      <c r="K56" s="25">
        <v>20955</v>
      </c>
      <c r="L56" s="25">
        <v>21646</v>
      </c>
      <c r="M56" s="25">
        <v>22371</v>
      </c>
      <c r="N56" s="25">
        <v>21796</v>
      </c>
      <c r="P56" s="1" t="s">
        <v>10</v>
      </c>
      <c r="Q56" s="7">
        <v>17601</v>
      </c>
      <c r="R56" s="7">
        <v>17917</v>
      </c>
      <c r="S56" s="7">
        <v>17949</v>
      </c>
      <c r="T56" s="8">
        <v>19184</v>
      </c>
      <c r="U56" s="7">
        <v>19228</v>
      </c>
      <c r="V56" s="7">
        <v>19743</v>
      </c>
      <c r="W56" s="7">
        <v>19987</v>
      </c>
      <c r="X56" s="7">
        <v>20384</v>
      </c>
      <c r="Y56" s="7">
        <v>21355</v>
      </c>
      <c r="Z56" s="7">
        <v>20955</v>
      </c>
      <c r="AA56" s="7">
        <v>21646</v>
      </c>
      <c r="AB56" s="7">
        <v>22371</v>
      </c>
      <c r="AC56" s="33">
        <v>21796</v>
      </c>
      <c r="AE56" s="1" t="s">
        <v>10</v>
      </c>
      <c r="AF56" s="26">
        <f t="shared" si="13"/>
        <v>0</v>
      </c>
      <c r="AG56" s="26">
        <f t="shared" si="14"/>
        <v>0</v>
      </c>
      <c r="AH56" s="26">
        <f t="shared" si="15"/>
        <v>0</v>
      </c>
      <c r="AI56" s="26">
        <f t="shared" si="16"/>
        <v>0</v>
      </c>
      <c r="AJ56" s="26">
        <f t="shared" si="17"/>
        <v>0</v>
      </c>
      <c r="AK56" s="26">
        <f t="shared" si="18"/>
        <v>0</v>
      </c>
      <c r="AL56" s="26">
        <f t="shared" si="19"/>
        <v>0</v>
      </c>
      <c r="AM56" s="26">
        <f t="shared" si="20"/>
        <v>0</v>
      </c>
      <c r="AN56" s="26">
        <f t="shared" si="21"/>
        <v>0</v>
      </c>
      <c r="AO56" s="26">
        <f t="shared" si="22"/>
        <v>0</v>
      </c>
      <c r="AP56" s="26">
        <f t="shared" si="23"/>
        <v>0</v>
      </c>
      <c r="AQ56" s="26">
        <f t="shared" si="24"/>
        <v>0</v>
      </c>
      <c r="AR56" s="26">
        <f t="shared" si="25"/>
        <v>0</v>
      </c>
    </row>
    <row r="57" spans="1:44" x14ac:dyDescent="0.2">
      <c r="A57" s="24" t="s">
        <v>11</v>
      </c>
      <c r="B57" s="25">
        <v>15043</v>
      </c>
      <c r="C57" s="25">
        <v>15564</v>
      </c>
      <c r="D57" s="25">
        <v>14945</v>
      </c>
      <c r="E57" s="25">
        <v>14424</v>
      </c>
      <c r="F57" s="25">
        <v>14304</v>
      </c>
      <c r="G57" s="25">
        <v>14250</v>
      </c>
      <c r="H57" s="25">
        <v>14195</v>
      </c>
      <c r="I57" s="25">
        <v>14463</v>
      </c>
      <c r="J57" s="25">
        <v>15347</v>
      </c>
      <c r="K57" s="25">
        <v>15526</v>
      </c>
      <c r="L57" s="25">
        <v>16030</v>
      </c>
      <c r="M57" s="25">
        <v>16171</v>
      </c>
      <c r="N57" s="25">
        <v>16661</v>
      </c>
      <c r="P57" s="1" t="s">
        <v>11</v>
      </c>
      <c r="Q57" s="7">
        <v>15043</v>
      </c>
      <c r="R57" s="7">
        <v>15564</v>
      </c>
      <c r="S57" s="7">
        <v>14945</v>
      </c>
      <c r="T57" s="7">
        <v>14424</v>
      </c>
      <c r="U57" s="7">
        <v>14304</v>
      </c>
      <c r="V57" s="7">
        <v>14250</v>
      </c>
      <c r="W57" s="7">
        <v>14195</v>
      </c>
      <c r="X57" s="7">
        <v>14463</v>
      </c>
      <c r="Y57" s="7">
        <v>15347</v>
      </c>
      <c r="Z57" s="7">
        <v>15526</v>
      </c>
      <c r="AA57" s="7">
        <v>16030</v>
      </c>
      <c r="AB57" s="7">
        <v>16171</v>
      </c>
      <c r="AC57" s="9">
        <v>16661</v>
      </c>
      <c r="AE57" s="1" t="s">
        <v>11</v>
      </c>
      <c r="AF57" s="26">
        <f t="shared" si="13"/>
        <v>0</v>
      </c>
      <c r="AG57" s="26">
        <f t="shared" si="14"/>
        <v>0</v>
      </c>
      <c r="AH57" s="26">
        <f t="shared" si="15"/>
        <v>0</v>
      </c>
      <c r="AI57" s="26">
        <f t="shared" si="16"/>
        <v>0</v>
      </c>
      <c r="AJ57" s="26">
        <f t="shared" si="17"/>
        <v>0</v>
      </c>
      <c r="AK57" s="26">
        <f t="shared" si="18"/>
        <v>0</v>
      </c>
      <c r="AL57" s="26">
        <f t="shared" si="19"/>
        <v>0</v>
      </c>
      <c r="AM57" s="26">
        <f t="shared" si="20"/>
        <v>0</v>
      </c>
      <c r="AN57" s="26">
        <f t="shared" si="21"/>
        <v>0</v>
      </c>
      <c r="AO57" s="26">
        <f t="shared" si="22"/>
        <v>0</v>
      </c>
      <c r="AP57" s="26">
        <f t="shared" si="23"/>
        <v>0</v>
      </c>
      <c r="AQ57" s="26">
        <f t="shared" si="24"/>
        <v>0</v>
      </c>
      <c r="AR57" s="26">
        <f t="shared" si="25"/>
        <v>0</v>
      </c>
    </row>
    <row r="58" spans="1:44" x14ac:dyDescent="0.2">
      <c r="A58" s="24" t="s">
        <v>12</v>
      </c>
      <c r="B58" s="25">
        <v>7564</v>
      </c>
      <c r="C58" s="25">
        <v>8101</v>
      </c>
      <c r="D58" s="25">
        <v>7413</v>
      </c>
      <c r="E58" s="25">
        <v>7485</v>
      </c>
      <c r="F58" s="25">
        <v>7891</v>
      </c>
      <c r="G58" s="25">
        <v>8607</v>
      </c>
      <c r="H58" s="25">
        <v>9241</v>
      </c>
      <c r="I58" s="25">
        <v>10432</v>
      </c>
      <c r="J58" s="25">
        <v>11867</v>
      </c>
      <c r="K58" s="25">
        <v>12414</v>
      </c>
      <c r="L58" s="25">
        <v>13378</v>
      </c>
      <c r="M58" s="25">
        <v>14240</v>
      </c>
      <c r="N58" s="25">
        <v>14331</v>
      </c>
      <c r="P58" s="1" t="s">
        <v>12</v>
      </c>
      <c r="Q58" s="7">
        <v>7564</v>
      </c>
      <c r="R58" s="7">
        <v>8101</v>
      </c>
      <c r="S58" s="7">
        <v>7413</v>
      </c>
      <c r="T58" s="7">
        <v>7485</v>
      </c>
      <c r="U58" s="7">
        <v>7891</v>
      </c>
      <c r="V58" s="7">
        <v>8607</v>
      </c>
      <c r="W58" s="8">
        <v>9241</v>
      </c>
      <c r="X58" s="7">
        <v>10432</v>
      </c>
      <c r="Y58" s="7">
        <v>11867</v>
      </c>
      <c r="Z58" s="7">
        <v>12414</v>
      </c>
      <c r="AA58" s="7">
        <v>13378</v>
      </c>
      <c r="AB58" s="7">
        <v>14240</v>
      </c>
      <c r="AC58" s="9">
        <v>14331</v>
      </c>
      <c r="AE58" s="1" t="s">
        <v>12</v>
      </c>
      <c r="AF58" s="26">
        <f t="shared" si="13"/>
        <v>0</v>
      </c>
      <c r="AG58" s="26">
        <f t="shared" si="14"/>
        <v>0</v>
      </c>
      <c r="AH58" s="26">
        <f t="shared" si="15"/>
        <v>0</v>
      </c>
      <c r="AI58" s="26">
        <f t="shared" si="16"/>
        <v>0</v>
      </c>
      <c r="AJ58" s="26">
        <f t="shared" si="17"/>
        <v>0</v>
      </c>
      <c r="AK58" s="26">
        <f t="shared" si="18"/>
        <v>0</v>
      </c>
      <c r="AL58" s="26">
        <f t="shared" si="19"/>
        <v>0</v>
      </c>
      <c r="AM58" s="26">
        <f t="shared" si="20"/>
        <v>0</v>
      </c>
      <c r="AN58" s="26">
        <f t="shared" si="21"/>
        <v>0</v>
      </c>
      <c r="AO58" s="26">
        <f t="shared" si="22"/>
        <v>0</v>
      </c>
      <c r="AP58" s="26">
        <f t="shared" si="23"/>
        <v>0</v>
      </c>
      <c r="AQ58" s="26">
        <f t="shared" si="24"/>
        <v>0</v>
      </c>
      <c r="AR58" s="26">
        <f t="shared" si="25"/>
        <v>0</v>
      </c>
    </row>
    <row r="59" spans="1:44" x14ac:dyDescent="0.2">
      <c r="A59" s="24" t="s">
        <v>13</v>
      </c>
      <c r="B59" s="25">
        <v>16556</v>
      </c>
      <c r="C59" s="25">
        <v>17368</v>
      </c>
      <c r="D59" s="25">
        <v>17211</v>
      </c>
      <c r="E59" s="25">
        <v>17933</v>
      </c>
      <c r="F59" s="25">
        <v>18576</v>
      </c>
      <c r="G59" s="25">
        <v>19178</v>
      </c>
      <c r="H59" s="25">
        <v>19250</v>
      </c>
      <c r="I59" s="25">
        <v>19430</v>
      </c>
      <c r="J59" s="25">
        <v>19997</v>
      </c>
      <c r="K59" s="25">
        <v>19827</v>
      </c>
      <c r="L59" s="25">
        <v>20048</v>
      </c>
      <c r="M59" s="25">
        <v>20362</v>
      </c>
      <c r="N59" s="25">
        <v>20290</v>
      </c>
      <c r="P59" s="1" t="s">
        <v>13</v>
      </c>
      <c r="Q59" s="7">
        <v>16556</v>
      </c>
      <c r="R59" s="7">
        <v>17368</v>
      </c>
      <c r="S59" s="7">
        <v>17211</v>
      </c>
      <c r="T59" s="7">
        <v>17933</v>
      </c>
      <c r="U59" s="7">
        <v>18576</v>
      </c>
      <c r="V59" s="7">
        <v>19178</v>
      </c>
      <c r="W59" s="7">
        <v>19250</v>
      </c>
      <c r="X59" s="7">
        <v>19430</v>
      </c>
      <c r="Y59" s="7">
        <v>19997</v>
      </c>
      <c r="Z59" s="7">
        <v>19827</v>
      </c>
      <c r="AA59" s="7">
        <v>20048</v>
      </c>
      <c r="AB59" s="7">
        <v>20362</v>
      </c>
      <c r="AC59" s="9">
        <v>20290</v>
      </c>
      <c r="AE59" s="1" t="s">
        <v>13</v>
      </c>
      <c r="AF59" s="26">
        <f t="shared" si="13"/>
        <v>0</v>
      </c>
      <c r="AG59" s="26">
        <f t="shared" si="14"/>
        <v>0</v>
      </c>
      <c r="AH59" s="26">
        <f t="shared" si="15"/>
        <v>0</v>
      </c>
      <c r="AI59" s="26">
        <f t="shared" si="16"/>
        <v>0</v>
      </c>
      <c r="AJ59" s="26">
        <f t="shared" si="17"/>
        <v>0</v>
      </c>
      <c r="AK59" s="26">
        <f t="shared" si="18"/>
        <v>0</v>
      </c>
      <c r="AL59" s="26">
        <f t="shared" si="19"/>
        <v>0</v>
      </c>
      <c r="AM59" s="26">
        <f t="shared" si="20"/>
        <v>0</v>
      </c>
      <c r="AN59" s="26">
        <f t="shared" si="21"/>
        <v>0</v>
      </c>
      <c r="AO59" s="26">
        <f t="shared" si="22"/>
        <v>0</v>
      </c>
      <c r="AP59" s="26">
        <f t="shared" si="23"/>
        <v>0</v>
      </c>
      <c r="AQ59" s="26">
        <f t="shared" si="24"/>
        <v>0</v>
      </c>
      <c r="AR59" s="26">
        <f t="shared" si="25"/>
        <v>0</v>
      </c>
    </row>
    <row r="60" spans="1:44" x14ac:dyDescent="0.2">
      <c r="A60" s="24" t="s">
        <v>14</v>
      </c>
      <c r="B60" s="25">
        <v>17493</v>
      </c>
      <c r="C60" s="25">
        <v>17741</v>
      </c>
      <c r="D60" s="25">
        <v>17782</v>
      </c>
      <c r="E60" s="25">
        <v>18161</v>
      </c>
      <c r="F60" s="25">
        <v>18784</v>
      </c>
      <c r="G60" s="25">
        <v>19193</v>
      </c>
      <c r="H60" s="25">
        <v>19307</v>
      </c>
      <c r="I60" s="25">
        <v>19885</v>
      </c>
      <c r="J60" s="25">
        <v>20621</v>
      </c>
      <c r="K60" s="25">
        <v>20357</v>
      </c>
      <c r="L60" s="25">
        <v>20223</v>
      </c>
      <c r="M60" s="25">
        <v>20471</v>
      </c>
      <c r="N60" s="25">
        <v>19151</v>
      </c>
      <c r="P60" s="10" t="s">
        <v>14</v>
      </c>
      <c r="Q60" s="11">
        <v>17493</v>
      </c>
      <c r="R60" s="11">
        <v>17741</v>
      </c>
      <c r="S60" s="11">
        <v>17782</v>
      </c>
      <c r="T60" s="11">
        <v>18161</v>
      </c>
      <c r="U60" s="11">
        <v>18784</v>
      </c>
      <c r="V60" s="11">
        <v>19193</v>
      </c>
      <c r="W60" s="11">
        <v>19307</v>
      </c>
      <c r="X60" s="11">
        <v>19885</v>
      </c>
      <c r="Y60" s="11">
        <v>20621</v>
      </c>
      <c r="Z60" s="11">
        <v>20357</v>
      </c>
      <c r="AA60" s="11">
        <v>20223</v>
      </c>
      <c r="AB60" s="11">
        <v>20471</v>
      </c>
      <c r="AC60" s="28">
        <v>19151</v>
      </c>
      <c r="AE60" s="10" t="s">
        <v>14</v>
      </c>
      <c r="AF60" s="26">
        <f t="shared" si="13"/>
        <v>0</v>
      </c>
      <c r="AG60" s="26">
        <f t="shared" si="14"/>
        <v>0</v>
      </c>
      <c r="AH60" s="26">
        <f t="shared" si="15"/>
        <v>0</v>
      </c>
      <c r="AI60" s="26">
        <f t="shared" si="16"/>
        <v>0</v>
      </c>
      <c r="AJ60" s="26">
        <f t="shared" si="17"/>
        <v>0</v>
      </c>
      <c r="AK60" s="26">
        <f t="shared" si="18"/>
        <v>0</v>
      </c>
      <c r="AL60" s="26">
        <f t="shared" si="19"/>
        <v>0</v>
      </c>
      <c r="AM60" s="26">
        <f t="shared" si="20"/>
        <v>0</v>
      </c>
      <c r="AN60" s="26">
        <f t="shared" si="21"/>
        <v>0</v>
      </c>
      <c r="AO60" s="26">
        <f t="shared" si="22"/>
        <v>0</v>
      </c>
      <c r="AP60" s="26">
        <f t="shared" si="23"/>
        <v>0</v>
      </c>
      <c r="AQ60" s="26">
        <f t="shared" si="24"/>
        <v>0</v>
      </c>
      <c r="AR60" s="26">
        <f t="shared" si="25"/>
        <v>0</v>
      </c>
    </row>
    <row r="61" spans="1:44" x14ac:dyDescent="0.2">
      <c r="A61" s="24" t="s">
        <v>15</v>
      </c>
      <c r="B61" s="25">
        <v>12032</v>
      </c>
      <c r="C61" s="25">
        <v>12626</v>
      </c>
      <c r="D61" s="25">
        <v>12599</v>
      </c>
      <c r="E61" s="25">
        <v>11627</v>
      </c>
      <c r="F61" s="25">
        <v>10063</v>
      </c>
      <c r="G61" s="25">
        <v>9046</v>
      </c>
      <c r="H61" s="25">
        <v>8674</v>
      </c>
      <c r="I61" s="25">
        <v>8802</v>
      </c>
      <c r="J61" s="25">
        <v>9048</v>
      </c>
      <c r="K61" s="25">
        <v>9035</v>
      </c>
      <c r="L61" s="25">
        <v>9245</v>
      </c>
      <c r="M61" s="25">
        <v>9765</v>
      </c>
      <c r="N61" s="25">
        <v>10170</v>
      </c>
      <c r="P61" s="1" t="s">
        <v>15</v>
      </c>
      <c r="Q61" s="7">
        <v>12032</v>
      </c>
      <c r="R61" s="7">
        <v>12626</v>
      </c>
      <c r="S61" s="7">
        <v>12599</v>
      </c>
      <c r="T61" s="7">
        <v>11627</v>
      </c>
      <c r="U61" s="7">
        <v>10063</v>
      </c>
      <c r="V61" s="7">
        <v>9046</v>
      </c>
      <c r="W61" s="7">
        <v>8674</v>
      </c>
      <c r="X61" s="7">
        <v>8802</v>
      </c>
      <c r="Y61" s="7">
        <v>9048</v>
      </c>
      <c r="Z61" s="7">
        <v>9035</v>
      </c>
      <c r="AA61" s="7">
        <v>9245</v>
      </c>
      <c r="AB61" s="7">
        <v>9765</v>
      </c>
      <c r="AC61" s="9">
        <v>10170</v>
      </c>
      <c r="AE61" s="1" t="s">
        <v>15</v>
      </c>
      <c r="AF61" s="26">
        <f t="shared" si="13"/>
        <v>0</v>
      </c>
      <c r="AG61" s="26">
        <f t="shared" si="14"/>
        <v>0</v>
      </c>
      <c r="AH61" s="26">
        <f t="shared" si="15"/>
        <v>0</v>
      </c>
      <c r="AI61" s="26">
        <f t="shared" si="16"/>
        <v>0</v>
      </c>
      <c r="AJ61" s="26">
        <f t="shared" si="17"/>
        <v>0</v>
      </c>
      <c r="AK61" s="26">
        <f t="shared" si="18"/>
        <v>0</v>
      </c>
      <c r="AL61" s="26">
        <f t="shared" si="19"/>
        <v>0</v>
      </c>
      <c r="AM61" s="26">
        <f t="shared" si="20"/>
        <v>0</v>
      </c>
      <c r="AN61" s="26">
        <f t="shared" si="21"/>
        <v>0</v>
      </c>
      <c r="AO61" s="26">
        <f t="shared" si="22"/>
        <v>0</v>
      </c>
      <c r="AP61" s="26">
        <f t="shared" si="23"/>
        <v>0</v>
      </c>
      <c r="AQ61" s="26">
        <f t="shared" si="24"/>
        <v>0</v>
      </c>
      <c r="AR61" s="26">
        <f t="shared" si="25"/>
        <v>0</v>
      </c>
    </row>
    <row r="62" spans="1:44" x14ac:dyDescent="0.2">
      <c r="A62" s="24" t="s">
        <v>16</v>
      </c>
      <c r="B62" s="25">
        <v>6597</v>
      </c>
      <c r="C62" s="25">
        <v>6836</v>
      </c>
      <c r="D62" s="25">
        <v>6708</v>
      </c>
      <c r="E62" s="25">
        <v>7135</v>
      </c>
      <c r="F62" s="25">
        <v>7604</v>
      </c>
      <c r="G62" s="25">
        <v>7277</v>
      </c>
      <c r="H62" s="25">
        <v>7559</v>
      </c>
      <c r="I62" s="25">
        <v>7919</v>
      </c>
      <c r="J62" s="25">
        <v>8267</v>
      </c>
      <c r="K62" s="25">
        <v>8332</v>
      </c>
      <c r="L62" s="25">
        <v>8603</v>
      </c>
      <c r="M62" s="25">
        <v>9360</v>
      </c>
      <c r="N62" s="25">
        <v>9699</v>
      </c>
      <c r="P62" s="1" t="s">
        <v>16</v>
      </c>
      <c r="Q62" s="7">
        <v>6597</v>
      </c>
      <c r="R62" s="7">
        <v>6836</v>
      </c>
      <c r="S62" s="7">
        <v>6708</v>
      </c>
      <c r="T62" s="7">
        <v>7135</v>
      </c>
      <c r="U62" s="7">
        <v>7604</v>
      </c>
      <c r="V62" s="7">
        <v>7277</v>
      </c>
      <c r="W62" s="7">
        <v>7559</v>
      </c>
      <c r="X62" s="7">
        <v>7919</v>
      </c>
      <c r="Y62" s="7">
        <v>8267</v>
      </c>
      <c r="Z62" s="7">
        <v>8332</v>
      </c>
      <c r="AA62" s="7">
        <v>8603</v>
      </c>
      <c r="AB62" s="7">
        <v>9360</v>
      </c>
      <c r="AC62" s="9">
        <v>9699</v>
      </c>
      <c r="AE62" s="1" t="s">
        <v>16</v>
      </c>
      <c r="AF62" s="26">
        <f t="shared" si="13"/>
        <v>0</v>
      </c>
      <c r="AG62" s="26">
        <f t="shared" si="14"/>
        <v>0</v>
      </c>
      <c r="AH62" s="26">
        <f t="shared" si="15"/>
        <v>0</v>
      </c>
      <c r="AI62" s="26">
        <f t="shared" si="16"/>
        <v>0</v>
      </c>
      <c r="AJ62" s="26">
        <f t="shared" si="17"/>
        <v>0</v>
      </c>
      <c r="AK62" s="26">
        <f t="shared" si="18"/>
        <v>0</v>
      </c>
      <c r="AL62" s="26">
        <f t="shared" si="19"/>
        <v>0</v>
      </c>
      <c r="AM62" s="26">
        <f t="shared" si="20"/>
        <v>0</v>
      </c>
      <c r="AN62" s="26">
        <f t="shared" si="21"/>
        <v>0</v>
      </c>
      <c r="AO62" s="26">
        <f t="shared" si="22"/>
        <v>0</v>
      </c>
      <c r="AP62" s="26">
        <f t="shared" si="23"/>
        <v>0</v>
      </c>
      <c r="AQ62" s="26">
        <f t="shared" si="24"/>
        <v>0</v>
      </c>
      <c r="AR62" s="26">
        <f t="shared" si="25"/>
        <v>0</v>
      </c>
    </row>
    <row r="63" spans="1:44" x14ac:dyDescent="0.2">
      <c r="A63" s="24" t="s">
        <v>17</v>
      </c>
      <c r="B63" s="25">
        <v>18169</v>
      </c>
      <c r="C63" s="25">
        <v>17593</v>
      </c>
      <c r="D63" s="25">
        <v>16837</v>
      </c>
      <c r="E63" s="25">
        <v>16628</v>
      </c>
      <c r="F63" s="25">
        <v>16520</v>
      </c>
      <c r="G63" s="25">
        <v>16732</v>
      </c>
      <c r="H63" s="25">
        <v>16567</v>
      </c>
      <c r="I63" s="25">
        <v>17656</v>
      </c>
      <c r="J63" s="25">
        <v>18397</v>
      </c>
      <c r="K63" s="25">
        <v>18198</v>
      </c>
      <c r="L63" s="25">
        <v>19464</v>
      </c>
      <c r="M63" s="25">
        <v>19775</v>
      </c>
      <c r="N63" s="29">
        <v>19339</v>
      </c>
      <c r="P63" s="1" t="s">
        <v>17</v>
      </c>
      <c r="Q63" s="7">
        <v>18169</v>
      </c>
      <c r="R63" s="7">
        <v>17593</v>
      </c>
      <c r="S63" s="7">
        <v>16837</v>
      </c>
      <c r="T63" s="7">
        <v>16628</v>
      </c>
      <c r="U63" s="7">
        <v>16520</v>
      </c>
      <c r="V63" s="7">
        <v>16732</v>
      </c>
      <c r="W63" s="7">
        <v>16567</v>
      </c>
      <c r="X63" s="7">
        <v>17656</v>
      </c>
      <c r="Y63" s="7">
        <v>18397</v>
      </c>
      <c r="Z63" s="7">
        <v>18198</v>
      </c>
      <c r="AA63" s="7">
        <v>19464</v>
      </c>
      <c r="AB63" s="7">
        <v>19775</v>
      </c>
      <c r="AC63" s="30" t="s">
        <v>9</v>
      </c>
      <c r="AE63" s="1" t="s">
        <v>17</v>
      </c>
      <c r="AF63" s="26">
        <f t="shared" si="13"/>
        <v>0</v>
      </c>
      <c r="AG63" s="26">
        <f t="shared" si="14"/>
        <v>0</v>
      </c>
      <c r="AH63" s="26">
        <f t="shared" si="15"/>
        <v>0</v>
      </c>
      <c r="AI63" s="26">
        <f t="shared" si="16"/>
        <v>0</v>
      </c>
      <c r="AJ63" s="26">
        <f t="shared" si="17"/>
        <v>0</v>
      </c>
      <c r="AK63" s="26">
        <f t="shared" si="18"/>
        <v>0</v>
      </c>
      <c r="AL63" s="26">
        <f t="shared" si="19"/>
        <v>0</v>
      </c>
      <c r="AM63" s="26">
        <f t="shared" si="20"/>
        <v>0</v>
      </c>
      <c r="AN63" s="26">
        <f t="shared" si="21"/>
        <v>0</v>
      </c>
      <c r="AO63" s="26">
        <f t="shared" si="22"/>
        <v>0</v>
      </c>
      <c r="AP63" s="26">
        <f t="shared" si="23"/>
        <v>0</v>
      </c>
      <c r="AQ63" s="26">
        <f t="shared" si="24"/>
        <v>0</v>
      </c>
      <c r="AR63" s="26" t="e">
        <f t="shared" si="25"/>
        <v>#VALUE!</v>
      </c>
    </row>
    <row r="64" spans="1:44" x14ac:dyDescent="0.2">
      <c r="A64" s="24" t="s">
        <v>18</v>
      </c>
      <c r="B64" s="25">
        <v>15263</v>
      </c>
      <c r="C64" s="25">
        <v>15233</v>
      </c>
      <c r="D64" s="25">
        <v>15225</v>
      </c>
      <c r="E64" s="25">
        <v>15776</v>
      </c>
      <c r="F64" s="25">
        <v>15495</v>
      </c>
      <c r="G64" s="25">
        <v>15315</v>
      </c>
      <c r="H64" s="25">
        <v>15254</v>
      </c>
      <c r="I64" s="25">
        <v>15395</v>
      </c>
      <c r="J64" s="25">
        <v>16237</v>
      </c>
      <c r="K64" s="25">
        <v>16522</v>
      </c>
      <c r="L64" s="25">
        <v>16715</v>
      </c>
      <c r="M64" s="25">
        <v>17099</v>
      </c>
      <c r="N64" s="27" t="s">
        <v>68</v>
      </c>
      <c r="P64" s="1" t="s">
        <v>18</v>
      </c>
      <c r="Q64" s="7">
        <v>15263</v>
      </c>
      <c r="R64" s="7">
        <v>15233</v>
      </c>
      <c r="S64" s="7">
        <v>15225</v>
      </c>
      <c r="T64" s="7">
        <v>15776</v>
      </c>
      <c r="U64" s="7">
        <v>15495</v>
      </c>
      <c r="V64" s="7">
        <v>15315</v>
      </c>
      <c r="W64" s="7">
        <v>15254</v>
      </c>
      <c r="X64" s="7">
        <v>15395</v>
      </c>
      <c r="Y64" s="7">
        <v>16237</v>
      </c>
      <c r="Z64" s="7">
        <v>16522</v>
      </c>
      <c r="AA64" s="7">
        <v>16715</v>
      </c>
      <c r="AB64" s="7">
        <v>17099</v>
      </c>
      <c r="AC64" s="7" t="s">
        <v>9</v>
      </c>
      <c r="AE64" s="1" t="s">
        <v>18</v>
      </c>
      <c r="AF64" s="26">
        <f t="shared" si="13"/>
        <v>0</v>
      </c>
      <c r="AG64" s="26">
        <f t="shared" si="14"/>
        <v>0</v>
      </c>
      <c r="AH64" s="26">
        <f t="shared" si="15"/>
        <v>0</v>
      </c>
      <c r="AI64" s="26">
        <f t="shared" si="16"/>
        <v>0</v>
      </c>
      <c r="AJ64" s="26">
        <f t="shared" si="17"/>
        <v>0</v>
      </c>
      <c r="AK64" s="26">
        <f t="shared" si="18"/>
        <v>0</v>
      </c>
      <c r="AL64" s="26">
        <f t="shared" si="19"/>
        <v>0</v>
      </c>
      <c r="AM64" s="26">
        <f t="shared" si="20"/>
        <v>0</v>
      </c>
      <c r="AN64" s="26">
        <f t="shared" si="21"/>
        <v>0</v>
      </c>
      <c r="AO64" s="26">
        <f t="shared" si="22"/>
        <v>0</v>
      </c>
      <c r="AP64" s="26">
        <f t="shared" si="23"/>
        <v>0</v>
      </c>
      <c r="AQ64" s="26">
        <f t="shared" si="24"/>
        <v>0</v>
      </c>
      <c r="AR64" s="26" t="e">
        <f t="shared" si="25"/>
        <v>#VALUE!</v>
      </c>
    </row>
    <row r="65" spans="1:44" x14ac:dyDescent="0.2">
      <c r="A65" s="24" t="s">
        <v>19</v>
      </c>
      <c r="B65" s="25">
        <v>7138</v>
      </c>
      <c r="C65" s="25">
        <v>7132</v>
      </c>
      <c r="D65" s="25">
        <v>5876</v>
      </c>
      <c r="E65" s="25">
        <v>5944</v>
      </c>
      <c r="F65" s="25">
        <v>6101</v>
      </c>
      <c r="G65" s="25">
        <v>6446</v>
      </c>
      <c r="H65" s="25">
        <v>7320</v>
      </c>
      <c r="I65" s="25">
        <v>8092</v>
      </c>
      <c r="J65" s="25">
        <v>9257</v>
      </c>
      <c r="K65" s="25">
        <v>9248</v>
      </c>
      <c r="L65" s="25">
        <v>10031</v>
      </c>
      <c r="M65" s="25">
        <v>11031</v>
      </c>
      <c r="N65" s="25">
        <v>11339</v>
      </c>
      <c r="P65" s="1" t="s">
        <v>19</v>
      </c>
      <c r="Q65" s="7">
        <v>7138</v>
      </c>
      <c r="R65" s="7">
        <v>7132</v>
      </c>
      <c r="S65" s="7">
        <v>5876</v>
      </c>
      <c r="T65" s="7">
        <v>5944</v>
      </c>
      <c r="U65" s="7">
        <v>6101</v>
      </c>
      <c r="V65" s="7">
        <v>6446</v>
      </c>
      <c r="W65" s="7">
        <v>7320</v>
      </c>
      <c r="X65" s="7">
        <v>8092</v>
      </c>
      <c r="Y65" s="7">
        <v>9257</v>
      </c>
      <c r="Z65" s="7">
        <v>9248</v>
      </c>
      <c r="AA65" s="7">
        <v>10031</v>
      </c>
      <c r="AB65" s="7">
        <v>11031</v>
      </c>
      <c r="AC65" s="31">
        <v>11339</v>
      </c>
      <c r="AE65" s="1" t="s">
        <v>19</v>
      </c>
      <c r="AF65" s="26">
        <f t="shared" si="13"/>
        <v>0</v>
      </c>
      <c r="AG65" s="26">
        <f t="shared" si="14"/>
        <v>0</v>
      </c>
      <c r="AH65" s="26">
        <f t="shared" si="15"/>
        <v>0</v>
      </c>
      <c r="AI65" s="26">
        <f t="shared" si="16"/>
        <v>0</v>
      </c>
      <c r="AJ65" s="26">
        <f t="shared" si="17"/>
        <v>0</v>
      </c>
      <c r="AK65" s="26">
        <f t="shared" si="18"/>
        <v>0</v>
      </c>
      <c r="AL65" s="26">
        <f t="shared" si="19"/>
        <v>0</v>
      </c>
      <c r="AM65" s="26">
        <f t="shared" si="20"/>
        <v>0</v>
      </c>
      <c r="AN65" s="26">
        <f t="shared" si="21"/>
        <v>0</v>
      </c>
      <c r="AO65" s="26">
        <f t="shared" si="22"/>
        <v>0</v>
      </c>
      <c r="AP65" s="26">
        <f t="shared" si="23"/>
        <v>0</v>
      </c>
      <c r="AQ65" s="26">
        <f t="shared" si="24"/>
        <v>0</v>
      </c>
      <c r="AR65" s="26">
        <f t="shared" si="25"/>
        <v>0</v>
      </c>
    </row>
    <row r="66" spans="1:44" x14ac:dyDescent="0.2">
      <c r="A66" s="24" t="s">
        <v>20</v>
      </c>
      <c r="B66" s="25">
        <v>6852</v>
      </c>
      <c r="C66" s="25">
        <v>7149</v>
      </c>
      <c r="D66" s="25">
        <v>6018</v>
      </c>
      <c r="E66" s="25">
        <v>6068</v>
      </c>
      <c r="F66" s="25">
        <v>6724</v>
      </c>
      <c r="G66" s="25">
        <v>7282</v>
      </c>
      <c r="H66" s="25">
        <v>7595</v>
      </c>
      <c r="I66" s="25">
        <v>8251</v>
      </c>
      <c r="J66" s="25">
        <v>9364</v>
      </c>
      <c r="K66" s="25">
        <v>9819</v>
      </c>
      <c r="L66" s="25">
        <v>10702</v>
      </c>
      <c r="M66" s="25">
        <v>11509</v>
      </c>
      <c r="N66" s="25">
        <v>12546</v>
      </c>
      <c r="P66" s="1" t="s">
        <v>20</v>
      </c>
      <c r="Q66" s="7">
        <v>6852</v>
      </c>
      <c r="R66" s="7">
        <v>7149</v>
      </c>
      <c r="S66" s="7">
        <v>6018</v>
      </c>
      <c r="T66" s="7">
        <v>6068</v>
      </c>
      <c r="U66" s="7">
        <v>6724</v>
      </c>
      <c r="V66" s="7">
        <v>7282</v>
      </c>
      <c r="W66" s="7">
        <v>7595</v>
      </c>
      <c r="X66" s="7">
        <v>8251</v>
      </c>
      <c r="Y66" s="7">
        <v>9364</v>
      </c>
      <c r="Z66" s="7">
        <v>9819</v>
      </c>
      <c r="AA66" s="7">
        <v>10702</v>
      </c>
      <c r="AB66" s="7">
        <v>11509</v>
      </c>
      <c r="AC66" s="9">
        <v>12546</v>
      </c>
      <c r="AE66" s="1" t="s">
        <v>20</v>
      </c>
      <c r="AF66" s="26">
        <f t="shared" si="13"/>
        <v>0</v>
      </c>
      <c r="AG66" s="26">
        <f t="shared" si="14"/>
        <v>0</v>
      </c>
      <c r="AH66" s="26">
        <f t="shared" si="15"/>
        <v>0</v>
      </c>
      <c r="AI66" s="26">
        <f t="shared" si="16"/>
        <v>0</v>
      </c>
      <c r="AJ66" s="26">
        <f t="shared" si="17"/>
        <v>0</v>
      </c>
      <c r="AK66" s="26">
        <f t="shared" si="18"/>
        <v>0</v>
      </c>
      <c r="AL66" s="26">
        <f t="shared" si="19"/>
        <v>0</v>
      </c>
      <c r="AM66" s="26">
        <f t="shared" si="20"/>
        <v>0</v>
      </c>
      <c r="AN66" s="26">
        <f t="shared" si="21"/>
        <v>0</v>
      </c>
      <c r="AO66" s="26">
        <f t="shared" si="22"/>
        <v>0</v>
      </c>
      <c r="AP66" s="26">
        <f t="shared" si="23"/>
        <v>0</v>
      </c>
      <c r="AQ66" s="26">
        <f t="shared" si="24"/>
        <v>0</v>
      </c>
      <c r="AR66" s="26">
        <f t="shared" si="25"/>
        <v>0</v>
      </c>
    </row>
    <row r="67" spans="1:44" x14ac:dyDescent="0.2">
      <c r="A67" s="24" t="s">
        <v>21</v>
      </c>
      <c r="B67" s="25">
        <v>26943</v>
      </c>
      <c r="C67" s="25">
        <v>27036</v>
      </c>
      <c r="D67" s="25">
        <v>26602</v>
      </c>
      <c r="E67" s="25">
        <v>26601</v>
      </c>
      <c r="F67" s="25">
        <v>26579</v>
      </c>
      <c r="G67" s="25">
        <v>28030</v>
      </c>
      <c r="H67" s="25">
        <v>28271</v>
      </c>
      <c r="I67" s="25">
        <v>29285</v>
      </c>
      <c r="J67" s="25">
        <v>27834</v>
      </c>
      <c r="K67" s="25">
        <v>29596</v>
      </c>
      <c r="L67" s="25">
        <v>27529</v>
      </c>
      <c r="M67" s="25">
        <v>28943</v>
      </c>
      <c r="N67" s="25">
        <v>28675</v>
      </c>
      <c r="P67" s="1" t="s">
        <v>21</v>
      </c>
      <c r="Q67" s="7">
        <v>26943</v>
      </c>
      <c r="R67" s="7">
        <v>27036</v>
      </c>
      <c r="S67" s="7">
        <v>26602</v>
      </c>
      <c r="T67" s="7">
        <v>26601</v>
      </c>
      <c r="U67" s="7">
        <v>26579</v>
      </c>
      <c r="V67" s="7">
        <v>28030</v>
      </c>
      <c r="W67" s="7">
        <v>28271</v>
      </c>
      <c r="X67" s="7">
        <v>29285</v>
      </c>
      <c r="Y67" s="8">
        <v>27834</v>
      </c>
      <c r="Z67" s="7">
        <v>29596</v>
      </c>
      <c r="AA67" s="7">
        <v>27529</v>
      </c>
      <c r="AB67" s="7">
        <v>28943</v>
      </c>
      <c r="AC67" s="33">
        <v>28675</v>
      </c>
      <c r="AE67" s="1" t="s">
        <v>21</v>
      </c>
      <c r="AF67" s="26">
        <f t="shared" si="13"/>
        <v>0</v>
      </c>
      <c r="AG67" s="26">
        <f t="shared" si="14"/>
        <v>0</v>
      </c>
      <c r="AH67" s="26">
        <f t="shared" si="15"/>
        <v>0</v>
      </c>
      <c r="AI67" s="26">
        <f t="shared" si="16"/>
        <v>0</v>
      </c>
      <c r="AJ67" s="26">
        <f t="shared" si="17"/>
        <v>0</v>
      </c>
      <c r="AK67" s="26">
        <f t="shared" si="18"/>
        <v>0</v>
      </c>
      <c r="AL67" s="26">
        <f t="shared" si="19"/>
        <v>0</v>
      </c>
      <c r="AM67" s="26">
        <f t="shared" si="20"/>
        <v>0</v>
      </c>
      <c r="AN67" s="26">
        <f t="shared" si="21"/>
        <v>0</v>
      </c>
      <c r="AO67" s="26">
        <f t="shared" si="22"/>
        <v>0</v>
      </c>
      <c r="AP67" s="26">
        <f t="shared" si="23"/>
        <v>0</v>
      </c>
      <c r="AQ67" s="26">
        <f t="shared" si="24"/>
        <v>0</v>
      </c>
      <c r="AR67" s="26">
        <f t="shared" si="25"/>
        <v>0</v>
      </c>
    </row>
    <row r="68" spans="1:44" x14ac:dyDescent="0.2">
      <c r="A68" s="24" t="s">
        <v>22</v>
      </c>
      <c r="B68" s="25">
        <v>13264</v>
      </c>
      <c r="C68" s="25">
        <v>13576</v>
      </c>
      <c r="D68" s="25">
        <v>13371</v>
      </c>
      <c r="E68" s="25">
        <v>14029</v>
      </c>
      <c r="F68" s="25">
        <v>14600</v>
      </c>
      <c r="G68" s="25">
        <v>15249</v>
      </c>
      <c r="H68" s="25">
        <v>15686</v>
      </c>
      <c r="I68" s="25">
        <v>16753</v>
      </c>
      <c r="J68" s="25">
        <v>17264</v>
      </c>
      <c r="K68" s="25">
        <v>17899</v>
      </c>
      <c r="L68" s="25">
        <v>17932</v>
      </c>
      <c r="M68" s="25">
        <v>18588</v>
      </c>
      <c r="N68" s="25">
        <v>18756</v>
      </c>
      <c r="P68" s="1" t="s">
        <v>22</v>
      </c>
      <c r="Q68" s="7">
        <v>13264</v>
      </c>
      <c r="R68" s="7">
        <v>13576</v>
      </c>
      <c r="S68" s="7">
        <v>13371</v>
      </c>
      <c r="T68" s="7">
        <v>14029</v>
      </c>
      <c r="U68" s="7">
        <v>14600</v>
      </c>
      <c r="V68" s="7">
        <v>15249</v>
      </c>
      <c r="W68" s="7">
        <v>15686</v>
      </c>
      <c r="X68" s="7">
        <v>16753</v>
      </c>
      <c r="Y68" s="7">
        <v>17264</v>
      </c>
      <c r="Z68" s="7">
        <v>17899</v>
      </c>
      <c r="AA68" s="7">
        <v>17932</v>
      </c>
      <c r="AB68" s="7">
        <v>18588</v>
      </c>
      <c r="AC68" s="9">
        <v>18756</v>
      </c>
      <c r="AE68" s="1" t="s">
        <v>22</v>
      </c>
      <c r="AF68" s="26">
        <f t="shared" si="13"/>
        <v>0</v>
      </c>
      <c r="AG68" s="26">
        <f t="shared" si="14"/>
        <v>0</v>
      </c>
      <c r="AH68" s="26">
        <f t="shared" si="15"/>
        <v>0</v>
      </c>
      <c r="AI68" s="26">
        <f t="shared" si="16"/>
        <v>0</v>
      </c>
      <c r="AJ68" s="26">
        <f t="shared" si="17"/>
        <v>0</v>
      </c>
      <c r="AK68" s="26">
        <f t="shared" si="18"/>
        <v>0</v>
      </c>
      <c r="AL68" s="26">
        <f t="shared" si="19"/>
        <v>0</v>
      </c>
      <c r="AM68" s="26">
        <f t="shared" si="20"/>
        <v>0</v>
      </c>
      <c r="AN68" s="26">
        <f t="shared" si="21"/>
        <v>0</v>
      </c>
      <c r="AO68" s="26">
        <f t="shared" si="22"/>
        <v>0</v>
      </c>
      <c r="AP68" s="26">
        <f t="shared" si="23"/>
        <v>0</v>
      </c>
      <c r="AQ68" s="26">
        <f t="shared" si="24"/>
        <v>0</v>
      </c>
      <c r="AR68" s="26">
        <f t="shared" si="25"/>
        <v>0</v>
      </c>
    </row>
    <row r="69" spans="1:44" x14ac:dyDescent="0.2">
      <c r="A69" s="24" t="s">
        <v>23</v>
      </c>
      <c r="B69" s="25">
        <v>19142</v>
      </c>
      <c r="C69" s="25">
        <v>19227</v>
      </c>
      <c r="D69" s="25">
        <v>18814</v>
      </c>
      <c r="E69" s="25">
        <v>18833</v>
      </c>
      <c r="F69" s="25">
        <v>18978</v>
      </c>
      <c r="G69" s="25">
        <v>19226</v>
      </c>
      <c r="H69" s="25">
        <v>18805</v>
      </c>
      <c r="I69" s="25">
        <v>19387</v>
      </c>
      <c r="J69" s="25">
        <v>21189</v>
      </c>
      <c r="K69" s="25">
        <v>21195</v>
      </c>
      <c r="L69" s="25">
        <v>21528</v>
      </c>
      <c r="M69" s="25">
        <v>21968</v>
      </c>
      <c r="N69" s="25">
        <v>22117</v>
      </c>
      <c r="P69" s="1" t="s">
        <v>23</v>
      </c>
      <c r="Q69" s="7">
        <v>19142</v>
      </c>
      <c r="R69" s="7">
        <v>19227</v>
      </c>
      <c r="S69" s="7">
        <v>18814</v>
      </c>
      <c r="T69" s="7">
        <v>18833</v>
      </c>
      <c r="U69" s="7">
        <v>18978</v>
      </c>
      <c r="V69" s="7">
        <v>19226</v>
      </c>
      <c r="W69" s="7">
        <v>18805</v>
      </c>
      <c r="X69" s="7">
        <v>19387</v>
      </c>
      <c r="Y69" s="8">
        <v>21189</v>
      </c>
      <c r="Z69" s="7">
        <v>21195</v>
      </c>
      <c r="AA69" s="7">
        <v>21528</v>
      </c>
      <c r="AB69" s="7">
        <v>21968</v>
      </c>
      <c r="AC69" s="9">
        <v>22117</v>
      </c>
      <c r="AE69" s="1" t="s">
        <v>23</v>
      </c>
      <c r="AF69" s="26">
        <f t="shared" si="13"/>
        <v>0</v>
      </c>
      <c r="AG69" s="26">
        <f t="shared" si="14"/>
        <v>0</v>
      </c>
      <c r="AH69" s="26">
        <f t="shared" si="15"/>
        <v>0</v>
      </c>
      <c r="AI69" s="26">
        <f t="shared" si="16"/>
        <v>0</v>
      </c>
      <c r="AJ69" s="26">
        <f t="shared" si="17"/>
        <v>0</v>
      </c>
      <c r="AK69" s="26">
        <f t="shared" si="18"/>
        <v>0</v>
      </c>
      <c r="AL69" s="26">
        <f t="shared" si="19"/>
        <v>0</v>
      </c>
      <c r="AM69" s="26">
        <f t="shared" si="20"/>
        <v>0</v>
      </c>
      <c r="AN69" s="26">
        <f t="shared" si="21"/>
        <v>0</v>
      </c>
      <c r="AO69" s="26">
        <f t="shared" si="22"/>
        <v>0</v>
      </c>
      <c r="AP69" s="26">
        <f t="shared" si="23"/>
        <v>0</v>
      </c>
      <c r="AQ69" s="26">
        <f t="shared" si="24"/>
        <v>0</v>
      </c>
      <c r="AR69" s="26">
        <f t="shared" si="25"/>
        <v>0</v>
      </c>
    </row>
    <row r="70" spans="1:44" x14ac:dyDescent="0.2">
      <c r="A70" s="24" t="s">
        <v>24</v>
      </c>
      <c r="B70" s="25">
        <v>6732</v>
      </c>
      <c r="C70" s="25">
        <v>7376</v>
      </c>
      <c r="D70" s="25">
        <v>7578</v>
      </c>
      <c r="E70" s="25">
        <v>8322</v>
      </c>
      <c r="F70" s="25">
        <v>8635</v>
      </c>
      <c r="G70" s="25">
        <v>9158</v>
      </c>
      <c r="H70" s="25">
        <v>9560</v>
      </c>
      <c r="I70" s="25">
        <v>9950</v>
      </c>
      <c r="J70" s="25">
        <v>10865</v>
      </c>
      <c r="K70" s="25">
        <v>11079</v>
      </c>
      <c r="L70" s="25">
        <v>11513</v>
      </c>
      <c r="M70" s="25">
        <v>12335</v>
      </c>
      <c r="N70" s="25">
        <v>13350</v>
      </c>
      <c r="P70" s="1" t="s">
        <v>24</v>
      </c>
      <c r="Q70" s="7">
        <v>6732</v>
      </c>
      <c r="R70" s="7">
        <v>7376</v>
      </c>
      <c r="S70" s="7">
        <v>7578</v>
      </c>
      <c r="T70" s="7">
        <v>8322</v>
      </c>
      <c r="U70" s="7">
        <v>8635</v>
      </c>
      <c r="V70" s="7">
        <v>9158</v>
      </c>
      <c r="W70" s="7">
        <v>9560</v>
      </c>
      <c r="X70" s="7">
        <v>9950</v>
      </c>
      <c r="Y70" s="7">
        <v>10865</v>
      </c>
      <c r="Z70" s="7">
        <v>11079</v>
      </c>
      <c r="AA70" s="7">
        <v>11513</v>
      </c>
      <c r="AB70" s="7">
        <v>12335</v>
      </c>
      <c r="AC70" s="31">
        <v>13350</v>
      </c>
      <c r="AE70" s="1" t="s">
        <v>24</v>
      </c>
      <c r="AF70" s="26">
        <f t="shared" si="13"/>
        <v>0</v>
      </c>
      <c r="AG70" s="26">
        <f t="shared" si="14"/>
        <v>0</v>
      </c>
      <c r="AH70" s="26">
        <f t="shared" si="15"/>
        <v>0</v>
      </c>
      <c r="AI70" s="26">
        <f t="shared" si="16"/>
        <v>0</v>
      </c>
      <c r="AJ70" s="26">
        <f t="shared" si="17"/>
        <v>0</v>
      </c>
      <c r="AK70" s="26">
        <f t="shared" si="18"/>
        <v>0</v>
      </c>
      <c r="AL70" s="26">
        <f t="shared" si="19"/>
        <v>0</v>
      </c>
      <c r="AM70" s="26">
        <f t="shared" si="20"/>
        <v>0</v>
      </c>
      <c r="AN70" s="26">
        <f t="shared" si="21"/>
        <v>0</v>
      </c>
      <c r="AO70" s="26">
        <f t="shared" si="22"/>
        <v>0</v>
      </c>
      <c r="AP70" s="26">
        <f t="shared" si="23"/>
        <v>0</v>
      </c>
      <c r="AQ70" s="26">
        <f t="shared" si="24"/>
        <v>0</v>
      </c>
      <c r="AR70" s="26">
        <f t="shared" si="25"/>
        <v>0</v>
      </c>
    </row>
    <row r="71" spans="1:44" x14ac:dyDescent="0.2">
      <c r="A71" s="24" t="s">
        <v>25</v>
      </c>
      <c r="B71" s="25">
        <v>9504</v>
      </c>
      <c r="C71" s="25">
        <v>9407</v>
      </c>
      <c r="D71" s="25">
        <v>9728</v>
      </c>
      <c r="E71" s="25">
        <v>9621</v>
      </c>
      <c r="F71" s="25">
        <v>9795</v>
      </c>
      <c r="G71" s="25">
        <v>9820</v>
      </c>
      <c r="H71" s="25">
        <v>10125</v>
      </c>
      <c r="I71" s="25">
        <v>10317</v>
      </c>
      <c r="J71" s="25">
        <v>10805</v>
      </c>
      <c r="K71" s="25">
        <v>10826</v>
      </c>
      <c r="L71" s="25">
        <v>10801</v>
      </c>
      <c r="M71" s="25">
        <v>11602</v>
      </c>
      <c r="N71" s="25">
        <v>12333</v>
      </c>
      <c r="P71" s="1" t="s">
        <v>25</v>
      </c>
      <c r="Q71" s="7">
        <v>9504</v>
      </c>
      <c r="R71" s="7">
        <v>9407</v>
      </c>
      <c r="S71" s="7">
        <v>9728</v>
      </c>
      <c r="T71" s="7">
        <v>9621</v>
      </c>
      <c r="U71" s="7">
        <v>9795</v>
      </c>
      <c r="V71" s="7">
        <v>9820</v>
      </c>
      <c r="W71" s="7">
        <v>10125</v>
      </c>
      <c r="X71" s="7">
        <v>10317</v>
      </c>
      <c r="Y71" s="7">
        <v>10805</v>
      </c>
      <c r="Z71" s="7">
        <v>10826</v>
      </c>
      <c r="AA71" s="7">
        <v>10801</v>
      </c>
      <c r="AB71" s="7">
        <v>11602</v>
      </c>
      <c r="AC71" s="9">
        <v>12333</v>
      </c>
      <c r="AE71" s="1" t="s">
        <v>25</v>
      </c>
      <c r="AF71" s="26">
        <f t="shared" si="13"/>
        <v>0</v>
      </c>
      <c r="AG71" s="26">
        <f t="shared" si="14"/>
        <v>0</v>
      </c>
      <c r="AH71" s="26">
        <f t="shared" si="15"/>
        <v>0</v>
      </c>
      <c r="AI71" s="26">
        <f t="shared" si="16"/>
        <v>0</v>
      </c>
      <c r="AJ71" s="26">
        <f t="shared" si="17"/>
        <v>0</v>
      </c>
      <c r="AK71" s="26">
        <f t="shared" si="18"/>
        <v>0</v>
      </c>
      <c r="AL71" s="26">
        <f t="shared" si="19"/>
        <v>0</v>
      </c>
      <c r="AM71" s="26">
        <f t="shared" si="20"/>
        <v>0</v>
      </c>
      <c r="AN71" s="26">
        <f t="shared" si="21"/>
        <v>0</v>
      </c>
      <c r="AO71" s="26">
        <f t="shared" si="22"/>
        <v>0</v>
      </c>
      <c r="AP71" s="26">
        <f t="shared" si="23"/>
        <v>0</v>
      </c>
      <c r="AQ71" s="26">
        <f t="shared" si="24"/>
        <v>0</v>
      </c>
      <c r="AR71" s="26">
        <f t="shared" si="25"/>
        <v>0</v>
      </c>
    </row>
    <row r="72" spans="1:44" x14ac:dyDescent="0.2">
      <c r="A72" s="1" t="s">
        <v>26</v>
      </c>
      <c r="B72" s="25">
        <v>9725</v>
      </c>
      <c r="C72" s="25">
        <v>10104</v>
      </c>
      <c r="D72" s="25">
        <v>9660</v>
      </c>
      <c r="E72" s="25">
        <v>9989</v>
      </c>
      <c r="F72" s="25">
        <v>10313</v>
      </c>
      <c r="G72" s="25">
        <v>10802</v>
      </c>
      <c r="H72" s="25">
        <v>11091</v>
      </c>
      <c r="I72" s="25">
        <v>11652</v>
      </c>
      <c r="J72" s="25">
        <v>12478</v>
      </c>
      <c r="K72" s="25">
        <v>12641</v>
      </c>
      <c r="L72" s="25">
        <v>13264</v>
      </c>
      <c r="M72" s="25">
        <v>14035</v>
      </c>
      <c r="N72" s="25">
        <v>14151</v>
      </c>
      <c r="P72" s="1" t="s">
        <v>26</v>
      </c>
      <c r="Q72" s="7">
        <v>9725</v>
      </c>
      <c r="R72" s="7">
        <v>10104</v>
      </c>
      <c r="S72" s="7">
        <v>9660</v>
      </c>
      <c r="T72" s="7">
        <v>9989</v>
      </c>
      <c r="U72" s="7">
        <v>10313</v>
      </c>
      <c r="V72" s="7">
        <v>10802</v>
      </c>
      <c r="W72" s="7">
        <v>11091</v>
      </c>
      <c r="X72" s="7">
        <v>11652</v>
      </c>
      <c r="Y72" s="7">
        <v>12478</v>
      </c>
      <c r="Z72" s="7">
        <v>12641</v>
      </c>
      <c r="AA72" s="7">
        <v>13264</v>
      </c>
      <c r="AB72" s="7">
        <v>14035</v>
      </c>
      <c r="AC72" s="9">
        <v>14151</v>
      </c>
      <c r="AE72" s="1" t="s">
        <v>26</v>
      </c>
      <c r="AF72" s="26">
        <f t="shared" si="13"/>
        <v>0</v>
      </c>
      <c r="AG72" s="26">
        <f t="shared" si="14"/>
        <v>0</v>
      </c>
      <c r="AH72" s="26">
        <f t="shared" si="15"/>
        <v>0</v>
      </c>
      <c r="AI72" s="26">
        <f t="shared" si="16"/>
        <v>0</v>
      </c>
      <c r="AJ72" s="26">
        <f t="shared" si="17"/>
        <v>0</v>
      </c>
      <c r="AK72" s="26">
        <f t="shared" si="18"/>
        <v>0</v>
      </c>
      <c r="AL72" s="26">
        <f t="shared" si="19"/>
        <v>0</v>
      </c>
      <c r="AM72" s="26">
        <f t="shared" si="20"/>
        <v>0</v>
      </c>
      <c r="AN72" s="26">
        <f t="shared" si="21"/>
        <v>0</v>
      </c>
      <c r="AO72" s="26">
        <f t="shared" si="22"/>
        <v>0</v>
      </c>
      <c r="AP72" s="26">
        <f t="shared" si="23"/>
        <v>0</v>
      </c>
      <c r="AQ72" s="26">
        <f t="shared" si="24"/>
        <v>0</v>
      </c>
      <c r="AR72" s="26">
        <f t="shared" si="25"/>
        <v>0</v>
      </c>
    </row>
    <row r="73" spans="1:44" x14ac:dyDescent="0.2">
      <c r="A73" s="24" t="s">
        <v>27</v>
      </c>
      <c r="B73" s="25">
        <v>3062</v>
      </c>
      <c r="C73" s="25">
        <v>3444</v>
      </c>
      <c r="D73" s="25">
        <v>3537</v>
      </c>
      <c r="E73" s="25">
        <v>3643</v>
      </c>
      <c r="F73" s="25">
        <v>3710</v>
      </c>
      <c r="G73" s="25">
        <v>3886</v>
      </c>
      <c r="H73" s="25">
        <v>4014</v>
      </c>
      <c r="I73" s="25">
        <v>4357</v>
      </c>
      <c r="J73" s="25">
        <v>4724</v>
      </c>
      <c r="K73" s="25">
        <v>5314</v>
      </c>
      <c r="L73" s="25">
        <v>6278</v>
      </c>
      <c r="M73" s="25">
        <v>7338</v>
      </c>
      <c r="N73" s="25">
        <v>7724</v>
      </c>
      <c r="P73" s="1" t="s">
        <v>27</v>
      </c>
      <c r="Q73" s="7">
        <v>3062</v>
      </c>
      <c r="R73" s="7">
        <v>3444</v>
      </c>
      <c r="S73" s="7">
        <v>3537</v>
      </c>
      <c r="T73" s="7">
        <v>3643</v>
      </c>
      <c r="U73" s="7">
        <v>3710</v>
      </c>
      <c r="V73" s="7">
        <v>3886</v>
      </c>
      <c r="W73" s="7">
        <v>4014</v>
      </c>
      <c r="X73" s="7">
        <v>4357</v>
      </c>
      <c r="Y73" s="7">
        <v>4724</v>
      </c>
      <c r="Z73" s="7">
        <v>5314</v>
      </c>
      <c r="AA73" s="7">
        <v>6278</v>
      </c>
      <c r="AB73" s="7">
        <v>7338</v>
      </c>
      <c r="AC73" s="9">
        <v>7724</v>
      </c>
      <c r="AE73" s="1" t="s">
        <v>27</v>
      </c>
      <c r="AF73" s="26">
        <f t="shared" si="13"/>
        <v>0</v>
      </c>
      <c r="AG73" s="26">
        <f t="shared" si="14"/>
        <v>0</v>
      </c>
      <c r="AH73" s="26">
        <f t="shared" si="15"/>
        <v>0</v>
      </c>
      <c r="AI73" s="26">
        <f t="shared" si="16"/>
        <v>0</v>
      </c>
      <c r="AJ73" s="26">
        <f t="shared" si="17"/>
        <v>0</v>
      </c>
      <c r="AK73" s="26">
        <f t="shared" si="18"/>
        <v>0</v>
      </c>
      <c r="AL73" s="26">
        <f t="shared" si="19"/>
        <v>0</v>
      </c>
      <c r="AM73" s="26">
        <f t="shared" si="20"/>
        <v>0</v>
      </c>
      <c r="AN73" s="26">
        <f t="shared" si="21"/>
        <v>0</v>
      </c>
      <c r="AO73" s="26">
        <f t="shared" si="22"/>
        <v>0</v>
      </c>
      <c r="AP73" s="26">
        <f t="shared" si="23"/>
        <v>0</v>
      </c>
      <c r="AQ73" s="26">
        <f t="shared" si="24"/>
        <v>0</v>
      </c>
      <c r="AR73" s="26">
        <f t="shared" si="25"/>
        <v>0</v>
      </c>
    </row>
    <row r="74" spans="1:44" x14ac:dyDescent="0.2">
      <c r="A74" s="24" t="s">
        <v>69</v>
      </c>
      <c r="B74" s="25">
        <v>18543</v>
      </c>
      <c r="C74" s="25">
        <v>16819</v>
      </c>
      <c r="D74" s="25">
        <v>15869</v>
      </c>
      <c r="E74" s="25">
        <v>15776</v>
      </c>
      <c r="F74" s="25">
        <v>16447</v>
      </c>
      <c r="G74" s="25">
        <v>16767</v>
      </c>
      <c r="H74" s="25">
        <v>16896</v>
      </c>
      <c r="I74" s="25">
        <v>17782</v>
      </c>
      <c r="J74" s="25">
        <v>17296</v>
      </c>
      <c r="K74" s="25">
        <v>18040</v>
      </c>
      <c r="L74" s="25">
        <v>18423</v>
      </c>
      <c r="M74" s="27" t="s">
        <v>68</v>
      </c>
      <c r="N74" s="27" t="s">
        <v>68</v>
      </c>
      <c r="P74" s="1" t="s">
        <v>69</v>
      </c>
      <c r="Q74" s="7">
        <v>18543</v>
      </c>
      <c r="R74" s="7">
        <v>16819</v>
      </c>
      <c r="S74" s="7">
        <v>15869</v>
      </c>
      <c r="T74" s="7">
        <v>15776</v>
      </c>
      <c r="U74" s="8">
        <v>16447</v>
      </c>
      <c r="V74" s="7">
        <v>16767</v>
      </c>
      <c r="W74" s="7">
        <v>16896</v>
      </c>
      <c r="X74" s="7">
        <v>17782</v>
      </c>
      <c r="Y74" s="7">
        <v>17296</v>
      </c>
      <c r="Z74" s="8">
        <v>18040</v>
      </c>
      <c r="AA74" s="7">
        <v>18423</v>
      </c>
      <c r="AB74" s="7" t="s">
        <v>9</v>
      </c>
      <c r="AC74" s="7" t="s">
        <v>9</v>
      </c>
      <c r="AE74" s="1" t="s">
        <v>69</v>
      </c>
      <c r="AF74" s="26">
        <f t="shared" si="13"/>
        <v>0</v>
      </c>
      <c r="AG74" s="26">
        <f t="shared" si="14"/>
        <v>0</v>
      </c>
      <c r="AH74" s="26">
        <f t="shared" si="15"/>
        <v>0</v>
      </c>
      <c r="AI74" s="26">
        <f t="shared" si="16"/>
        <v>0</v>
      </c>
      <c r="AJ74" s="26">
        <f t="shared" si="17"/>
        <v>0</v>
      </c>
      <c r="AK74" s="26">
        <f t="shared" si="18"/>
        <v>0</v>
      </c>
      <c r="AL74" s="26">
        <f t="shared" si="19"/>
        <v>0</v>
      </c>
      <c r="AM74" s="26">
        <f t="shared" si="20"/>
        <v>0</v>
      </c>
      <c r="AN74" s="26">
        <f t="shared" si="21"/>
        <v>0</v>
      </c>
      <c r="AO74" s="26">
        <f t="shared" si="22"/>
        <v>0</v>
      </c>
      <c r="AP74" s="26">
        <f t="shared" si="23"/>
        <v>0</v>
      </c>
      <c r="AQ74" s="26" t="e">
        <f t="shared" si="24"/>
        <v>#VALUE!</v>
      </c>
      <c r="AR74" s="26" t="e">
        <f t="shared" si="25"/>
        <v>#VALUE!</v>
      </c>
    </row>
    <row r="75" spans="1:44" x14ac:dyDescent="0.2">
      <c r="A75" s="24" t="s">
        <v>28</v>
      </c>
      <c r="B75" s="25">
        <v>6763</v>
      </c>
      <c r="C75" s="25">
        <v>7852</v>
      </c>
      <c r="D75" s="25">
        <v>8360</v>
      </c>
      <c r="E75" s="25">
        <v>8975</v>
      </c>
      <c r="F75" s="25">
        <v>9799</v>
      </c>
      <c r="G75" s="25">
        <v>9572</v>
      </c>
      <c r="H75" s="25">
        <v>9806</v>
      </c>
      <c r="I75" s="25">
        <v>10220</v>
      </c>
      <c r="J75" s="25">
        <v>10466</v>
      </c>
      <c r="K75" s="25">
        <v>9605</v>
      </c>
      <c r="L75" s="25">
        <v>9744</v>
      </c>
      <c r="M75" s="25">
        <v>10503</v>
      </c>
      <c r="N75" s="25">
        <v>10076</v>
      </c>
      <c r="P75" s="1" t="s">
        <v>28</v>
      </c>
      <c r="Q75" s="7">
        <v>6763</v>
      </c>
      <c r="R75" s="7">
        <v>7852</v>
      </c>
      <c r="S75" s="7">
        <v>8360</v>
      </c>
      <c r="T75" s="7">
        <v>8975</v>
      </c>
      <c r="U75" s="7">
        <v>9799</v>
      </c>
      <c r="V75" s="7">
        <v>9572</v>
      </c>
      <c r="W75" s="7">
        <v>9806</v>
      </c>
      <c r="X75" s="7">
        <v>10220</v>
      </c>
      <c r="Y75" s="7">
        <v>10466</v>
      </c>
      <c r="Z75" s="7">
        <v>9605</v>
      </c>
      <c r="AA75" s="7">
        <v>9744</v>
      </c>
      <c r="AB75" s="7">
        <v>10503</v>
      </c>
      <c r="AC75" s="31">
        <v>10076</v>
      </c>
      <c r="AE75" s="1" t="s">
        <v>28</v>
      </c>
      <c r="AF75" s="26">
        <f t="shared" si="13"/>
        <v>0</v>
      </c>
      <c r="AG75" s="26">
        <f t="shared" si="14"/>
        <v>0</v>
      </c>
      <c r="AH75" s="26">
        <f t="shared" si="15"/>
        <v>0</v>
      </c>
      <c r="AI75" s="26">
        <f t="shared" si="16"/>
        <v>0</v>
      </c>
      <c r="AJ75" s="26">
        <f t="shared" si="17"/>
        <v>0</v>
      </c>
      <c r="AK75" s="26">
        <f t="shared" si="18"/>
        <v>0</v>
      </c>
      <c r="AL75" s="26">
        <f t="shared" si="19"/>
        <v>0</v>
      </c>
      <c r="AM75" s="26">
        <f t="shared" si="20"/>
        <v>0</v>
      </c>
      <c r="AN75" s="26">
        <f t="shared" si="21"/>
        <v>0</v>
      </c>
      <c r="AO75" s="26">
        <f t="shared" si="22"/>
        <v>0</v>
      </c>
      <c r="AP75" s="26">
        <f t="shared" si="23"/>
        <v>0</v>
      </c>
      <c r="AQ75" s="26">
        <f t="shared" si="24"/>
        <v>0</v>
      </c>
      <c r="AR75" s="26">
        <f t="shared" si="25"/>
        <v>0</v>
      </c>
    </row>
    <row r="76" spans="1:44" x14ac:dyDescent="0.2">
      <c r="A76" s="24" t="s">
        <v>29</v>
      </c>
      <c r="B76" s="25">
        <v>13812</v>
      </c>
      <c r="C76" s="25">
        <v>14331</v>
      </c>
      <c r="D76" s="25">
        <v>13349</v>
      </c>
      <c r="E76" s="25">
        <v>13940</v>
      </c>
      <c r="F76" s="25">
        <v>14271</v>
      </c>
      <c r="G76" s="25">
        <v>14212</v>
      </c>
      <c r="H76" s="25">
        <v>14328</v>
      </c>
      <c r="I76" s="25">
        <v>15102</v>
      </c>
      <c r="J76" s="25">
        <v>15250</v>
      </c>
      <c r="K76" s="25">
        <v>15245</v>
      </c>
      <c r="L76" s="25">
        <v>15771</v>
      </c>
      <c r="M76" s="25">
        <v>16633</v>
      </c>
      <c r="N76" s="25">
        <v>16988</v>
      </c>
      <c r="P76" s="1" t="s">
        <v>29</v>
      </c>
      <c r="Q76" s="7">
        <v>13812</v>
      </c>
      <c r="R76" s="7">
        <v>14331</v>
      </c>
      <c r="S76" s="7">
        <v>13349</v>
      </c>
      <c r="T76" s="7">
        <v>13940</v>
      </c>
      <c r="U76" s="7">
        <v>14271</v>
      </c>
      <c r="V76" s="7">
        <v>14212</v>
      </c>
      <c r="W76" s="7">
        <v>14328</v>
      </c>
      <c r="X76" s="7">
        <v>15102</v>
      </c>
      <c r="Y76" s="7">
        <v>15250</v>
      </c>
      <c r="Z76" s="7">
        <v>15245</v>
      </c>
      <c r="AA76" s="7">
        <v>15771</v>
      </c>
      <c r="AB76" s="7">
        <v>16633</v>
      </c>
      <c r="AC76" s="9">
        <v>16988</v>
      </c>
      <c r="AE76" s="1" t="s">
        <v>29</v>
      </c>
      <c r="AF76" s="26">
        <f t="shared" si="13"/>
        <v>0</v>
      </c>
      <c r="AG76" s="26">
        <f t="shared" si="14"/>
        <v>0</v>
      </c>
      <c r="AH76" s="26">
        <f t="shared" si="15"/>
        <v>0</v>
      </c>
      <c r="AI76" s="26">
        <f t="shared" si="16"/>
        <v>0</v>
      </c>
      <c r="AJ76" s="26">
        <f t="shared" si="17"/>
        <v>0</v>
      </c>
      <c r="AK76" s="26">
        <f t="shared" si="18"/>
        <v>0</v>
      </c>
      <c r="AL76" s="26">
        <f t="shared" si="19"/>
        <v>0</v>
      </c>
      <c r="AM76" s="26">
        <f t="shared" si="20"/>
        <v>0</v>
      </c>
      <c r="AN76" s="26">
        <f t="shared" si="21"/>
        <v>0</v>
      </c>
      <c r="AO76" s="26">
        <f t="shared" si="22"/>
        <v>0</v>
      </c>
      <c r="AP76" s="26">
        <f t="shared" si="23"/>
        <v>0</v>
      </c>
      <c r="AQ76" s="26">
        <f t="shared" si="24"/>
        <v>0</v>
      </c>
      <c r="AR76" s="26">
        <f t="shared" si="25"/>
        <v>0</v>
      </c>
    </row>
    <row r="77" spans="1:44" x14ac:dyDescent="0.2">
      <c r="A77" s="24" t="s">
        <v>30</v>
      </c>
      <c r="B77" s="25">
        <v>17491</v>
      </c>
      <c r="C77" s="25">
        <v>18142</v>
      </c>
      <c r="D77" s="25">
        <v>17558</v>
      </c>
      <c r="E77" s="25">
        <v>18031</v>
      </c>
      <c r="F77" s="25">
        <v>18950</v>
      </c>
      <c r="G77" s="25">
        <v>20028</v>
      </c>
      <c r="H77" s="25">
        <v>19529</v>
      </c>
      <c r="I77" s="25">
        <v>20154</v>
      </c>
      <c r="J77" s="25">
        <v>20955</v>
      </c>
      <c r="K77" s="25">
        <v>20237</v>
      </c>
      <c r="L77" s="25">
        <v>20414</v>
      </c>
      <c r="M77" s="25">
        <v>20413</v>
      </c>
      <c r="N77" s="25">
        <v>20083</v>
      </c>
      <c r="P77" s="1" t="s">
        <v>30</v>
      </c>
      <c r="Q77" s="7">
        <v>17491</v>
      </c>
      <c r="R77" s="7">
        <v>18142</v>
      </c>
      <c r="S77" s="7">
        <v>17558</v>
      </c>
      <c r="T77" s="7">
        <v>18031</v>
      </c>
      <c r="U77" s="7">
        <v>18950</v>
      </c>
      <c r="V77" s="7">
        <v>20028</v>
      </c>
      <c r="W77" s="7">
        <v>19529</v>
      </c>
      <c r="X77" s="7">
        <v>20154</v>
      </c>
      <c r="Y77" s="7">
        <v>20955</v>
      </c>
      <c r="Z77" s="7">
        <v>20237</v>
      </c>
      <c r="AA77" s="7">
        <v>20414</v>
      </c>
      <c r="AB77" s="7">
        <v>20413</v>
      </c>
      <c r="AC77" s="9">
        <v>20083</v>
      </c>
      <c r="AE77" s="1" t="s">
        <v>30</v>
      </c>
      <c r="AF77" s="26">
        <f t="shared" si="13"/>
        <v>0</v>
      </c>
      <c r="AG77" s="26">
        <f t="shared" si="14"/>
        <v>0</v>
      </c>
      <c r="AH77" s="26">
        <f t="shared" si="15"/>
        <v>0</v>
      </c>
      <c r="AI77" s="26">
        <f t="shared" si="16"/>
        <v>0</v>
      </c>
      <c r="AJ77" s="26">
        <f t="shared" si="17"/>
        <v>0</v>
      </c>
      <c r="AK77" s="26">
        <f t="shared" si="18"/>
        <v>0</v>
      </c>
      <c r="AL77" s="26">
        <f t="shared" si="19"/>
        <v>0</v>
      </c>
      <c r="AM77" s="26">
        <f t="shared" si="20"/>
        <v>0</v>
      </c>
      <c r="AN77" s="26">
        <f t="shared" si="21"/>
        <v>0</v>
      </c>
      <c r="AO77" s="26">
        <f t="shared" si="22"/>
        <v>0</v>
      </c>
      <c r="AP77" s="26">
        <f t="shared" si="23"/>
        <v>0</v>
      </c>
      <c r="AQ77" s="26">
        <f t="shared" si="24"/>
        <v>0</v>
      </c>
      <c r="AR77" s="26">
        <f t="shared" si="25"/>
        <v>0</v>
      </c>
    </row>
    <row r="78" spans="1:44" x14ac:dyDescent="0.2">
      <c r="A78" s="24" t="s">
        <v>70</v>
      </c>
      <c r="B78" s="27" t="s">
        <v>68</v>
      </c>
      <c r="C78" s="27" t="s">
        <v>68</v>
      </c>
      <c r="D78" s="27" t="s">
        <v>68</v>
      </c>
      <c r="E78" s="27" t="s">
        <v>68</v>
      </c>
      <c r="F78" s="27" t="s">
        <v>68</v>
      </c>
      <c r="G78" s="27" t="s">
        <v>68</v>
      </c>
      <c r="H78" s="27" t="s">
        <v>68</v>
      </c>
      <c r="I78" s="27" t="s">
        <v>68</v>
      </c>
      <c r="J78" s="27" t="s">
        <v>68</v>
      </c>
      <c r="K78" s="27" t="s">
        <v>68</v>
      </c>
      <c r="L78" s="25">
        <v>17079</v>
      </c>
      <c r="M78" s="25">
        <v>17552</v>
      </c>
      <c r="N78" s="27" t="s">
        <v>68</v>
      </c>
      <c r="P78" s="10" t="s">
        <v>71</v>
      </c>
      <c r="Q78" s="11" t="s">
        <v>9</v>
      </c>
      <c r="R78" s="11" t="s">
        <v>9</v>
      </c>
      <c r="S78" s="11" t="s">
        <v>9</v>
      </c>
      <c r="T78" s="11" t="s">
        <v>9</v>
      </c>
      <c r="U78" s="11" t="s">
        <v>9</v>
      </c>
      <c r="V78" s="11" t="s">
        <v>9</v>
      </c>
      <c r="W78" s="11" t="s">
        <v>9</v>
      </c>
      <c r="X78" s="11" t="s">
        <v>9</v>
      </c>
      <c r="Y78" s="11" t="s">
        <v>9</v>
      </c>
      <c r="Z78" s="11" t="s">
        <v>9</v>
      </c>
      <c r="AA78" s="11">
        <v>17079</v>
      </c>
      <c r="AB78" s="32">
        <v>17552</v>
      </c>
      <c r="AC78" s="11" t="s">
        <v>9</v>
      </c>
      <c r="AE78" s="10" t="s">
        <v>71</v>
      </c>
      <c r="AF78" s="26" t="e">
        <f t="shared" si="13"/>
        <v>#VALUE!</v>
      </c>
      <c r="AG78" s="26" t="e">
        <f t="shared" si="14"/>
        <v>#VALUE!</v>
      </c>
      <c r="AH78" s="26" t="e">
        <f t="shared" si="15"/>
        <v>#VALUE!</v>
      </c>
      <c r="AI78" s="26" t="e">
        <f t="shared" si="16"/>
        <v>#VALUE!</v>
      </c>
      <c r="AJ78" s="26" t="e">
        <f t="shared" si="17"/>
        <v>#VALUE!</v>
      </c>
      <c r="AK78" s="26" t="e">
        <f t="shared" si="18"/>
        <v>#VALUE!</v>
      </c>
      <c r="AL78" s="26" t="e">
        <f t="shared" si="19"/>
        <v>#VALUE!</v>
      </c>
      <c r="AM78" s="26" t="e">
        <f t="shared" si="20"/>
        <v>#VALUE!</v>
      </c>
      <c r="AN78" s="26" t="e">
        <f t="shared" si="21"/>
        <v>#VALUE!</v>
      </c>
      <c r="AO78" s="26" t="e">
        <f t="shared" si="22"/>
        <v>#VALUE!</v>
      </c>
      <c r="AP78" s="26">
        <f t="shared" si="23"/>
        <v>0</v>
      </c>
      <c r="AQ78" s="26">
        <f t="shared" si="24"/>
        <v>0</v>
      </c>
      <c r="AR78" s="26" t="e">
        <f t="shared" si="25"/>
        <v>#VALUE!</v>
      </c>
    </row>
    <row r="79" spans="1:44" x14ac:dyDescent="0.2">
      <c r="A79" s="24" t="s">
        <v>72</v>
      </c>
      <c r="B79" s="27" t="s">
        <v>68</v>
      </c>
      <c r="C79" s="27" t="s">
        <v>68</v>
      </c>
      <c r="D79" s="27" t="s">
        <v>68</v>
      </c>
      <c r="E79" s="27" t="s">
        <v>68</v>
      </c>
      <c r="F79" s="27" t="s">
        <v>68</v>
      </c>
      <c r="G79" s="27" t="s">
        <v>68</v>
      </c>
      <c r="H79" s="27" t="s">
        <v>68</v>
      </c>
      <c r="I79" s="27" t="s">
        <v>68</v>
      </c>
      <c r="J79" s="27" t="s">
        <v>68</v>
      </c>
      <c r="K79" s="27" t="s">
        <v>68</v>
      </c>
      <c r="L79" s="25">
        <v>18609</v>
      </c>
      <c r="M79" s="25">
        <v>18999</v>
      </c>
      <c r="N79" s="27" t="s">
        <v>68</v>
      </c>
      <c r="P79" s="10" t="s">
        <v>73</v>
      </c>
      <c r="Q79" s="11" t="s">
        <v>9</v>
      </c>
      <c r="R79" s="11" t="s">
        <v>9</v>
      </c>
      <c r="S79" s="11" t="s">
        <v>9</v>
      </c>
      <c r="T79" s="11" t="s">
        <v>9</v>
      </c>
      <c r="U79" s="11" t="s">
        <v>9</v>
      </c>
      <c r="V79" s="11" t="s">
        <v>9</v>
      </c>
      <c r="W79" s="11" t="s">
        <v>9</v>
      </c>
      <c r="X79" s="11" t="s">
        <v>9</v>
      </c>
      <c r="Y79" s="11" t="s">
        <v>9</v>
      </c>
      <c r="Z79" s="11" t="s">
        <v>9</v>
      </c>
      <c r="AA79" s="11">
        <v>18609</v>
      </c>
      <c r="AB79" s="32">
        <v>18999</v>
      </c>
      <c r="AC79" s="11" t="s">
        <v>9</v>
      </c>
      <c r="AE79" s="10" t="s">
        <v>73</v>
      </c>
      <c r="AF79" s="26" t="e">
        <f t="shared" si="13"/>
        <v>#VALUE!</v>
      </c>
      <c r="AG79" s="26" t="e">
        <f t="shared" si="14"/>
        <v>#VALUE!</v>
      </c>
      <c r="AH79" s="26" t="e">
        <f t="shared" si="15"/>
        <v>#VALUE!</v>
      </c>
      <c r="AI79" s="26" t="e">
        <f t="shared" si="16"/>
        <v>#VALUE!</v>
      </c>
      <c r="AJ79" s="26" t="e">
        <f t="shared" si="17"/>
        <v>#VALUE!</v>
      </c>
      <c r="AK79" s="26" t="e">
        <f t="shared" si="18"/>
        <v>#VALUE!</v>
      </c>
      <c r="AL79" s="26" t="e">
        <f t="shared" si="19"/>
        <v>#VALUE!</v>
      </c>
      <c r="AM79" s="26" t="e">
        <f t="shared" si="20"/>
        <v>#VALUE!</v>
      </c>
      <c r="AN79" s="26" t="e">
        <f t="shared" si="21"/>
        <v>#VALUE!</v>
      </c>
      <c r="AO79" s="26" t="e">
        <f t="shared" si="22"/>
        <v>#VALUE!</v>
      </c>
      <c r="AP79" s="26">
        <f t="shared" si="23"/>
        <v>0</v>
      </c>
      <c r="AQ79" s="26">
        <f t="shared" si="24"/>
        <v>0</v>
      </c>
      <c r="AR79" s="26" t="e">
        <f t="shared" si="25"/>
        <v>#VALUE!</v>
      </c>
    </row>
    <row r="80" spans="1:44" x14ac:dyDescent="0.2">
      <c r="P80" s="1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32"/>
      <c r="AC80" s="1"/>
      <c r="AE80" s="16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32"/>
      <c r="AR80" s="1"/>
    </row>
    <row r="81" spans="16:44" x14ac:dyDescent="0.2">
      <c r="P81" s="16"/>
      <c r="Q81" s="1"/>
      <c r="R81" s="1"/>
      <c r="S81" s="1"/>
      <c r="T81" s="1"/>
      <c r="U81" s="1"/>
      <c r="V81" s="1"/>
      <c r="W81" s="1"/>
      <c r="X81" s="1"/>
      <c r="Y81" s="9"/>
      <c r="Z81" s="1"/>
      <c r="AA81" s="9"/>
      <c r="AB81" s="1"/>
      <c r="AC81" s="9"/>
      <c r="AE81" s="16"/>
      <c r="AF81" s="1"/>
      <c r="AG81" s="1"/>
      <c r="AH81" s="1"/>
      <c r="AI81" s="1"/>
      <c r="AJ81" s="1"/>
      <c r="AK81" s="1"/>
      <c r="AL81" s="1"/>
      <c r="AM81" s="1"/>
      <c r="AN81" s="9"/>
      <c r="AO81" s="1"/>
      <c r="AP81" s="9"/>
      <c r="AQ81" s="1"/>
      <c r="AR81" s="9"/>
    </row>
    <row r="82" spans="16:44" x14ac:dyDescent="0.2">
      <c r="P82" s="16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E82" s="16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6:44" x14ac:dyDescent="0.2">
      <c r="P83" s="16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E83" s="16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6:44" x14ac:dyDescent="0.2">
      <c r="P84" s="16"/>
      <c r="Q84" s="34"/>
      <c r="R84" s="34"/>
      <c r="S84" s="34"/>
      <c r="T84" s="1"/>
      <c r="U84" s="1"/>
      <c r="V84" s="1"/>
      <c r="W84" s="1"/>
      <c r="X84" s="1"/>
      <c r="Y84" s="1"/>
      <c r="Z84" s="1"/>
      <c r="AA84" s="1"/>
      <c r="AB84" s="1"/>
      <c r="AC84" s="1"/>
      <c r="AE84" s="16"/>
      <c r="AF84" s="34"/>
      <c r="AG84" s="34"/>
      <c r="AH84" s="34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6:44" x14ac:dyDescent="0.2">
      <c r="P85" s="16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E85" s="16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6:44" x14ac:dyDescent="0.2">
      <c r="P86" s="35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E86" s="35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</sheetData>
  <pageMargins left="0.39374999999999999" right="0.39374999999999999" top="0.39374999999999999" bottom="0.118055555555556" header="0.511811023622047" footer="0.511811023622047"/>
  <pageSetup paperSize="9" scale="77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zoomScaleNormal="100" workbookViewId="0">
      <selection activeCell="N79" sqref="N79"/>
    </sheetView>
  </sheetViews>
  <sheetFormatPr baseColWidth="10" defaultColWidth="11.5703125" defaultRowHeight="12.75" x14ac:dyDescent="0.2"/>
  <cols>
    <col min="1" max="1" width="32" customWidth="1"/>
    <col min="2" max="64" width="9.85546875" customWidth="1"/>
  </cols>
  <sheetData>
    <row r="1" spans="1:14" x14ac:dyDescent="0.2">
      <c r="A1" t="s">
        <v>39</v>
      </c>
    </row>
    <row r="3" spans="1:14" x14ac:dyDescent="0.2">
      <c r="A3" t="s">
        <v>40</v>
      </c>
      <c r="B3" s="21">
        <v>44532.569930555597</v>
      </c>
    </row>
    <row r="4" spans="1:14" x14ac:dyDescent="0.2">
      <c r="A4" t="s">
        <v>41</v>
      </c>
      <c r="B4" s="21">
        <v>44537.459580786999</v>
      </c>
    </row>
    <row r="5" spans="1:14" x14ac:dyDescent="0.2">
      <c r="A5" t="s">
        <v>42</v>
      </c>
      <c r="B5" t="s">
        <v>43</v>
      </c>
    </row>
    <row r="7" spans="1:14" x14ac:dyDescent="0.2">
      <c r="A7" t="s">
        <v>44</v>
      </c>
      <c r="B7" t="s">
        <v>45</v>
      </c>
    </row>
    <row r="8" spans="1:14" x14ac:dyDescent="0.2">
      <c r="A8" t="s">
        <v>46</v>
      </c>
      <c r="B8" t="s">
        <v>45</v>
      </c>
    </row>
    <row r="9" spans="1:14" x14ac:dyDescent="0.2">
      <c r="A9" t="s">
        <v>47</v>
      </c>
      <c r="B9" t="s">
        <v>48</v>
      </c>
    </row>
    <row r="10" spans="1:14" x14ac:dyDescent="0.2">
      <c r="A10" t="s">
        <v>51</v>
      </c>
      <c r="B10" t="s">
        <v>52</v>
      </c>
    </row>
    <row r="12" spans="1:14" x14ac:dyDescent="0.2">
      <c r="A12" s="24" t="s">
        <v>53</v>
      </c>
      <c r="B12" s="24" t="s">
        <v>54</v>
      </c>
      <c r="C12" s="24" t="s">
        <v>55</v>
      </c>
      <c r="D12" s="24" t="s">
        <v>56</v>
      </c>
      <c r="E12" s="24" t="s">
        <v>57</v>
      </c>
      <c r="F12" s="24" t="s">
        <v>58</v>
      </c>
      <c r="G12" s="24" t="s">
        <v>59</v>
      </c>
      <c r="H12" s="24" t="s">
        <v>60</v>
      </c>
      <c r="I12" s="24" t="s">
        <v>61</v>
      </c>
      <c r="J12" s="24" t="s">
        <v>62</v>
      </c>
      <c r="K12" s="24" t="s">
        <v>63</v>
      </c>
      <c r="L12" s="24" t="s">
        <v>64</v>
      </c>
      <c r="M12" s="24" t="s">
        <v>65</v>
      </c>
      <c r="N12" s="24" t="s">
        <v>66</v>
      </c>
    </row>
    <row r="13" spans="1:14" x14ac:dyDescent="0.2">
      <c r="A13" s="24" t="s">
        <v>70</v>
      </c>
      <c r="B13" s="27" t="s">
        <v>68</v>
      </c>
      <c r="C13" s="27" t="s">
        <v>68</v>
      </c>
      <c r="D13" s="25">
        <v>14841</v>
      </c>
      <c r="E13" s="25">
        <v>14960</v>
      </c>
      <c r="F13" s="25">
        <v>15456</v>
      </c>
      <c r="G13" s="25">
        <v>15433</v>
      </c>
      <c r="H13" s="25">
        <v>15790</v>
      </c>
      <c r="I13" s="25">
        <v>16138</v>
      </c>
      <c r="J13" s="25">
        <v>16529</v>
      </c>
      <c r="K13" s="25">
        <v>16891</v>
      </c>
      <c r="L13" s="25">
        <v>17435</v>
      </c>
      <c r="M13" s="25">
        <v>17819</v>
      </c>
      <c r="N13" s="27" t="s">
        <v>68</v>
      </c>
    </row>
    <row r="14" spans="1:14" x14ac:dyDescent="0.2">
      <c r="A14" s="24" t="s">
        <v>72</v>
      </c>
      <c r="B14" s="25">
        <v>16378</v>
      </c>
      <c r="C14" s="25">
        <v>16868</v>
      </c>
      <c r="D14" s="25">
        <v>17047</v>
      </c>
      <c r="E14" s="25">
        <v>17018</v>
      </c>
      <c r="F14" s="25">
        <v>17283</v>
      </c>
      <c r="G14" s="25">
        <v>17276</v>
      </c>
      <c r="H14" s="25">
        <v>17393</v>
      </c>
      <c r="I14" s="25">
        <v>17759</v>
      </c>
      <c r="J14" s="25">
        <v>18239</v>
      </c>
      <c r="K14" s="25">
        <v>18708</v>
      </c>
      <c r="L14" s="25">
        <v>19235</v>
      </c>
      <c r="M14" s="25">
        <v>19736</v>
      </c>
      <c r="N14" s="27" t="s">
        <v>68</v>
      </c>
    </row>
    <row r="15" spans="1:14" x14ac:dyDescent="0.2">
      <c r="A15" s="24" t="s">
        <v>5</v>
      </c>
      <c r="B15" s="25">
        <v>17985</v>
      </c>
      <c r="C15" s="25">
        <v>19313</v>
      </c>
      <c r="D15" s="25">
        <v>19464</v>
      </c>
      <c r="E15" s="25">
        <v>20008</v>
      </c>
      <c r="F15" s="25">
        <v>20280</v>
      </c>
      <c r="G15" s="25">
        <v>21483</v>
      </c>
      <c r="H15" s="25">
        <v>21705</v>
      </c>
      <c r="I15" s="25">
        <v>21654</v>
      </c>
      <c r="J15" s="25">
        <v>22295</v>
      </c>
      <c r="K15" s="25">
        <v>22733</v>
      </c>
      <c r="L15" s="25">
        <v>23686</v>
      </c>
      <c r="M15" s="25">
        <v>24608</v>
      </c>
      <c r="N15" s="25">
        <v>25672</v>
      </c>
    </row>
    <row r="16" spans="1:14" x14ac:dyDescent="0.2">
      <c r="A16" s="24" t="s">
        <v>6</v>
      </c>
      <c r="B16" s="25">
        <v>2171</v>
      </c>
      <c r="C16" s="25">
        <v>2828</v>
      </c>
      <c r="D16" s="25">
        <v>3017</v>
      </c>
      <c r="E16" s="25">
        <v>2914</v>
      </c>
      <c r="F16" s="25">
        <v>2860</v>
      </c>
      <c r="G16" s="25">
        <v>2924</v>
      </c>
      <c r="H16" s="25">
        <v>3311</v>
      </c>
      <c r="I16" s="25">
        <v>3332</v>
      </c>
      <c r="J16" s="25">
        <v>3151</v>
      </c>
      <c r="K16" s="25">
        <v>3590</v>
      </c>
      <c r="L16" s="25">
        <v>3590</v>
      </c>
      <c r="M16" s="25">
        <v>4224</v>
      </c>
      <c r="N16" s="25">
        <v>4612</v>
      </c>
    </row>
    <row r="17" spans="1:14" x14ac:dyDescent="0.2">
      <c r="A17" s="24" t="s">
        <v>76</v>
      </c>
      <c r="B17" s="25">
        <v>6068</v>
      </c>
      <c r="C17" s="25">
        <v>7295</v>
      </c>
      <c r="D17" s="25">
        <v>7058</v>
      </c>
      <c r="E17" s="25">
        <v>7451</v>
      </c>
      <c r="F17" s="25">
        <v>7791</v>
      </c>
      <c r="G17" s="25">
        <v>7694</v>
      </c>
      <c r="H17" s="25">
        <v>7622</v>
      </c>
      <c r="I17" s="25">
        <v>7423</v>
      </c>
      <c r="J17" s="25">
        <v>7838</v>
      </c>
      <c r="K17" s="25">
        <v>8282</v>
      </c>
      <c r="L17" s="25">
        <v>9088</v>
      </c>
      <c r="M17" s="25">
        <v>9995</v>
      </c>
      <c r="N17" s="25">
        <v>10627</v>
      </c>
    </row>
    <row r="18" spans="1:14" x14ac:dyDescent="0.2">
      <c r="A18" s="24" t="s">
        <v>10</v>
      </c>
      <c r="B18" s="25">
        <v>24161</v>
      </c>
      <c r="C18" s="25">
        <v>25029</v>
      </c>
      <c r="D18" s="25">
        <v>25668</v>
      </c>
      <c r="E18" s="25">
        <v>26944</v>
      </c>
      <c r="F18" s="25">
        <v>27184</v>
      </c>
      <c r="G18" s="25">
        <v>27444</v>
      </c>
      <c r="H18" s="25">
        <v>27861</v>
      </c>
      <c r="I18" s="25">
        <v>28364</v>
      </c>
      <c r="J18" s="25">
        <v>28665</v>
      </c>
      <c r="K18" s="25">
        <v>29383</v>
      </c>
      <c r="L18" s="25">
        <v>30104</v>
      </c>
      <c r="M18" s="25">
        <v>30717</v>
      </c>
      <c r="N18" s="25">
        <v>30681</v>
      </c>
    </row>
    <row r="19" spans="1:14" x14ac:dyDescent="0.2">
      <c r="A19" s="24" t="s">
        <v>67</v>
      </c>
      <c r="B19" s="25">
        <v>18309</v>
      </c>
      <c r="C19" s="25">
        <v>18586</v>
      </c>
      <c r="D19" s="25">
        <v>18797</v>
      </c>
      <c r="E19" s="25">
        <v>19043</v>
      </c>
      <c r="F19" s="25">
        <v>19595</v>
      </c>
      <c r="G19" s="25">
        <v>19582</v>
      </c>
      <c r="H19" s="25">
        <v>19733</v>
      </c>
      <c r="I19" s="25">
        <v>20668</v>
      </c>
      <c r="J19" s="25">
        <v>21275</v>
      </c>
      <c r="K19" s="25">
        <v>21920</v>
      </c>
      <c r="L19" s="25">
        <v>22713</v>
      </c>
      <c r="M19" s="25">
        <v>23515</v>
      </c>
      <c r="N19" s="25">
        <v>23460</v>
      </c>
    </row>
    <row r="20" spans="1:14" x14ac:dyDescent="0.2">
      <c r="A20" s="24" t="s">
        <v>12</v>
      </c>
      <c r="B20" s="25">
        <v>5547</v>
      </c>
      <c r="C20" s="25">
        <v>6209</v>
      </c>
      <c r="D20" s="25">
        <v>5727</v>
      </c>
      <c r="E20" s="25">
        <v>5598</v>
      </c>
      <c r="F20" s="25">
        <v>5987</v>
      </c>
      <c r="G20" s="25">
        <v>6579</v>
      </c>
      <c r="H20" s="25">
        <v>7217</v>
      </c>
      <c r="I20" s="25">
        <v>7889</v>
      </c>
      <c r="J20" s="25">
        <v>8645</v>
      </c>
      <c r="K20" s="25">
        <v>9384</v>
      </c>
      <c r="L20" s="25">
        <v>10524</v>
      </c>
      <c r="M20" s="25">
        <v>11461</v>
      </c>
      <c r="N20" s="25">
        <v>12228</v>
      </c>
    </row>
    <row r="21" spans="1:14" x14ac:dyDescent="0.2">
      <c r="A21" s="24" t="s">
        <v>17</v>
      </c>
      <c r="B21" s="25">
        <v>22995</v>
      </c>
      <c r="C21" s="25">
        <v>22445</v>
      </c>
      <c r="D21" s="25">
        <v>20512</v>
      </c>
      <c r="E21" s="25">
        <v>19726</v>
      </c>
      <c r="F21" s="25">
        <v>19648</v>
      </c>
      <c r="G21" s="25">
        <v>19856</v>
      </c>
      <c r="H21" s="25">
        <v>20171</v>
      </c>
      <c r="I21" s="25">
        <v>21629</v>
      </c>
      <c r="J21" s="25">
        <v>22544</v>
      </c>
      <c r="K21" s="25">
        <v>22879</v>
      </c>
      <c r="L21" s="25">
        <v>24920</v>
      </c>
      <c r="M21" s="25">
        <v>25528</v>
      </c>
      <c r="N21" s="25">
        <v>26250</v>
      </c>
    </row>
    <row r="22" spans="1:14" x14ac:dyDescent="0.2">
      <c r="A22" s="24" t="s">
        <v>15</v>
      </c>
      <c r="B22" s="25">
        <v>10800</v>
      </c>
      <c r="C22" s="25">
        <v>11496</v>
      </c>
      <c r="D22" s="25">
        <v>11963</v>
      </c>
      <c r="E22" s="25">
        <v>10985</v>
      </c>
      <c r="F22" s="25">
        <v>9513</v>
      </c>
      <c r="G22" s="25">
        <v>8371</v>
      </c>
      <c r="H22" s="25">
        <v>7680</v>
      </c>
      <c r="I22" s="25">
        <v>7520</v>
      </c>
      <c r="J22" s="25">
        <v>7500</v>
      </c>
      <c r="K22" s="25">
        <v>7600</v>
      </c>
      <c r="L22" s="25">
        <v>7863</v>
      </c>
      <c r="M22" s="25">
        <v>8195</v>
      </c>
      <c r="N22" s="25">
        <v>8777</v>
      </c>
    </row>
    <row r="23" spans="1:14" x14ac:dyDescent="0.2">
      <c r="A23" s="24" t="s">
        <v>11</v>
      </c>
      <c r="B23" s="25">
        <v>13966</v>
      </c>
      <c r="C23" s="25">
        <v>14795</v>
      </c>
      <c r="D23" s="25">
        <v>14605</v>
      </c>
      <c r="E23" s="25">
        <v>13929</v>
      </c>
      <c r="F23" s="25">
        <v>13868</v>
      </c>
      <c r="G23" s="25">
        <v>13524</v>
      </c>
      <c r="H23" s="25">
        <v>13269</v>
      </c>
      <c r="I23" s="25">
        <v>13352</v>
      </c>
      <c r="J23" s="25">
        <v>13681</v>
      </c>
      <c r="K23" s="25">
        <v>14203</v>
      </c>
      <c r="L23" s="25">
        <v>14785</v>
      </c>
      <c r="M23" s="25">
        <v>15015</v>
      </c>
      <c r="N23" s="25">
        <v>16043</v>
      </c>
    </row>
    <row r="24" spans="1:14" x14ac:dyDescent="0.2">
      <c r="A24" s="24" t="s">
        <v>14</v>
      </c>
      <c r="B24" s="25">
        <v>18899</v>
      </c>
      <c r="C24" s="25">
        <v>19644</v>
      </c>
      <c r="D24" s="25">
        <v>19960</v>
      </c>
      <c r="E24" s="25">
        <v>19995</v>
      </c>
      <c r="F24" s="25">
        <v>20603</v>
      </c>
      <c r="G24" s="25">
        <v>20924</v>
      </c>
      <c r="H24" s="25">
        <v>21199</v>
      </c>
      <c r="I24" s="25">
        <v>21415</v>
      </c>
      <c r="J24" s="25">
        <v>21713</v>
      </c>
      <c r="K24" s="25">
        <v>21960</v>
      </c>
      <c r="L24" s="25">
        <v>22220</v>
      </c>
      <c r="M24" s="25">
        <v>22562</v>
      </c>
      <c r="N24" s="25">
        <v>21726</v>
      </c>
    </row>
    <row r="25" spans="1:14" x14ac:dyDescent="0.2">
      <c r="A25" s="24" t="s">
        <v>8</v>
      </c>
      <c r="B25" s="27" t="s">
        <v>68</v>
      </c>
      <c r="C25" s="27" t="s">
        <v>68</v>
      </c>
      <c r="D25" s="25">
        <v>5810</v>
      </c>
      <c r="E25" s="25">
        <v>5579</v>
      </c>
      <c r="F25" s="25">
        <v>5377</v>
      </c>
      <c r="G25" s="25">
        <v>5078</v>
      </c>
      <c r="H25" s="25">
        <v>5225</v>
      </c>
      <c r="I25" s="25">
        <v>5453</v>
      </c>
      <c r="J25" s="25">
        <v>5726</v>
      </c>
      <c r="K25" s="25">
        <v>6210</v>
      </c>
      <c r="L25" s="25">
        <v>6659</v>
      </c>
      <c r="M25" s="25">
        <v>7306</v>
      </c>
      <c r="N25" s="25">
        <v>7892</v>
      </c>
    </row>
    <row r="26" spans="1:14" x14ac:dyDescent="0.2">
      <c r="A26" s="24" t="s">
        <v>18</v>
      </c>
      <c r="B26" s="25">
        <v>15640</v>
      </c>
      <c r="C26" s="25">
        <v>15605</v>
      </c>
      <c r="D26" s="25">
        <v>15964</v>
      </c>
      <c r="E26" s="25">
        <v>15971</v>
      </c>
      <c r="F26" s="25">
        <v>15979</v>
      </c>
      <c r="G26" s="25">
        <v>15733</v>
      </c>
      <c r="H26" s="25">
        <v>15759</v>
      </c>
      <c r="I26" s="25">
        <v>15846</v>
      </c>
      <c r="J26" s="25">
        <v>16247</v>
      </c>
      <c r="K26" s="25">
        <v>16542</v>
      </c>
      <c r="L26" s="25">
        <v>16844</v>
      </c>
      <c r="M26" s="25">
        <v>17165</v>
      </c>
      <c r="N26" s="27" t="s">
        <v>68</v>
      </c>
    </row>
    <row r="27" spans="1:14" x14ac:dyDescent="0.2">
      <c r="A27" s="24" t="s">
        <v>7</v>
      </c>
      <c r="B27" s="25">
        <v>16024</v>
      </c>
      <c r="C27" s="25">
        <v>16451</v>
      </c>
      <c r="D27" s="25">
        <v>16180</v>
      </c>
      <c r="E27" s="25">
        <v>16990</v>
      </c>
      <c r="F27" s="25">
        <v>16927</v>
      </c>
      <c r="G27" s="25">
        <v>15873</v>
      </c>
      <c r="H27" s="25">
        <v>14400</v>
      </c>
      <c r="I27" s="25">
        <v>13793</v>
      </c>
      <c r="J27" s="25">
        <v>14020</v>
      </c>
      <c r="K27" s="25">
        <v>14497</v>
      </c>
      <c r="L27" s="25">
        <v>15336</v>
      </c>
      <c r="M27" s="25">
        <v>16215</v>
      </c>
      <c r="N27" s="25">
        <v>16704</v>
      </c>
    </row>
    <row r="28" spans="1:14" x14ac:dyDescent="0.2">
      <c r="A28" s="24" t="s">
        <v>19</v>
      </c>
      <c r="B28" s="25">
        <v>4740</v>
      </c>
      <c r="C28" s="25">
        <v>5355</v>
      </c>
      <c r="D28" s="25">
        <v>4488</v>
      </c>
      <c r="E28" s="25">
        <v>4195</v>
      </c>
      <c r="F28" s="25">
        <v>4450</v>
      </c>
      <c r="G28" s="25">
        <v>4666</v>
      </c>
      <c r="H28" s="25">
        <v>5203</v>
      </c>
      <c r="I28" s="25">
        <v>5828</v>
      </c>
      <c r="J28" s="25">
        <v>6365</v>
      </c>
      <c r="K28" s="25">
        <v>6607</v>
      </c>
      <c r="L28" s="25">
        <v>7333</v>
      </c>
      <c r="M28" s="25">
        <v>8187</v>
      </c>
      <c r="N28" s="25">
        <v>8827</v>
      </c>
    </row>
    <row r="29" spans="1:14" x14ac:dyDescent="0.2">
      <c r="A29" s="24" t="s">
        <v>20</v>
      </c>
      <c r="B29" s="25">
        <v>4111</v>
      </c>
      <c r="C29" s="25">
        <v>4715</v>
      </c>
      <c r="D29" s="25">
        <v>4030</v>
      </c>
      <c r="E29" s="25">
        <v>3857</v>
      </c>
      <c r="F29" s="25">
        <v>4337</v>
      </c>
      <c r="G29" s="25">
        <v>4698</v>
      </c>
      <c r="H29" s="25">
        <v>4823</v>
      </c>
      <c r="I29" s="25">
        <v>5180</v>
      </c>
      <c r="J29" s="25">
        <v>5645</v>
      </c>
      <c r="K29" s="25">
        <v>6134</v>
      </c>
      <c r="L29" s="25">
        <v>6895</v>
      </c>
      <c r="M29" s="25">
        <v>7586</v>
      </c>
      <c r="N29" s="25">
        <v>8606</v>
      </c>
    </row>
    <row r="30" spans="1:14" x14ac:dyDescent="0.2">
      <c r="A30" s="24" t="s">
        <v>21</v>
      </c>
      <c r="B30" s="25">
        <v>30917</v>
      </c>
      <c r="C30" s="25">
        <v>31764</v>
      </c>
      <c r="D30" s="25">
        <v>32333</v>
      </c>
      <c r="E30" s="25">
        <v>32538</v>
      </c>
      <c r="F30" s="25">
        <v>32779</v>
      </c>
      <c r="G30" s="25">
        <v>33301</v>
      </c>
      <c r="H30" s="25">
        <v>34320</v>
      </c>
      <c r="I30" s="25">
        <v>35270</v>
      </c>
      <c r="J30" s="25">
        <v>32841</v>
      </c>
      <c r="K30" s="25">
        <v>36315</v>
      </c>
      <c r="L30" s="25">
        <v>34472</v>
      </c>
      <c r="M30" s="25">
        <v>36354</v>
      </c>
      <c r="N30" s="25">
        <v>37844</v>
      </c>
    </row>
    <row r="31" spans="1:14" x14ac:dyDescent="0.2">
      <c r="A31" s="24" t="s">
        <v>16</v>
      </c>
      <c r="B31" s="25">
        <v>4400</v>
      </c>
      <c r="C31" s="25">
        <v>4739</v>
      </c>
      <c r="D31" s="25">
        <v>4241</v>
      </c>
      <c r="E31" s="25">
        <v>4493</v>
      </c>
      <c r="F31" s="25">
        <v>4696</v>
      </c>
      <c r="G31" s="25">
        <v>4449</v>
      </c>
      <c r="H31" s="25">
        <v>4512</v>
      </c>
      <c r="I31" s="25">
        <v>4556</v>
      </c>
      <c r="J31" s="25">
        <v>4768</v>
      </c>
      <c r="K31" s="25">
        <v>4988</v>
      </c>
      <c r="L31" s="25">
        <v>5424</v>
      </c>
      <c r="M31" s="25">
        <v>5852</v>
      </c>
      <c r="N31" s="25">
        <v>6478</v>
      </c>
    </row>
    <row r="32" spans="1:14" x14ac:dyDescent="0.2">
      <c r="A32" s="24" t="s">
        <v>22</v>
      </c>
      <c r="B32" s="25">
        <v>10009</v>
      </c>
      <c r="C32" s="25">
        <v>10503</v>
      </c>
      <c r="D32" s="25">
        <v>10435</v>
      </c>
      <c r="E32" s="25">
        <v>10862</v>
      </c>
      <c r="F32" s="25">
        <v>11449</v>
      </c>
      <c r="G32" s="25">
        <v>12043</v>
      </c>
      <c r="H32" s="25">
        <v>12808</v>
      </c>
      <c r="I32" s="25">
        <v>13551</v>
      </c>
      <c r="J32" s="25">
        <v>13617</v>
      </c>
      <c r="K32" s="25">
        <v>14522</v>
      </c>
      <c r="L32" s="25">
        <v>14781</v>
      </c>
      <c r="M32" s="25">
        <v>15354</v>
      </c>
      <c r="N32" s="25">
        <v>16240</v>
      </c>
    </row>
    <row r="33" spans="1:14" x14ac:dyDescent="0.2">
      <c r="A33" s="24" t="s">
        <v>23</v>
      </c>
      <c r="B33" s="25">
        <v>19522</v>
      </c>
      <c r="C33" s="25">
        <v>20156</v>
      </c>
      <c r="D33" s="25">
        <v>20292</v>
      </c>
      <c r="E33" s="25">
        <v>20310</v>
      </c>
      <c r="F33" s="25">
        <v>20562</v>
      </c>
      <c r="G33" s="25">
        <v>20839</v>
      </c>
      <c r="H33" s="25">
        <v>20891</v>
      </c>
      <c r="I33" s="25">
        <v>21292</v>
      </c>
      <c r="J33" s="25">
        <v>22733</v>
      </c>
      <c r="K33" s="25">
        <v>23561</v>
      </c>
      <c r="L33" s="25">
        <v>24016</v>
      </c>
      <c r="M33" s="25">
        <v>24612</v>
      </c>
      <c r="N33" s="25">
        <v>25801</v>
      </c>
    </row>
    <row r="34" spans="1:14" x14ac:dyDescent="0.2">
      <c r="A34" s="24" t="s">
        <v>4</v>
      </c>
      <c r="B34" s="25">
        <v>19413</v>
      </c>
      <c r="C34" s="25">
        <v>20469</v>
      </c>
      <c r="D34" s="25">
        <v>21058</v>
      </c>
      <c r="E34" s="25">
        <v>21463</v>
      </c>
      <c r="F34" s="25">
        <v>21807</v>
      </c>
      <c r="G34" s="25">
        <v>22073</v>
      </c>
      <c r="H34" s="25">
        <v>23211</v>
      </c>
      <c r="I34" s="25">
        <v>23260</v>
      </c>
      <c r="J34" s="25">
        <v>23694</v>
      </c>
      <c r="K34" s="25">
        <v>24752</v>
      </c>
      <c r="L34" s="25">
        <v>25176</v>
      </c>
      <c r="M34" s="25">
        <v>25729</v>
      </c>
      <c r="N34" s="25">
        <v>26555</v>
      </c>
    </row>
    <row r="35" spans="1:14" x14ac:dyDescent="0.2">
      <c r="A35" s="24" t="s">
        <v>24</v>
      </c>
      <c r="B35" s="25">
        <v>4155</v>
      </c>
      <c r="C35" s="25">
        <v>5097</v>
      </c>
      <c r="D35" s="25">
        <v>4405</v>
      </c>
      <c r="E35" s="25">
        <v>5025</v>
      </c>
      <c r="F35" s="25">
        <v>5060</v>
      </c>
      <c r="G35" s="25">
        <v>5164</v>
      </c>
      <c r="H35" s="25">
        <v>5336</v>
      </c>
      <c r="I35" s="25">
        <v>5556</v>
      </c>
      <c r="J35" s="25">
        <v>5884</v>
      </c>
      <c r="K35" s="25">
        <v>5945</v>
      </c>
      <c r="L35" s="25">
        <v>6574</v>
      </c>
      <c r="M35" s="25">
        <v>7124</v>
      </c>
      <c r="N35" s="25">
        <v>8022</v>
      </c>
    </row>
    <row r="36" spans="1:14" x14ac:dyDescent="0.2">
      <c r="A36" s="24" t="s">
        <v>25</v>
      </c>
      <c r="B36" s="25">
        <v>8143</v>
      </c>
      <c r="C36" s="25">
        <v>8282</v>
      </c>
      <c r="D36" s="25">
        <v>8678</v>
      </c>
      <c r="E36" s="25">
        <v>8410</v>
      </c>
      <c r="F36" s="25">
        <v>8323</v>
      </c>
      <c r="G36" s="25">
        <v>8177</v>
      </c>
      <c r="H36" s="25">
        <v>8229</v>
      </c>
      <c r="I36" s="25">
        <v>8435</v>
      </c>
      <c r="J36" s="25">
        <v>8782</v>
      </c>
      <c r="K36" s="25">
        <v>9071</v>
      </c>
      <c r="L36" s="25">
        <v>9346</v>
      </c>
      <c r="M36" s="25">
        <v>10023</v>
      </c>
      <c r="N36" s="25">
        <v>10800</v>
      </c>
    </row>
    <row r="37" spans="1:14" x14ac:dyDescent="0.2">
      <c r="A37" s="24" t="s">
        <v>27</v>
      </c>
      <c r="B37" s="25">
        <v>1952</v>
      </c>
      <c r="C37" s="25">
        <v>2172</v>
      </c>
      <c r="D37" s="25">
        <v>2036</v>
      </c>
      <c r="E37" s="25">
        <v>2091</v>
      </c>
      <c r="F37" s="25">
        <v>2049</v>
      </c>
      <c r="G37" s="25">
        <v>2016</v>
      </c>
      <c r="H37" s="25">
        <v>2155</v>
      </c>
      <c r="I37" s="25">
        <v>2315</v>
      </c>
      <c r="J37" s="25">
        <v>2448</v>
      </c>
      <c r="K37" s="25">
        <v>2742</v>
      </c>
      <c r="L37" s="25">
        <v>3284</v>
      </c>
      <c r="M37" s="25">
        <v>3851</v>
      </c>
      <c r="N37" s="25">
        <v>4267</v>
      </c>
    </row>
    <row r="38" spans="1:14" x14ac:dyDescent="0.2">
      <c r="A38" s="24" t="s">
        <v>29</v>
      </c>
      <c r="B38" s="25">
        <v>10893</v>
      </c>
      <c r="C38" s="25">
        <v>11864</v>
      </c>
      <c r="D38" s="25">
        <v>11736</v>
      </c>
      <c r="E38" s="25">
        <v>11999</v>
      </c>
      <c r="F38" s="25">
        <v>12122</v>
      </c>
      <c r="G38" s="25">
        <v>11852</v>
      </c>
      <c r="H38" s="25">
        <v>11909</v>
      </c>
      <c r="I38" s="25">
        <v>12332</v>
      </c>
      <c r="J38" s="25">
        <v>12327</v>
      </c>
      <c r="K38" s="25">
        <v>12713</v>
      </c>
      <c r="L38" s="25">
        <v>13244</v>
      </c>
      <c r="M38" s="25">
        <v>14067</v>
      </c>
      <c r="N38" s="25">
        <v>14774</v>
      </c>
    </row>
    <row r="39" spans="1:14" x14ac:dyDescent="0.2">
      <c r="A39" s="24" t="s">
        <v>28</v>
      </c>
      <c r="B39" s="25">
        <v>4792</v>
      </c>
      <c r="C39" s="25">
        <v>5671</v>
      </c>
      <c r="D39" s="25">
        <v>6117</v>
      </c>
      <c r="E39" s="25">
        <v>6306</v>
      </c>
      <c r="F39" s="25">
        <v>6927</v>
      </c>
      <c r="G39" s="25">
        <v>6737</v>
      </c>
      <c r="H39" s="25">
        <v>6809</v>
      </c>
      <c r="I39" s="25">
        <v>6930</v>
      </c>
      <c r="J39" s="25">
        <v>6951</v>
      </c>
      <c r="K39" s="25">
        <v>7183</v>
      </c>
      <c r="L39" s="25">
        <v>7462</v>
      </c>
      <c r="M39" s="25">
        <v>8119</v>
      </c>
      <c r="N39" s="25">
        <v>8703</v>
      </c>
    </row>
    <row r="40" spans="1:14" x14ac:dyDescent="0.2">
      <c r="A40" s="24" t="s">
        <v>13</v>
      </c>
      <c r="B40" s="25">
        <v>19794</v>
      </c>
      <c r="C40" s="25">
        <v>20962</v>
      </c>
      <c r="D40" s="25">
        <v>21349</v>
      </c>
      <c r="E40" s="25">
        <v>21826</v>
      </c>
      <c r="F40" s="25">
        <v>22699</v>
      </c>
      <c r="G40" s="25">
        <v>23272</v>
      </c>
      <c r="H40" s="25">
        <v>23702</v>
      </c>
      <c r="I40" s="25">
        <v>23763</v>
      </c>
      <c r="J40" s="25">
        <v>23650</v>
      </c>
      <c r="K40" s="25">
        <v>23987</v>
      </c>
      <c r="L40" s="25">
        <v>24544</v>
      </c>
      <c r="M40" s="25">
        <v>24879</v>
      </c>
      <c r="N40" s="25">
        <v>25490</v>
      </c>
    </row>
    <row r="41" spans="1:14" x14ac:dyDescent="0.2">
      <c r="A41" s="24" t="s">
        <v>30</v>
      </c>
      <c r="B41" s="25">
        <v>20217</v>
      </c>
      <c r="C41" s="25">
        <v>20477</v>
      </c>
      <c r="D41" s="25">
        <v>18897</v>
      </c>
      <c r="E41" s="25">
        <v>21584</v>
      </c>
      <c r="F41" s="25">
        <v>23852</v>
      </c>
      <c r="G41" s="25">
        <v>25401</v>
      </c>
      <c r="H41" s="25">
        <v>25838</v>
      </c>
      <c r="I41" s="25">
        <v>25306</v>
      </c>
      <c r="J41" s="25">
        <v>25164</v>
      </c>
      <c r="K41" s="25">
        <v>25376</v>
      </c>
      <c r="L41" s="25">
        <v>25540</v>
      </c>
      <c r="M41" s="25">
        <v>24474</v>
      </c>
      <c r="N41" s="25">
        <v>24700</v>
      </c>
    </row>
    <row r="42" spans="1:14" x14ac:dyDescent="0.2">
      <c r="A42" s="24" t="s">
        <v>69</v>
      </c>
      <c r="B42" s="25">
        <v>18923</v>
      </c>
      <c r="C42" s="25">
        <v>16262</v>
      </c>
      <c r="D42" s="25">
        <v>17106</v>
      </c>
      <c r="E42" s="25">
        <v>17136</v>
      </c>
      <c r="F42" s="25">
        <v>19166</v>
      </c>
      <c r="G42" s="25">
        <v>18694</v>
      </c>
      <c r="H42" s="25">
        <v>20528</v>
      </c>
      <c r="I42" s="25">
        <v>21028</v>
      </c>
      <c r="J42" s="25">
        <v>21136</v>
      </c>
      <c r="K42" s="25">
        <v>20995</v>
      </c>
      <c r="L42" s="25">
        <v>21464</v>
      </c>
      <c r="M42" s="27" t="s">
        <v>68</v>
      </c>
      <c r="N42" s="27" t="s">
        <v>68</v>
      </c>
    </row>
    <row r="44" spans="1:14" x14ac:dyDescent="0.2">
      <c r="A44" t="s">
        <v>44</v>
      </c>
      <c r="B44" t="s">
        <v>45</v>
      </c>
    </row>
    <row r="45" spans="1:14" x14ac:dyDescent="0.2">
      <c r="A45" t="s">
        <v>46</v>
      </c>
      <c r="B45" t="s">
        <v>45</v>
      </c>
    </row>
    <row r="46" spans="1:14" x14ac:dyDescent="0.2">
      <c r="A46" t="s">
        <v>47</v>
      </c>
      <c r="B46" t="s">
        <v>48</v>
      </c>
    </row>
    <row r="47" spans="1:14" x14ac:dyDescent="0.2">
      <c r="A47" t="s">
        <v>51</v>
      </c>
      <c r="B47" t="s">
        <v>74</v>
      </c>
    </row>
    <row r="49" spans="1:14" x14ac:dyDescent="0.2">
      <c r="A49" s="24" t="s">
        <v>53</v>
      </c>
      <c r="B49" s="24" t="s">
        <v>54</v>
      </c>
      <c r="C49" s="24" t="s">
        <v>55</v>
      </c>
      <c r="D49" s="24" t="s">
        <v>56</v>
      </c>
      <c r="E49" s="24" t="s">
        <v>57</v>
      </c>
      <c r="F49" s="24" t="s">
        <v>58</v>
      </c>
      <c r="G49" s="24" t="s">
        <v>59</v>
      </c>
      <c r="H49" s="24" t="s">
        <v>60</v>
      </c>
      <c r="I49" s="24" t="s">
        <v>61</v>
      </c>
      <c r="J49" s="24" t="s">
        <v>62</v>
      </c>
      <c r="K49" s="24" t="s">
        <v>63</v>
      </c>
      <c r="L49" s="24" t="s">
        <v>64</v>
      </c>
      <c r="M49" s="24" t="s">
        <v>65</v>
      </c>
      <c r="N49" s="24" t="s">
        <v>66</v>
      </c>
    </row>
    <row r="50" spans="1:14" x14ac:dyDescent="0.2">
      <c r="A50" s="24" t="s">
        <v>70</v>
      </c>
      <c r="B50" s="27" t="s">
        <v>68</v>
      </c>
      <c r="C50" s="27" t="s">
        <v>68</v>
      </c>
      <c r="D50" s="27" t="s">
        <v>68</v>
      </c>
      <c r="E50" s="27" t="s">
        <v>68</v>
      </c>
      <c r="F50" s="27" t="s">
        <v>68</v>
      </c>
      <c r="G50" s="27" t="s">
        <v>68</v>
      </c>
      <c r="H50" s="27" t="s">
        <v>68</v>
      </c>
      <c r="I50" s="27" t="s">
        <v>68</v>
      </c>
      <c r="J50" s="27" t="s">
        <v>68</v>
      </c>
      <c r="K50" s="27" t="s">
        <v>68</v>
      </c>
      <c r="L50" s="25">
        <v>17079</v>
      </c>
      <c r="M50" s="25">
        <v>17552</v>
      </c>
      <c r="N50" s="27" t="s">
        <v>68</v>
      </c>
    </row>
    <row r="51" spans="1:14" x14ac:dyDescent="0.2">
      <c r="A51" s="24" t="s">
        <v>72</v>
      </c>
      <c r="B51" s="27" t="s">
        <v>68</v>
      </c>
      <c r="C51" s="27" t="s">
        <v>68</v>
      </c>
      <c r="D51" s="27" t="s">
        <v>68</v>
      </c>
      <c r="E51" s="27" t="s">
        <v>68</v>
      </c>
      <c r="F51" s="27" t="s">
        <v>68</v>
      </c>
      <c r="G51" s="27" t="s">
        <v>68</v>
      </c>
      <c r="H51" s="27" t="s">
        <v>68</v>
      </c>
      <c r="I51" s="27" t="s">
        <v>68</v>
      </c>
      <c r="J51" s="27" t="s">
        <v>68</v>
      </c>
      <c r="K51" s="27" t="s">
        <v>68</v>
      </c>
      <c r="L51" s="25">
        <v>18609</v>
      </c>
      <c r="M51" s="25">
        <v>18999</v>
      </c>
      <c r="N51" s="27" t="s">
        <v>68</v>
      </c>
    </row>
    <row r="52" spans="1:14" x14ac:dyDescent="0.2">
      <c r="A52" s="24" t="s">
        <v>5</v>
      </c>
      <c r="B52" s="25">
        <v>16743</v>
      </c>
      <c r="C52" s="25">
        <v>17491</v>
      </c>
      <c r="D52" s="25">
        <v>17331</v>
      </c>
      <c r="E52" s="25">
        <v>18159</v>
      </c>
      <c r="F52" s="25">
        <v>18396</v>
      </c>
      <c r="G52" s="25">
        <v>19563</v>
      </c>
      <c r="H52" s="25">
        <v>19591</v>
      </c>
      <c r="I52" s="25">
        <v>19921</v>
      </c>
      <c r="J52" s="25">
        <v>21335</v>
      </c>
      <c r="K52" s="25">
        <v>20904</v>
      </c>
      <c r="L52" s="25">
        <v>21353</v>
      </c>
      <c r="M52" s="25">
        <v>22100</v>
      </c>
      <c r="N52" s="25">
        <v>22294</v>
      </c>
    </row>
    <row r="53" spans="1:14" x14ac:dyDescent="0.2">
      <c r="A53" s="24" t="s">
        <v>6</v>
      </c>
      <c r="B53" s="25">
        <v>4765</v>
      </c>
      <c r="C53" s="25">
        <v>5751</v>
      </c>
      <c r="D53" s="25">
        <v>5885</v>
      </c>
      <c r="E53" s="25">
        <v>5831</v>
      </c>
      <c r="F53" s="25">
        <v>5697</v>
      </c>
      <c r="G53" s="25">
        <v>5900</v>
      </c>
      <c r="H53" s="25">
        <v>6754</v>
      </c>
      <c r="I53" s="25">
        <v>6882</v>
      </c>
      <c r="J53" s="25">
        <v>6742</v>
      </c>
      <c r="K53" s="25">
        <v>7533</v>
      </c>
      <c r="L53" s="25">
        <v>7218</v>
      </c>
      <c r="M53" s="25">
        <v>8371</v>
      </c>
      <c r="N53" s="25">
        <v>8647</v>
      </c>
    </row>
    <row r="54" spans="1:14" x14ac:dyDescent="0.2">
      <c r="A54" s="24" t="s">
        <v>76</v>
      </c>
      <c r="B54" s="25">
        <v>9725</v>
      </c>
      <c r="C54" s="25">
        <v>10104</v>
      </c>
      <c r="D54" s="25">
        <v>9660</v>
      </c>
      <c r="E54" s="25">
        <v>9989</v>
      </c>
      <c r="F54" s="25">
        <v>10313</v>
      </c>
      <c r="G54" s="25">
        <v>10802</v>
      </c>
      <c r="H54" s="25">
        <v>11091</v>
      </c>
      <c r="I54" s="25">
        <v>11652</v>
      </c>
      <c r="J54" s="25">
        <v>12478</v>
      </c>
      <c r="K54" s="25">
        <v>12641</v>
      </c>
      <c r="L54" s="25">
        <v>13264</v>
      </c>
      <c r="M54" s="25">
        <v>14035</v>
      </c>
      <c r="N54" s="25">
        <v>14151</v>
      </c>
    </row>
    <row r="55" spans="1:14" x14ac:dyDescent="0.2">
      <c r="A55" s="24" t="s">
        <v>10</v>
      </c>
      <c r="B55" s="25">
        <v>17601</v>
      </c>
      <c r="C55" s="25">
        <v>17917</v>
      </c>
      <c r="D55" s="25">
        <v>17949</v>
      </c>
      <c r="E55" s="25">
        <v>19184</v>
      </c>
      <c r="F55" s="25">
        <v>19228</v>
      </c>
      <c r="G55" s="25">
        <v>19743</v>
      </c>
      <c r="H55" s="25">
        <v>19987</v>
      </c>
      <c r="I55" s="25">
        <v>20384</v>
      </c>
      <c r="J55" s="25">
        <v>21355</v>
      </c>
      <c r="K55" s="25">
        <v>20955</v>
      </c>
      <c r="L55" s="25">
        <v>21646</v>
      </c>
      <c r="M55" s="25">
        <v>22371</v>
      </c>
      <c r="N55" s="25">
        <v>21796</v>
      </c>
    </row>
    <row r="56" spans="1:14" x14ac:dyDescent="0.2">
      <c r="A56" s="24" t="s">
        <v>67</v>
      </c>
      <c r="B56" s="25">
        <v>18007</v>
      </c>
      <c r="C56" s="25">
        <v>17954</v>
      </c>
      <c r="D56" s="25">
        <v>17573</v>
      </c>
      <c r="E56" s="25">
        <v>18395</v>
      </c>
      <c r="F56" s="25">
        <v>19208</v>
      </c>
      <c r="G56" s="25">
        <v>19478</v>
      </c>
      <c r="H56" s="25">
        <v>19216</v>
      </c>
      <c r="I56" s="25">
        <v>20365</v>
      </c>
      <c r="J56" s="25">
        <v>21152</v>
      </c>
      <c r="K56" s="25">
        <v>21331</v>
      </c>
      <c r="L56" s="25">
        <v>21980</v>
      </c>
      <c r="M56" s="25">
        <v>22693</v>
      </c>
      <c r="N56" s="25">
        <v>21855</v>
      </c>
    </row>
    <row r="57" spans="1:14" x14ac:dyDescent="0.2">
      <c r="A57" s="24" t="s">
        <v>12</v>
      </c>
      <c r="B57" s="25">
        <v>7564</v>
      </c>
      <c r="C57" s="25">
        <v>8101</v>
      </c>
      <c r="D57" s="25">
        <v>7413</v>
      </c>
      <c r="E57" s="25">
        <v>7485</v>
      </c>
      <c r="F57" s="25">
        <v>7891</v>
      </c>
      <c r="G57" s="25">
        <v>8607</v>
      </c>
      <c r="H57" s="25">
        <v>9241</v>
      </c>
      <c r="I57" s="25">
        <v>10432</v>
      </c>
      <c r="J57" s="25">
        <v>11867</v>
      </c>
      <c r="K57" s="25">
        <v>12414</v>
      </c>
      <c r="L57" s="25">
        <v>13378</v>
      </c>
      <c r="M57" s="25">
        <v>14240</v>
      </c>
      <c r="N57" s="25">
        <v>14331</v>
      </c>
    </row>
    <row r="58" spans="1:14" x14ac:dyDescent="0.2">
      <c r="A58" s="24" t="s">
        <v>17</v>
      </c>
      <c r="B58" s="25">
        <v>18169</v>
      </c>
      <c r="C58" s="25">
        <v>17593</v>
      </c>
      <c r="D58" s="25">
        <v>16837</v>
      </c>
      <c r="E58" s="25">
        <v>16628</v>
      </c>
      <c r="F58" s="25">
        <v>16520</v>
      </c>
      <c r="G58" s="25">
        <v>16732</v>
      </c>
      <c r="H58" s="25">
        <v>16567</v>
      </c>
      <c r="I58" s="25">
        <v>17656</v>
      </c>
      <c r="J58" s="25">
        <v>18397</v>
      </c>
      <c r="K58" s="25">
        <v>18198</v>
      </c>
      <c r="L58" s="25">
        <v>19464</v>
      </c>
      <c r="M58" s="25">
        <v>19775</v>
      </c>
      <c r="N58" s="25">
        <v>19339</v>
      </c>
    </row>
    <row r="59" spans="1:14" x14ac:dyDescent="0.2">
      <c r="A59" s="24" t="s">
        <v>15</v>
      </c>
      <c r="B59" s="25">
        <v>12032</v>
      </c>
      <c r="C59" s="25">
        <v>12626</v>
      </c>
      <c r="D59" s="25">
        <v>12599</v>
      </c>
      <c r="E59" s="25">
        <v>11627</v>
      </c>
      <c r="F59" s="25">
        <v>10063</v>
      </c>
      <c r="G59" s="25">
        <v>9046</v>
      </c>
      <c r="H59" s="25">
        <v>8674</v>
      </c>
      <c r="I59" s="25">
        <v>8802</v>
      </c>
      <c r="J59" s="25">
        <v>9048</v>
      </c>
      <c r="K59" s="25">
        <v>9035</v>
      </c>
      <c r="L59" s="25">
        <v>9245</v>
      </c>
      <c r="M59" s="25">
        <v>9765</v>
      </c>
      <c r="N59" s="25">
        <v>10170</v>
      </c>
    </row>
    <row r="60" spans="1:14" x14ac:dyDescent="0.2">
      <c r="A60" s="24" t="s">
        <v>11</v>
      </c>
      <c r="B60" s="25">
        <v>15043</v>
      </c>
      <c r="C60" s="25">
        <v>15564</v>
      </c>
      <c r="D60" s="25">
        <v>14945</v>
      </c>
      <c r="E60" s="25">
        <v>14424</v>
      </c>
      <c r="F60" s="25">
        <v>14304</v>
      </c>
      <c r="G60" s="25">
        <v>14250</v>
      </c>
      <c r="H60" s="25">
        <v>14195</v>
      </c>
      <c r="I60" s="25">
        <v>14463</v>
      </c>
      <c r="J60" s="25">
        <v>15347</v>
      </c>
      <c r="K60" s="25">
        <v>15526</v>
      </c>
      <c r="L60" s="25">
        <v>16030</v>
      </c>
      <c r="M60" s="25">
        <v>16171</v>
      </c>
      <c r="N60" s="25">
        <v>16661</v>
      </c>
    </row>
    <row r="61" spans="1:14" x14ac:dyDescent="0.2">
      <c r="A61" s="24" t="s">
        <v>14</v>
      </c>
      <c r="B61" s="25">
        <v>17493</v>
      </c>
      <c r="C61" s="25">
        <v>17741</v>
      </c>
      <c r="D61" s="25">
        <v>17782</v>
      </c>
      <c r="E61" s="25">
        <v>18161</v>
      </c>
      <c r="F61" s="25">
        <v>18784</v>
      </c>
      <c r="G61" s="25">
        <v>19193</v>
      </c>
      <c r="H61" s="25">
        <v>19307</v>
      </c>
      <c r="I61" s="25">
        <v>19885</v>
      </c>
      <c r="J61" s="25">
        <v>20621</v>
      </c>
      <c r="K61" s="25">
        <v>20357</v>
      </c>
      <c r="L61" s="25">
        <v>20223</v>
      </c>
      <c r="M61" s="25">
        <v>20471</v>
      </c>
      <c r="N61" s="25">
        <v>19151</v>
      </c>
    </row>
    <row r="62" spans="1:14" x14ac:dyDescent="0.2">
      <c r="A62" s="24" t="s">
        <v>8</v>
      </c>
      <c r="B62" s="27" t="s">
        <v>68</v>
      </c>
      <c r="C62" s="27" t="s">
        <v>68</v>
      </c>
      <c r="D62" s="25">
        <v>7612</v>
      </c>
      <c r="E62" s="25">
        <v>7423</v>
      </c>
      <c r="F62" s="25">
        <v>7362</v>
      </c>
      <c r="G62" s="25">
        <v>7414</v>
      </c>
      <c r="H62" s="25">
        <v>7740</v>
      </c>
      <c r="I62" s="25">
        <v>8253</v>
      </c>
      <c r="J62" s="25">
        <v>8985</v>
      </c>
      <c r="K62" s="25">
        <v>9444</v>
      </c>
      <c r="L62" s="25">
        <v>9870</v>
      </c>
      <c r="M62" s="25">
        <v>10734</v>
      </c>
      <c r="N62" s="25">
        <v>11090</v>
      </c>
    </row>
    <row r="63" spans="1:14" x14ac:dyDescent="0.2">
      <c r="A63" s="24" t="s">
        <v>18</v>
      </c>
      <c r="B63" s="25">
        <v>15263</v>
      </c>
      <c r="C63" s="25">
        <v>15233</v>
      </c>
      <c r="D63" s="25">
        <v>15225</v>
      </c>
      <c r="E63" s="25">
        <v>15776</v>
      </c>
      <c r="F63" s="25">
        <v>15495</v>
      </c>
      <c r="G63" s="25">
        <v>15315</v>
      </c>
      <c r="H63" s="25">
        <v>15254</v>
      </c>
      <c r="I63" s="25">
        <v>15395</v>
      </c>
      <c r="J63" s="25">
        <v>16237</v>
      </c>
      <c r="K63" s="25">
        <v>16522</v>
      </c>
      <c r="L63" s="25">
        <v>16715</v>
      </c>
      <c r="M63" s="25">
        <v>17099</v>
      </c>
      <c r="N63" s="27" t="s">
        <v>68</v>
      </c>
    </row>
    <row r="64" spans="1:14" x14ac:dyDescent="0.2">
      <c r="A64" s="24" t="s">
        <v>7</v>
      </c>
      <c r="B64" s="25">
        <v>18241</v>
      </c>
      <c r="C64" s="25">
        <v>18761</v>
      </c>
      <c r="D64" s="25">
        <v>18026</v>
      </c>
      <c r="E64" s="25">
        <v>19162</v>
      </c>
      <c r="F64" s="25">
        <v>19074</v>
      </c>
      <c r="G64" s="25">
        <v>17165</v>
      </c>
      <c r="H64" s="25">
        <v>15762</v>
      </c>
      <c r="I64" s="25">
        <v>15313</v>
      </c>
      <c r="J64" s="25">
        <v>16173</v>
      </c>
      <c r="K64" s="25">
        <v>16877</v>
      </c>
      <c r="L64" s="25">
        <v>17505</v>
      </c>
      <c r="M64" s="25">
        <v>18590</v>
      </c>
      <c r="N64" s="25">
        <v>18305</v>
      </c>
    </row>
    <row r="65" spans="1:14" x14ac:dyDescent="0.2">
      <c r="A65" s="24" t="s">
        <v>19</v>
      </c>
      <c r="B65" s="25">
        <v>7138</v>
      </c>
      <c r="C65" s="25">
        <v>7132</v>
      </c>
      <c r="D65" s="25">
        <v>5876</v>
      </c>
      <c r="E65" s="25">
        <v>5944</v>
      </c>
      <c r="F65" s="25">
        <v>6101</v>
      </c>
      <c r="G65" s="25">
        <v>6446</v>
      </c>
      <c r="H65" s="25">
        <v>7320</v>
      </c>
      <c r="I65" s="25">
        <v>8092</v>
      </c>
      <c r="J65" s="25">
        <v>9257</v>
      </c>
      <c r="K65" s="25">
        <v>9248</v>
      </c>
      <c r="L65" s="25">
        <v>10031</v>
      </c>
      <c r="M65" s="25">
        <v>11031</v>
      </c>
      <c r="N65" s="25">
        <v>11339</v>
      </c>
    </row>
    <row r="66" spans="1:14" x14ac:dyDescent="0.2">
      <c r="A66" s="24" t="s">
        <v>20</v>
      </c>
      <c r="B66" s="25">
        <v>6852</v>
      </c>
      <c r="C66" s="25">
        <v>7149</v>
      </c>
      <c r="D66" s="25">
        <v>6018</v>
      </c>
      <c r="E66" s="25">
        <v>6068</v>
      </c>
      <c r="F66" s="25">
        <v>6724</v>
      </c>
      <c r="G66" s="25">
        <v>7282</v>
      </c>
      <c r="H66" s="25">
        <v>7595</v>
      </c>
      <c r="I66" s="25">
        <v>8251</v>
      </c>
      <c r="J66" s="25">
        <v>9364</v>
      </c>
      <c r="K66" s="25">
        <v>9819</v>
      </c>
      <c r="L66" s="25">
        <v>10702</v>
      </c>
      <c r="M66" s="25">
        <v>11509</v>
      </c>
      <c r="N66" s="25">
        <v>12546</v>
      </c>
    </row>
    <row r="67" spans="1:14" x14ac:dyDescent="0.2">
      <c r="A67" s="24" t="s">
        <v>21</v>
      </c>
      <c r="B67" s="25">
        <v>26943</v>
      </c>
      <c r="C67" s="25">
        <v>27036</v>
      </c>
      <c r="D67" s="25">
        <v>26602</v>
      </c>
      <c r="E67" s="25">
        <v>26601</v>
      </c>
      <c r="F67" s="25">
        <v>26579</v>
      </c>
      <c r="G67" s="25">
        <v>28030</v>
      </c>
      <c r="H67" s="25">
        <v>28271</v>
      </c>
      <c r="I67" s="25">
        <v>29285</v>
      </c>
      <c r="J67" s="25">
        <v>27834</v>
      </c>
      <c r="K67" s="25">
        <v>29596</v>
      </c>
      <c r="L67" s="25">
        <v>27529</v>
      </c>
      <c r="M67" s="25">
        <v>28943</v>
      </c>
      <c r="N67" s="25">
        <v>28675</v>
      </c>
    </row>
    <row r="68" spans="1:14" x14ac:dyDescent="0.2">
      <c r="A68" s="24" t="s">
        <v>16</v>
      </c>
      <c r="B68" s="25">
        <v>6597</v>
      </c>
      <c r="C68" s="25">
        <v>6836</v>
      </c>
      <c r="D68" s="25">
        <v>6708</v>
      </c>
      <c r="E68" s="25">
        <v>7135</v>
      </c>
      <c r="F68" s="25">
        <v>7604</v>
      </c>
      <c r="G68" s="25">
        <v>7277</v>
      </c>
      <c r="H68" s="25">
        <v>7559</v>
      </c>
      <c r="I68" s="25">
        <v>7919</v>
      </c>
      <c r="J68" s="25">
        <v>8267</v>
      </c>
      <c r="K68" s="25">
        <v>8332</v>
      </c>
      <c r="L68" s="25">
        <v>8603</v>
      </c>
      <c r="M68" s="25">
        <v>9360</v>
      </c>
      <c r="N68" s="25">
        <v>9699</v>
      </c>
    </row>
    <row r="69" spans="1:14" x14ac:dyDescent="0.2">
      <c r="A69" s="24" t="s">
        <v>22</v>
      </c>
      <c r="B69" s="25">
        <v>13264</v>
      </c>
      <c r="C69" s="25">
        <v>13576</v>
      </c>
      <c r="D69" s="25">
        <v>13371</v>
      </c>
      <c r="E69" s="25">
        <v>14029</v>
      </c>
      <c r="F69" s="25">
        <v>14600</v>
      </c>
      <c r="G69" s="25">
        <v>15249</v>
      </c>
      <c r="H69" s="25">
        <v>15686</v>
      </c>
      <c r="I69" s="25">
        <v>16753</v>
      </c>
      <c r="J69" s="25">
        <v>17264</v>
      </c>
      <c r="K69" s="25">
        <v>17899</v>
      </c>
      <c r="L69" s="25">
        <v>17932</v>
      </c>
      <c r="M69" s="25">
        <v>18588</v>
      </c>
      <c r="N69" s="25">
        <v>18756</v>
      </c>
    </row>
    <row r="70" spans="1:14" x14ac:dyDescent="0.2">
      <c r="A70" s="24" t="s">
        <v>23</v>
      </c>
      <c r="B70" s="25">
        <v>19142</v>
      </c>
      <c r="C70" s="25">
        <v>19227</v>
      </c>
      <c r="D70" s="25">
        <v>18814</v>
      </c>
      <c r="E70" s="25">
        <v>18833</v>
      </c>
      <c r="F70" s="25">
        <v>18978</v>
      </c>
      <c r="G70" s="25">
        <v>19226</v>
      </c>
      <c r="H70" s="25">
        <v>18805</v>
      </c>
      <c r="I70" s="25">
        <v>19387</v>
      </c>
      <c r="J70" s="25">
        <v>21189</v>
      </c>
      <c r="K70" s="25">
        <v>21195</v>
      </c>
      <c r="L70" s="25">
        <v>21528</v>
      </c>
      <c r="M70" s="25">
        <v>21968</v>
      </c>
      <c r="N70" s="25">
        <v>22117</v>
      </c>
    </row>
    <row r="71" spans="1:14" x14ac:dyDescent="0.2">
      <c r="A71" s="24" t="s">
        <v>4</v>
      </c>
      <c r="B71" s="25">
        <v>18932</v>
      </c>
      <c r="C71" s="25">
        <v>19472</v>
      </c>
      <c r="D71" s="25">
        <v>19516</v>
      </c>
      <c r="E71" s="25">
        <v>20425</v>
      </c>
      <c r="F71" s="25">
        <v>20602</v>
      </c>
      <c r="G71" s="25">
        <v>20904</v>
      </c>
      <c r="H71" s="25">
        <v>21662</v>
      </c>
      <c r="I71" s="25">
        <v>21981</v>
      </c>
      <c r="J71" s="25">
        <v>23071</v>
      </c>
      <c r="K71" s="25">
        <v>23361</v>
      </c>
      <c r="L71" s="25">
        <v>23204</v>
      </c>
      <c r="M71" s="25">
        <v>23687</v>
      </c>
      <c r="N71" s="25">
        <v>23334</v>
      </c>
    </row>
    <row r="72" spans="1:14" x14ac:dyDescent="0.2">
      <c r="A72" s="24" t="s">
        <v>24</v>
      </c>
      <c r="B72" s="25">
        <v>6732</v>
      </c>
      <c r="C72" s="25">
        <v>7376</v>
      </c>
      <c r="D72" s="25">
        <v>7578</v>
      </c>
      <c r="E72" s="25">
        <v>8322</v>
      </c>
      <c r="F72" s="25">
        <v>8635</v>
      </c>
      <c r="G72" s="25">
        <v>9158</v>
      </c>
      <c r="H72" s="25">
        <v>9560</v>
      </c>
      <c r="I72" s="25">
        <v>9950</v>
      </c>
      <c r="J72" s="25">
        <v>10865</v>
      </c>
      <c r="K72" s="25">
        <v>11079</v>
      </c>
      <c r="L72" s="25">
        <v>11513</v>
      </c>
      <c r="M72" s="25">
        <v>12335</v>
      </c>
      <c r="N72" s="25">
        <v>13350</v>
      </c>
    </row>
    <row r="73" spans="1:14" x14ac:dyDescent="0.2">
      <c r="A73" s="24" t="s">
        <v>25</v>
      </c>
      <c r="B73" s="25">
        <v>9504</v>
      </c>
      <c r="C73" s="25">
        <v>9407</v>
      </c>
      <c r="D73" s="25">
        <v>9728</v>
      </c>
      <c r="E73" s="25">
        <v>9621</v>
      </c>
      <c r="F73" s="25">
        <v>9795</v>
      </c>
      <c r="G73" s="25">
        <v>9820</v>
      </c>
      <c r="H73" s="25">
        <v>10125</v>
      </c>
      <c r="I73" s="25">
        <v>10317</v>
      </c>
      <c r="J73" s="25">
        <v>10805</v>
      </c>
      <c r="K73" s="25">
        <v>10826</v>
      </c>
      <c r="L73" s="25">
        <v>10801</v>
      </c>
      <c r="M73" s="25">
        <v>11602</v>
      </c>
      <c r="N73" s="25">
        <v>12333</v>
      </c>
    </row>
    <row r="74" spans="1:14" x14ac:dyDescent="0.2">
      <c r="A74" s="24" t="s">
        <v>27</v>
      </c>
      <c r="B74" s="25">
        <v>3062</v>
      </c>
      <c r="C74" s="25">
        <v>3444</v>
      </c>
      <c r="D74" s="25">
        <v>3537</v>
      </c>
      <c r="E74" s="25">
        <v>3643</v>
      </c>
      <c r="F74" s="25">
        <v>3710</v>
      </c>
      <c r="G74" s="25">
        <v>3886</v>
      </c>
      <c r="H74" s="25">
        <v>4014</v>
      </c>
      <c r="I74" s="25">
        <v>4357</v>
      </c>
      <c r="J74" s="25">
        <v>4724</v>
      </c>
      <c r="K74" s="25">
        <v>5314</v>
      </c>
      <c r="L74" s="25">
        <v>6278</v>
      </c>
      <c r="M74" s="25">
        <v>7338</v>
      </c>
      <c r="N74" s="25">
        <v>7724</v>
      </c>
    </row>
    <row r="75" spans="1:14" x14ac:dyDescent="0.2">
      <c r="A75" s="24" t="s">
        <v>29</v>
      </c>
      <c r="B75" s="25">
        <v>13812</v>
      </c>
      <c r="C75" s="25">
        <v>14331</v>
      </c>
      <c r="D75" s="25">
        <v>13349</v>
      </c>
      <c r="E75" s="25">
        <v>13940</v>
      </c>
      <c r="F75" s="25">
        <v>14271</v>
      </c>
      <c r="G75" s="25">
        <v>14212</v>
      </c>
      <c r="H75" s="25">
        <v>14328</v>
      </c>
      <c r="I75" s="25">
        <v>15102</v>
      </c>
      <c r="J75" s="25">
        <v>15250</v>
      </c>
      <c r="K75" s="25">
        <v>15245</v>
      </c>
      <c r="L75" s="25">
        <v>15771</v>
      </c>
      <c r="M75" s="25">
        <v>16633</v>
      </c>
      <c r="N75" s="25">
        <v>16988</v>
      </c>
    </row>
    <row r="76" spans="1:14" x14ac:dyDescent="0.2">
      <c r="A76" s="24" t="s">
        <v>28</v>
      </c>
      <c r="B76" s="25">
        <v>6763</v>
      </c>
      <c r="C76" s="25">
        <v>7852</v>
      </c>
      <c r="D76" s="25">
        <v>8360</v>
      </c>
      <c r="E76" s="25">
        <v>8975</v>
      </c>
      <c r="F76" s="25">
        <v>9799</v>
      </c>
      <c r="G76" s="25">
        <v>9572</v>
      </c>
      <c r="H76" s="25">
        <v>9806</v>
      </c>
      <c r="I76" s="25">
        <v>10220</v>
      </c>
      <c r="J76" s="25">
        <v>10466</v>
      </c>
      <c r="K76" s="25">
        <v>9605</v>
      </c>
      <c r="L76" s="25">
        <v>9744</v>
      </c>
      <c r="M76" s="25">
        <v>10503</v>
      </c>
      <c r="N76" s="25">
        <v>10076</v>
      </c>
    </row>
    <row r="77" spans="1:14" x14ac:dyDescent="0.2">
      <c r="A77" s="24" t="s">
        <v>13</v>
      </c>
      <c r="B77" s="25">
        <v>16556</v>
      </c>
      <c r="C77" s="25">
        <v>17368</v>
      </c>
      <c r="D77" s="25">
        <v>17211</v>
      </c>
      <c r="E77" s="25">
        <v>17933</v>
      </c>
      <c r="F77" s="25">
        <v>18576</v>
      </c>
      <c r="G77" s="25">
        <v>19178</v>
      </c>
      <c r="H77" s="25">
        <v>19250</v>
      </c>
      <c r="I77" s="25">
        <v>19430</v>
      </c>
      <c r="J77" s="25">
        <v>19997</v>
      </c>
      <c r="K77" s="25">
        <v>19827</v>
      </c>
      <c r="L77" s="25">
        <v>20048</v>
      </c>
      <c r="M77" s="25">
        <v>20362</v>
      </c>
      <c r="N77" s="25">
        <v>20290</v>
      </c>
    </row>
    <row r="78" spans="1:14" x14ac:dyDescent="0.2">
      <c r="A78" s="24" t="s">
        <v>30</v>
      </c>
      <c r="B78" s="25">
        <v>17491</v>
      </c>
      <c r="C78" s="25">
        <v>18142</v>
      </c>
      <c r="D78" s="25">
        <v>17558</v>
      </c>
      <c r="E78" s="25">
        <v>18031</v>
      </c>
      <c r="F78" s="25">
        <v>18950</v>
      </c>
      <c r="G78" s="25">
        <v>20028</v>
      </c>
      <c r="H78" s="25">
        <v>19529</v>
      </c>
      <c r="I78" s="25">
        <v>20154</v>
      </c>
      <c r="J78" s="25">
        <v>20955</v>
      </c>
      <c r="K78" s="25">
        <v>20237</v>
      </c>
      <c r="L78" s="25">
        <v>20414</v>
      </c>
      <c r="M78" s="25">
        <v>20413</v>
      </c>
      <c r="N78" s="25">
        <v>20083</v>
      </c>
    </row>
    <row r="79" spans="1:14" x14ac:dyDescent="0.2">
      <c r="A79" s="24" t="s">
        <v>69</v>
      </c>
      <c r="B79" s="25">
        <v>18543</v>
      </c>
      <c r="C79" s="25">
        <v>16819</v>
      </c>
      <c r="D79" s="25">
        <v>15869</v>
      </c>
      <c r="E79" s="25">
        <v>15776</v>
      </c>
      <c r="F79" s="25">
        <v>16447</v>
      </c>
      <c r="G79" s="25">
        <v>16767</v>
      </c>
      <c r="H79" s="25">
        <v>16896</v>
      </c>
      <c r="I79" s="25">
        <v>17782</v>
      </c>
      <c r="J79" s="25">
        <v>17296</v>
      </c>
      <c r="K79" s="25">
        <v>18040</v>
      </c>
      <c r="L79" s="25">
        <v>18423</v>
      </c>
      <c r="M79" s="27" t="s">
        <v>68</v>
      </c>
      <c r="N79" s="27" t="s">
        <v>68</v>
      </c>
    </row>
  </sheetData>
  <pageMargins left="0.39374999999999999" right="0.39374999999999999" top="0.39374999999999999" bottom="0.118055555555556" header="0.511811023622047" footer="0.511811023622047"/>
  <pageSetup paperSize="9" scale="77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zoomScaleNormal="100" workbookViewId="0">
      <selection activeCell="N39" sqref="N39"/>
    </sheetView>
  </sheetViews>
  <sheetFormatPr baseColWidth="10" defaultColWidth="11.5703125" defaultRowHeight="12.75" x14ac:dyDescent="0.2"/>
  <cols>
    <col min="1" max="64" width="9.85546875" customWidth="1"/>
  </cols>
  <sheetData>
    <row r="1" spans="1:14" x14ac:dyDescent="0.2">
      <c r="A1" t="s">
        <v>39</v>
      </c>
    </row>
    <row r="3" spans="1:14" x14ac:dyDescent="0.2">
      <c r="A3" t="s">
        <v>40</v>
      </c>
      <c r="B3" s="21">
        <v>44532.569930555597</v>
      </c>
    </row>
    <row r="4" spans="1:14" x14ac:dyDescent="0.2">
      <c r="A4" t="s">
        <v>41</v>
      </c>
      <c r="B4" s="21">
        <v>44537.459580786999</v>
      </c>
    </row>
    <row r="5" spans="1:14" x14ac:dyDescent="0.2">
      <c r="A5" t="s">
        <v>42</v>
      </c>
      <c r="B5" t="s">
        <v>43</v>
      </c>
    </row>
    <row r="7" spans="1:14" x14ac:dyDescent="0.2">
      <c r="A7" t="s">
        <v>44</v>
      </c>
      <c r="B7" t="s">
        <v>45</v>
      </c>
    </row>
    <row r="8" spans="1:14" x14ac:dyDescent="0.2">
      <c r="A8" t="s">
        <v>46</v>
      </c>
      <c r="B8" t="s">
        <v>45</v>
      </c>
    </row>
    <row r="9" spans="1:14" x14ac:dyDescent="0.2">
      <c r="A9" t="s">
        <v>47</v>
      </c>
      <c r="B9" t="s">
        <v>48</v>
      </c>
    </row>
    <row r="10" spans="1:14" x14ac:dyDescent="0.2">
      <c r="A10" t="s">
        <v>51</v>
      </c>
      <c r="B10" t="s">
        <v>52</v>
      </c>
    </row>
    <row r="12" spans="1:14" x14ac:dyDescent="0.2">
      <c r="A12" s="24" t="s">
        <v>53</v>
      </c>
      <c r="B12" s="24" t="s">
        <v>54</v>
      </c>
      <c r="C12" s="24" t="s">
        <v>55</v>
      </c>
      <c r="D12" s="24" t="s">
        <v>56</v>
      </c>
      <c r="E12" s="24" t="s">
        <v>57</v>
      </c>
      <c r="F12" s="24" t="s">
        <v>58</v>
      </c>
      <c r="G12" s="24" t="s">
        <v>59</v>
      </c>
      <c r="H12" s="24" t="s">
        <v>60</v>
      </c>
      <c r="I12" s="24" t="s">
        <v>61</v>
      </c>
      <c r="J12" s="24" t="s">
        <v>62</v>
      </c>
      <c r="K12" s="24" t="s">
        <v>63</v>
      </c>
      <c r="L12" s="24" t="s">
        <v>64</v>
      </c>
      <c r="M12" s="24" t="s">
        <v>65</v>
      </c>
      <c r="N12" s="24" t="s">
        <v>66</v>
      </c>
    </row>
    <row r="13" spans="1:14" x14ac:dyDescent="0.2">
      <c r="A13" s="24" t="s">
        <v>70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 t="s">
        <v>77</v>
      </c>
      <c r="N13" s="27"/>
    </row>
    <row r="14" spans="1:14" x14ac:dyDescent="0.2">
      <c r="A14" s="24" t="s">
        <v>72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1:14" x14ac:dyDescent="0.2">
      <c r="A15" s="24" t="s">
        <v>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 t="s">
        <v>78</v>
      </c>
      <c r="N15" s="27" t="s">
        <v>78</v>
      </c>
    </row>
    <row r="16" spans="1:14" x14ac:dyDescent="0.2">
      <c r="A16" s="24" t="s">
        <v>6</v>
      </c>
      <c r="B16" s="27"/>
      <c r="C16" s="27"/>
      <c r="D16" s="27"/>
      <c r="E16" s="27"/>
      <c r="F16" s="27"/>
      <c r="G16" s="27"/>
      <c r="H16" s="27"/>
      <c r="I16" s="27"/>
      <c r="J16" s="27" t="s">
        <v>78</v>
      </c>
      <c r="K16" s="27"/>
      <c r="L16" s="27"/>
      <c r="M16" s="27"/>
      <c r="N16" s="27"/>
    </row>
    <row r="17" spans="1:14" x14ac:dyDescent="0.2">
      <c r="A17" s="24" t="s">
        <v>76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2">
      <c r="A18" s="24" t="s">
        <v>10</v>
      </c>
      <c r="B18" s="27"/>
      <c r="C18" s="27"/>
      <c r="D18" s="27"/>
      <c r="E18" s="27" t="s">
        <v>78</v>
      </c>
      <c r="F18" s="27"/>
      <c r="G18" s="27"/>
      <c r="H18" s="27"/>
      <c r="I18" s="27"/>
      <c r="J18" s="27"/>
      <c r="K18" s="27"/>
      <c r="L18" s="27"/>
      <c r="M18" s="27"/>
      <c r="N18" s="27" t="s">
        <v>78</v>
      </c>
    </row>
    <row r="19" spans="1:14" x14ac:dyDescent="0.2">
      <c r="A19" s="24" t="s">
        <v>67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 t="s">
        <v>78</v>
      </c>
    </row>
    <row r="20" spans="1:14" x14ac:dyDescent="0.2">
      <c r="A20" s="24" t="s">
        <v>12</v>
      </c>
      <c r="B20" s="27"/>
      <c r="C20" s="27"/>
      <c r="D20" s="27"/>
      <c r="E20" s="27"/>
      <c r="F20" s="27"/>
      <c r="G20" s="27"/>
      <c r="H20" s="27" t="s">
        <v>78</v>
      </c>
      <c r="I20" s="27"/>
      <c r="J20" s="27"/>
      <c r="K20" s="27"/>
      <c r="L20" s="27"/>
      <c r="M20" s="27"/>
      <c r="N20" s="27"/>
    </row>
    <row r="21" spans="1:14" x14ac:dyDescent="0.2">
      <c r="A21" s="24" t="s">
        <v>17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 t="s">
        <v>78</v>
      </c>
    </row>
    <row r="22" spans="1:14" x14ac:dyDescent="0.2">
      <c r="A22" s="24" t="s">
        <v>15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 x14ac:dyDescent="0.2">
      <c r="A23" s="24" t="s">
        <v>11</v>
      </c>
      <c r="B23" s="27" t="s">
        <v>78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4" x14ac:dyDescent="0.2">
      <c r="A24" s="24" t="s">
        <v>14</v>
      </c>
      <c r="B24" s="27" t="s">
        <v>78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 t="s">
        <v>79</v>
      </c>
    </row>
    <row r="25" spans="1:14" x14ac:dyDescent="0.2">
      <c r="A25" s="24" t="s">
        <v>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x14ac:dyDescent="0.2">
      <c r="A26" s="24" t="s">
        <v>18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 x14ac:dyDescent="0.2">
      <c r="A27" s="24" t="s">
        <v>7</v>
      </c>
      <c r="B27" s="27" t="s">
        <v>78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x14ac:dyDescent="0.2">
      <c r="A28" s="24" t="s">
        <v>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 t="s">
        <v>79</v>
      </c>
    </row>
    <row r="29" spans="1:14" x14ac:dyDescent="0.2">
      <c r="A29" s="24" t="s">
        <v>20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4" x14ac:dyDescent="0.2">
      <c r="A30" s="24" t="s">
        <v>21</v>
      </c>
      <c r="B30" s="27"/>
      <c r="C30" s="27"/>
      <c r="D30" s="27"/>
      <c r="E30" s="27"/>
      <c r="F30" s="27"/>
      <c r="G30" s="27"/>
      <c r="H30" s="27"/>
      <c r="I30" s="27"/>
      <c r="J30" s="27" t="s">
        <v>78</v>
      </c>
      <c r="K30" s="27"/>
      <c r="L30" s="27"/>
      <c r="M30" s="27"/>
      <c r="N30" s="27" t="s">
        <v>78</v>
      </c>
    </row>
    <row r="31" spans="1:14" x14ac:dyDescent="0.2">
      <c r="A31" s="24" t="s">
        <v>16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">
      <c r="A32" s="24" t="s">
        <v>22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">
      <c r="A33" s="24" t="s">
        <v>23</v>
      </c>
      <c r="B33" s="27"/>
      <c r="C33" s="27"/>
      <c r="D33" s="27"/>
      <c r="E33" s="27"/>
      <c r="F33" s="27"/>
      <c r="G33" s="27"/>
      <c r="H33" s="27"/>
      <c r="I33" s="27"/>
      <c r="J33" s="27" t="s">
        <v>78</v>
      </c>
      <c r="K33" s="27"/>
      <c r="L33" s="27"/>
      <c r="M33" s="27"/>
      <c r="N33" s="27"/>
    </row>
    <row r="34" spans="1:14" x14ac:dyDescent="0.2">
      <c r="A34" s="24" t="s">
        <v>4</v>
      </c>
      <c r="B34" s="27" t="s">
        <v>78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 x14ac:dyDescent="0.2">
      <c r="A35" s="24" t="s">
        <v>24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 t="s">
        <v>79</v>
      </c>
    </row>
    <row r="36" spans="1:14" x14ac:dyDescent="0.2">
      <c r="A36" s="24" t="s">
        <v>25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 x14ac:dyDescent="0.2">
      <c r="A37" s="24" t="s">
        <v>27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 x14ac:dyDescent="0.2">
      <c r="A38" s="24" t="s">
        <v>29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4" x14ac:dyDescent="0.2">
      <c r="A39" s="24" t="s">
        <v>28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 t="s">
        <v>79</v>
      </c>
    </row>
    <row r="40" spans="1:14" x14ac:dyDescent="0.2">
      <c r="A40" s="24" t="s">
        <v>13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1:14" x14ac:dyDescent="0.2">
      <c r="A41" s="24" t="s">
        <v>30</v>
      </c>
      <c r="B41" s="27" t="s">
        <v>78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x14ac:dyDescent="0.2">
      <c r="A42" s="24" t="s">
        <v>69</v>
      </c>
      <c r="B42" s="27"/>
      <c r="C42" s="27"/>
      <c r="D42" s="27"/>
      <c r="E42" s="27"/>
      <c r="F42" s="27" t="s">
        <v>78</v>
      </c>
      <c r="G42" s="27"/>
      <c r="H42" s="27"/>
      <c r="I42" s="27"/>
      <c r="J42" s="27"/>
      <c r="K42" s="27" t="s">
        <v>78</v>
      </c>
      <c r="L42" s="27"/>
      <c r="M42" s="27"/>
      <c r="N42" s="27"/>
    </row>
    <row r="44" spans="1:14" x14ac:dyDescent="0.2">
      <c r="A44" t="s">
        <v>80</v>
      </c>
      <c r="E44" t="s">
        <v>81</v>
      </c>
    </row>
    <row r="45" spans="1:14" x14ac:dyDescent="0.2">
      <c r="A45" t="s">
        <v>78</v>
      </c>
      <c r="B45" t="s">
        <v>82</v>
      </c>
      <c r="E45" t="s">
        <v>68</v>
      </c>
      <c r="F45" t="s">
        <v>83</v>
      </c>
    </row>
    <row r="46" spans="1:14" x14ac:dyDescent="0.2">
      <c r="A46" t="s">
        <v>84</v>
      </c>
      <c r="B46" t="s">
        <v>85</v>
      </c>
    </row>
    <row r="47" spans="1:14" x14ac:dyDescent="0.2">
      <c r="A47" t="s">
        <v>86</v>
      </c>
      <c r="B47" t="s">
        <v>87</v>
      </c>
    </row>
    <row r="48" spans="1:14" x14ac:dyDescent="0.2">
      <c r="A48" t="s">
        <v>77</v>
      </c>
      <c r="B48" t="s">
        <v>88</v>
      </c>
    </row>
    <row r="49" spans="1:14" x14ac:dyDescent="0.2">
      <c r="A49" t="s">
        <v>89</v>
      </c>
      <c r="B49" t="s">
        <v>90</v>
      </c>
    </row>
    <row r="50" spans="1:14" x14ac:dyDescent="0.2">
      <c r="A50" t="s">
        <v>91</v>
      </c>
      <c r="B50" t="s">
        <v>92</v>
      </c>
    </row>
    <row r="51" spans="1:14" x14ac:dyDescent="0.2">
      <c r="A51" t="s">
        <v>79</v>
      </c>
      <c r="B51" t="s">
        <v>93</v>
      </c>
    </row>
    <row r="52" spans="1:14" x14ac:dyDescent="0.2">
      <c r="A52" t="s">
        <v>94</v>
      </c>
      <c r="B52" t="s">
        <v>95</v>
      </c>
    </row>
    <row r="53" spans="1:14" x14ac:dyDescent="0.2">
      <c r="A53" t="s">
        <v>96</v>
      </c>
      <c r="B53" t="s">
        <v>97</v>
      </c>
    </row>
    <row r="54" spans="1:14" x14ac:dyDescent="0.2">
      <c r="A54" t="s">
        <v>98</v>
      </c>
      <c r="B54" t="s">
        <v>99</v>
      </c>
    </row>
    <row r="55" spans="1:14" x14ac:dyDescent="0.2">
      <c r="A55" t="s">
        <v>100</v>
      </c>
      <c r="B55" t="s">
        <v>101</v>
      </c>
    </row>
    <row r="57" spans="1:14" x14ac:dyDescent="0.2">
      <c r="A57" t="s">
        <v>44</v>
      </c>
      <c r="B57" t="s">
        <v>45</v>
      </c>
    </row>
    <row r="58" spans="1:14" x14ac:dyDescent="0.2">
      <c r="A58" t="s">
        <v>46</v>
      </c>
      <c r="B58" t="s">
        <v>45</v>
      </c>
    </row>
    <row r="59" spans="1:14" x14ac:dyDescent="0.2">
      <c r="A59" t="s">
        <v>47</v>
      </c>
      <c r="B59" t="s">
        <v>48</v>
      </c>
    </row>
    <row r="60" spans="1:14" x14ac:dyDescent="0.2">
      <c r="A60" t="s">
        <v>51</v>
      </c>
      <c r="B60" t="s">
        <v>74</v>
      </c>
    </row>
    <row r="62" spans="1:14" x14ac:dyDescent="0.2">
      <c r="A62" s="24" t="s">
        <v>53</v>
      </c>
      <c r="B62" s="24" t="s">
        <v>54</v>
      </c>
      <c r="C62" s="24" t="s">
        <v>55</v>
      </c>
      <c r="D62" s="24" t="s">
        <v>56</v>
      </c>
      <c r="E62" s="24" t="s">
        <v>57</v>
      </c>
      <c r="F62" s="24" t="s">
        <v>58</v>
      </c>
      <c r="G62" s="24" t="s">
        <v>59</v>
      </c>
      <c r="H62" s="24" t="s">
        <v>60</v>
      </c>
      <c r="I62" s="24" t="s">
        <v>61</v>
      </c>
      <c r="J62" s="24" t="s">
        <v>62</v>
      </c>
      <c r="K62" s="24" t="s">
        <v>63</v>
      </c>
      <c r="L62" s="24" t="s">
        <v>64</v>
      </c>
      <c r="M62" s="24" t="s">
        <v>65</v>
      </c>
      <c r="N62" s="24" t="s">
        <v>66</v>
      </c>
    </row>
    <row r="63" spans="1:14" x14ac:dyDescent="0.2">
      <c r="A63" s="24" t="s">
        <v>70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 t="s">
        <v>77</v>
      </c>
      <c r="N63" s="27"/>
    </row>
    <row r="64" spans="1:14" x14ac:dyDescent="0.2">
      <c r="A64" s="24" t="s">
        <v>72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 t="s">
        <v>77</v>
      </c>
      <c r="N64" s="27"/>
    </row>
    <row r="65" spans="1:14" x14ac:dyDescent="0.2">
      <c r="A65" s="24" t="s">
        <v>5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 t="s">
        <v>78</v>
      </c>
      <c r="N65" s="27" t="s">
        <v>78</v>
      </c>
    </row>
    <row r="66" spans="1:14" x14ac:dyDescent="0.2">
      <c r="A66" s="24" t="s">
        <v>6</v>
      </c>
      <c r="B66" s="27"/>
      <c r="C66" s="27"/>
      <c r="D66" s="27"/>
      <c r="E66" s="27"/>
      <c r="F66" s="27"/>
      <c r="G66" s="27"/>
      <c r="H66" s="27"/>
      <c r="I66" s="27"/>
      <c r="J66" s="27" t="s">
        <v>78</v>
      </c>
      <c r="K66" s="27"/>
      <c r="L66" s="27"/>
      <c r="M66" s="27"/>
      <c r="N66" s="27"/>
    </row>
    <row r="67" spans="1:14" x14ac:dyDescent="0.2">
      <c r="A67" s="24" t="s">
        <v>76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</row>
    <row r="68" spans="1:14" x14ac:dyDescent="0.2">
      <c r="A68" s="24" t="s">
        <v>10</v>
      </c>
      <c r="B68" s="27"/>
      <c r="C68" s="27"/>
      <c r="D68" s="27"/>
      <c r="E68" s="27" t="s">
        <v>78</v>
      </c>
      <c r="F68" s="27"/>
      <c r="G68" s="27"/>
      <c r="H68" s="27"/>
      <c r="I68" s="27"/>
      <c r="J68" s="27"/>
      <c r="K68" s="27"/>
      <c r="L68" s="27"/>
      <c r="M68" s="27"/>
      <c r="N68" s="27" t="s">
        <v>78</v>
      </c>
    </row>
    <row r="69" spans="1:14" x14ac:dyDescent="0.2">
      <c r="A69" s="24" t="s">
        <v>67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 t="s">
        <v>78</v>
      </c>
    </row>
    <row r="70" spans="1:14" x14ac:dyDescent="0.2">
      <c r="A70" s="24" t="s">
        <v>12</v>
      </c>
      <c r="B70" s="27"/>
      <c r="C70" s="27"/>
      <c r="D70" s="27"/>
      <c r="E70" s="27"/>
      <c r="F70" s="27"/>
      <c r="G70" s="27"/>
      <c r="H70" s="27" t="s">
        <v>78</v>
      </c>
      <c r="I70" s="27"/>
      <c r="J70" s="27"/>
      <c r="K70" s="27"/>
      <c r="L70" s="27"/>
      <c r="M70" s="27"/>
      <c r="N70" s="27"/>
    </row>
    <row r="71" spans="1:14" x14ac:dyDescent="0.2">
      <c r="A71" s="24" t="s">
        <v>17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 t="s">
        <v>78</v>
      </c>
    </row>
    <row r="72" spans="1:14" x14ac:dyDescent="0.2">
      <c r="A72" s="24" t="s">
        <v>15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</row>
    <row r="73" spans="1:14" x14ac:dyDescent="0.2">
      <c r="A73" s="24" t="s">
        <v>11</v>
      </c>
      <c r="B73" s="27" t="s">
        <v>78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spans="1:14" x14ac:dyDescent="0.2">
      <c r="A74" s="24" t="s">
        <v>14</v>
      </c>
      <c r="B74" s="27" t="s">
        <v>78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 t="s">
        <v>79</v>
      </c>
    </row>
    <row r="75" spans="1:14" x14ac:dyDescent="0.2">
      <c r="A75" s="24" t="s">
        <v>8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</row>
    <row r="76" spans="1:14" x14ac:dyDescent="0.2">
      <c r="A76" s="24" t="s">
        <v>18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77" spans="1:14" x14ac:dyDescent="0.2">
      <c r="A77" s="24" t="s">
        <v>7</v>
      </c>
      <c r="B77" s="27" t="s">
        <v>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 spans="1:14" x14ac:dyDescent="0.2">
      <c r="A78" s="24" t="s">
        <v>19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 t="s">
        <v>79</v>
      </c>
    </row>
    <row r="79" spans="1:14" x14ac:dyDescent="0.2">
      <c r="A79" s="24" t="s">
        <v>20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</row>
    <row r="80" spans="1:14" x14ac:dyDescent="0.2">
      <c r="A80" s="24" t="s">
        <v>21</v>
      </c>
      <c r="B80" s="27"/>
      <c r="C80" s="27"/>
      <c r="D80" s="27"/>
      <c r="E80" s="27"/>
      <c r="F80" s="27"/>
      <c r="G80" s="27"/>
      <c r="H80" s="27"/>
      <c r="I80" s="27"/>
      <c r="J80" s="27" t="s">
        <v>78</v>
      </c>
      <c r="K80" s="27"/>
      <c r="L80" s="27"/>
      <c r="M80" s="27"/>
      <c r="N80" s="27" t="s">
        <v>78</v>
      </c>
    </row>
    <row r="81" spans="1:14" x14ac:dyDescent="0.2">
      <c r="A81" s="24" t="s">
        <v>16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</row>
    <row r="82" spans="1:14" x14ac:dyDescent="0.2">
      <c r="A82" s="24" t="s">
        <v>22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</row>
    <row r="83" spans="1:14" x14ac:dyDescent="0.2">
      <c r="A83" s="24" t="s">
        <v>23</v>
      </c>
      <c r="B83" s="27"/>
      <c r="C83" s="27"/>
      <c r="D83" s="27"/>
      <c r="E83" s="27"/>
      <c r="F83" s="27"/>
      <c r="G83" s="27"/>
      <c r="H83" s="27"/>
      <c r="I83" s="27"/>
      <c r="J83" s="27" t="s">
        <v>78</v>
      </c>
      <c r="K83" s="27"/>
      <c r="L83" s="27"/>
      <c r="M83" s="27"/>
      <c r="N83" s="27"/>
    </row>
    <row r="84" spans="1:14" x14ac:dyDescent="0.2">
      <c r="A84" s="24" t="s">
        <v>4</v>
      </c>
      <c r="B84" s="27" t="s">
        <v>78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</row>
    <row r="85" spans="1:14" x14ac:dyDescent="0.2">
      <c r="A85" s="24" t="s">
        <v>24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 t="s">
        <v>79</v>
      </c>
    </row>
    <row r="86" spans="1:14" x14ac:dyDescent="0.2">
      <c r="A86" s="24" t="s">
        <v>25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</row>
    <row r="87" spans="1:14" x14ac:dyDescent="0.2">
      <c r="A87" s="24" t="s">
        <v>27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 spans="1:14" x14ac:dyDescent="0.2">
      <c r="A88" s="24" t="s">
        <v>29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</row>
    <row r="89" spans="1:14" x14ac:dyDescent="0.2">
      <c r="A89" s="24" t="s">
        <v>28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 t="s">
        <v>79</v>
      </c>
    </row>
    <row r="90" spans="1:14" x14ac:dyDescent="0.2">
      <c r="A90" s="24" t="s">
        <v>13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</row>
    <row r="91" spans="1:14" x14ac:dyDescent="0.2">
      <c r="A91" s="24" t="s">
        <v>30</v>
      </c>
      <c r="B91" s="27" t="s">
        <v>78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</row>
    <row r="92" spans="1:14" x14ac:dyDescent="0.2">
      <c r="A92" s="24" t="s">
        <v>69</v>
      </c>
      <c r="B92" s="27"/>
      <c r="C92" s="27"/>
      <c r="D92" s="27"/>
      <c r="E92" s="27"/>
      <c r="F92" s="27" t="s">
        <v>78</v>
      </c>
      <c r="G92" s="27"/>
      <c r="H92" s="27"/>
      <c r="I92" s="27"/>
      <c r="J92" s="27"/>
      <c r="K92" s="27" t="s">
        <v>78</v>
      </c>
      <c r="L92" s="27"/>
      <c r="M92" s="27"/>
      <c r="N92" s="27"/>
    </row>
    <row r="94" spans="1:14" x14ac:dyDescent="0.2">
      <c r="A94" t="s">
        <v>80</v>
      </c>
      <c r="E94" t="s">
        <v>81</v>
      </c>
    </row>
    <row r="95" spans="1:14" x14ac:dyDescent="0.2">
      <c r="A95" t="s">
        <v>78</v>
      </c>
      <c r="B95" t="s">
        <v>82</v>
      </c>
      <c r="E95" t="s">
        <v>68</v>
      </c>
      <c r="F95" t="s">
        <v>83</v>
      </c>
    </row>
    <row r="96" spans="1:14" x14ac:dyDescent="0.2">
      <c r="A96" t="s">
        <v>84</v>
      </c>
      <c r="B96" t="s">
        <v>85</v>
      </c>
    </row>
    <row r="97" spans="1:2" x14ac:dyDescent="0.2">
      <c r="A97" t="s">
        <v>86</v>
      </c>
      <c r="B97" t="s">
        <v>87</v>
      </c>
    </row>
    <row r="98" spans="1:2" x14ac:dyDescent="0.2">
      <c r="A98" t="s">
        <v>77</v>
      </c>
      <c r="B98" t="s">
        <v>88</v>
      </c>
    </row>
    <row r="99" spans="1:2" x14ac:dyDescent="0.2">
      <c r="A99" t="s">
        <v>89</v>
      </c>
      <c r="B99" t="s">
        <v>90</v>
      </c>
    </row>
    <row r="100" spans="1:2" x14ac:dyDescent="0.2">
      <c r="A100" t="s">
        <v>91</v>
      </c>
      <c r="B100" t="s">
        <v>92</v>
      </c>
    </row>
    <row r="101" spans="1:2" x14ac:dyDescent="0.2">
      <c r="A101" t="s">
        <v>79</v>
      </c>
      <c r="B101" t="s">
        <v>93</v>
      </c>
    </row>
    <row r="102" spans="1:2" x14ac:dyDescent="0.2">
      <c r="A102" t="s">
        <v>94</v>
      </c>
      <c r="B102" t="s">
        <v>95</v>
      </c>
    </row>
    <row r="103" spans="1:2" x14ac:dyDescent="0.2">
      <c r="A103" t="s">
        <v>96</v>
      </c>
      <c r="B103" t="s">
        <v>97</v>
      </c>
    </row>
    <row r="104" spans="1:2" x14ac:dyDescent="0.2">
      <c r="A104" t="s">
        <v>98</v>
      </c>
      <c r="B104" t="s">
        <v>99</v>
      </c>
    </row>
    <row r="105" spans="1:2" x14ac:dyDescent="0.2">
      <c r="A105" t="s">
        <v>100</v>
      </c>
      <c r="B105" t="s">
        <v>101</v>
      </c>
    </row>
  </sheetData>
  <pageMargins left="0.39374999999999999" right="0.39374999999999999" top="0.39374999999999999" bottom="0.118055555555556" header="0.511811023622047" footer="0.511811023622047"/>
  <pageSetup paperSize="9" scale="77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</vt:lpstr>
      <vt:lpstr>travail</vt:lpstr>
      <vt:lpstr>Source_ilc_di03</vt:lpstr>
      <vt:lpstr>Flags and Footnotes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Le Lay</dc:creator>
  <dc:description/>
  <cp:lastModifiedBy>LE LAY Victor</cp:lastModifiedBy>
  <cp:revision>247</cp:revision>
  <cp:lastPrinted>2018-07-04T09:03:49Z</cp:lastPrinted>
  <dcterms:created xsi:type="dcterms:W3CDTF">2016-10-05T08:09:49Z</dcterms:created>
  <dcterms:modified xsi:type="dcterms:W3CDTF">2024-12-26T14:34:00Z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nnées!UniteValeur">
    <vt:lpwstr> </vt:lpwstr>
  </property>
  <property fmtid="{D5CDD505-2E9C-101B-9397-08002B2CF9AE}" pid="3" name="Données!empiler">
    <vt:lpwstr>0</vt:lpwstr>
  </property>
  <property fmtid="{D5CDD505-2E9C-101B-9397-08002B2CF9AE}" pid="4" name="Données!h">
    <vt:lpwstr>600</vt:lpwstr>
  </property>
  <property fmtid="{D5CDD505-2E9C-101B-9397-08002B2CF9AE}" pid="5" name="Données!nbcollegende">
    <vt:lpwstr>1</vt:lpwstr>
  </property>
  <property fmtid="{D5CDD505-2E9C-101B-9397-08002B2CF9AE}" pid="6" name="Données!nbticks">
    <vt:lpwstr>30</vt:lpwstr>
  </property>
  <property fmtid="{D5CDD505-2E9C-101B-9397-08002B2CF9AE}" pid="7" name="Données!periodex">
    <vt:lpwstr>5000</vt:lpwstr>
  </property>
  <property fmtid="{D5CDD505-2E9C-101B-9397-08002B2CF9AE}" pid="8" name="Données!tournereti">
    <vt:lpwstr>0</vt:lpwstr>
  </property>
  <property fmtid="{D5CDD505-2E9C-101B-9397-08002B2CF9AE}" pid="9" name="Données!typegraph">
    <vt:lpwstr>barresh</vt:lpwstr>
  </property>
  <property fmtid="{D5CDD505-2E9C-101B-9397-08002B2CF9AE}" pid="10" name="Données!valaxe">
    <vt:lpwstr>0</vt:lpwstr>
  </property>
  <property fmtid="{D5CDD505-2E9C-101B-9397-08002B2CF9AE}" pid="11" name="Données!valmax">
    <vt:lpwstr>30000</vt:lpwstr>
  </property>
  <property fmtid="{D5CDD505-2E9C-101B-9397-08002B2CF9AE}" pid="12" name="Données!valmin">
    <vt:lpwstr>0</vt:lpwstr>
  </property>
  <property fmtid="{D5CDD505-2E9C-101B-9397-08002B2CF9AE}" pid="13" name="Données!valtick">
    <vt:lpwstr>5000</vt:lpwstr>
  </property>
  <property fmtid="{D5CDD505-2E9C-101B-9397-08002B2CF9AE}" pid="14" name="ODF_LAST_URL">
    <vt:lpwstr>Faux</vt:lpwstr>
  </property>
</Properties>
</file>