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sources for images\"/>
    </mc:Choice>
  </mc:AlternateContent>
  <bookViews>
    <workbookView xWindow="1010" yWindow="0" windowWidth="19200" windowHeight="6950" activeTab="1"/>
  </bookViews>
  <sheets>
    <sheet name="Whole Province" sheetId="1" r:id="rId1"/>
    <sheet name="Corn Producers" sheetId="2" r:id="rId2"/>
    <sheet name="SO" sheetId="3" r:id="rId3"/>
    <sheet name="WSO" sheetId="4" r:id="rId4"/>
    <sheet name="All" sheetId="5" r:id="rId5"/>
    <sheet name="Iow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O5" i="6"/>
  <c r="R3" i="6"/>
  <c r="Q3" i="6"/>
  <c r="W117" i="6" s="1"/>
  <c r="P3" i="6"/>
  <c r="O3" i="6"/>
  <c r="U114" i="6" s="1"/>
  <c r="V199" i="6" l="1"/>
  <c r="V16" i="6"/>
  <c r="V24" i="6"/>
  <c r="V36" i="6"/>
  <c r="V48" i="6"/>
  <c r="V60" i="6"/>
  <c r="V72" i="6"/>
  <c r="V88" i="6"/>
  <c r="V100" i="6"/>
  <c r="V112" i="6"/>
  <c r="V122" i="6"/>
  <c r="V146" i="6"/>
  <c r="V154" i="6"/>
  <c r="V170" i="6"/>
  <c r="V194" i="6"/>
  <c r="V5" i="6"/>
  <c r="V9" i="6"/>
  <c r="V13" i="6"/>
  <c r="V17" i="6"/>
  <c r="V21" i="6"/>
  <c r="V25" i="6"/>
  <c r="V29" i="6"/>
  <c r="V33" i="6"/>
  <c r="V37" i="6"/>
  <c r="V41" i="6"/>
  <c r="V45" i="6"/>
  <c r="V49" i="6"/>
  <c r="V53" i="6"/>
  <c r="V57" i="6"/>
  <c r="V61" i="6"/>
  <c r="V65" i="6"/>
  <c r="V69" i="6"/>
  <c r="V73" i="6"/>
  <c r="V77" i="6"/>
  <c r="V81" i="6"/>
  <c r="V85" i="6"/>
  <c r="V89" i="6"/>
  <c r="V93" i="6"/>
  <c r="V97" i="6"/>
  <c r="V101" i="6"/>
  <c r="V105" i="6"/>
  <c r="V109" i="6"/>
  <c r="V113" i="6"/>
  <c r="V117" i="6"/>
  <c r="V123" i="6"/>
  <c r="V131" i="6"/>
  <c r="V139" i="6"/>
  <c r="V147" i="6"/>
  <c r="V155" i="6"/>
  <c r="V163" i="6"/>
  <c r="V171" i="6"/>
  <c r="V179" i="6"/>
  <c r="V187" i="6"/>
  <c r="V195" i="6"/>
  <c r="V202" i="6"/>
  <c r="V12" i="6"/>
  <c r="V28" i="6"/>
  <c r="V40" i="6"/>
  <c r="V52" i="6"/>
  <c r="V64" i="6"/>
  <c r="V76" i="6"/>
  <c r="V84" i="6"/>
  <c r="V96" i="6"/>
  <c r="V108" i="6"/>
  <c r="V116" i="6"/>
  <c r="V138" i="6"/>
  <c r="V162" i="6"/>
  <c r="V178" i="6"/>
  <c r="V186" i="6"/>
  <c r="V6" i="6"/>
  <c r="V10" i="6"/>
  <c r="V14" i="6"/>
  <c r="V18" i="6"/>
  <c r="V22" i="6"/>
  <c r="V26" i="6"/>
  <c r="V30" i="6"/>
  <c r="V34" i="6"/>
  <c r="V38" i="6"/>
  <c r="V42" i="6"/>
  <c r="V46" i="6"/>
  <c r="V50" i="6"/>
  <c r="V54" i="6"/>
  <c r="V58" i="6"/>
  <c r="V62" i="6"/>
  <c r="V66" i="6"/>
  <c r="V70" i="6"/>
  <c r="V74" i="6"/>
  <c r="V78" i="6"/>
  <c r="V82" i="6"/>
  <c r="V86" i="6"/>
  <c r="V90" i="6"/>
  <c r="V94" i="6"/>
  <c r="V98" i="6"/>
  <c r="V102" i="6"/>
  <c r="V106" i="6"/>
  <c r="V110" i="6"/>
  <c r="V114" i="6"/>
  <c r="V118" i="6"/>
  <c r="V126" i="6"/>
  <c r="V134" i="6"/>
  <c r="V142" i="6"/>
  <c r="V150" i="6"/>
  <c r="V158" i="6"/>
  <c r="V166" i="6"/>
  <c r="V174" i="6"/>
  <c r="V182" i="6"/>
  <c r="V190" i="6"/>
  <c r="V198" i="6"/>
  <c r="V8" i="6"/>
  <c r="V20" i="6"/>
  <c r="V32" i="6"/>
  <c r="V44" i="6"/>
  <c r="V56" i="6"/>
  <c r="V68" i="6"/>
  <c r="V80" i="6"/>
  <c r="V92" i="6"/>
  <c r="V104" i="6"/>
  <c r="V130" i="6"/>
  <c r="V7" i="6"/>
  <c r="V11" i="6"/>
  <c r="V15" i="6"/>
  <c r="V19" i="6"/>
  <c r="V23" i="6"/>
  <c r="V27" i="6"/>
  <c r="V31" i="6"/>
  <c r="V35" i="6"/>
  <c r="V39" i="6"/>
  <c r="V43" i="6"/>
  <c r="V47" i="6"/>
  <c r="V51" i="6"/>
  <c r="V55" i="6"/>
  <c r="V59" i="6"/>
  <c r="V63" i="6"/>
  <c r="V67" i="6"/>
  <c r="V71" i="6"/>
  <c r="V75" i="6"/>
  <c r="V79" i="6"/>
  <c r="V83" i="6"/>
  <c r="V87" i="6"/>
  <c r="V91" i="6"/>
  <c r="V95" i="6"/>
  <c r="V99" i="6"/>
  <c r="V103" i="6"/>
  <c r="V107" i="6"/>
  <c r="V111" i="6"/>
  <c r="V115" i="6"/>
  <c r="V119" i="6"/>
  <c r="V127" i="6"/>
  <c r="V135" i="6"/>
  <c r="V143" i="6"/>
  <c r="V151" i="6"/>
  <c r="V159" i="6"/>
  <c r="V167" i="6"/>
  <c r="V175" i="6"/>
  <c r="V183" i="6"/>
  <c r="V191" i="6"/>
  <c r="U7" i="6"/>
  <c r="U11" i="6"/>
  <c r="U15" i="6"/>
  <c r="U19" i="6"/>
  <c r="U23" i="6"/>
  <c r="U27" i="6"/>
  <c r="U31" i="6"/>
  <c r="U35" i="6"/>
  <c r="U39" i="6"/>
  <c r="U43" i="6"/>
  <c r="U47" i="6"/>
  <c r="U51" i="6"/>
  <c r="U57" i="6"/>
  <c r="U61" i="6"/>
  <c r="U65" i="6"/>
  <c r="U69" i="6"/>
  <c r="U73" i="6"/>
  <c r="U79" i="6"/>
  <c r="U83" i="6"/>
  <c r="U87" i="6"/>
  <c r="U91" i="6"/>
  <c r="U95" i="6"/>
  <c r="U99" i="6"/>
  <c r="U101" i="6"/>
  <c r="U105" i="6"/>
  <c r="U107" i="6"/>
  <c r="U109" i="6"/>
  <c r="U111" i="6"/>
  <c r="U113" i="6"/>
  <c r="U117" i="6"/>
  <c r="U5" i="6"/>
  <c r="U9" i="6"/>
  <c r="U13" i="6"/>
  <c r="U17" i="6"/>
  <c r="U21" i="6"/>
  <c r="U25" i="6"/>
  <c r="U29" i="6"/>
  <c r="U33" i="6"/>
  <c r="U37" i="6"/>
  <c r="U41" i="6"/>
  <c r="U45" i="6"/>
  <c r="U49" i="6"/>
  <c r="U53" i="6"/>
  <c r="U55" i="6"/>
  <c r="U59" i="6"/>
  <c r="U63" i="6"/>
  <c r="U67" i="6"/>
  <c r="U71" i="6"/>
  <c r="U75" i="6"/>
  <c r="U77" i="6"/>
  <c r="U81" i="6"/>
  <c r="U85" i="6"/>
  <c r="U89" i="6"/>
  <c r="U93" i="6"/>
  <c r="U97" i="6"/>
  <c r="U103" i="6"/>
  <c r="U115" i="6"/>
  <c r="U6" i="6"/>
  <c r="U10" i="6"/>
  <c r="U16" i="6"/>
  <c r="U20" i="6"/>
  <c r="U24" i="6"/>
  <c r="U30" i="6"/>
  <c r="U34" i="6"/>
  <c r="U38" i="6"/>
  <c r="U42" i="6"/>
  <c r="U46" i="6"/>
  <c r="U50" i="6"/>
  <c r="U54" i="6"/>
  <c r="U60" i="6"/>
  <c r="U64" i="6"/>
  <c r="U68" i="6"/>
  <c r="U72" i="6"/>
  <c r="U76" i="6"/>
  <c r="U80" i="6"/>
  <c r="U86" i="6"/>
  <c r="U90" i="6"/>
  <c r="U94" i="6"/>
  <c r="U98" i="6"/>
  <c r="U100" i="6"/>
  <c r="U104" i="6"/>
  <c r="U106" i="6"/>
  <c r="U108" i="6"/>
  <c r="U110" i="6"/>
  <c r="U112" i="6"/>
  <c r="U116" i="6"/>
  <c r="U8" i="6"/>
  <c r="U12" i="6"/>
  <c r="U14" i="6"/>
  <c r="U18" i="6"/>
  <c r="U22" i="6"/>
  <c r="U26" i="6"/>
  <c r="U28" i="6"/>
  <c r="U32" i="6"/>
  <c r="U36" i="6"/>
  <c r="U40" i="6"/>
  <c r="U44" i="6"/>
  <c r="U48" i="6"/>
  <c r="U52" i="6"/>
  <c r="U56" i="6"/>
  <c r="U58" i="6"/>
  <c r="U62" i="6"/>
  <c r="U66" i="6"/>
  <c r="U70" i="6"/>
  <c r="U74" i="6"/>
  <c r="U78" i="6"/>
  <c r="U82" i="6"/>
  <c r="U84" i="6"/>
  <c r="U88" i="6"/>
  <c r="U92" i="6"/>
  <c r="U96" i="6"/>
  <c r="U102" i="6"/>
  <c r="W3" i="6"/>
  <c r="W4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W7" i="6"/>
  <c r="W9" i="6"/>
  <c r="W11" i="6"/>
  <c r="W14" i="6"/>
  <c r="W17" i="6"/>
  <c r="W19" i="6"/>
  <c r="W22" i="6"/>
  <c r="W24" i="6"/>
  <c r="W27" i="6"/>
  <c r="W29" i="6"/>
  <c r="W31" i="6"/>
  <c r="W33" i="6"/>
  <c r="W35" i="6"/>
  <c r="W36" i="6"/>
  <c r="W37" i="6"/>
  <c r="W38" i="6"/>
  <c r="W39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V120" i="6"/>
  <c r="V124" i="6"/>
  <c r="V128" i="6"/>
  <c r="V132" i="6"/>
  <c r="V136" i="6"/>
  <c r="V140" i="6"/>
  <c r="V144" i="6"/>
  <c r="V148" i="6"/>
  <c r="V152" i="6"/>
  <c r="V156" i="6"/>
  <c r="V160" i="6"/>
  <c r="V164" i="6"/>
  <c r="V168" i="6"/>
  <c r="V172" i="6"/>
  <c r="V176" i="6"/>
  <c r="V180" i="6"/>
  <c r="V184" i="6"/>
  <c r="V188" i="6"/>
  <c r="V192" i="6"/>
  <c r="V196" i="6"/>
  <c r="V200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X3" i="6"/>
  <c r="X4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3" i="6"/>
  <c r="U4" i="6"/>
  <c r="W5" i="6"/>
  <c r="W6" i="6"/>
  <c r="W8" i="6"/>
  <c r="W10" i="6"/>
  <c r="W12" i="6"/>
  <c r="W13" i="6"/>
  <c r="W15" i="6"/>
  <c r="W16" i="6"/>
  <c r="W18" i="6"/>
  <c r="W20" i="6"/>
  <c r="W21" i="6"/>
  <c r="W23" i="6"/>
  <c r="W25" i="6"/>
  <c r="W26" i="6"/>
  <c r="W28" i="6"/>
  <c r="W30" i="6"/>
  <c r="W32" i="6"/>
  <c r="W34" i="6"/>
  <c r="W40" i="6"/>
  <c r="V3" i="6"/>
  <c r="V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V121" i="6"/>
  <c r="V125" i="6"/>
  <c r="V129" i="6"/>
  <c r="V133" i="6"/>
  <c r="V137" i="6"/>
  <c r="V141" i="6"/>
  <c r="V145" i="6"/>
  <c r="V149" i="6"/>
  <c r="V153" i="6"/>
  <c r="V157" i="6"/>
  <c r="V161" i="6"/>
  <c r="V165" i="6"/>
  <c r="V169" i="6"/>
  <c r="V173" i="6"/>
  <c r="V177" i="6"/>
  <c r="V181" i="6"/>
  <c r="V185" i="6"/>
  <c r="V189" i="6"/>
  <c r="V193" i="6"/>
  <c r="V197" i="6"/>
  <c r="V201" i="6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4" i="4"/>
  <c r="U5" i="4"/>
  <c r="U6" i="4"/>
  <c r="U3" i="4"/>
  <c r="V183" i="4"/>
  <c r="W183" i="4"/>
  <c r="X183" i="4"/>
  <c r="V184" i="4"/>
  <c r="W184" i="4"/>
  <c r="X184" i="4"/>
  <c r="V185" i="4"/>
  <c r="W185" i="4"/>
  <c r="X185" i="4"/>
  <c r="V186" i="4"/>
  <c r="W186" i="4"/>
  <c r="X186" i="4"/>
  <c r="V187" i="4"/>
  <c r="W187" i="4"/>
  <c r="X187" i="4"/>
  <c r="V188" i="4"/>
  <c r="W188" i="4"/>
  <c r="X188" i="4"/>
  <c r="V189" i="4"/>
  <c r="W189" i="4"/>
  <c r="X189" i="4"/>
  <c r="V190" i="4"/>
  <c r="W190" i="4"/>
  <c r="X190" i="4"/>
  <c r="V191" i="4"/>
  <c r="W191" i="4"/>
  <c r="X191" i="4"/>
  <c r="V192" i="4"/>
  <c r="W192" i="4"/>
  <c r="X192" i="4"/>
  <c r="V193" i="4"/>
  <c r="W193" i="4"/>
  <c r="X193" i="4"/>
  <c r="V194" i="4"/>
  <c r="W194" i="4"/>
  <c r="X194" i="4"/>
  <c r="V195" i="4"/>
  <c r="W195" i="4"/>
  <c r="X195" i="4"/>
  <c r="V196" i="4"/>
  <c r="W196" i="4"/>
  <c r="X196" i="4"/>
  <c r="V197" i="4"/>
  <c r="W197" i="4"/>
  <c r="X197" i="4"/>
  <c r="V198" i="4"/>
  <c r="W198" i="4"/>
  <c r="X198" i="4"/>
  <c r="V199" i="4"/>
  <c r="W199" i="4"/>
  <c r="X199" i="4"/>
  <c r="V200" i="4"/>
  <c r="W200" i="4"/>
  <c r="X200" i="4"/>
  <c r="V201" i="4"/>
  <c r="W201" i="4"/>
  <c r="X201" i="4"/>
  <c r="V202" i="4"/>
  <c r="W202" i="4"/>
  <c r="X202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V51" i="4"/>
  <c r="W51" i="4"/>
  <c r="X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V63" i="4"/>
  <c r="W63" i="4"/>
  <c r="X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V75" i="4"/>
  <c r="W75" i="4"/>
  <c r="X75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V94" i="4"/>
  <c r="W94" i="4"/>
  <c r="X94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V121" i="4"/>
  <c r="W121" i="4"/>
  <c r="X121" i="4"/>
  <c r="V122" i="4"/>
  <c r="W122" i="4"/>
  <c r="X122" i="4"/>
  <c r="V123" i="4"/>
  <c r="W123" i="4"/>
  <c r="X123" i="4"/>
  <c r="V124" i="4"/>
  <c r="W124" i="4"/>
  <c r="X124" i="4"/>
  <c r="V125" i="4"/>
  <c r="W125" i="4"/>
  <c r="X125" i="4"/>
  <c r="V126" i="4"/>
  <c r="W126" i="4"/>
  <c r="X126" i="4"/>
  <c r="V127" i="4"/>
  <c r="W127" i="4"/>
  <c r="X127" i="4"/>
  <c r="V128" i="4"/>
  <c r="W128" i="4"/>
  <c r="X128" i="4"/>
  <c r="V129" i="4"/>
  <c r="W129" i="4"/>
  <c r="X129" i="4"/>
  <c r="V130" i="4"/>
  <c r="W130" i="4"/>
  <c r="X130" i="4"/>
  <c r="V131" i="4"/>
  <c r="W131" i="4"/>
  <c r="X131" i="4"/>
  <c r="V132" i="4"/>
  <c r="W132" i="4"/>
  <c r="X132" i="4"/>
  <c r="V133" i="4"/>
  <c r="W133" i="4"/>
  <c r="X133" i="4"/>
  <c r="V134" i="4"/>
  <c r="W134" i="4"/>
  <c r="X134" i="4"/>
  <c r="V135" i="4"/>
  <c r="W135" i="4"/>
  <c r="X135" i="4"/>
  <c r="V136" i="4"/>
  <c r="W136" i="4"/>
  <c r="X136" i="4"/>
  <c r="V137" i="4"/>
  <c r="W137" i="4"/>
  <c r="X137" i="4"/>
  <c r="V138" i="4"/>
  <c r="W138" i="4"/>
  <c r="X138" i="4"/>
  <c r="V139" i="4"/>
  <c r="W139" i="4"/>
  <c r="X139" i="4"/>
  <c r="V140" i="4"/>
  <c r="W140" i="4"/>
  <c r="X140" i="4"/>
  <c r="V141" i="4"/>
  <c r="W141" i="4"/>
  <c r="X141" i="4"/>
  <c r="V142" i="4"/>
  <c r="W142" i="4"/>
  <c r="X142" i="4"/>
  <c r="V143" i="4"/>
  <c r="W143" i="4"/>
  <c r="X143" i="4"/>
  <c r="V144" i="4"/>
  <c r="W144" i="4"/>
  <c r="X144" i="4"/>
  <c r="V145" i="4"/>
  <c r="W145" i="4"/>
  <c r="X145" i="4"/>
  <c r="V146" i="4"/>
  <c r="W146" i="4"/>
  <c r="X146" i="4"/>
  <c r="V147" i="4"/>
  <c r="W147" i="4"/>
  <c r="X147" i="4"/>
  <c r="V148" i="4"/>
  <c r="W148" i="4"/>
  <c r="X148" i="4"/>
  <c r="V149" i="4"/>
  <c r="W149" i="4"/>
  <c r="X149" i="4"/>
  <c r="V150" i="4"/>
  <c r="W150" i="4"/>
  <c r="X150" i="4"/>
  <c r="V151" i="4"/>
  <c r="W151" i="4"/>
  <c r="X151" i="4"/>
  <c r="V152" i="4"/>
  <c r="W152" i="4"/>
  <c r="X152" i="4"/>
  <c r="V153" i="4"/>
  <c r="W153" i="4"/>
  <c r="X153" i="4"/>
  <c r="V154" i="4"/>
  <c r="W154" i="4"/>
  <c r="X154" i="4"/>
  <c r="V155" i="4"/>
  <c r="W155" i="4"/>
  <c r="X155" i="4"/>
  <c r="V156" i="4"/>
  <c r="W156" i="4"/>
  <c r="X156" i="4"/>
  <c r="V157" i="4"/>
  <c r="W157" i="4"/>
  <c r="X157" i="4"/>
  <c r="V158" i="4"/>
  <c r="W158" i="4"/>
  <c r="X158" i="4"/>
  <c r="V159" i="4"/>
  <c r="W159" i="4"/>
  <c r="X159" i="4"/>
  <c r="V160" i="4"/>
  <c r="W160" i="4"/>
  <c r="X160" i="4"/>
  <c r="V161" i="4"/>
  <c r="W161" i="4"/>
  <c r="X161" i="4"/>
  <c r="V162" i="4"/>
  <c r="W162" i="4"/>
  <c r="X162" i="4"/>
  <c r="V163" i="4"/>
  <c r="W163" i="4"/>
  <c r="X163" i="4"/>
  <c r="V164" i="4"/>
  <c r="W164" i="4"/>
  <c r="X164" i="4"/>
  <c r="V165" i="4"/>
  <c r="W165" i="4"/>
  <c r="X165" i="4"/>
  <c r="V166" i="4"/>
  <c r="W166" i="4"/>
  <c r="X166" i="4"/>
  <c r="V167" i="4"/>
  <c r="W167" i="4"/>
  <c r="X167" i="4"/>
  <c r="V168" i="4"/>
  <c r="W168" i="4"/>
  <c r="X168" i="4"/>
  <c r="V169" i="4"/>
  <c r="W169" i="4"/>
  <c r="X169" i="4"/>
  <c r="V170" i="4"/>
  <c r="W170" i="4"/>
  <c r="X170" i="4"/>
  <c r="V171" i="4"/>
  <c r="W171" i="4"/>
  <c r="X171" i="4"/>
  <c r="V172" i="4"/>
  <c r="W172" i="4"/>
  <c r="X172" i="4"/>
  <c r="V173" i="4"/>
  <c r="W173" i="4"/>
  <c r="X173" i="4"/>
  <c r="V174" i="4"/>
  <c r="W174" i="4"/>
  <c r="X174" i="4"/>
  <c r="V175" i="4"/>
  <c r="W175" i="4"/>
  <c r="X175" i="4"/>
  <c r="V176" i="4"/>
  <c r="W176" i="4"/>
  <c r="X176" i="4"/>
  <c r="V177" i="4"/>
  <c r="W177" i="4"/>
  <c r="X177" i="4"/>
  <c r="V178" i="4"/>
  <c r="W178" i="4"/>
  <c r="X178" i="4"/>
  <c r="V179" i="4"/>
  <c r="W179" i="4"/>
  <c r="X179" i="4"/>
  <c r="V180" i="4"/>
  <c r="W180" i="4"/>
  <c r="X180" i="4"/>
  <c r="V181" i="4"/>
  <c r="W181" i="4"/>
  <c r="X181" i="4"/>
  <c r="V182" i="4"/>
  <c r="W182" i="4"/>
  <c r="X182" i="4"/>
  <c r="P5" i="4"/>
  <c r="O5" i="4"/>
  <c r="R3" i="4"/>
  <c r="X8" i="4" s="1"/>
  <c r="Q3" i="4"/>
  <c r="W4" i="4" s="1"/>
  <c r="P3" i="4"/>
  <c r="V4" i="4" s="1"/>
  <c r="O3" i="4"/>
  <c r="U9" i="3"/>
  <c r="V9" i="3"/>
  <c r="W9" i="3"/>
  <c r="X9" i="3"/>
  <c r="U10" i="3"/>
  <c r="V10" i="3"/>
  <c r="W10" i="3"/>
  <c r="X10" i="3"/>
  <c r="U11" i="3"/>
  <c r="V11" i="3"/>
  <c r="W11" i="3"/>
  <c r="X11" i="3"/>
  <c r="U12" i="3"/>
  <c r="V12" i="3"/>
  <c r="W12" i="3"/>
  <c r="X12" i="3"/>
  <c r="U13" i="3"/>
  <c r="V13" i="3"/>
  <c r="W13" i="3"/>
  <c r="X13" i="3"/>
  <c r="U14" i="3"/>
  <c r="V14" i="3"/>
  <c r="W14" i="3"/>
  <c r="X14" i="3"/>
  <c r="U15" i="3"/>
  <c r="V15" i="3"/>
  <c r="W15" i="3"/>
  <c r="X15" i="3"/>
  <c r="U16" i="3"/>
  <c r="V16" i="3"/>
  <c r="W16" i="3"/>
  <c r="X16" i="3"/>
  <c r="U17" i="3"/>
  <c r="V17" i="3"/>
  <c r="W17" i="3"/>
  <c r="X17" i="3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U43" i="3"/>
  <c r="V43" i="3"/>
  <c r="W43" i="3"/>
  <c r="X43" i="3"/>
  <c r="U44" i="3"/>
  <c r="V44" i="3"/>
  <c r="W44" i="3"/>
  <c r="X44" i="3"/>
  <c r="U45" i="3"/>
  <c r="V45" i="3"/>
  <c r="W45" i="3"/>
  <c r="X45" i="3"/>
  <c r="U46" i="3"/>
  <c r="V46" i="3"/>
  <c r="W46" i="3"/>
  <c r="X46" i="3"/>
  <c r="U47" i="3"/>
  <c r="V47" i="3"/>
  <c r="W47" i="3"/>
  <c r="X47" i="3"/>
  <c r="U48" i="3"/>
  <c r="V48" i="3"/>
  <c r="W48" i="3"/>
  <c r="X48" i="3"/>
  <c r="U49" i="3"/>
  <c r="V49" i="3"/>
  <c r="W49" i="3"/>
  <c r="X49" i="3"/>
  <c r="U50" i="3"/>
  <c r="V50" i="3"/>
  <c r="W50" i="3"/>
  <c r="X50" i="3"/>
  <c r="U51" i="3"/>
  <c r="V51" i="3"/>
  <c r="W51" i="3"/>
  <c r="X51" i="3"/>
  <c r="U52" i="3"/>
  <c r="V52" i="3"/>
  <c r="W52" i="3"/>
  <c r="X52" i="3"/>
  <c r="U53" i="3"/>
  <c r="V53" i="3"/>
  <c r="W53" i="3"/>
  <c r="X53" i="3"/>
  <c r="U54" i="3"/>
  <c r="V54" i="3"/>
  <c r="W54" i="3"/>
  <c r="X54" i="3"/>
  <c r="U55" i="3"/>
  <c r="V55" i="3"/>
  <c r="W55" i="3"/>
  <c r="X55" i="3"/>
  <c r="U56" i="3"/>
  <c r="V56" i="3"/>
  <c r="W56" i="3"/>
  <c r="X56" i="3"/>
  <c r="U57" i="3"/>
  <c r="V57" i="3"/>
  <c r="W57" i="3"/>
  <c r="X57" i="3"/>
  <c r="U58" i="3"/>
  <c r="V58" i="3"/>
  <c r="W58" i="3"/>
  <c r="X58" i="3"/>
  <c r="U59" i="3"/>
  <c r="V59" i="3"/>
  <c r="W59" i="3"/>
  <c r="X59" i="3"/>
  <c r="U60" i="3"/>
  <c r="V60" i="3"/>
  <c r="W60" i="3"/>
  <c r="X60" i="3"/>
  <c r="U61" i="3"/>
  <c r="V61" i="3"/>
  <c r="W61" i="3"/>
  <c r="X61" i="3"/>
  <c r="U62" i="3"/>
  <c r="V62" i="3"/>
  <c r="W62" i="3"/>
  <c r="X62" i="3"/>
  <c r="U63" i="3"/>
  <c r="V63" i="3"/>
  <c r="W63" i="3"/>
  <c r="X63" i="3"/>
  <c r="U64" i="3"/>
  <c r="V64" i="3"/>
  <c r="W64" i="3"/>
  <c r="X64" i="3"/>
  <c r="U65" i="3"/>
  <c r="V65" i="3"/>
  <c r="W65" i="3"/>
  <c r="X65" i="3"/>
  <c r="U66" i="3"/>
  <c r="V66" i="3"/>
  <c r="W66" i="3"/>
  <c r="X66" i="3"/>
  <c r="U67" i="3"/>
  <c r="V67" i="3"/>
  <c r="W67" i="3"/>
  <c r="X67" i="3"/>
  <c r="U68" i="3"/>
  <c r="V68" i="3"/>
  <c r="W68" i="3"/>
  <c r="X68" i="3"/>
  <c r="U69" i="3"/>
  <c r="V69" i="3"/>
  <c r="W69" i="3"/>
  <c r="X69" i="3"/>
  <c r="U70" i="3"/>
  <c r="V70" i="3"/>
  <c r="W70" i="3"/>
  <c r="X70" i="3"/>
  <c r="U71" i="3"/>
  <c r="V71" i="3"/>
  <c r="W71" i="3"/>
  <c r="X71" i="3"/>
  <c r="U72" i="3"/>
  <c r="V72" i="3"/>
  <c r="W72" i="3"/>
  <c r="X72" i="3"/>
  <c r="U73" i="3"/>
  <c r="V73" i="3"/>
  <c r="W73" i="3"/>
  <c r="X73" i="3"/>
  <c r="U74" i="3"/>
  <c r="V74" i="3"/>
  <c r="W74" i="3"/>
  <c r="X74" i="3"/>
  <c r="U75" i="3"/>
  <c r="V75" i="3"/>
  <c r="W75" i="3"/>
  <c r="X75" i="3"/>
  <c r="U76" i="3"/>
  <c r="V76" i="3"/>
  <c r="W76" i="3"/>
  <c r="X76" i="3"/>
  <c r="U77" i="3"/>
  <c r="V77" i="3"/>
  <c r="W77" i="3"/>
  <c r="X77" i="3"/>
  <c r="U78" i="3"/>
  <c r="V78" i="3"/>
  <c r="W78" i="3"/>
  <c r="X78" i="3"/>
  <c r="U79" i="3"/>
  <c r="V79" i="3"/>
  <c r="W79" i="3"/>
  <c r="X79" i="3"/>
  <c r="U80" i="3"/>
  <c r="V80" i="3"/>
  <c r="W80" i="3"/>
  <c r="X80" i="3"/>
  <c r="U81" i="3"/>
  <c r="V81" i="3"/>
  <c r="W81" i="3"/>
  <c r="X81" i="3"/>
  <c r="U82" i="3"/>
  <c r="V82" i="3"/>
  <c r="W82" i="3"/>
  <c r="X82" i="3"/>
  <c r="U83" i="3"/>
  <c r="V83" i="3"/>
  <c r="W83" i="3"/>
  <c r="X83" i="3"/>
  <c r="U84" i="3"/>
  <c r="V84" i="3"/>
  <c r="W84" i="3"/>
  <c r="X84" i="3"/>
  <c r="U85" i="3"/>
  <c r="V85" i="3"/>
  <c r="W85" i="3"/>
  <c r="X85" i="3"/>
  <c r="U86" i="3"/>
  <c r="V86" i="3"/>
  <c r="W86" i="3"/>
  <c r="X86" i="3"/>
  <c r="U87" i="3"/>
  <c r="V87" i="3"/>
  <c r="W87" i="3"/>
  <c r="X87" i="3"/>
  <c r="U88" i="3"/>
  <c r="V88" i="3"/>
  <c r="W88" i="3"/>
  <c r="X88" i="3"/>
  <c r="U89" i="3"/>
  <c r="V89" i="3"/>
  <c r="W89" i="3"/>
  <c r="X89" i="3"/>
  <c r="U90" i="3"/>
  <c r="V90" i="3"/>
  <c r="W90" i="3"/>
  <c r="X90" i="3"/>
  <c r="U91" i="3"/>
  <c r="V91" i="3"/>
  <c r="W91" i="3"/>
  <c r="X91" i="3"/>
  <c r="U92" i="3"/>
  <c r="V92" i="3"/>
  <c r="W92" i="3"/>
  <c r="X92" i="3"/>
  <c r="U93" i="3"/>
  <c r="V93" i="3"/>
  <c r="W93" i="3"/>
  <c r="X93" i="3"/>
  <c r="U94" i="3"/>
  <c r="V94" i="3"/>
  <c r="W94" i="3"/>
  <c r="X94" i="3"/>
  <c r="U95" i="3"/>
  <c r="V95" i="3"/>
  <c r="W95" i="3"/>
  <c r="X95" i="3"/>
  <c r="U96" i="3"/>
  <c r="V96" i="3"/>
  <c r="W96" i="3"/>
  <c r="X96" i="3"/>
  <c r="U97" i="3"/>
  <c r="V97" i="3"/>
  <c r="W97" i="3"/>
  <c r="X97" i="3"/>
  <c r="U98" i="3"/>
  <c r="V98" i="3"/>
  <c r="W98" i="3"/>
  <c r="X98" i="3"/>
  <c r="U99" i="3"/>
  <c r="V99" i="3"/>
  <c r="W99" i="3"/>
  <c r="X99" i="3"/>
  <c r="U100" i="3"/>
  <c r="V100" i="3"/>
  <c r="W100" i="3"/>
  <c r="X100" i="3"/>
  <c r="U101" i="3"/>
  <c r="V101" i="3"/>
  <c r="W101" i="3"/>
  <c r="X101" i="3"/>
  <c r="U102" i="3"/>
  <c r="V102" i="3"/>
  <c r="W102" i="3"/>
  <c r="X102" i="3"/>
  <c r="U103" i="3"/>
  <c r="V103" i="3"/>
  <c r="W103" i="3"/>
  <c r="X103" i="3"/>
  <c r="U104" i="3"/>
  <c r="V104" i="3"/>
  <c r="W104" i="3"/>
  <c r="X104" i="3"/>
  <c r="U105" i="3"/>
  <c r="V105" i="3"/>
  <c r="W105" i="3"/>
  <c r="X105" i="3"/>
  <c r="U106" i="3"/>
  <c r="V106" i="3"/>
  <c r="W106" i="3"/>
  <c r="X106" i="3"/>
  <c r="U107" i="3"/>
  <c r="V107" i="3"/>
  <c r="W107" i="3"/>
  <c r="X107" i="3"/>
  <c r="U108" i="3"/>
  <c r="V108" i="3"/>
  <c r="W108" i="3"/>
  <c r="X108" i="3"/>
  <c r="U109" i="3"/>
  <c r="V109" i="3"/>
  <c r="W109" i="3"/>
  <c r="X109" i="3"/>
  <c r="U110" i="3"/>
  <c r="V110" i="3"/>
  <c r="W110" i="3"/>
  <c r="X110" i="3"/>
  <c r="U111" i="3"/>
  <c r="V111" i="3"/>
  <c r="W111" i="3"/>
  <c r="X111" i="3"/>
  <c r="U112" i="3"/>
  <c r="V112" i="3"/>
  <c r="W112" i="3"/>
  <c r="X112" i="3"/>
  <c r="U113" i="3"/>
  <c r="V113" i="3"/>
  <c r="W113" i="3"/>
  <c r="X113" i="3"/>
  <c r="U114" i="3"/>
  <c r="V114" i="3"/>
  <c r="W114" i="3"/>
  <c r="X114" i="3"/>
  <c r="U115" i="3"/>
  <c r="V115" i="3"/>
  <c r="W115" i="3"/>
  <c r="X115" i="3"/>
  <c r="U116" i="3"/>
  <c r="V116" i="3"/>
  <c r="W116" i="3"/>
  <c r="X116" i="3"/>
  <c r="U117" i="3"/>
  <c r="V117" i="3"/>
  <c r="W117" i="3"/>
  <c r="X117" i="3"/>
  <c r="U118" i="3"/>
  <c r="V118" i="3"/>
  <c r="W118" i="3"/>
  <c r="X118" i="3"/>
  <c r="U119" i="3"/>
  <c r="V119" i="3"/>
  <c r="W119" i="3"/>
  <c r="X119" i="3"/>
  <c r="U120" i="3"/>
  <c r="V120" i="3"/>
  <c r="W120" i="3"/>
  <c r="X120" i="3"/>
  <c r="U121" i="3"/>
  <c r="V121" i="3"/>
  <c r="W121" i="3"/>
  <c r="X121" i="3"/>
  <c r="U122" i="3"/>
  <c r="V122" i="3"/>
  <c r="W122" i="3"/>
  <c r="X122" i="3"/>
  <c r="U123" i="3"/>
  <c r="V123" i="3"/>
  <c r="W123" i="3"/>
  <c r="X123" i="3"/>
  <c r="U124" i="3"/>
  <c r="V124" i="3"/>
  <c r="W124" i="3"/>
  <c r="X124" i="3"/>
  <c r="U125" i="3"/>
  <c r="V125" i="3"/>
  <c r="W125" i="3"/>
  <c r="X125" i="3"/>
  <c r="U126" i="3"/>
  <c r="V126" i="3"/>
  <c r="W126" i="3"/>
  <c r="X126" i="3"/>
  <c r="U127" i="3"/>
  <c r="V127" i="3"/>
  <c r="W127" i="3"/>
  <c r="X127" i="3"/>
  <c r="U128" i="3"/>
  <c r="V128" i="3"/>
  <c r="W128" i="3"/>
  <c r="X128" i="3"/>
  <c r="U129" i="3"/>
  <c r="V129" i="3"/>
  <c r="W129" i="3"/>
  <c r="X129" i="3"/>
  <c r="U130" i="3"/>
  <c r="V130" i="3"/>
  <c r="W130" i="3"/>
  <c r="X130" i="3"/>
  <c r="U131" i="3"/>
  <c r="V131" i="3"/>
  <c r="W131" i="3"/>
  <c r="X131" i="3"/>
  <c r="U132" i="3"/>
  <c r="V132" i="3"/>
  <c r="W132" i="3"/>
  <c r="X132" i="3"/>
  <c r="U133" i="3"/>
  <c r="V133" i="3"/>
  <c r="W133" i="3"/>
  <c r="X133" i="3"/>
  <c r="U134" i="3"/>
  <c r="V134" i="3"/>
  <c r="W134" i="3"/>
  <c r="X134" i="3"/>
  <c r="U135" i="3"/>
  <c r="V135" i="3"/>
  <c r="W135" i="3"/>
  <c r="X135" i="3"/>
  <c r="U136" i="3"/>
  <c r="V136" i="3"/>
  <c r="W136" i="3"/>
  <c r="X136" i="3"/>
  <c r="U137" i="3"/>
  <c r="V137" i="3"/>
  <c r="W137" i="3"/>
  <c r="X137" i="3"/>
  <c r="U138" i="3"/>
  <c r="V138" i="3"/>
  <c r="W138" i="3"/>
  <c r="X138" i="3"/>
  <c r="U139" i="3"/>
  <c r="V139" i="3"/>
  <c r="W139" i="3"/>
  <c r="X139" i="3"/>
  <c r="U140" i="3"/>
  <c r="V140" i="3"/>
  <c r="W140" i="3"/>
  <c r="X140" i="3"/>
  <c r="U141" i="3"/>
  <c r="V141" i="3"/>
  <c r="W141" i="3"/>
  <c r="X141" i="3"/>
  <c r="U142" i="3"/>
  <c r="V142" i="3"/>
  <c r="W142" i="3"/>
  <c r="X142" i="3"/>
  <c r="U143" i="3"/>
  <c r="V143" i="3"/>
  <c r="W143" i="3"/>
  <c r="X143" i="3"/>
  <c r="U144" i="3"/>
  <c r="V144" i="3"/>
  <c r="W144" i="3"/>
  <c r="X144" i="3"/>
  <c r="U145" i="3"/>
  <c r="V145" i="3"/>
  <c r="W145" i="3"/>
  <c r="X145" i="3"/>
  <c r="U146" i="3"/>
  <c r="V146" i="3"/>
  <c r="W146" i="3"/>
  <c r="X146" i="3"/>
  <c r="U147" i="3"/>
  <c r="V147" i="3"/>
  <c r="W147" i="3"/>
  <c r="X147" i="3"/>
  <c r="U148" i="3"/>
  <c r="V148" i="3"/>
  <c r="W148" i="3"/>
  <c r="X148" i="3"/>
  <c r="U149" i="3"/>
  <c r="V149" i="3"/>
  <c r="W149" i="3"/>
  <c r="X149" i="3"/>
  <c r="U150" i="3"/>
  <c r="V150" i="3"/>
  <c r="W150" i="3"/>
  <c r="X150" i="3"/>
  <c r="U151" i="3"/>
  <c r="V151" i="3"/>
  <c r="W151" i="3"/>
  <c r="X151" i="3"/>
  <c r="U152" i="3"/>
  <c r="V152" i="3"/>
  <c r="W152" i="3"/>
  <c r="X152" i="3"/>
  <c r="U153" i="3"/>
  <c r="V153" i="3"/>
  <c r="W153" i="3"/>
  <c r="X153" i="3"/>
  <c r="U154" i="3"/>
  <c r="V154" i="3"/>
  <c r="W154" i="3"/>
  <c r="X154" i="3"/>
  <c r="U155" i="3"/>
  <c r="V155" i="3"/>
  <c r="W155" i="3"/>
  <c r="X155" i="3"/>
  <c r="U156" i="3"/>
  <c r="V156" i="3"/>
  <c r="W156" i="3"/>
  <c r="X156" i="3"/>
  <c r="U157" i="3"/>
  <c r="V157" i="3"/>
  <c r="W157" i="3"/>
  <c r="X157" i="3"/>
  <c r="U158" i="3"/>
  <c r="V158" i="3"/>
  <c r="W158" i="3"/>
  <c r="X158" i="3"/>
  <c r="U159" i="3"/>
  <c r="V159" i="3"/>
  <c r="W159" i="3"/>
  <c r="X159" i="3"/>
  <c r="U160" i="3"/>
  <c r="V160" i="3"/>
  <c r="W160" i="3"/>
  <c r="X160" i="3"/>
  <c r="U161" i="3"/>
  <c r="V161" i="3"/>
  <c r="W161" i="3"/>
  <c r="X161" i="3"/>
  <c r="U162" i="3"/>
  <c r="V162" i="3"/>
  <c r="W162" i="3"/>
  <c r="X162" i="3"/>
  <c r="U163" i="3"/>
  <c r="V163" i="3"/>
  <c r="W163" i="3"/>
  <c r="X163" i="3"/>
  <c r="U164" i="3"/>
  <c r="V164" i="3"/>
  <c r="W164" i="3"/>
  <c r="X164" i="3"/>
  <c r="U165" i="3"/>
  <c r="V165" i="3"/>
  <c r="W165" i="3"/>
  <c r="X165" i="3"/>
  <c r="U166" i="3"/>
  <c r="V166" i="3"/>
  <c r="W166" i="3"/>
  <c r="X166" i="3"/>
  <c r="U167" i="3"/>
  <c r="V167" i="3"/>
  <c r="W167" i="3"/>
  <c r="X167" i="3"/>
  <c r="U168" i="3"/>
  <c r="V168" i="3"/>
  <c r="W168" i="3"/>
  <c r="X168" i="3"/>
  <c r="U169" i="3"/>
  <c r="V169" i="3"/>
  <c r="W169" i="3"/>
  <c r="X169" i="3"/>
  <c r="U170" i="3"/>
  <c r="V170" i="3"/>
  <c r="W170" i="3"/>
  <c r="X170" i="3"/>
  <c r="U171" i="3"/>
  <c r="V171" i="3"/>
  <c r="W171" i="3"/>
  <c r="X171" i="3"/>
  <c r="U172" i="3"/>
  <c r="V172" i="3"/>
  <c r="W172" i="3"/>
  <c r="X172" i="3"/>
  <c r="U173" i="3"/>
  <c r="V173" i="3"/>
  <c r="W173" i="3"/>
  <c r="X173" i="3"/>
  <c r="U174" i="3"/>
  <c r="V174" i="3"/>
  <c r="W174" i="3"/>
  <c r="X174" i="3"/>
  <c r="U175" i="3"/>
  <c r="V175" i="3"/>
  <c r="W175" i="3"/>
  <c r="X175" i="3"/>
  <c r="U176" i="3"/>
  <c r="V176" i="3"/>
  <c r="W176" i="3"/>
  <c r="X176" i="3"/>
  <c r="U177" i="3"/>
  <c r="V177" i="3"/>
  <c r="W177" i="3"/>
  <c r="X177" i="3"/>
  <c r="U178" i="3"/>
  <c r="V178" i="3"/>
  <c r="W178" i="3"/>
  <c r="X178" i="3"/>
  <c r="U179" i="3"/>
  <c r="V179" i="3"/>
  <c r="W179" i="3"/>
  <c r="X179" i="3"/>
  <c r="U180" i="3"/>
  <c r="V180" i="3"/>
  <c r="W180" i="3"/>
  <c r="X180" i="3"/>
  <c r="U181" i="3"/>
  <c r="V181" i="3"/>
  <c r="W181" i="3"/>
  <c r="X181" i="3"/>
  <c r="U182" i="3"/>
  <c r="V182" i="3"/>
  <c r="W182" i="3"/>
  <c r="X182" i="3"/>
  <c r="U183" i="3"/>
  <c r="V183" i="3"/>
  <c r="W183" i="3"/>
  <c r="X183" i="3"/>
  <c r="U184" i="3"/>
  <c r="V184" i="3"/>
  <c r="W184" i="3"/>
  <c r="X184" i="3"/>
  <c r="U185" i="3"/>
  <c r="V185" i="3"/>
  <c r="W185" i="3"/>
  <c r="X185" i="3"/>
  <c r="U186" i="3"/>
  <c r="V186" i="3"/>
  <c r="W186" i="3"/>
  <c r="X186" i="3"/>
  <c r="U187" i="3"/>
  <c r="V187" i="3"/>
  <c r="W187" i="3"/>
  <c r="X187" i="3"/>
  <c r="U188" i="3"/>
  <c r="V188" i="3"/>
  <c r="W188" i="3"/>
  <c r="X188" i="3"/>
  <c r="U189" i="3"/>
  <c r="V189" i="3"/>
  <c r="W189" i="3"/>
  <c r="X189" i="3"/>
  <c r="U190" i="3"/>
  <c r="V190" i="3"/>
  <c r="W190" i="3"/>
  <c r="X190" i="3"/>
  <c r="U191" i="3"/>
  <c r="V191" i="3"/>
  <c r="W191" i="3"/>
  <c r="X191" i="3"/>
  <c r="U192" i="3"/>
  <c r="V192" i="3"/>
  <c r="W192" i="3"/>
  <c r="X192" i="3"/>
  <c r="U193" i="3"/>
  <c r="V193" i="3"/>
  <c r="W193" i="3"/>
  <c r="X193" i="3"/>
  <c r="U194" i="3"/>
  <c r="V194" i="3"/>
  <c r="W194" i="3"/>
  <c r="X194" i="3"/>
  <c r="U195" i="3"/>
  <c r="V195" i="3"/>
  <c r="W195" i="3"/>
  <c r="X195" i="3"/>
  <c r="U196" i="3"/>
  <c r="V196" i="3"/>
  <c r="W196" i="3"/>
  <c r="X196" i="3"/>
  <c r="U197" i="3"/>
  <c r="V197" i="3"/>
  <c r="W197" i="3"/>
  <c r="X197" i="3"/>
  <c r="U198" i="3"/>
  <c r="V198" i="3"/>
  <c r="W198" i="3"/>
  <c r="X198" i="3"/>
  <c r="U199" i="3"/>
  <c r="V199" i="3"/>
  <c r="W199" i="3"/>
  <c r="X199" i="3"/>
  <c r="U200" i="3"/>
  <c r="V200" i="3"/>
  <c r="W200" i="3"/>
  <c r="X200" i="3"/>
  <c r="U201" i="3"/>
  <c r="V201" i="3"/>
  <c r="W201" i="3"/>
  <c r="X201" i="3"/>
  <c r="U202" i="3"/>
  <c r="V202" i="3"/>
  <c r="W202" i="3"/>
  <c r="X202" i="3"/>
  <c r="P5" i="3"/>
  <c r="O5" i="3"/>
  <c r="R3" i="3"/>
  <c r="X8" i="3" s="1"/>
  <c r="Q3" i="3"/>
  <c r="W4" i="3" s="1"/>
  <c r="P3" i="3"/>
  <c r="V4" i="3" s="1"/>
  <c r="O3" i="3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U40" i="2"/>
  <c r="V40" i="2"/>
  <c r="W40" i="2"/>
  <c r="X40" i="2"/>
  <c r="U41" i="2"/>
  <c r="V41" i="2"/>
  <c r="W41" i="2"/>
  <c r="X41" i="2"/>
  <c r="U42" i="2"/>
  <c r="V42" i="2"/>
  <c r="W42" i="2"/>
  <c r="X42" i="2"/>
  <c r="U43" i="2"/>
  <c r="V43" i="2"/>
  <c r="W43" i="2"/>
  <c r="X43" i="2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102" i="2"/>
  <c r="V102" i="2"/>
  <c r="W102" i="2"/>
  <c r="X102" i="2"/>
  <c r="U103" i="2"/>
  <c r="V103" i="2"/>
  <c r="W103" i="2"/>
  <c r="X103" i="2"/>
  <c r="U104" i="2"/>
  <c r="V104" i="2"/>
  <c r="W104" i="2"/>
  <c r="X104" i="2"/>
  <c r="U105" i="2"/>
  <c r="V105" i="2"/>
  <c r="W105" i="2"/>
  <c r="X105" i="2"/>
  <c r="U106" i="2"/>
  <c r="V106" i="2"/>
  <c r="W106" i="2"/>
  <c r="X106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12" i="2"/>
  <c r="V112" i="2"/>
  <c r="W112" i="2"/>
  <c r="X112" i="2"/>
  <c r="U113" i="2"/>
  <c r="V113" i="2"/>
  <c r="W113" i="2"/>
  <c r="X113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7" i="2"/>
  <c r="V117" i="2"/>
  <c r="W117" i="2"/>
  <c r="X117" i="2"/>
  <c r="U118" i="2"/>
  <c r="V118" i="2"/>
  <c r="W118" i="2"/>
  <c r="X118" i="2"/>
  <c r="U119" i="2"/>
  <c r="V119" i="2"/>
  <c r="W119" i="2"/>
  <c r="X119" i="2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24" i="2"/>
  <c r="V124" i="2"/>
  <c r="W124" i="2"/>
  <c r="X124" i="2"/>
  <c r="U125" i="2"/>
  <c r="V125" i="2"/>
  <c r="W125" i="2"/>
  <c r="X125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U129" i="2"/>
  <c r="V129" i="2"/>
  <c r="W129" i="2"/>
  <c r="X129" i="2"/>
  <c r="U130" i="2"/>
  <c r="V130" i="2"/>
  <c r="W130" i="2"/>
  <c r="X130" i="2"/>
  <c r="U131" i="2"/>
  <c r="V131" i="2"/>
  <c r="W131" i="2"/>
  <c r="X131" i="2"/>
  <c r="U132" i="2"/>
  <c r="V132" i="2"/>
  <c r="W132" i="2"/>
  <c r="X132" i="2"/>
  <c r="U133" i="2"/>
  <c r="V133" i="2"/>
  <c r="W133" i="2"/>
  <c r="X133" i="2"/>
  <c r="U134" i="2"/>
  <c r="V134" i="2"/>
  <c r="W134" i="2"/>
  <c r="X134" i="2"/>
  <c r="U135" i="2"/>
  <c r="V135" i="2"/>
  <c r="W135" i="2"/>
  <c r="X135" i="2"/>
  <c r="U136" i="2"/>
  <c r="V136" i="2"/>
  <c r="W136" i="2"/>
  <c r="X136" i="2"/>
  <c r="U137" i="2"/>
  <c r="V137" i="2"/>
  <c r="W137" i="2"/>
  <c r="X137" i="2"/>
  <c r="U138" i="2"/>
  <c r="V138" i="2"/>
  <c r="W138" i="2"/>
  <c r="X138" i="2"/>
  <c r="U139" i="2"/>
  <c r="V139" i="2"/>
  <c r="W139" i="2"/>
  <c r="X139" i="2"/>
  <c r="U140" i="2"/>
  <c r="V140" i="2"/>
  <c r="W140" i="2"/>
  <c r="X140" i="2"/>
  <c r="U141" i="2"/>
  <c r="V141" i="2"/>
  <c r="W141" i="2"/>
  <c r="X141" i="2"/>
  <c r="U142" i="2"/>
  <c r="V142" i="2"/>
  <c r="W142" i="2"/>
  <c r="X142" i="2"/>
  <c r="U143" i="2"/>
  <c r="V143" i="2"/>
  <c r="W143" i="2"/>
  <c r="X143" i="2"/>
  <c r="U144" i="2"/>
  <c r="V144" i="2"/>
  <c r="W144" i="2"/>
  <c r="X144" i="2"/>
  <c r="U145" i="2"/>
  <c r="V145" i="2"/>
  <c r="W145" i="2"/>
  <c r="X145" i="2"/>
  <c r="U146" i="2"/>
  <c r="V146" i="2"/>
  <c r="W146" i="2"/>
  <c r="X146" i="2"/>
  <c r="U147" i="2"/>
  <c r="V147" i="2"/>
  <c r="W147" i="2"/>
  <c r="X147" i="2"/>
  <c r="U148" i="2"/>
  <c r="V148" i="2"/>
  <c r="W148" i="2"/>
  <c r="X148" i="2"/>
  <c r="U149" i="2"/>
  <c r="V149" i="2"/>
  <c r="W149" i="2"/>
  <c r="X149" i="2"/>
  <c r="U150" i="2"/>
  <c r="V150" i="2"/>
  <c r="W150" i="2"/>
  <c r="X150" i="2"/>
  <c r="U151" i="2"/>
  <c r="V151" i="2"/>
  <c r="W151" i="2"/>
  <c r="X151" i="2"/>
  <c r="U152" i="2"/>
  <c r="V152" i="2"/>
  <c r="W152" i="2"/>
  <c r="X152" i="2"/>
  <c r="U153" i="2"/>
  <c r="V153" i="2"/>
  <c r="W153" i="2"/>
  <c r="X153" i="2"/>
  <c r="U154" i="2"/>
  <c r="V154" i="2"/>
  <c r="W154" i="2"/>
  <c r="X154" i="2"/>
  <c r="U155" i="2"/>
  <c r="V155" i="2"/>
  <c r="W155" i="2"/>
  <c r="X155" i="2"/>
  <c r="U156" i="2"/>
  <c r="V156" i="2"/>
  <c r="W156" i="2"/>
  <c r="X156" i="2"/>
  <c r="U157" i="2"/>
  <c r="V157" i="2"/>
  <c r="W157" i="2"/>
  <c r="X157" i="2"/>
  <c r="U158" i="2"/>
  <c r="V158" i="2"/>
  <c r="W158" i="2"/>
  <c r="X158" i="2"/>
  <c r="U159" i="2"/>
  <c r="V159" i="2"/>
  <c r="W159" i="2"/>
  <c r="X159" i="2"/>
  <c r="U160" i="2"/>
  <c r="V160" i="2"/>
  <c r="W160" i="2"/>
  <c r="X160" i="2"/>
  <c r="U161" i="2"/>
  <c r="V161" i="2"/>
  <c r="W161" i="2"/>
  <c r="X161" i="2"/>
  <c r="U162" i="2"/>
  <c r="V162" i="2"/>
  <c r="W162" i="2"/>
  <c r="X162" i="2"/>
  <c r="U163" i="2"/>
  <c r="V163" i="2"/>
  <c r="W163" i="2"/>
  <c r="X163" i="2"/>
  <c r="U164" i="2"/>
  <c r="V164" i="2"/>
  <c r="W164" i="2"/>
  <c r="X164" i="2"/>
  <c r="U165" i="2"/>
  <c r="V165" i="2"/>
  <c r="W165" i="2"/>
  <c r="X165" i="2"/>
  <c r="U166" i="2"/>
  <c r="V166" i="2"/>
  <c r="W166" i="2"/>
  <c r="X166" i="2"/>
  <c r="U167" i="2"/>
  <c r="V167" i="2"/>
  <c r="W167" i="2"/>
  <c r="X167" i="2"/>
  <c r="U168" i="2"/>
  <c r="V168" i="2"/>
  <c r="W168" i="2"/>
  <c r="X168" i="2"/>
  <c r="U169" i="2"/>
  <c r="V169" i="2"/>
  <c r="W169" i="2"/>
  <c r="X169" i="2"/>
  <c r="U170" i="2"/>
  <c r="V170" i="2"/>
  <c r="W170" i="2"/>
  <c r="X170" i="2"/>
  <c r="U171" i="2"/>
  <c r="V171" i="2"/>
  <c r="W171" i="2"/>
  <c r="X171" i="2"/>
  <c r="U172" i="2"/>
  <c r="V172" i="2"/>
  <c r="W172" i="2"/>
  <c r="X172" i="2"/>
  <c r="U173" i="2"/>
  <c r="V173" i="2"/>
  <c r="W173" i="2"/>
  <c r="X173" i="2"/>
  <c r="U174" i="2"/>
  <c r="V174" i="2"/>
  <c r="W174" i="2"/>
  <c r="X174" i="2"/>
  <c r="U175" i="2"/>
  <c r="V175" i="2"/>
  <c r="W175" i="2"/>
  <c r="X175" i="2"/>
  <c r="U176" i="2"/>
  <c r="V176" i="2"/>
  <c r="W176" i="2"/>
  <c r="X176" i="2"/>
  <c r="U177" i="2"/>
  <c r="V177" i="2"/>
  <c r="W177" i="2"/>
  <c r="X177" i="2"/>
  <c r="U178" i="2"/>
  <c r="V178" i="2"/>
  <c r="W178" i="2"/>
  <c r="X178" i="2"/>
  <c r="U179" i="2"/>
  <c r="V179" i="2"/>
  <c r="W179" i="2"/>
  <c r="X179" i="2"/>
  <c r="U180" i="2"/>
  <c r="V180" i="2"/>
  <c r="W180" i="2"/>
  <c r="X180" i="2"/>
  <c r="U181" i="2"/>
  <c r="V181" i="2"/>
  <c r="W181" i="2"/>
  <c r="X181" i="2"/>
  <c r="U182" i="2"/>
  <c r="V182" i="2"/>
  <c r="W182" i="2"/>
  <c r="X182" i="2"/>
  <c r="U183" i="2"/>
  <c r="V183" i="2"/>
  <c r="W183" i="2"/>
  <c r="X183" i="2"/>
  <c r="U184" i="2"/>
  <c r="V184" i="2"/>
  <c r="W184" i="2"/>
  <c r="X184" i="2"/>
  <c r="U185" i="2"/>
  <c r="V185" i="2"/>
  <c r="W185" i="2"/>
  <c r="X185" i="2"/>
  <c r="U186" i="2"/>
  <c r="V186" i="2"/>
  <c r="W186" i="2"/>
  <c r="X186" i="2"/>
  <c r="U187" i="2"/>
  <c r="V187" i="2"/>
  <c r="W187" i="2"/>
  <c r="X187" i="2"/>
  <c r="U188" i="2"/>
  <c r="V188" i="2"/>
  <c r="W188" i="2"/>
  <c r="X188" i="2"/>
  <c r="U189" i="2"/>
  <c r="V189" i="2"/>
  <c r="W189" i="2"/>
  <c r="X189" i="2"/>
  <c r="U190" i="2"/>
  <c r="V190" i="2"/>
  <c r="W190" i="2"/>
  <c r="X190" i="2"/>
  <c r="U191" i="2"/>
  <c r="V191" i="2"/>
  <c r="W191" i="2"/>
  <c r="X191" i="2"/>
  <c r="U192" i="2"/>
  <c r="V192" i="2"/>
  <c r="W192" i="2"/>
  <c r="X192" i="2"/>
  <c r="U193" i="2"/>
  <c r="V193" i="2"/>
  <c r="W193" i="2"/>
  <c r="X193" i="2"/>
  <c r="U194" i="2"/>
  <c r="V194" i="2"/>
  <c r="W194" i="2"/>
  <c r="X194" i="2"/>
  <c r="U195" i="2"/>
  <c r="V195" i="2"/>
  <c r="W195" i="2"/>
  <c r="X195" i="2"/>
  <c r="U196" i="2"/>
  <c r="V196" i="2"/>
  <c r="W196" i="2"/>
  <c r="X196" i="2"/>
  <c r="U197" i="2"/>
  <c r="V197" i="2"/>
  <c r="W197" i="2"/>
  <c r="X197" i="2"/>
  <c r="U198" i="2"/>
  <c r="V198" i="2"/>
  <c r="W198" i="2"/>
  <c r="X198" i="2"/>
  <c r="U199" i="2"/>
  <c r="V199" i="2"/>
  <c r="W199" i="2"/>
  <c r="X199" i="2"/>
  <c r="U200" i="2"/>
  <c r="V200" i="2"/>
  <c r="W200" i="2"/>
  <c r="X200" i="2"/>
  <c r="U201" i="2"/>
  <c r="V201" i="2"/>
  <c r="W201" i="2"/>
  <c r="X201" i="2"/>
  <c r="U202" i="2"/>
  <c r="V202" i="2"/>
  <c r="W202" i="2"/>
  <c r="X202" i="2"/>
  <c r="P5" i="2"/>
  <c r="O5" i="2"/>
  <c r="R3" i="2"/>
  <c r="X4" i="2" s="1"/>
  <c r="Q3" i="2"/>
  <c r="W4" i="2" s="1"/>
  <c r="P3" i="2"/>
  <c r="V8" i="2" s="1"/>
  <c r="O3" i="2"/>
  <c r="U4" i="2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3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3" i="1"/>
  <c r="V3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R3" i="1"/>
  <c r="Q3" i="1"/>
  <c r="P5" i="1"/>
  <c r="P3" i="1"/>
  <c r="O5" i="1"/>
  <c r="O3" i="1"/>
  <c r="X3" i="4" l="1"/>
  <c r="X4" i="4"/>
  <c r="V5" i="4"/>
  <c r="V6" i="4"/>
  <c r="V7" i="4"/>
  <c r="V8" i="4"/>
  <c r="W5" i="4"/>
  <c r="W6" i="4"/>
  <c r="W7" i="4"/>
  <c r="W8" i="4"/>
  <c r="W3" i="4"/>
  <c r="V3" i="4"/>
  <c r="X5" i="4"/>
  <c r="X6" i="4"/>
  <c r="X7" i="4"/>
  <c r="U4" i="3"/>
  <c r="U5" i="3"/>
  <c r="U6" i="3"/>
  <c r="U7" i="3"/>
  <c r="U8" i="3"/>
  <c r="W3" i="3"/>
  <c r="X3" i="3"/>
  <c r="X4" i="3"/>
  <c r="V5" i="3"/>
  <c r="V6" i="3"/>
  <c r="V7" i="3"/>
  <c r="V8" i="3"/>
  <c r="U3" i="3"/>
  <c r="W5" i="3"/>
  <c r="W6" i="3"/>
  <c r="W7" i="3"/>
  <c r="W8" i="3"/>
  <c r="V3" i="3"/>
  <c r="X5" i="3"/>
  <c r="X6" i="3"/>
  <c r="X7" i="3"/>
  <c r="X5" i="2"/>
  <c r="X6" i="2"/>
  <c r="X7" i="2"/>
  <c r="X8" i="2"/>
  <c r="W5" i="2"/>
  <c r="W7" i="2"/>
  <c r="W6" i="2"/>
  <c r="W8" i="2"/>
  <c r="V3" i="2"/>
  <c r="V4" i="2"/>
  <c r="W3" i="2"/>
  <c r="U5" i="2"/>
  <c r="U6" i="2"/>
  <c r="U7" i="2"/>
  <c r="U8" i="2"/>
  <c r="X3" i="2"/>
  <c r="V5" i="2"/>
  <c r="V6" i="2"/>
  <c r="V7" i="2"/>
  <c r="U3" i="2"/>
</calcChain>
</file>

<file path=xl/sharedStrings.xml><?xml version="1.0" encoding="utf-8"?>
<sst xmlns="http://schemas.openxmlformats.org/spreadsheetml/2006/main" count="106" uniqueCount="23">
  <si>
    <t>Whole Province</t>
  </si>
  <si>
    <t>Method</t>
  </si>
  <si>
    <t>P_July</t>
  </si>
  <si>
    <t>P_July_low</t>
  </si>
  <si>
    <t>P_July_high</t>
  </si>
  <si>
    <t>High</t>
  </si>
  <si>
    <t>Precip</t>
  </si>
  <si>
    <t>Low</t>
  </si>
  <si>
    <t>Method 1</t>
  </si>
  <si>
    <t>Method 2</t>
  </si>
  <si>
    <t>Method 3</t>
  </si>
  <si>
    <t>al</t>
  </si>
  <si>
    <t>bl</t>
  </si>
  <si>
    <t>ah</t>
  </si>
  <si>
    <t>bh</t>
  </si>
  <si>
    <t>a</t>
  </si>
  <si>
    <t>b</t>
  </si>
  <si>
    <t xml:space="preserve">Coefficient </t>
  </si>
  <si>
    <t>Method 4</t>
  </si>
  <si>
    <t>Iowa</t>
  </si>
  <si>
    <t>WSO</t>
  </si>
  <si>
    <t>SO</t>
  </si>
  <si>
    <t>Corn 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</si>
</sst>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Province'!$U$3:$U$152</c:f>
              <c:numCache>
                <c:formatCode>General</c:formatCode>
                <c:ptCount val="150"/>
                <c:pt idx="0">
                  <c:v>0.29499999999999998</c:v>
                </c:pt>
                <c:pt idx="1">
                  <c:v>0.59</c:v>
                </c:pt>
                <c:pt idx="2">
                  <c:v>0.88500000000000001</c:v>
                </c:pt>
                <c:pt idx="3">
                  <c:v>1.18</c:v>
                </c:pt>
                <c:pt idx="4">
                  <c:v>1.4749999999999999</c:v>
                </c:pt>
                <c:pt idx="5">
                  <c:v>1.77</c:v>
                </c:pt>
                <c:pt idx="6">
                  <c:v>2.0649999999999999</c:v>
                </c:pt>
                <c:pt idx="7">
                  <c:v>2.36</c:v>
                </c:pt>
                <c:pt idx="8">
                  <c:v>2.6549999999999998</c:v>
                </c:pt>
                <c:pt idx="9">
                  <c:v>2.9499999999999997</c:v>
                </c:pt>
                <c:pt idx="10">
                  <c:v>3.2449999999999997</c:v>
                </c:pt>
                <c:pt idx="11">
                  <c:v>3.54</c:v>
                </c:pt>
                <c:pt idx="12">
                  <c:v>3.835</c:v>
                </c:pt>
                <c:pt idx="13">
                  <c:v>4.13</c:v>
                </c:pt>
                <c:pt idx="14">
                  <c:v>4.4249999999999998</c:v>
                </c:pt>
                <c:pt idx="15">
                  <c:v>4.72</c:v>
                </c:pt>
                <c:pt idx="16">
                  <c:v>5.0149999999999997</c:v>
                </c:pt>
                <c:pt idx="17">
                  <c:v>5.31</c:v>
                </c:pt>
                <c:pt idx="18">
                  <c:v>5.6049999999999995</c:v>
                </c:pt>
                <c:pt idx="19">
                  <c:v>5.8999999999999995</c:v>
                </c:pt>
                <c:pt idx="20">
                  <c:v>6.1949999999999994</c:v>
                </c:pt>
                <c:pt idx="21">
                  <c:v>6.4899999999999993</c:v>
                </c:pt>
                <c:pt idx="22">
                  <c:v>6.7849999999999993</c:v>
                </c:pt>
                <c:pt idx="23">
                  <c:v>7.08</c:v>
                </c:pt>
                <c:pt idx="24">
                  <c:v>7.375</c:v>
                </c:pt>
                <c:pt idx="25">
                  <c:v>7.67</c:v>
                </c:pt>
                <c:pt idx="26">
                  <c:v>7.9649999999999999</c:v>
                </c:pt>
                <c:pt idx="27">
                  <c:v>8.26</c:v>
                </c:pt>
                <c:pt idx="28">
                  <c:v>8.5549999999999997</c:v>
                </c:pt>
                <c:pt idx="29">
                  <c:v>8.85</c:v>
                </c:pt>
                <c:pt idx="30">
                  <c:v>9.1449999999999996</c:v>
                </c:pt>
                <c:pt idx="31">
                  <c:v>9.44</c:v>
                </c:pt>
                <c:pt idx="32">
                  <c:v>9.7349999999999994</c:v>
                </c:pt>
                <c:pt idx="33">
                  <c:v>10.029999999999999</c:v>
                </c:pt>
                <c:pt idx="34">
                  <c:v>10.324999999999999</c:v>
                </c:pt>
                <c:pt idx="35">
                  <c:v>10.62</c:v>
                </c:pt>
                <c:pt idx="36">
                  <c:v>10.914999999999999</c:v>
                </c:pt>
                <c:pt idx="37">
                  <c:v>11.209999999999999</c:v>
                </c:pt>
                <c:pt idx="38">
                  <c:v>11.504999999999999</c:v>
                </c:pt>
                <c:pt idx="39">
                  <c:v>11.799999999999999</c:v>
                </c:pt>
                <c:pt idx="40">
                  <c:v>12.094999999999999</c:v>
                </c:pt>
                <c:pt idx="41">
                  <c:v>12.389999999999999</c:v>
                </c:pt>
                <c:pt idx="42">
                  <c:v>12.684999999999999</c:v>
                </c:pt>
                <c:pt idx="43">
                  <c:v>12.979999999999999</c:v>
                </c:pt>
                <c:pt idx="44">
                  <c:v>13.274999999999999</c:v>
                </c:pt>
                <c:pt idx="45">
                  <c:v>13.569999999999999</c:v>
                </c:pt>
                <c:pt idx="46">
                  <c:v>13.864999999999998</c:v>
                </c:pt>
                <c:pt idx="47">
                  <c:v>14.16</c:v>
                </c:pt>
                <c:pt idx="48">
                  <c:v>14.455</c:v>
                </c:pt>
                <c:pt idx="49">
                  <c:v>14.75</c:v>
                </c:pt>
                <c:pt idx="50">
                  <c:v>15.045</c:v>
                </c:pt>
                <c:pt idx="51">
                  <c:v>15.34</c:v>
                </c:pt>
                <c:pt idx="52">
                  <c:v>15.635</c:v>
                </c:pt>
                <c:pt idx="53">
                  <c:v>15.93</c:v>
                </c:pt>
                <c:pt idx="54">
                  <c:v>16.224999999999998</c:v>
                </c:pt>
                <c:pt idx="55">
                  <c:v>16.52</c:v>
                </c:pt>
                <c:pt idx="56">
                  <c:v>16.814999999999998</c:v>
                </c:pt>
                <c:pt idx="57">
                  <c:v>17.11</c:v>
                </c:pt>
                <c:pt idx="58">
                  <c:v>17.404999999999998</c:v>
                </c:pt>
                <c:pt idx="59">
                  <c:v>17.7</c:v>
                </c:pt>
                <c:pt idx="60">
                  <c:v>17.994999999999997</c:v>
                </c:pt>
                <c:pt idx="61">
                  <c:v>18.29</c:v>
                </c:pt>
                <c:pt idx="62">
                  <c:v>18.584999999999997</c:v>
                </c:pt>
                <c:pt idx="63">
                  <c:v>18.88</c:v>
                </c:pt>
                <c:pt idx="64">
                  <c:v>19.175000000000001</c:v>
                </c:pt>
                <c:pt idx="65">
                  <c:v>19.47</c:v>
                </c:pt>
                <c:pt idx="66">
                  <c:v>19.765000000000001</c:v>
                </c:pt>
                <c:pt idx="67">
                  <c:v>20.059999999999999</c:v>
                </c:pt>
                <c:pt idx="68">
                  <c:v>20.355</c:v>
                </c:pt>
                <c:pt idx="69">
                  <c:v>20.65</c:v>
                </c:pt>
                <c:pt idx="70">
                  <c:v>20.945</c:v>
                </c:pt>
                <c:pt idx="71">
                  <c:v>21.24</c:v>
                </c:pt>
                <c:pt idx="72">
                  <c:v>21.535</c:v>
                </c:pt>
                <c:pt idx="73">
                  <c:v>21.668499999999998</c:v>
                </c:pt>
                <c:pt idx="74">
                  <c:v>21.691500000000001</c:v>
                </c:pt>
                <c:pt idx="75">
                  <c:v>21.714499999999997</c:v>
                </c:pt>
                <c:pt idx="76">
                  <c:v>21.737500000000001</c:v>
                </c:pt>
                <c:pt idx="77">
                  <c:v>21.760499999999997</c:v>
                </c:pt>
                <c:pt idx="78">
                  <c:v>21.7835</c:v>
                </c:pt>
                <c:pt idx="79">
                  <c:v>21.806499999999996</c:v>
                </c:pt>
                <c:pt idx="80">
                  <c:v>21.829499999999999</c:v>
                </c:pt>
                <c:pt idx="81">
                  <c:v>21.852499999999999</c:v>
                </c:pt>
                <c:pt idx="82">
                  <c:v>21.875499999999999</c:v>
                </c:pt>
                <c:pt idx="83">
                  <c:v>21.898499999999999</c:v>
                </c:pt>
                <c:pt idx="84">
                  <c:v>21.921499999999998</c:v>
                </c:pt>
                <c:pt idx="85">
                  <c:v>21.944499999999998</c:v>
                </c:pt>
                <c:pt idx="86">
                  <c:v>21.967499999999998</c:v>
                </c:pt>
                <c:pt idx="87">
                  <c:v>21.990499999999997</c:v>
                </c:pt>
                <c:pt idx="88">
                  <c:v>22.013500000000001</c:v>
                </c:pt>
                <c:pt idx="89">
                  <c:v>22.036499999999997</c:v>
                </c:pt>
                <c:pt idx="90">
                  <c:v>22.0595</c:v>
                </c:pt>
                <c:pt idx="91">
                  <c:v>22.082499999999996</c:v>
                </c:pt>
                <c:pt idx="92">
                  <c:v>22.105499999999999</c:v>
                </c:pt>
                <c:pt idx="93">
                  <c:v>22.128499999999995</c:v>
                </c:pt>
                <c:pt idx="94">
                  <c:v>22.151499999999999</c:v>
                </c:pt>
                <c:pt idx="95">
                  <c:v>22.174500000000002</c:v>
                </c:pt>
                <c:pt idx="96">
                  <c:v>22.197499999999998</c:v>
                </c:pt>
                <c:pt idx="97">
                  <c:v>22.220500000000001</c:v>
                </c:pt>
                <c:pt idx="98">
                  <c:v>22.243499999999997</c:v>
                </c:pt>
                <c:pt idx="99">
                  <c:v>22.266500000000001</c:v>
                </c:pt>
                <c:pt idx="100">
                  <c:v>22.289499999999997</c:v>
                </c:pt>
                <c:pt idx="101">
                  <c:v>22.3125</c:v>
                </c:pt>
                <c:pt idx="102">
                  <c:v>22.335499999999996</c:v>
                </c:pt>
                <c:pt idx="103">
                  <c:v>22.358499999999999</c:v>
                </c:pt>
                <c:pt idx="104">
                  <c:v>22.381499999999996</c:v>
                </c:pt>
                <c:pt idx="105">
                  <c:v>22.404499999999999</c:v>
                </c:pt>
                <c:pt idx="106">
                  <c:v>22.427499999999995</c:v>
                </c:pt>
                <c:pt idx="107">
                  <c:v>22.450499999999998</c:v>
                </c:pt>
                <c:pt idx="108">
                  <c:v>22.473500000000001</c:v>
                </c:pt>
                <c:pt idx="109">
                  <c:v>22.496499999999997</c:v>
                </c:pt>
                <c:pt idx="110">
                  <c:v>22.519499999999997</c:v>
                </c:pt>
                <c:pt idx="111">
                  <c:v>22.542499999999997</c:v>
                </c:pt>
                <c:pt idx="112">
                  <c:v>22.556000000000001</c:v>
                </c:pt>
                <c:pt idx="113">
                  <c:v>22.502999999999997</c:v>
                </c:pt>
                <c:pt idx="114">
                  <c:v>22.449999999999996</c:v>
                </c:pt>
                <c:pt idx="115">
                  <c:v>22.396999999999995</c:v>
                </c:pt>
                <c:pt idx="116">
                  <c:v>22.343999999999998</c:v>
                </c:pt>
                <c:pt idx="117">
                  <c:v>22.290999999999993</c:v>
                </c:pt>
                <c:pt idx="118">
                  <c:v>22.238</c:v>
                </c:pt>
                <c:pt idx="119">
                  <c:v>22.184999999999999</c:v>
                </c:pt>
                <c:pt idx="120">
                  <c:v>22.131999999999998</c:v>
                </c:pt>
                <c:pt idx="121">
                  <c:v>22.078999999999994</c:v>
                </c:pt>
                <c:pt idx="122">
                  <c:v>22.025999999999996</c:v>
                </c:pt>
                <c:pt idx="123">
                  <c:v>21.972999999999995</c:v>
                </c:pt>
                <c:pt idx="124">
                  <c:v>21.919999999999995</c:v>
                </c:pt>
                <c:pt idx="125">
                  <c:v>21.866999999999994</c:v>
                </c:pt>
                <c:pt idx="126">
                  <c:v>21.813999999999997</c:v>
                </c:pt>
                <c:pt idx="127">
                  <c:v>21.760999999999999</c:v>
                </c:pt>
                <c:pt idx="128">
                  <c:v>21.707999999999998</c:v>
                </c:pt>
                <c:pt idx="129">
                  <c:v>21.654999999999998</c:v>
                </c:pt>
                <c:pt idx="130">
                  <c:v>21.601999999999993</c:v>
                </c:pt>
                <c:pt idx="131">
                  <c:v>21.548999999999999</c:v>
                </c:pt>
                <c:pt idx="132">
                  <c:v>21.495999999999999</c:v>
                </c:pt>
                <c:pt idx="133">
                  <c:v>21.443000000000001</c:v>
                </c:pt>
                <c:pt idx="134">
                  <c:v>21.389999999999993</c:v>
                </c:pt>
                <c:pt idx="135">
                  <c:v>21.336999999999996</c:v>
                </c:pt>
                <c:pt idx="136">
                  <c:v>21.283999999999995</c:v>
                </c:pt>
                <c:pt idx="137">
                  <c:v>21.230999999999998</c:v>
                </c:pt>
                <c:pt idx="138">
                  <c:v>21.177999999999997</c:v>
                </c:pt>
                <c:pt idx="139">
                  <c:v>21.124999999999996</c:v>
                </c:pt>
                <c:pt idx="140">
                  <c:v>21.071999999999999</c:v>
                </c:pt>
                <c:pt idx="141">
                  <c:v>21.018999999999998</c:v>
                </c:pt>
                <c:pt idx="142">
                  <c:v>20.965999999999994</c:v>
                </c:pt>
                <c:pt idx="143">
                  <c:v>20.912999999999993</c:v>
                </c:pt>
                <c:pt idx="144">
                  <c:v>20.859999999999996</c:v>
                </c:pt>
                <c:pt idx="145">
                  <c:v>20.807000000000002</c:v>
                </c:pt>
                <c:pt idx="146">
                  <c:v>20.753999999999994</c:v>
                </c:pt>
                <c:pt idx="147">
                  <c:v>20.700999999999997</c:v>
                </c:pt>
                <c:pt idx="148">
                  <c:v>20.647999999999996</c:v>
                </c:pt>
                <c:pt idx="149">
                  <c:v>20.594999999999999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9-4D35-8CA0-B244EE6714AF}"/>
            </c:ext>
          </c:extLst>
        </c:ser>
        <c:ser>
          <c:idx val="0"/>
          <c:order val="1"/>
          <c:tx>
            <c:v>Method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Province'!$V$3:$V$152</c:f>
              <c:numCache>
                <c:formatCode>General</c:formatCode>
                <c:ptCount val="150"/>
                <c:pt idx="0">
                  <c:v>0.29199999999999998</c:v>
                </c:pt>
                <c:pt idx="1">
                  <c:v>0.58399999999999996</c:v>
                </c:pt>
                <c:pt idx="2">
                  <c:v>0.87599999999999989</c:v>
                </c:pt>
                <c:pt idx="3">
                  <c:v>1.1679999999999999</c:v>
                </c:pt>
                <c:pt idx="4">
                  <c:v>1.46</c:v>
                </c:pt>
                <c:pt idx="5">
                  <c:v>1.7519999999999998</c:v>
                </c:pt>
                <c:pt idx="6">
                  <c:v>2.044</c:v>
                </c:pt>
                <c:pt idx="7">
                  <c:v>2.3359999999999999</c:v>
                </c:pt>
                <c:pt idx="8">
                  <c:v>2.6279999999999997</c:v>
                </c:pt>
                <c:pt idx="9">
                  <c:v>2.92</c:v>
                </c:pt>
                <c:pt idx="10">
                  <c:v>3.2119999999999997</c:v>
                </c:pt>
                <c:pt idx="11">
                  <c:v>3.5039999999999996</c:v>
                </c:pt>
                <c:pt idx="12">
                  <c:v>3.7959999999999998</c:v>
                </c:pt>
                <c:pt idx="13">
                  <c:v>4.0880000000000001</c:v>
                </c:pt>
                <c:pt idx="14">
                  <c:v>4.38</c:v>
                </c:pt>
                <c:pt idx="15">
                  <c:v>4.6719999999999997</c:v>
                </c:pt>
                <c:pt idx="16">
                  <c:v>4.9639999999999995</c:v>
                </c:pt>
                <c:pt idx="17">
                  <c:v>5.2559999999999993</c:v>
                </c:pt>
                <c:pt idx="18">
                  <c:v>5.548</c:v>
                </c:pt>
                <c:pt idx="19">
                  <c:v>5.84</c:v>
                </c:pt>
                <c:pt idx="20">
                  <c:v>6.1319999999999997</c:v>
                </c:pt>
                <c:pt idx="21">
                  <c:v>6.4239999999999995</c:v>
                </c:pt>
                <c:pt idx="22">
                  <c:v>6.7159999999999993</c:v>
                </c:pt>
                <c:pt idx="23">
                  <c:v>7.0079999999999991</c:v>
                </c:pt>
                <c:pt idx="24">
                  <c:v>7.3</c:v>
                </c:pt>
                <c:pt idx="25">
                  <c:v>7.5919999999999996</c:v>
                </c:pt>
                <c:pt idx="26">
                  <c:v>7.8839999999999995</c:v>
                </c:pt>
                <c:pt idx="27">
                  <c:v>8.1760000000000002</c:v>
                </c:pt>
                <c:pt idx="28">
                  <c:v>8.468</c:v>
                </c:pt>
                <c:pt idx="29">
                  <c:v>8.76</c:v>
                </c:pt>
                <c:pt idx="30">
                  <c:v>9.0519999999999996</c:v>
                </c:pt>
                <c:pt idx="31">
                  <c:v>9.3439999999999994</c:v>
                </c:pt>
                <c:pt idx="32">
                  <c:v>9.6359999999999992</c:v>
                </c:pt>
                <c:pt idx="33">
                  <c:v>9.927999999999999</c:v>
                </c:pt>
                <c:pt idx="34">
                  <c:v>10.219999999999999</c:v>
                </c:pt>
                <c:pt idx="35">
                  <c:v>10.511999999999999</c:v>
                </c:pt>
                <c:pt idx="36">
                  <c:v>10.803999999999998</c:v>
                </c:pt>
                <c:pt idx="37">
                  <c:v>11.096</c:v>
                </c:pt>
                <c:pt idx="38">
                  <c:v>11.388</c:v>
                </c:pt>
                <c:pt idx="39">
                  <c:v>11.68</c:v>
                </c:pt>
                <c:pt idx="40">
                  <c:v>11.972</c:v>
                </c:pt>
                <c:pt idx="41">
                  <c:v>12.263999999999999</c:v>
                </c:pt>
                <c:pt idx="42">
                  <c:v>12.555999999999999</c:v>
                </c:pt>
                <c:pt idx="43">
                  <c:v>12.847999999999999</c:v>
                </c:pt>
                <c:pt idx="44">
                  <c:v>13.139999999999999</c:v>
                </c:pt>
                <c:pt idx="45">
                  <c:v>13.431999999999999</c:v>
                </c:pt>
                <c:pt idx="46">
                  <c:v>13.723999999999998</c:v>
                </c:pt>
                <c:pt idx="47">
                  <c:v>14.015999999999998</c:v>
                </c:pt>
                <c:pt idx="48">
                  <c:v>14.308</c:v>
                </c:pt>
                <c:pt idx="49">
                  <c:v>14.6</c:v>
                </c:pt>
                <c:pt idx="50">
                  <c:v>14.891999999999999</c:v>
                </c:pt>
                <c:pt idx="51">
                  <c:v>15.183999999999999</c:v>
                </c:pt>
                <c:pt idx="52">
                  <c:v>15.475999999999999</c:v>
                </c:pt>
                <c:pt idx="53">
                  <c:v>15.767999999999999</c:v>
                </c:pt>
                <c:pt idx="54">
                  <c:v>16.059999999999999</c:v>
                </c:pt>
                <c:pt idx="55">
                  <c:v>16.352</c:v>
                </c:pt>
                <c:pt idx="56">
                  <c:v>16.643999999999998</c:v>
                </c:pt>
                <c:pt idx="57">
                  <c:v>16.936</c:v>
                </c:pt>
                <c:pt idx="58">
                  <c:v>17.227999999999998</c:v>
                </c:pt>
                <c:pt idx="59">
                  <c:v>17.52</c:v>
                </c:pt>
                <c:pt idx="60">
                  <c:v>17.811999999999998</c:v>
                </c:pt>
                <c:pt idx="61">
                  <c:v>18.103999999999999</c:v>
                </c:pt>
                <c:pt idx="62">
                  <c:v>18.395999999999997</c:v>
                </c:pt>
                <c:pt idx="63">
                  <c:v>18.687999999999999</c:v>
                </c:pt>
                <c:pt idx="64">
                  <c:v>18.98</c:v>
                </c:pt>
                <c:pt idx="65">
                  <c:v>19.271999999999998</c:v>
                </c:pt>
                <c:pt idx="66">
                  <c:v>19.564</c:v>
                </c:pt>
                <c:pt idx="67">
                  <c:v>19.855999999999998</c:v>
                </c:pt>
                <c:pt idx="68">
                  <c:v>20.148</c:v>
                </c:pt>
                <c:pt idx="69">
                  <c:v>20.439999999999998</c:v>
                </c:pt>
                <c:pt idx="70">
                  <c:v>20.731999999999999</c:v>
                </c:pt>
                <c:pt idx="71">
                  <c:v>21.023999999999997</c:v>
                </c:pt>
                <c:pt idx="72">
                  <c:v>21.315999999999999</c:v>
                </c:pt>
                <c:pt idx="73">
                  <c:v>21.504499999999997</c:v>
                </c:pt>
                <c:pt idx="74">
                  <c:v>21.520499999999998</c:v>
                </c:pt>
                <c:pt idx="75">
                  <c:v>21.5365</c:v>
                </c:pt>
                <c:pt idx="76">
                  <c:v>21.552499999999998</c:v>
                </c:pt>
                <c:pt idx="77">
                  <c:v>21.5685</c:v>
                </c:pt>
                <c:pt idx="78">
                  <c:v>21.584499999999998</c:v>
                </c:pt>
                <c:pt idx="79">
                  <c:v>21.6005</c:v>
                </c:pt>
                <c:pt idx="80">
                  <c:v>21.616499999999998</c:v>
                </c:pt>
                <c:pt idx="81">
                  <c:v>21.6325</c:v>
                </c:pt>
                <c:pt idx="82">
                  <c:v>21.648499999999999</c:v>
                </c:pt>
                <c:pt idx="83">
                  <c:v>21.664499999999997</c:v>
                </c:pt>
                <c:pt idx="84">
                  <c:v>21.680499999999995</c:v>
                </c:pt>
                <c:pt idx="85">
                  <c:v>21.696499999999997</c:v>
                </c:pt>
                <c:pt idx="86">
                  <c:v>21.712499999999999</c:v>
                </c:pt>
                <c:pt idx="87">
                  <c:v>21.728499999999997</c:v>
                </c:pt>
                <c:pt idx="88">
                  <c:v>21.744499999999999</c:v>
                </c:pt>
                <c:pt idx="89">
                  <c:v>21.760499999999997</c:v>
                </c:pt>
                <c:pt idx="90">
                  <c:v>21.776499999999999</c:v>
                </c:pt>
                <c:pt idx="91">
                  <c:v>21.792499999999997</c:v>
                </c:pt>
                <c:pt idx="92">
                  <c:v>21.808499999999999</c:v>
                </c:pt>
                <c:pt idx="93">
                  <c:v>21.824499999999997</c:v>
                </c:pt>
                <c:pt idx="94">
                  <c:v>21.840499999999999</c:v>
                </c:pt>
                <c:pt idx="95">
                  <c:v>21.856499999999997</c:v>
                </c:pt>
                <c:pt idx="96">
                  <c:v>21.872499999999999</c:v>
                </c:pt>
                <c:pt idx="97">
                  <c:v>21.888500000000001</c:v>
                </c:pt>
                <c:pt idx="98">
                  <c:v>21.904499999999999</c:v>
                </c:pt>
                <c:pt idx="99">
                  <c:v>21.920499999999997</c:v>
                </c:pt>
                <c:pt idx="100">
                  <c:v>21.936499999999995</c:v>
                </c:pt>
                <c:pt idx="101">
                  <c:v>21.952499999999997</c:v>
                </c:pt>
                <c:pt idx="102">
                  <c:v>21.968499999999999</c:v>
                </c:pt>
                <c:pt idx="103">
                  <c:v>21.984499999999997</c:v>
                </c:pt>
                <c:pt idx="104">
                  <c:v>22.000499999999995</c:v>
                </c:pt>
                <c:pt idx="105">
                  <c:v>22.016499999999997</c:v>
                </c:pt>
                <c:pt idx="106">
                  <c:v>22.032499999999999</c:v>
                </c:pt>
                <c:pt idx="107">
                  <c:v>22.048499999999997</c:v>
                </c:pt>
                <c:pt idx="108">
                  <c:v>22.064499999999999</c:v>
                </c:pt>
                <c:pt idx="109">
                  <c:v>22.080499999999997</c:v>
                </c:pt>
                <c:pt idx="110">
                  <c:v>22.096499999999999</c:v>
                </c:pt>
                <c:pt idx="111">
                  <c:v>22.112499999999997</c:v>
                </c:pt>
                <c:pt idx="112">
                  <c:v>22.128499999999995</c:v>
                </c:pt>
                <c:pt idx="113">
                  <c:v>22.144499999999994</c:v>
                </c:pt>
                <c:pt idx="114">
                  <c:v>22.160499999999999</c:v>
                </c:pt>
                <c:pt idx="115">
                  <c:v>22.176499999999997</c:v>
                </c:pt>
                <c:pt idx="116">
                  <c:v>22.192499999999995</c:v>
                </c:pt>
                <c:pt idx="117">
                  <c:v>22.208499999999994</c:v>
                </c:pt>
                <c:pt idx="118">
                  <c:v>22.224499999999999</c:v>
                </c:pt>
                <c:pt idx="119">
                  <c:v>22.240499999999997</c:v>
                </c:pt>
                <c:pt idx="120">
                  <c:v>22.256499999999999</c:v>
                </c:pt>
                <c:pt idx="121">
                  <c:v>22.272499999999994</c:v>
                </c:pt>
                <c:pt idx="122">
                  <c:v>22.288499999999996</c:v>
                </c:pt>
                <c:pt idx="123">
                  <c:v>22.304499999999997</c:v>
                </c:pt>
                <c:pt idx="124">
                  <c:v>22.320499999999999</c:v>
                </c:pt>
                <c:pt idx="125">
                  <c:v>22.336499999999994</c:v>
                </c:pt>
                <c:pt idx="126">
                  <c:v>22.352499999999996</c:v>
                </c:pt>
                <c:pt idx="127">
                  <c:v>22.368499999999997</c:v>
                </c:pt>
                <c:pt idx="128">
                  <c:v>22.384499999999996</c:v>
                </c:pt>
                <c:pt idx="129">
                  <c:v>22.400500000000001</c:v>
                </c:pt>
                <c:pt idx="130">
                  <c:v>22.416499999999992</c:v>
                </c:pt>
                <c:pt idx="131">
                  <c:v>22.432499999999994</c:v>
                </c:pt>
                <c:pt idx="132">
                  <c:v>22.448499999999996</c:v>
                </c:pt>
                <c:pt idx="133">
                  <c:v>22.464499999999997</c:v>
                </c:pt>
                <c:pt idx="134">
                  <c:v>22.480499999999992</c:v>
                </c:pt>
                <c:pt idx="135">
                  <c:v>22.496499999999994</c:v>
                </c:pt>
                <c:pt idx="136">
                  <c:v>22.512499999999996</c:v>
                </c:pt>
                <c:pt idx="137">
                  <c:v>22.528499999999998</c:v>
                </c:pt>
                <c:pt idx="138">
                  <c:v>22.544499999999999</c:v>
                </c:pt>
                <c:pt idx="139">
                  <c:v>22.560499999999994</c:v>
                </c:pt>
                <c:pt idx="140">
                  <c:v>22.576499999999996</c:v>
                </c:pt>
                <c:pt idx="141">
                  <c:v>22.592499999999998</c:v>
                </c:pt>
                <c:pt idx="142">
                  <c:v>22.608499999999999</c:v>
                </c:pt>
                <c:pt idx="143">
                  <c:v>22.624499999999994</c:v>
                </c:pt>
                <c:pt idx="144">
                  <c:v>22.640499999999996</c:v>
                </c:pt>
                <c:pt idx="145">
                  <c:v>22.656499999999998</c:v>
                </c:pt>
                <c:pt idx="146">
                  <c:v>22.672499999999999</c:v>
                </c:pt>
                <c:pt idx="147">
                  <c:v>22.688499999999991</c:v>
                </c:pt>
                <c:pt idx="148">
                  <c:v>22.704499999999992</c:v>
                </c:pt>
                <c:pt idx="149">
                  <c:v>22.720499999999994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9-4D35-8CA0-B244EE67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0792"/>
        <c:axId val="391424072"/>
      </c:lineChart>
      <c:catAx>
        <c:axId val="39142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4072"/>
        <c:crosses val="autoZero"/>
        <c:auto val="1"/>
        <c:lblAlgn val="ctr"/>
        <c:lblOffset val="100"/>
        <c:noMultiLvlLbl val="0"/>
      </c:catAx>
      <c:valAx>
        <c:axId val="3914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WSO!$U$2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WSO!$U$3:$U$202</c:f>
              <c:numCache>
                <c:formatCode>General</c:formatCode>
                <c:ptCount val="200"/>
                <c:pt idx="0">
                  <c:v>0.33100000000000002</c:v>
                </c:pt>
                <c:pt idx="1">
                  <c:v>0.66200000000000003</c:v>
                </c:pt>
                <c:pt idx="2">
                  <c:v>0.9930000000000001</c:v>
                </c:pt>
                <c:pt idx="3">
                  <c:v>1.3240000000000001</c:v>
                </c:pt>
                <c:pt idx="4">
                  <c:v>1.655</c:v>
                </c:pt>
                <c:pt idx="5">
                  <c:v>1.9860000000000002</c:v>
                </c:pt>
                <c:pt idx="6">
                  <c:v>2.3170000000000002</c:v>
                </c:pt>
                <c:pt idx="7">
                  <c:v>2.6480000000000001</c:v>
                </c:pt>
                <c:pt idx="8">
                  <c:v>2.9790000000000001</c:v>
                </c:pt>
                <c:pt idx="9">
                  <c:v>3.31</c:v>
                </c:pt>
                <c:pt idx="10">
                  <c:v>3.641</c:v>
                </c:pt>
                <c:pt idx="11">
                  <c:v>3.9720000000000004</c:v>
                </c:pt>
                <c:pt idx="12">
                  <c:v>4.3029999999999999</c:v>
                </c:pt>
                <c:pt idx="13">
                  <c:v>4.6340000000000003</c:v>
                </c:pt>
                <c:pt idx="14">
                  <c:v>4.9649999999999999</c:v>
                </c:pt>
                <c:pt idx="15">
                  <c:v>5.2960000000000003</c:v>
                </c:pt>
                <c:pt idx="16">
                  <c:v>5.6270000000000007</c:v>
                </c:pt>
                <c:pt idx="17">
                  <c:v>5.9580000000000002</c:v>
                </c:pt>
                <c:pt idx="18">
                  <c:v>6.2890000000000006</c:v>
                </c:pt>
                <c:pt idx="19">
                  <c:v>6.62</c:v>
                </c:pt>
                <c:pt idx="20">
                  <c:v>6.9510000000000005</c:v>
                </c:pt>
                <c:pt idx="21">
                  <c:v>7.282</c:v>
                </c:pt>
                <c:pt idx="22">
                  <c:v>7.6130000000000004</c:v>
                </c:pt>
                <c:pt idx="23">
                  <c:v>7.9440000000000008</c:v>
                </c:pt>
                <c:pt idx="24">
                  <c:v>8.2750000000000004</c:v>
                </c:pt>
                <c:pt idx="25">
                  <c:v>8.6059999999999999</c:v>
                </c:pt>
                <c:pt idx="26">
                  <c:v>8.9370000000000012</c:v>
                </c:pt>
                <c:pt idx="27">
                  <c:v>9.2680000000000007</c:v>
                </c:pt>
                <c:pt idx="28">
                  <c:v>9.5990000000000002</c:v>
                </c:pt>
                <c:pt idx="29">
                  <c:v>9.93</c:v>
                </c:pt>
                <c:pt idx="30">
                  <c:v>10.261000000000001</c:v>
                </c:pt>
                <c:pt idx="31">
                  <c:v>10.592000000000001</c:v>
                </c:pt>
                <c:pt idx="32">
                  <c:v>10.923</c:v>
                </c:pt>
                <c:pt idx="33">
                  <c:v>11.254000000000001</c:v>
                </c:pt>
                <c:pt idx="34">
                  <c:v>11.585000000000001</c:v>
                </c:pt>
                <c:pt idx="35">
                  <c:v>11.916</c:v>
                </c:pt>
                <c:pt idx="36">
                  <c:v>12.247</c:v>
                </c:pt>
                <c:pt idx="37">
                  <c:v>12.578000000000001</c:v>
                </c:pt>
                <c:pt idx="38">
                  <c:v>12.909000000000001</c:v>
                </c:pt>
                <c:pt idx="39">
                  <c:v>13.24</c:v>
                </c:pt>
                <c:pt idx="40">
                  <c:v>13.571000000000002</c:v>
                </c:pt>
                <c:pt idx="41">
                  <c:v>13.902000000000001</c:v>
                </c:pt>
                <c:pt idx="42">
                  <c:v>14.233000000000001</c:v>
                </c:pt>
                <c:pt idx="43">
                  <c:v>14.564</c:v>
                </c:pt>
                <c:pt idx="44">
                  <c:v>14.895000000000001</c:v>
                </c:pt>
                <c:pt idx="45">
                  <c:v>15.226000000000001</c:v>
                </c:pt>
                <c:pt idx="46">
                  <c:v>15.557</c:v>
                </c:pt>
                <c:pt idx="47">
                  <c:v>15.888000000000002</c:v>
                </c:pt>
                <c:pt idx="48">
                  <c:v>16.219000000000001</c:v>
                </c:pt>
                <c:pt idx="49">
                  <c:v>16.55</c:v>
                </c:pt>
                <c:pt idx="50">
                  <c:v>16.881</c:v>
                </c:pt>
                <c:pt idx="51">
                  <c:v>17.212</c:v>
                </c:pt>
                <c:pt idx="52">
                  <c:v>17.542999999999999</c:v>
                </c:pt>
                <c:pt idx="53">
                  <c:v>17.874000000000002</c:v>
                </c:pt>
                <c:pt idx="54">
                  <c:v>18.205000000000002</c:v>
                </c:pt>
                <c:pt idx="55">
                  <c:v>18.536000000000001</c:v>
                </c:pt>
                <c:pt idx="56">
                  <c:v>18.867000000000001</c:v>
                </c:pt>
                <c:pt idx="57">
                  <c:v>19.198</c:v>
                </c:pt>
                <c:pt idx="58">
                  <c:v>19.529</c:v>
                </c:pt>
                <c:pt idx="59">
                  <c:v>19.86</c:v>
                </c:pt>
                <c:pt idx="60">
                  <c:v>20.191000000000003</c:v>
                </c:pt>
                <c:pt idx="61">
                  <c:v>20.522000000000002</c:v>
                </c:pt>
                <c:pt idx="62">
                  <c:v>20.853000000000002</c:v>
                </c:pt>
                <c:pt idx="63">
                  <c:v>21.184000000000001</c:v>
                </c:pt>
                <c:pt idx="64">
                  <c:v>21.515000000000001</c:v>
                </c:pt>
                <c:pt idx="65">
                  <c:v>21.846</c:v>
                </c:pt>
                <c:pt idx="66">
                  <c:v>22.177</c:v>
                </c:pt>
                <c:pt idx="67">
                  <c:v>22.508000000000003</c:v>
                </c:pt>
                <c:pt idx="68">
                  <c:v>22.839000000000002</c:v>
                </c:pt>
                <c:pt idx="69">
                  <c:v>23.17</c:v>
                </c:pt>
                <c:pt idx="70">
                  <c:v>23.501000000000001</c:v>
                </c:pt>
                <c:pt idx="71">
                  <c:v>23.832000000000001</c:v>
                </c:pt>
                <c:pt idx="72">
                  <c:v>24.074470000000002</c:v>
                </c:pt>
                <c:pt idx="73">
                  <c:v>24.09347</c:v>
                </c:pt>
                <c:pt idx="74">
                  <c:v>24.112470000000002</c:v>
                </c:pt>
                <c:pt idx="75">
                  <c:v>24.131470000000004</c:v>
                </c:pt>
                <c:pt idx="76">
                  <c:v>24.150470000000002</c:v>
                </c:pt>
                <c:pt idx="77">
                  <c:v>24.16947</c:v>
                </c:pt>
                <c:pt idx="78">
                  <c:v>24.188470000000002</c:v>
                </c:pt>
                <c:pt idx="79">
                  <c:v>24.207470000000001</c:v>
                </c:pt>
                <c:pt idx="80">
                  <c:v>24.226469999999999</c:v>
                </c:pt>
                <c:pt idx="81">
                  <c:v>24.245470000000005</c:v>
                </c:pt>
                <c:pt idx="82">
                  <c:v>24.264470000000003</c:v>
                </c:pt>
                <c:pt idx="83">
                  <c:v>24.283470000000001</c:v>
                </c:pt>
                <c:pt idx="84">
                  <c:v>24.302470000000003</c:v>
                </c:pt>
                <c:pt idx="85">
                  <c:v>24.321470000000001</c:v>
                </c:pt>
                <c:pt idx="86">
                  <c:v>24.340470000000003</c:v>
                </c:pt>
                <c:pt idx="87">
                  <c:v>24.359470000000002</c:v>
                </c:pt>
                <c:pt idx="88">
                  <c:v>24.378470000000004</c:v>
                </c:pt>
                <c:pt idx="89">
                  <c:v>24.397470000000006</c:v>
                </c:pt>
                <c:pt idx="90">
                  <c:v>24.416470000000004</c:v>
                </c:pt>
                <c:pt idx="91">
                  <c:v>24.435470000000002</c:v>
                </c:pt>
                <c:pt idx="92">
                  <c:v>24.454470000000001</c:v>
                </c:pt>
                <c:pt idx="93">
                  <c:v>24.473470000000002</c:v>
                </c:pt>
                <c:pt idx="94">
                  <c:v>24.492470000000001</c:v>
                </c:pt>
                <c:pt idx="95">
                  <c:v>24.511470000000003</c:v>
                </c:pt>
                <c:pt idx="96">
                  <c:v>24.530470000000001</c:v>
                </c:pt>
                <c:pt idx="97">
                  <c:v>24.549470000000003</c:v>
                </c:pt>
                <c:pt idx="98">
                  <c:v>24.568469999999998</c:v>
                </c:pt>
                <c:pt idx="99">
                  <c:v>24.587470000000003</c:v>
                </c:pt>
                <c:pt idx="100">
                  <c:v>24.606470000000005</c:v>
                </c:pt>
                <c:pt idx="101">
                  <c:v>24.62547</c:v>
                </c:pt>
                <c:pt idx="102">
                  <c:v>24.644470000000005</c:v>
                </c:pt>
                <c:pt idx="103">
                  <c:v>24.66347</c:v>
                </c:pt>
                <c:pt idx="104">
                  <c:v>24.682470000000002</c:v>
                </c:pt>
                <c:pt idx="105">
                  <c:v>24.70147</c:v>
                </c:pt>
                <c:pt idx="106">
                  <c:v>24.720470000000002</c:v>
                </c:pt>
                <c:pt idx="107">
                  <c:v>24.739470000000004</c:v>
                </c:pt>
                <c:pt idx="108">
                  <c:v>24.758470000000003</c:v>
                </c:pt>
                <c:pt idx="109">
                  <c:v>24.777470000000005</c:v>
                </c:pt>
                <c:pt idx="110">
                  <c:v>24.796469999999999</c:v>
                </c:pt>
                <c:pt idx="111">
                  <c:v>24.815470000000005</c:v>
                </c:pt>
                <c:pt idx="112">
                  <c:v>24.83447</c:v>
                </c:pt>
                <c:pt idx="113">
                  <c:v>24.853470000000002</c:v>
                </c:pt>
                <c:pt idx="114">
                  <c:v>24.872470000000007</c:v>
                </c:pt>
                <c:pt idx="115">
                  <c:v>24.891470000000002</c:v>
                </c:pt>
                <c:pt idx="116">
                  <c:v>24.910470000000004</c:v>
                </c:pt>
                <c:pt idx="117">
                  <c:v>24.929470000000002</c:v>
                </c:pt>
                <c:pt idx="118">
                  <c:v>24.948470000000004</c:v>
                </c:pt>
                <c:pt idx="119">
                  <c:v>24.967469999999999</c:v>
                </c:pt>
                <c:pt idx="120">
                  <c:v>24.986470000000004</c:v>
                </c:pt>
                <c:pt idx="121">
                  <c:v>25.005470000000006</c:v>
                </c:pt>
                <c:pt idx="122">
                  <c:v>25.024470000000001</c:v>
                </c:pt>
                <c:pt idx="123">
                  <c:v>25.043470000000006</c:v>
                </c:pt>
                <c:pt idx="124">
                  <c:v>25.062470000000001</c:v>
                </c:pt>
                <c:pt idx="125">
                  <c:v>25.081470000000003</c:v>
                </c:pt>
                <c:pt idx="126">
                  <c:v>25.100470000000001</c:v>
                </c:pt>
                <c:pt idx="127">
                  <c:v>25.119470000000003</c:v>
                </c:pt>
                <c:pt idx="128">
                  <c:v>25.138470000000005</c:v>
                </c:pt>
                <c:pt idx="129">
                  <c:v>25.157470000000004</c:v>
                </c:pt>
                <c:pt idx="130">
                  <c:v>25.176470000000005</c:v>
                </c:pt>
                <c:pt idx="131">
                  <c:v>25.19547</c:v>
                </c:pt>
                <c:pt idx="132">
                  <c:v>25.214470000000006</c:v>
                </c:pt>
                <c:pt idx="133">
                  <c:v>25.233470000000001</c:v>
                </c:pt>
                <c:pt idx="134">
                  <c:v>25.252470000000002</c:v>
                </c:pt>
                <c:pt idx="135">
                  <c:v>25.271470000000004</c:v>
                </c:pt>
                <c:pt idx="136">
                  <c:v>25.290470000000003</c:v>
                </c:pt>
                <c:pt idx="137">
                  <c:v>25.309470000000005</c:v>
                </c:pt>
                <c:pt idx="138">
                  <c:v>25.328469999999999</c:v>
                </c:pt>
                <c:pt idx="139">
                  <c:v>25.347470000000005</c:v>
                </c:pt>
                <c:pt idx="140">
                  <c:v>25.36647</c:v>
                </c:pt>
                <c:pt idx="141">
                  <c:v>25.385470000000002</c:v>
                </c:pt>
                <c:pt idx="142">
                  <c:v>25.404470000000007</c:v>
                </c:pt>
                <c:pt idx="143">
                  <c:v>25.423470000000002</c:v>
                </c:pt>
                <c:pt idx="144">
                  <c:v>25.442470000000004</c:v>
                </c:pt>
                <c:pt idx="145">
                  <c:v>25.461470000000002</c:v>
                </c:pt>
                <c:pt idx="146">
                  <c:v>25.480470000000004</c:v>
                </c:pt>
                <c:pt idx="147">
                  <c:v>25.499469999999999</c:v>
                </c:pt>
                <c:pt idx="148">
                  <c:v>25.518470000000004</c:v>
                </c:pt>
                <c:pt idx="149">
                  <c:v>25.537470000000006</c:v>
                </c:pt>
                <c:pt idx="150">
                  <c:v>25.556470000000001</c:v>
                </c:pt>
                <c:pt idx="151">
                  <c:v>25.575470000000006</c:v>
                </c:pt>
                <c:pt idx="152">
                  <c:v>25.594470000000001</c:v>
                </c:pt>
                <c:pt idx="153">
                  <c:v>25.613470000000003</c:v>
                </c:pt>
                <c:pt idx="154">
                  <c:v>25.632470000000001</c:v>
                </c:pt>
                <c:pt idx="155">
                  <c:v>25.651470000000003</c:v>
                </c:pt>
                <c:pt idx="156">
                  <c:v>25.670470000000005</c:v>
                </c:pt>
                <c:pt idx="157">
                  <c:v>25.689470000000004</c:v>
                </c:pt>
                <c:pt idx="158">
                  <c:v>25.708470000000005</c:v>
                </c:pt>
                <c:pt idx="159">
                  <c:v>25.72747</c:v>
                </c:pt>
                <c:pt idx="160">
                  <c:v>25.746470000000006</c:v>
                </c:pt>
                <c:pt idx="161">
                  <c:v>25.765470000000001</c:v>
                </c:pt>
                <c:pt idx="162">
                  <c:v>25.784470000000002</c:v>
                </c:pt>
                <c:pt idx="163">
                  <c:v>25.803470000000008</c:v>
                </c:pt>
                <c:pt idx="164">
                  <c:v>25.822470000000003</c:v>
                </c:pt>
                <c:pt idx="165">
                  <c:v>25.841470000000005</c:v>
                </c:pt>
                <c:pt idx="166">
                  <c:v>25.860470000000003</c:v>
                </c:pt>
                <c:pt idx="167">
                  <c:v>25.879470000000005</c:v>
                </c:pt>
                <c:pt idx="168">
                  <c:v>25.89847</c:v>
                </c:pt>
                <c:pt idx="169">
                  <c:v>25.917470000000005</c:v>
                </c:pt>
                <c:pt idx="170">
                  <c:v>25.936470000000007</c:v>
                </c:pt>
                <c:pt idx="171">
                  <c:v>25.955470000000002</c:v>
                </c:pt>
                <c:pt idx="172">
                  <c:v>25.974470000000007</c:v>
                </c:pt>
                <c:pt idx="173">
                  <c:v>25.993470000000002</c:v>
                </c:pt>
                <c:pt idx="174">
                  <c:v>26.012470000000004</c:v>
                </c:pt>
                <c:pt idx="175">
                  <c:v>25.352869999999974</c:v>
                </c:pt>
                <c:pt idx="176">
                  <c:v>23.109869999999979</c:v>
                </c:pt>
                <c:pt idx="177">
                  <c:v>20.866869999999984</c:v>
                </c:pt>
                <c:pt idx="178">
                  <c:v>18.623869999999975</c:v>
                </c:pt>
                <c:pt idx="179">
                  <c:v>16.38086999999998</c:v>
                </c:pt>
                <c:pt idx="180">
                  <c:v>14.137869999999978</c:v>
                </c:pt>
                <c:pt idx="181">
                  <c:v>11.894869999999978</c:v>
                </c:pt>
                <c:pt idx="182">
                  <c:v>9.651869999999974</c:v>
                </c:pt>
                <c:pt idx="183">
                  <c:v>7.4088699999999825</c:v>
                </c:pt>
                <c:pt idx="184">
                  <c:v>5.1658699999999804</c:v>
                </c:pt>
                <c:pt idx="185">
                  <c:v>2.9228699999999783</c:v>
                </c:pt>
                <c:pt idx="186">
                  <c:v>0.67986999999998332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4-44C6-9CE9-6805CEA4A8BC}"/>
            </c:ext>
          </c:extLst>
        </c:ser>
        <c:ser>
          <c:idx val="1"/>
          <c:order val="1"/>
          <c:tx>
            <c:strRef>
              <c:f>WSO!$V$2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WSO!$V$3:$V$202</c:f>
              <c:numCache>
                <c:formatCode>General</c:formatCode>
                <c:ptCount val="200"/>
                <c:pt idx="0">
                  <c:v>0.32800000000000001</c:v>
                </c:pt>
                <c:pt idx="1">
                  <c:v>0.65600000000000003</c:v>
                </c:pt>
                <c:pt idx="2">
                  <c:v>0.98399999999999999</c:v>
                </c:pt>
                <c:pt idx="3">
                  <c:v>1.3120000000000001</c:v>
                </c:pt>
                <c:pt idx="4">
                  <c:v>1.6400000000000001</c:v>
                </c:pt>
                <c:pt idx="5">
                  <c:v>1.968</c:v>
                </c:pt>
                <c:pt idx="6">
                  <c:v>2.2960000000000003</c:v>
                </c:pt>
                <c:pt idx="7">
                  <c:v>2.6240000000000001</c:v>
                </c:pt>
                <c:pt idx="8">
                  <c:v>2.952</c:v>
                </c:pt>
                <c:pt idx="9">
                  <c:v>3.2800000000000002</c:v>
                </c:pt>
                <c:pt idx="10">
                  <c:v>3.6080000000000001</c:v>
                </c:pt>
                <c:pt idx="11">
                  <c:v>3.9359999999999999</c:v>
                </c:pt>
                <c:pt idx="12">
                  <c:v>4.2640000000000002</c:v>
                </c:pt>
                <c:pt idx="13">
                  <c:v>4.5920000000000005</c:v>
                </c:pt>
                <c:pt idx="14">
                  <c:v>4.92</c:v>
                </c:pt>
                <c:pt idx="15">
                  <c:v>5.2480000000000002</c:v>
                </c:pt>
                <c:pt idx="16">
                  <c:v>5.5760000000000005</c:v>
                </c:pt>
                <c:pt idx="17">
                  <c:v>5.9039999999999999</c:v>
                </c:pt>
                <c:pt idx="18">
                  <c:v>6.2320000000000002</c:v>
                </c:pt>
                <c:pt idx="19">
                  <c:v>6.5600000000000005</c:v>
                </c:pt>
                <c:pt idx="20">
                  <c:v>6.8879999999999999</c:v>
                </c:pt>
                <c:pt idx="21">
                  <c:v>7.2160000000000002</c:v>
                </c:pt>
                <c:pt idx="22">
                  <c:v>7.5440000000000005</c:v>
                </c:pt>
                <c:pt idx="23">
                  <c:v>7.8719999999999999</c:v>
                </c:pt>
                <c:pt idx="24">
                  <c:v>8.2000000000000011</c:v>
                </c:pt>
                <c:pt idx="25">
                  <c:v>8.5280000000000005</c:v>
                </c:pt>
                <c:pt idx="26">
                  <c:v>8.8559999999999999</c:v>
                </c:pt>
                <c:pt idx="27">
                  <c:v>9.1840000000000011</c:v>
                </c:pt>
                <c:pt idx="28">
                  <c:v>9.5120000000000005</c:v>
                </c:pt>
                <c:pt idx="29">
                  <c:v>9.84</c:v>
                </c:pt>
                <c:pt idx="30">
                  <c:v>10.168000000000001</c:v>
                </c:pt>
                <c:pt idx="31">
                  <c:v>10.496</c:v>
                </c:pt>
                <c:pt idx="32">
                  <c:v>10.824</c:v>
                </c:pt>
                <c:pt idx="33">
                  <c:v>11.152000000000001</c:v>
                </c:pt>
                <c:pt idx="34">
                  <c:v>11.48</c:v>
                </c:pt>
                <c:pt idx="35">
                  <c:v>11.808</c:v>
                </c:pt>
                <c:pt idx="36">
                  <c:v>12.136000000000001</c:v>
                </c:pt>
                <c:pt idx="37">
                  <c:v>12.464</c:v>
                </c:pt>
                <c:pt idx="38">
                  <c:v>12.792</c:v>
                </c:pt>
                <c:pt idx="39">
                  <c:v>13.120000000000001</c:v>
                </c:pt>
                <c:pt idx="40">
                  <c:v>13.448</c:v>
                </c:pt>
                <c:pt idx="41">
                  <c:v>13.776</c:v>
                </c:pt>
                <c:pt idx="42">
                  <c:v>14.104000000000001</c:v>
                </c:pt>
                <c:pt idx="43">
                  <c:v>14.432</c:v>
                </c:pt>
                <c:pt idx="44">
                  <c:v>14.76</c:v>
                </c:pt>
                <c:pt idx="45">
                  <c:v>15.088000000000001</c:v>
                </c:pt>
                <c:pt idx="46">
                  <c:v>15.416</c:v>
                </c:pt>
                <c:pt idx="47">
                  <c:v>15.744</c:v>
                </c:pt>
                <c:pt idx="48">
                  <c:v>16.071999999999999</c:v>
                </c:pt>
                <c:pt idx="49">
                  <c:v>16.400000000000002</c:v>
                </c:pt>
                <c:pt idx="50">
                  <c:v>16.728000000000002</c:v>
                </c:pt>
                <c:pt idx="51">
                  <c:v>17.056000000000001</c:v>
                </c:pt>
                <c:pt idx="52">
                  <c:v>17.384</c:v>
                </c:pt>
                <c:pt idx="53">
                  <c:v>17.712</c:v>
                </c:pt>
                <c:pt idx="54">
                  <c:v>18.04</c:v>
                </c:pt>
                <c:pt idx="55">
                  <c:v>18.368000000000002</c:v>
                </c:pt>
                <c:pt idx="56">
                  <c:v>18.696000000000002</c:v>
                </c:pt>
                <c:pt idx="57">
                  <c:v>19.024000000000001</c:v>
                </c:pt>
                <c:pt idx="58">
                  <c:v>19.352</c:v>
                </c:pt>
                <c:pt idx="59">
                  <c:v>19.68</c:v>
                </c:pt>
                <c:pt idx="60">
                  <c:v>20.007999999999999</c:v>
                </c:pt>
                <c:pt idx="61">
                  <c:v>20.336000000000002</c:v>
                </c:pt>
                <c:pt idx="62">
                  <c:v>20.664000000000001</c:v>
                </c:pt>
                <c:pt idx="63">
                  <c:v>20.992000000000001</c:v>
                </c:pt>
                <c:pt idx="64">
                  <c:v>21.32</c:v>
                </c:pt>
                <c:pt idx="65">
                  <c:v>21.648</c:v>
                </c:pt>
                <c:pt idx="66">
                  <c:v>21.976000000000003</c:v>
                </c:pt>
                <c:pt idx="67">
                  <c:v>22.304000000000002</c:v>
                </c:pt>
                <c:pt idx="68">
                  <c:v>22.632000000000001</c:v>
                </c:pt>
                <c:pt idx="69">
                  <c:v>22.96</c:v>
                </c:pt>
                <c:pt idx="70">
                  <c:v>23.288</c:v>
                </c:pt>
                <c:pt idx="71">
                  <c:v>23.616</c:v>
                </c:pt>
                <c:pt idx="72">
                  <c:v>23.793752500000004</c:v>
                </c:pt>
                <c:pt idx="73">
                  <c:v>23.822752500000004</c:v>
                </c:pt>
                <c:pt idx="74">
                  <c:v>23.851752500000003</c:v>
                </c:pt>
                <c:pt idx="75">
                  <c:v>23.8807525</c:v>
                </c:pt>
                <c:pt idx="76">
                  <c:v>23.9097525</c:v>
                </c:pt>
                <c:pt idx="77">
                  <c:v>23.9387525</c:v>
                </c:pt>
                <c:pt idx="78">
                  <c:v>23.967752500000003</c:v>
                </c:pt>
                <c:pt idx="79">
                  <c:v>23.996752500000003</c:v>
                </c:pt>
                <c:pt idx="80">
                  <c:v>24.025752500000003</c:v>
                </c:pt>
                <c:pt idx="81">
                  <c:v>24.054752500000003</c:v>
                </c:pt>
                <c:pt idx="82">
                  <c:v>24.083752500000003</c:v>
                </c:pt>
                <c:pt idx="83">
                  <c:v>24.112752499999999</c:v>
                </c:pt>
                <c:pt idx="84">
                  <c:v>24.141752500000003</c:v>
                </c:pt>
                <c:pt idx="85">
                  <c:v>24.170752500000003</c:v>
                </c:pt>
                <c:pt idx="86">
                  <c:v>24.199752500000002</c:v>
                </c:pt>
                <c:pt idx="87">
                  <c:v>24.228752500000002</c:v>
                </c:pt>
                <c:pt idx="88">
                  <c:v>24.257752500000002</c:v>
                </c:pt>
                <c:pt idx="89">
                  <c:v>24.286752499999999</c:v>
                </c:pt>
                <c:pt idx="90">
                  <c:v>24.315752500000002</c:v>
                </c:pt>
                <c:pt idx="91">
                  <c:v>24.344752500000002</c:v>
                </c:pt>
                <c:pt idx="92">
                  <c:v>24.373752500000002</c:v>
                </c:pt>
                <c:pt idx="93">
                  <c:v>24.402752500000002</c:v>
                </c:pt>
                <c:pt idx="94">
                  <c:v>24.431752500000002</c:v>
                </c:pt>
                <c:pt idx="95">
                  <c:v>24.460752500000002</c:v>
                </c:pt>
                <c:pt idx="96">
                  <c:v>24.489752500000002</c:v>
                </c:pt>
                <c:pt idx="97">
                  <c:v>24.518752499999998</c:v>
                </c:pt>
                <c:pt idx="98">
                  <c:v>24.547752500000001</c:v>
                </c:pt>
                <c:pt idx="99">
                  <c:v>24.576752500000005</c:v>
                </c:pt>
                <c:pt idx="100">
                  <c:v>24.605752500000001</c:v>
                </c:pt>
                <c:pt idx="101">
                  <c:v>24.634752500000005</c:v>
                </c:pt>
                <c:pt idx="102">
                  <c:v>24.663752500000001</c:v>
                </c:pt>
                <c:pt idx="103">
                  <c:v>24.692752500000005</c:v>
                </c:pt>
                <c:pt idx="104">
                  <c:v>24.721752500000008</c:v>
                </c:pt>
                <c:pt idx="105">
                  <c:v>24.750752500000004</c:v>
                </c:pt>
                <c:pt idx="106">
                  <c:v>24.779752500000004</c:v>
                </c:pt>
                <c:pt idx="107">
                  <c:v>24.808752500000001</c:v>
                </c:pt>
                <c:pt idx="108">
                  <c:v>24.837752500000004</c:v>
                </c:pt>
                <c:pt idx="109">
                  <c:v>24.866752499999997</c:v>
                </c:pt>
                <c:pt idx="110">
                  <c:v>24.8957525</c:v>
                </c:pt>
                <c:pt idx="111">
                  <c:v>24.924752500000004</c:v>
                </c:pt>
                <c:pt idx="112">
                  <c:v>24.9537525</c:v>
                </c:pt>
                <c:pt idx="113">
                  <c:v>24.982752500000004</c:v>
                </c:pt>
                <c:pt idx="114">
                  <c:v>25.0117525</c:v>
                </c:pt>
                <c:pt idx="115">
                  <c:v>25.040752500000004</c:v>
                </c:pt>
                <c:pt idx="116">
                  <c:v>25.069752500000007</c:v>
                </c:pt>
                <c:pt idx="117">
                  <c:v>25.098752500000003</c:v>
                </c:pt>
                <c:pt idx="118">
                  <c:v>25.127752500000007</c:v>
                </c:pt>
                <c:pt idx="119">
                  <c:v>25.156752500000003</c:v>
                </c:pt>
                <c:pt idx="120">
                  <c:v>25.185752500000003</c:v>
                </c:pt>
                <c:pt idx="121">
                  <c:v>25.214752499999999</c:v>
                </c:pt>
                <c:pt idx="122">
                  <c:v>25.243752500000003</c:v>
                </c:pt>
                <c:pt idx="123">
                  <c:v>25.272752500000003</c:v>
                </c:pt>
                <c:pt idx="124">
                  <c:v>25.301752499999999</c:v>
                </c:pt>
                <c:pt idx="125">
                  <c:v>25.330752500000003</c:v>
                </c:pt>
                <c:pt idx="126">
                  <c:v>25.359752499999999</c:v>
                </c:pt>
                <c:pt idx="127">
                  <c:v>25.388752500000002</c:v>
                </c:pt>
                <c:pt idx="128">
                  <c:v>25.417752500000006</c:v>
                </c:pt>
                <c:pt idx="129">
                  <c:v>25.446752500000002</c:v>
                </c:pt>
                <c:pt idx="130">
                  <c:v>25.475752500000006</c:v>
                </c:pt>
                <c:pt idx="131">
                  <c:v>25.504752500000002</c:v>
                </c:pt>
                <c:pt idx="132">
                  <c:v>25.533752500000002</c:v>
                </c:pt>
                <c:pt idx="133">
                  <c:v>25.562752500000006</c:v>
                </c:pt>
                <c:pt idx="134">
                  <c:v>25.591752500000002</c:v>
                </c:pt>
                <c:pt idx="135">
                  <c:v>25.620752500000005</c:v>
                </c:pt>
                <c:pt idx="136">
                  <c:v>25.649752500000002</c:v>
                </c:pt>
                <c:pt idx="137">
                  <c:v>25.678752500000005</c:v>
                </c:pt>
                <c:pt idx="138">
                  <c:v>25.707752500000002</c:v>
                </c:pt>
                <c:pt idx="139">
                  <c:v>25.736752500000001</c:v>
                </c:pt>
                <c:pt idx="140">
                  <c:v>25.765752500000005</c:v>
                </c:pt>
                <c:pt idx="141">
                  <c:v>25.794752500000001</c:v>
                </c:pt>
                <c:pt idx="142">
                  <c:v>25.823752500000005</c:v>
                </c:pt>
                <c:pt idx="143">
                  <c:v>25.852752500000001</c:v>
                </c:pt>
                <c:pt idx="144">
                  <c:v>25.881752500000005</c:v>
                </c:pt>
                <c:pt idx="145">
                  <c:v>25.910752500000008</c:v>
                </c:pt>
                <c:pt idx="146">
                  <c:v>25.939752500000001</c:v>
                </c:pt>
                <c:pt idx="147">
                  <c:v>25.968752500000004</c:v>
                </c:pt>
                <c:pt idx="148">
                  <c:v>25.997752500000001</c:v>
                </c:pt>
                <c:pt idx="149">
                  <c:v>26.026752500000004</c:v>
                </c:pt>
                <c:pt idx="150">
                  <c:v>26.055752500000001</c:v>
                </c:pt>
                <c:pt idx="151">
                  <c:v>26.084752500000004</c:v>
                </c:pt>
                <c:pt idx="152">
                  <c:v>26.113752500000007</c:v>
                </c:pt>
                <c:pt idx="153">
                  <c:v>26.142752500000004</c:v>
                </c:pt>
                <c:pt idx="154">
                  <c:v>26.171752500000004</c:v>
                </c:pt>
                <c:pt idx="155">
                  <c:v>26.2007525</c:v>
                </c:pt>
                <c:pt idx="156">
                  <c:v>26.229752500000004</c:v>
                </c:pt>
                <c:pt idx="157">
                  <c:v>26.258752500000007</c:v>
                </c:pt>
                <c:pt idx="158">
                  <c:v>26.287752500000003</c:v>
                </c:pt>
                <c:pt idx="159">
                  <c:v>26.316752500000007</c:v>
                </c:pt>
                <c:pt idx="160">
                  <c:v>26.345752500000003</c:v>
                </c:pt>
                <c:pt idx="161">
                  <c:v>26.374752500000003</c:v>
                </c:pt>
                <c:pt idx="162">
                  <c:v>25.958152500000001</c:v>
                </c:pt>
                <c:pt idx="163">
                  <c:v>25.430152499999998</c:v>
                </c:pt>
                <c:pt idx="164">
                  <c:v>24.9021525</c:v>
                </c:pt>
                <c:pt idx="165">
                  <c:v>24.374152499999997</c:v>
                </c:pt>
                <c:pt idx="166">
                  <c:v>23.846152499999999</c:v>
                </c:pt>
                <c:pt idx="167">
                  <c:v>23.318152499999997</c:v>
                </c:pt>
                <c:pt idx="168">
                  <c:v>22.790152499999998</c:v>
                </c:pt>
                <c:pt idx="169">
                  <c:v>22.262152499999999</c:v>
                </c:pt>
                <c:pt idx="170">
                  <c:v>21.734152499999997</c:v>
                </c:pt>
                <c:pt idx="171">
                  <c:v>21.206152499999998</c:v>
                </c:pt>
                <c:pt idx="172">
                  <c:v>20.678152499999996</c:v>
                </c:pt>
                <c:pt idx="173">
                  <c:v>20.150152499999997</c:v>
                </c:pt>
                <c:pt idx="174">
                  <c:v>19.622152500000002</c:v>
                </c:pt>
                <c:pt idx="175">
                  <c:v>19.094152499999993</c:v>
                </c:pt>
                <c:pt idx="176">
                  <c:v>18.566152499999998</c:v>
                </c:pt>
                <c:pt idx="177">
                  <c:v>18.038152499999995</c:v>
                </c:pt>
                <c:pt idx="178">
                  <c:v>17.510152499999997</c:v>
                </c:pt>
                <c:pt idx="179">
                  <c:v>16.982152499999991</c:v>
                </c:pt>
                <c:pt idx="180">
                  <c:v>16.454152499999992</c:v>
                </c:pt>
                <c:pt idx="181">
                  <c:v>15.926152499999997</c:v>
                </c:pt>
                <c:pt idx="182">
                  <c:v>15.398152499999995</c:v>
                </c:pt>
                <c:pt idx="183">
                  <c:v>14.870152499999998</c:v>
                </c:pt>
                <c:pt idx="184">
                  <c:v>14.342152499999994</c:v>
                </c:pt>
                <c:pt idx="185">
                  <c:v>13.814152499999997</c:v>
                </c:pt>
                <c:pt idx="186">
                  <c:v>13.2861525</c:v>
                </c:pt>
                <c:pt idx="187">
                  <c:v>12.758152499999996</c:v>
                </c:pt>
                <c:pt idx="188">
                  <c:v>12.230152500000001</c:v>
                </c:pt>
                <c:pt idx="189">
                  <c:v>11.702152499999997</c:v>
                </c:pt>
                <c:pt idx="190">
                  <c:v>11.174152500000002</c:v>
                </c:pt>
                <c:pt idx="191">
                  <c:v>10.646152499999996</c:v>
                </c:pt>
                <c:pt idx="192">
                  <c:v>10.118152500000001</c:v>
                </c:pt>
                <c:pt idx="193">
                  <c:v>9.590152499999995</c:v>
                </c:pt>
                <c:pt idx="194">
                  <c:v>9.0621524999999927</c:v>
                </c:pt>
                <c:pt idx="195">
                  <c:v>8.5341524999999869</c:v>
                </c:pt>
                <c:pt idx="196">
                  <c:v>8.0061524999999918</c:v>
                </c:pt>
                <c:pt idx="197">
                  <c:v>7.4781524999999966</c:v>
                </c:pt>
                <c:pt idx="198">
                  <c:v>6.950152499999998</c:v>
                </c:pt>
                <c:pt idx="199">
                  <c:v>6.4221525000000028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4-44C6-9CE9-6805CEA4A8BC}"/>
            </c:ext>
          </c:extLst>
        </c:ser>
        <c:ser>
          <c:idx val="2"/>
          <c:order val="2"/>
          <c:tx>
            <c:strRef>
              <c:f>WSO!$W$2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WSO!$W$3:$W$202</c:f>
              <c:numCache>
                <c:formatCode>General</c:formatCode>
                <c:ptCount val="200"/>
                <c:pt idx="0">
                  <c:v>0.33800000000000002</c:v>
                </c:pt>
                <c:pt idx="1">
                  <c:v>0.67600000000000005</c:v>
                </c:pt>
                <c:pt idx="2">
                  <c:v>1.014</c:v>
                </c:pt>
                <c:pt idx="3">
                  <c:v>1.3520000000000001</c:v>
                </c:pt>
                <c:pt idx="4">
                  <c:v>1.6900000000000002</c:v>
                </c:pt>
                <c:pt idx="5">
                  <c:v>2.028</c:v>
                </c:pt>
                <c:pt idx="6">
                  <c:v>2.3660000000000001</c:v>
                </c:pt>
                <c:pt idx="7">
                  <c:v>2.7040000000000002</c:v>
                </c:pt>
                <c:pt idx="8">
                  <c:v>3.0420000000000003</c:v>
                </c:pt>
                <c:pt idx="9">
                  <c:v>3.3800000000000003</c:v>
                </c:pt>
                <c:pt idx="10">
                  <c:v>3.7180000000000004</c:v>
                </c:pt>
                <c:pt idx="11">
                  <c:v>4.056</c:v>
                </c:pt>
                <c:pt idx="12">
                  <c:v>4.3940000000000001</c:v>
                </c:pt>
                <c:pt idx="13">
                  <c:v>4.7320000000000002</c:v>
                </c:pt>
                <c:pt idx="14">
                  <c:v>5.07</c:v>
                </c:pt>
                <c:pt idx="15">
                  <c:v>5.4080000000000004</c:v>
                </c:pt>
                <c:pt idx="16">
                  <c:v>5.7460000000000004</c:v>
                </c:pt>
                <c:pt idx="17">
                  <c:v>6.0840000000000005</c:v>
                </c:pt>
                <c:pt idx="18">
                  <c:v>6.4220000000000006</c:v>
                </c:pt>
                <c:pt idx="19">
                  <c:v>6.7600000000000007</c:v>
                </c:pt>
                <c:pt idx="20">
                  <c:v>7.0980000000000008</c:v>
                </c:pt>
                <c:pt idx="21">
                  <c:v>7.4360000000000008</c:v>
                </c:pt>
                <c:pt idx="22">
                  <c:v>7.7740000000000009</c:v>
                </c:pt>
                <c:pt idx="23">
                  <c:v>8.1120000000000001</c:v>
                </c:pt>
                <c:pt idx="24">
                  <c:v>8.4500000000000011</c:v>
                </c:pt>
                <c:pt idx="25">
                  <c:v>8.7880000000000003</c:v>
                </c:pt>
                <c:pt idx="26">
                  <c:v>9.1260000000000012</c:v>
                </c:pt>
                <c:pt idx="27">
                  <c:v>9.4640000000000004</c:v>
                </c:pt>
                <c:pt idx="28">
                  <c:v>9.8020000000000014</c:v>
                </c:pt>
                <c:pt idx="29">
                  <c:v>10.14</c:v>
                </c:pt>
                <c:pt idx="30">
                  <c:v>10.478000000000002</c:v>
                </c:pt>
                <c:pt idx="31">
                  <c:v>10.816000000000001</c:v>
                </c:pt>
                <c:pt idx="32">
                  <c:v>11.154</c:v>
                </c:pt>
                <c:pt idx="33">
                  <c:v>11.492000000000001</c:v>
                </c:pt>
                <c:pt idx="34">
                  <c:v>11.83</c:v>
                </c:pt>
                <c:pt idx="35">
                  <c:v>12.168000000000001</c:v>
                </c:pt>
                <c:pt idx="36">
                  <c:v>12.506</c:v>
                </c:pt>
                <c:pt idx="37">
                  <c:v>12.844000000000001</c:v>
                </c:pt>
                <c:pt idx="38">
                  <c:v>13.182</c:v>
                </c:pt>
                <c:pt idx="39">
                  <c:v>13.520000000000001</c:v>
                </c:pt>
                <c:pt idx="40">
                  <c:v>13.858000000000001</c:v>
                </c:pt>
                <c:pt idx="41">
                  <c:v>14.196000000000002</c:v>
                </c:pt>
                <c:pt idx="42">
                  <c:v>14.534000000000001</c:v>
                </c:pt>
                <c:pt idx="43">
                  <c:v>14.872000000000002</c:v>
                </c:pt>
                <c:pt idx="44">
                  <c:v>15.21</c:v>
                </c:pt>
                <c:pt idx="45">
                  <c:v>15.548000000000002</c:v>
                </c:pt>
                <c:pt idx="46">
                  <c:v>15.886000000000001</c:v>
                </c:pt>
                <c:pt idx="47">
                  <c:v>16.224</c:v>
                </c:pt>
                <c:pt idx="48">
                  <c:v>16.562000000000001</c:v>
                </c:pt>
                <c:pt idx="49">
                  <c:v>16.900000000000002</c:v>
                </c:pt>
                <c:pt idx="50">
                  <c:v>17.238</c:v>
                </c:pt>
                <c:pt idx="51">
                  <c:v>17.576000000000001</c:v>
                </c:pt>
                <c:pt idx="52">
                  <c:v>17.914000000000001</c:v>
                </c:pt>
                <c:pt idx="53">
                  <c:v>18.252000000000002</c:v>
                </c:pt>
                <c:pt idx="54">
                  <c:v>18.59</c:v>
                </c:pt>
                <c:pt idx="55">
                  <c:v>18.928000000000001</c:v>
                </c:pt>
                <c:pt idx="56">
                  <c:v>19.266000000000002</c:v>
                </c:pt>
                <c:pt idx="57">
                  <c:v>19.604000000000003</c:v>
                </c:pt>
                <c:pt idx="58">
                  <c:v>19.942</c:v>
                </c:pt>
                <c:pt idx="59">
                  <c:v>20.28</c:v>
                </c:pt>
                <c:pt idx="60">
                  <c:v>20.618000000000002</c:v>
                </c:pt>
                <c:pt idx="61">
                  <c:v>20.956000000000003</c:v>
                </c:pt>
                <c:pt idx="62">
                  <c:v>21.294</c:v>
                </c:pt>
                <c:pt idx="63">
                  <c:v>21.632000000000001</c:v>
                </c:pt>
                <c:pt idx="64">
                  <c:v>21.970000000000002</c:v>
                </c:pt>
                <c:pt idx="65">
                  <c:v>22.308</c:v>
                </c:pt>
                <c:pt idx="66">
                  <c:v>22.646000000000001</c:v>
                </c:pt>
                <c:pt idx="67">
                  <c:v>22.984000000000002</c:v>
                </c:pt>
                <c:pt idx="68">
                  <c:v>23.322000000000003</c:v>
                </c:pt>
                <c:pt idx="69">
                  <c:v>23.66</c:v>
                </c:pt>
                <c:pt idx="70">
                  <c:v>23.998000000000001</c:v>
                </c:pt>
                <c:pt idx="71">
                  <c:v>24.336000000000002</c:v>
                </c:pt>
                <c:pt idx="72">
                  <c:v>24.366620000000005</c:v>
                </c:pt>
                <c:pt idx="73">
                  <c:v>24.37762</c:v>
                </c:pt>
                <c:pt idx="74">
                  <c:v>24.388620000000003</c:v>
                </c:pt>
                <c:pt idx="75">
                  <c:v>24.399620000000002</c:v>
                </c:pt>
                <c:pt idx="76">
                  <c:v>24.410620000000005</c:v>
                </c:pt>
                <c:pt idx="77">
                  <c:v>24.421620000000001</c:v>
                </c:pt>
                <c:pt idx="78">
                  <c:v>24.432620000000004</c:v>
                </c:pt>
                <c:pt idx="79">
                  <c:v>24.443620000000003</c:v>
                </c:pt>
                <c:pt idx="80">
                  <c:v>24.454620000000002</c:v>
                </c:pt>
                <c:pt idx="81">
                  <c:v>24.465620000000001</c:v>
                </c:pt>
                <c:pt idx="82">
                  <c:v>24.476620000000004</c:v>
                </c:pt>
                <c:pt idx="83">
                  <c:v>24.487620000000003</c:v>
                </c:pt>
                <c:pt idx="84">
                  <c:v>24.498620000000003</c:v>
                </c:pt>
                <c:pt idx="85">
                  <c:v>24.509620000000002</c:v>
                </c:pt>
                <c:pt idx="86">
                  <c:v>24.520620000000001</c:v>
                </c:pt>
                <c:pt idx="87">
                  <c:v>24.531620000000004</c:v>
                </c:pt>
                <c:pt idx="88">
                  <c:v>24.542619999999999</c:v>
                </c:pt>
                <c:pt idx="89">
                  <c:v>24.553620000000002</c:v>
                </c:pt>
                <c:pt idx="90">
                  <c:v>24.564620000000005</c:v>
                </c:pt>
                <c:pt idx="91">
                  <c:v>24.575620000000004</c:v>
                </c:pt>
                <c:pt idx="92">
                  <c:v>24.586620000000003</c:v>
                </c:pt>
                <c:pt idx="93">
                  <c:v>24.597620000000003</c:v>
                </c:pt>
                <c:pt idx="94">
                  <c:v>24.608620000000002</c:v>
                </c:pt>
                <c:pt idx="95">
                  <c:v>24.619620000000001</c:v>
                </c:pt>
                <c:pt idx="96">
                  <c:v>24.63062</c:v>
                </c:pt>
                <c:pt idx="97">
                  <c:v>24.641620000000003</c:v>
                </c:pt>
                <c:pt idx="98">
                  <c:v>24.652620000000006</c:v>
                </c:pt>
                <c:pt idx="99">
                  <c:v>24.663620000000005</c:v>
                </c:pt>
                <c:pt idx="100">
                  <c:v>24.674620000000004</c:v>
                </c:pt>
                <c:pt idx="101">
                  <c:v>24.68562</c:v>
                </c:pt>
                <c:pt idx="102">
                  <c:v>24.696620000000003</c:v>
                </c:pt>
                <c:pt idx="103">
                  <c:v>24.707620000000002</c:v>
                </c:pt>
                <c:pt idx="104">
                  <c:v>24.718620000000001</c:v>
                </c:pt>
                <c:pt idx="105">
                  <c:v>24.729620000000004</c:v>
                </c:pt>
                <c:pt idx="106">
                  <c:v>24.740620000000003</c:v>
                </c:pt>
                <c:pt idx="107">
                  <c:v>24.751620000000003</c:v>
                </c:pt>
                <c:pt idx="108">
                  <c:v>24.762620000000005</c:v>
                </c:pt>
                <c:pt idx="109">
                  <c:v>24.773620000000001</c:v>
                </c:pt>
                <c:pt idx="110">
                  <c:v>24.78462</c:v>
                </c:pt>
                <c:pt idx="111">
                  <c:v>24.79562</c:v>
                </c:pt>
                <c:pt idx="112">
                  <c:v>24.806620000000002</c:v>
                </c:pt>
                <c:pt idx="113">
                  <c:v>24.817620000000005</c:v>
                </c:pt>
                <c:pt idx="114">
                  <c:v>24.828620000000004</c:v>
                </c:pt>
                <c:pt idx="115">
                  <c:v>24.839620000000004</c:v>
                </c:pt>
                <c:pt idx="116">
                  <c:v>24.850619999999999</c:v>
                </c:pt>
                <c:pt idx="117">
                  <c:v>24.861620000000002</c:v>
                </c:pt>
                <c:pt idx="118">
                  <c:v>24.872620000000001</c:v>
                </c:pt>
                <c:pt idx="119">
                  <c:v>24.883620000000001</c:v>
                </c:pt>
                <c:pt idx="120">
                  <c:v>24.894620000000003</c:v>
                </c:pt>
                <c:pt idx="121">
                  <c:v>24.905620000000003</c:v>
                </c:pt>
                <c:pt idx="122">
                  <c:v>24.916620000000005</c:v>
                </c:pt>
                <c:pt idx="123">
                  <c:v>24.927620000000005</c:v>
                </c:pt>
                <c:pt idx="124">
                  <c:v>24.93862</c:v>
                </c:pt>
                <c:pt idx="125">
                  <c:v>24.949619999999999</c:v>
                </c:pt>
                <c:pt idx="126">
                  <c:v>24.960620000000002</c:v>
                </c:pt>
                <c:pt idx="127">
                  <c:v>24.971620000000001</c:v>
                </c:pt>
                <c:pt idx="128">
                  <c:v>24.982620000000004</c:v>
                </c:pt>
                <c:pt idx="129">
                  <c:v>24.993620000000004</c:v>
                </c:pt>
                <c:pt idx="130">
                  <c:v>25.004620000000006</c:v>
                </c:pt>
                <c:pt idx="131">
                  <c:v>25.015619999999998</c:v>
                </c:pt>
                <c:pt idx="132">
                  <c:v>25.026620000000001</c:v>
                </c:pt>
                <c:pt idx="133">
                  <c:v>25.03762</c:v>
                </c:pt>
                <c:pt idx="134">
                  <c:v>25.048620000000003</c:v>
                </c:pt>
                <c:pt idx="135">
                  <c:v>25.059620000000002</c:v>
                </c:pt>
                <c:pt idx="136">
                  <c:v>25.070620000000005</c:v>
                </c:pt>
                <c:pt idx="137">
                  <c:v>25.081620000000004</c:v>
                </c:pt>
                <c:pt idx="138">
                  <c:v>25.092620000000007</c:v>
                </c:pt>
                <c:pt idx="139">
                  <c:v>25.103619999999999</c:v>
                </c:pt>
                <c:pt idx="140">
                  <c:v>25.114620000000002</c:v>
                </c:pt>
                <c:pt idx="141">
                  <c:v>25.125620000000001</c:v>
                </c:pt>
                <c:pt idx="142">
                  <c:v>25.136620000000004</c:v>
                </c:pt>
                <c:pt idx="143">
                  <c:v>25.147620000000003</c:v>
                </c:pt>
                <c:pt idx="144">
                  <c:v>25.158620000000006</c:v>
                </c:pt>
                <c:pt idx="145">
                  <c:v>25.169620000000005</c:v>
                </c:pt>
                <c:pt idx="146">
                  <c:v>25.180620000000001</c:v>
                </c:pt>
                <c:pt idx="147">
                  <c:v>25.19162</c:v>
                </c:pt>
                <c:pt idx="148">
                  <c:v>25.202620000000003</c:v>
                </c:pt>
                <c:pt idx="149">
                  <c:v>25.213620000000002</c:v>
                </c:pt>
                <c:pt idx="150">
                  <c:v>25.224620000000005</c:v>
                </c:pt>
                <c:pt idx="151">
                  <c:v>25.235620000000004</c:v>
                </c:pt>
                <c:pt idx="152">
                  <c:v>25.246620000000007</c:v>
                </c:pt>
                <c:pt idx="153">
                  <c:v>25.257620000000006</c:v>
                </c:pt>
                <c:pt idx="154">
                  <c:v>25.268619999999999</c:v>
                </c:pt>
                <c:pt idx="155">
                  <c:v>25.279620000000001</c:v>
                </c:pt>
                <c:pt idx="156">
                  <c:v>25.290620000000001</c:v>
                </c:pt>
                <c:pt idx="157">
                  <c:v>25.301620000000003</c:v>
                </c:pt>
                <c:pt idx="158">
                  <c:v>25.312620000000003</c:v>
                </c:pt>
                <c:pt idx="159">
                  <c:v>25.323620000000005</c:v>
                </c:pt>
                <c:pt idx="160">
                  <c:v>25.334620000000005</c:v>
                </c:pt>
                <c:pt idx="161">
                  <c:v>25.34562</c:v>
                </c:pt>
                <c:pt idx="162">
                  <c:v>25.356619999999999</c:v>
                </c:pt>
                <c:pt idx="163">
                  <c:v>25.367620000000002</c:v>
                </c:pt>
                <c:pt idx="164">
                  <c:v>25.378620000000002</c:v>
                </c:pt>
                <c:pt idx="165">
                  <c:v>25.389620000000004</c:v>
                </c:pt>
                <c:pt idx="166">
                  <c:v>25.400620000000004</c:v>
                </c:pt>
                <c:pt idx="167">
                  <c:v>25.411620000000006</c:v>
                </c:pt>
                <c:pt idx="168">
                  <c:v>25.422620000000006</c:v>
                </c:pt>
                <c:pt idx="169">
                  <c:v>25.433619999999998</c:v>
                </c:pt>
                <c:pt idx="170">
                  <c:v>25.44462</c:v>
                </c:pt>
                <c:pt idx="171">
                  <c:v>25.455620000000003</c:v>
                </c:pt>
                <c:pt idx="172">
                  <c:v>25.466620000000006</c:v>
                </c:pt>
                <c:pt idx="173">
                  <c:v>25.477620000000002</c:v>
                </c:pt>
                <c:pt idx="174">
                  <c:v>25.488620000000004</c:v>
                </c:pt>
                <c:pt idx="175">
                  <c:v>25.499620000000007</c:v>
                </c:pt>
                <c:pt idx="176">
                  <c:v>25.510620000000003</c:v>
                </c:pt>
                <c:pt idx="177">
                  <c:v>25.521619999999999</c:v>
                </c:pt>
                <c:pt idx="178">
                  <c:v>25.532620000000001</c:v>
                </c:pt>
                <c:pt idx="179">
                  <c:v>25.543620000000004</c:v>
                </c:pt>
                <c:pt idx="180">
                  <c:v>25.554620000000007</c:v>
                </c:pt>
                <c:pt idx="181">
                  <c:v>25.565620000000003</c:v>
                </c:pt>
                <c:pt idx="182">
                  <c:v>25.576620000000005</c:v>
                </c:pt>
                <c:pt idx="183">
                  <c:v>25.587620000000008</c:v>
                </c:pt>
                <c:pt idx="184">
                  <c:v>25.598620000000004</c:v>
                </c:pt>
                <c:pt idx="185">
                  <c:v>25.60962</c:v>
                </c:pt>
                <c:pt idx="186">
                  <c:v>25.620620000000002</c:v>
                </c:pt>
                <c:pt idx="187">
                  <c:v>25.631620000000005</c:v>
                </c:pt>
                <c:pt idx="188">
                  <c:v>25.642620000000001</c:v>
                </c:pt>
                <c:pt idx="189">
                  <c:v>25.653619999999997</c:v>
                </c:pt>
                <c:pt idx="190">
                  <c:v>25.664620000000006</c:v>
                </c:pt>
                <c:pt idx="191">
                  <c:v>25.675620000000002</c:v>
                </c:pt>
                <c:pt idx="192">
                  <c:v>25.686620000000005</c:v>
                </c:pt>
                <c:pt idx="193">
                  <c:v>25.697620000000001</c:v>
                </c:pt>
                <c:pt idx="194">
                  <c:v>25.70862000000001</c:v>
                </c:pt>
                <c:pt idx="195">
                  <c:v>25.719620000000006</c:v>
                </c:pt>
                <c:pt idx="196">
                  <c:v>25.730619999999995</c:v>
                </c:pt>
                <c:pt idx="197">
                  <c:v>25.741620000000005</c:v>
                </c:pt>
                <c:pt idx="198">
                  <c:v>25.75262</c:v>
                </c:pt>
                <c:pt idx="199">
                  <c:v>25.76362000000001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4-44C6-9CE9-6805CEA4A8BC}"/>
            </c:ext>
          </c:extLst>
        </c:ser>
        <c:ser>
          <c:idx val="3"/>
          <c:order val="3"/>
          <c:tx>
            <c:strRef>
              <c:f>WSO!$X$2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WSO!$X$3:$X$202</c:f>
              <c:numCache>
                <c:formatCode>General</c:formatCode>
                <c:ptCount val="200"/>
                <c:pt idx="0">
                  <c:v>0.33400000000000002</c:v>
                </c:pt>
                <c:pt idx="1">
                  <c:v>0.66800000000000004</c:v>
                </c:pt>
                <c:pt idx="2">
                  <c:v>1.002</c:v>
                </c:pt>
                <c:pt idx="3">
                  <c:v>1.3360000000000001</c:v>
                </c:pt>
                <c:pt idx="4">
                  <c:v>1.6700000000000002</c:v>
                </c:pt>
                <c:pt idx="5">
                  <c:v>2.004</c:v>
                </c:pt>
                <c:pt idx="6">
                  <c:v>2.3380000000000001</c:v>
                </c:pt>
                <c:pt idx="7">
                  <c:v>2.6720000000000002</c:v>
                </c:pt>
                <c:pt idx="8">
                  <c:v>3.0060000000000002</c:v>
                </c:pt>
                <c:pt idx="9">
                  <c:v>3.3400000000000003</c:v>
                </c:pt>
                <c:pt idx="10">
                  <c:v>3.6740000000000004</c:v>
                </c:pt>
                <c:pt idx="11">
                  <c:v>4.008</c:v>
                </c:pt>
                <c:pt idx="12">
                  <c:v>4.3420000000000005</c:v>
                </c:pt>
                <c:pt idx="13">
                  <c:v>4.6760000000000002</c:v>
                </c:pt>
                <c:pt idx="14">
                  <c:v>5.0100000000000007</c:v>
                </c:pt>
                <c:pt idx="15">
                  <c:v>5.3440000000000003</c:v>
                </c:pt>
                <c:pt idx="16">
                  <c:v>5.6779999999999999</c:v>
                </c:pt>
                <c:pt idx="17">
                  <c:v>6.0120000000000005</c:v>
                </c:pt>
                <c:pt idx="18">
                  <c:v>6.3460000000000001</c:v>
                </c:pt>
                <c:pt idx="19">
                  <c:v>6.6800000000000006</c:v>
                </c:pt>
                <c:pt idx="20">
                  <c:v>7.0140000000000002</c:v>
                </c:pt>
                <c:pt idx="21">
                  <c:v>7.3480000000000008</c:v>
                </c:pt>
                <c:pt idx="22">
                  <c:v>7.6820000000000004</c:v>
                </c:pt>
                <c:pt idx="23">
                  <c:v>8.016</c:v>
                </c:pt>
                <c:pt idx="24">
                  <c:v>8.35</c:v>
                </c:pt>
                <c:pt idx="25">
                  <c:v>8.6840000000000011</c:v>
                </c:pt>
                <c:pt idx="26">
                  <c:v>9.0180000000000007</c:v>
                </c:pt>
                <c:pt idx="27">
                  <c:v>9.3520000000000003</c:v>
                </c:pt>
                <c:pt idx="28">
                  <c:v>9.6859999999999999</c:v>
                </c:pt>
                <c:pt idx="29">
                  <c:v>10.020000000000001</c:v>
                </c:pt>
                <c:pt idx="30">
                  <c:v>10.354000000000001</c:v>
                </c:pt>
                <c:pt idx="31">
                  <c:v>10.688000000000001</c:v>
                </c:pt>
                <c:pt idx="32">
                  <c:v>11.022</c:v>
                </c:pt>
                <c:pt idx="33">
                  <c:v>11.356</c:v>
                </c:pt>
                <c:pt idx="34">
                  <c:v>11.690000000000001</c:v>
                </c:pt>
                <c:pt idx="35">
                  <c:v>12.024000000000001</c:v>
                </c:pt>
                <c:pt idx="36">
                  <c:v>12.358000000000001</c:v>
                </c:pt>
                <c:pt idx="37">
                  <c:v>12.692</c:v>
                </c:pt>
                <c:pt idx="38">
                  <c:v>13.026000000000002</c:v>
                </c:pt>
                <c:pt idx="39">
                  <c:v>13.360000000000001</c:v>
                </c:pt>
                <c:pt idx="40">
                  <c:v>13.694000000000001</c:v>
                </c:pt>
                <c:pt idx="41">
                  <c:v>14.028</c:v>
                </c:pt>
                <c:pt idx="42">
                  <c:v>14.362</c:v>
                </c:pt>
                <c:pt idx="43">
                  <c:v>14.696000000000002</c:v>
                </c:pt>
                <c:pt idx="44">
                  <c:v>15.030000000000001</c:v>
                </c:pt>
                <c:pt idx="45">
                  <c:v>15.364000000000001</c:v>
                </c:pt>
                <c:pt idx="46">
                  <c:v>15.698</c:v>
                </c:pt>
                <c:pt idx="47">
                  <c:v>16.032</c:v>
                </c:pt>
                <c:pt idx="48">
                  <c:v>16.366</c:v>
                </c:pt>
                <c:pt idx="49">
                  <c:v>16.7</c:v>
                </c:pt>
                <c:pt idx="50">
                  <c:v>17.034000000000002</c:v>
                </c:pt>
                <c:pt idx="51">
                  <c:v>17.368000000000002</c:v>
                </c:pt>
                <c:pt idx="52">
                  <c:v>17.702000000000002</c:v>
                </c:pt>
                <c:pt idx="53">
                  <c:v>18.036000000000001</c:v>
                </c:pt>
                <c:pt idx="54">
                  <c:v>18.37</c:v>
                </c:pt>
                <c:pt idx="55">
                  <c:v>18.704000000000001</c:v>
                </c:pt>
                <c:pt idx="56">
                  <c:v>19.038</c:v>
                </c:pt>
                <c:pt idx="57">
                  <c:v>19.372</c:v>
                </c:pt>
                <c:pt idx="58">
                  <c:v>19.706</c:v>
                </c:pt>
                <c:pt idx="59">
                  <c:v>20.040000000000003</c:v>
                </c:pt>
                <c:pt idx="60">
                  <c:v>20.374000000000002</c:v>
                </c:pt>
                <c:pt idx="61">
                  <c:v>20.708000000000002</c:v>
                </c:pt>
                <c:pt idx="62">
                  <c:v>21.042000000000002</c:v>
                </c:pt>
                <c:pt idx="63">
                  <c:v>21.376000000000001</c:v>
                </c:pt>
                <c:pt idx="64">
                  <c:v>21.71</c:v>
                </c:pt>
                <c:pt idx="65">
                  <c:v>22.044</c:v>
                </c:pt>
                <c:pt idx="66">
                  <c:v>22.378</c:v>
                </c:pt>
                <c:pt idx="67">
                  <c:v>22.712</c:v>
                </c:pt>
                <c:pt idx="68">
                  <c:v>23.046000000000003</c:v>
                </c:pt>
                <c:pt idx="69">
                  <c:v>23.380000000000003</c:v>
                </c:pt>
                <c:pt idx="70">
                  <c:v>23.714000000000002</c:v>
                </c:pt>
                <c:pt idx="71">
                  <c:v>24.048000000000002</c:v>
                </c:pt>
                <c:pt idx="72">
                  <c:v>24.289781250000001</c:v>
                </c:pt>
                <c:pt idx="73">
                  <c:v>24.298781250000001</c:v>
                </c:pt>
                <c:pt idx="74">
                  <c:v>24.307781250000001</c:v>
                </c:pt>
                <c:pt idx="75">
                  <c:v>24.316781250000002</c:v>
                </c:pt>
                <c:pt idx="76">
                  <c:v>24.325781250000002</c:v>
                </c:pt>
                <c:pt idx="77">
                  <c:v>24.334781250000002</c:v>
                </c:pt>
                <c:pt idx="78">
                  <c:v>24.343781250000003</c:v>
                </c:pt>
                <c:pt idx="79">
                  <c:v>24.352781250000003</c:v>
                </c:pt>
                <c:pt idx="80">
                  <c:v>24.361781250000003</c:v>
                </c:pt>
                <c:pt idx="81">
                  <c:v>24.370781250000004</c:v>
                </c:pt>
                <c:pt idx="82">
                  <c:v>24.379781250000001</c:v>
                </c:pt>
                <c:pt idx="83">
                  <c:v>24.388781250000001</c:v>
                </c:pt>
                <c:pt idx="84">
                  <c:v>24.397781250000001</c:v>
                </c:pt>
                <c:pt idx="85">
                  <c:v>24.406781250000002</c:v>
                </c:pt>
                <c:pt idx="86">
                  <c:v>24.415781250000002</c:v>
                </c:pt>
                <c:pt idx="87">
                  <c:v>24.424781250000002</c:v>
                </c:pt>
                <c:pt idx="88">
                  <c:v>24.433781250000003</c:v>
                </c:pt>
                <c:pt idx="89">
                  <c:v>24.442781250000003</c:v>
                </c:pt>
                <c:pt idx="90">
                  <c:v>24.451781250000003</c:v>
                </c:pt>
                <c:pt idx="91">
                  <c:v>24.460781250000004</c:v>
                </c:pt>
                <c:pt idx="92">
                  <c:v>24.46978125</c:v>
                </c:pt>
                <c:pt idx="93">
                  <c:v>24.478781250000001</c:v>
                </c:pt>
                <c:pt idx="94">
                  <c:v>24.487781250000001</c:v>
                </c:pt>
                <c:pt idx="95">
                  <c:v>24.496781250000002</c:v>
                </c:pt>
                <c:pt idx="96">
                  <c:v>24.505781250000005</c:v>
                </c:pt>
                <c:pt idx="97">
                  <c:v>24.514781249999999</c:v>
                </c:pt>
                <c:pt idx="98">
                  <c:v>24.523781250000003</c:v>
                </c:pt>
                <c:pt idx="99">
                  <c:v>24.532781249999999</c:v>
                </c:pt>
                <c:pt idx="100">
                  <c:v>24.54178125</c:v>
                </c:pt>
                <c:pt idx="101">
                  <c:v>24.550781250000007</c:v>
                </c:pt>
                <c:pt idx="102">
                  <c:v>24.55978125</c:v>
                </c:pt>
                <c:pt idx="103">
                  <c:v>24.568781250000004</c:v>
                </c:pt>
                <c:pt idx="104">
                  <c:v>24.577781250000001</c:v>
                </c:pt>
                <c:pt idx="105">
                  <c:v>24.586781250000001</c:v>
                </c:pt>
                <c:pt idx="106">
                  <c:v>24.595781250000002</c:v>
                </c:pt>
                <c:pt idx="107">
                  <c:v>24.604781250000002</c:v>
                </c:pt>
                <c:pt idx="108">
                  <c:v>24.613781249999999</c:v>
                </c:pt>
                <c:pt idx="109">
                  <c:v>24.622781250000003</c:v>
                </c:pt>
                <c:pt idx="110">
                  <c:v>24.631781250000003</c:v>
                </c:pt>
                <c:pt idx="111">
                  <c:v>24.640781250000003</c:v>
                </c:pt>
                <c:pt idx="112">
                  <c:v>24.649781250000004</c:v>
                </c:pt>
                <c:pt idx="113">
                  <c:v>24.658781250000001</c:v>
                </c:pt>
                <c:pt idx="114">
                  <c:v>24.667781250000004</c:v>
                </c:pt>
                <c:pt idx="115">
                  <c:v>24.676781249999998</c:v>
                </c:pt>
                <c:pt idx="116">
                  <c:v>24.685781250000005</c:v>
                </c:pt>
                <c:pt idx="117">
                  <c:v>24.694781249999998</c:v>
                </c:pt>
                <c:pt idx="118">
                  <c:v>24.703781250000002</c:v>
                </c:pt>
                <c:pt idx="119">
                  <c:v>24.712781250000006</c:v>
                </c:pt>
                <c:pt idx="120">
                  <c:v>24.721781249999999</c:v>
                </c:pt>
                <c:pt idx="121">
                  <c:v>24.730781250000003</c:v>
                </c:pt>
                <c:pt idx="122">
                  <c:v>24.73978125</c:v>
                </c:pt>
                <c:pt idx="123">
                  <c:v>24.748781250000004</c:v>
                </c:pt>
                <c:pt idx="124">
                  <c:v>24.757781250000001</c:v>
                </c:pt>
                <c:pt idx="125">
                  <c:v>24.766781250000005</c:v>
                </c:pt>
                <c:pt idx="126">
                  <c:v>24.775781249999998</c:v>
                </c:pt>
                <c:pt idx="127">
                  <c:v>24.784781250000002</c:v>
                </c:pt>
                <c:pt idx="128">
                  <c:v>24.793781250000006</c:v>
                </c:pt>
                <c:pt idx="129">
                  <c:v>24.802781250000002</c:v>
                </c:pt>
                <c:pt idx="130">
                  <c:v>24.811781250000006</c:v>
                </c:pt>
                <c:pt idx="131">
                  <c:v>24.82078125</c:v>
                </c:pt>
                <c:pt idx="132">
                  <c:v>24.829781250000003</c:v>
                </c:pt>
                <c:pt idx="133">
                  <c:v>24.83878125</c:v>
                </c:pt>
                <c:pt idx="134">
                  <c:v>24.847781250000004</c:v>
                </c:pt>
                <c:pt idx="135">
                  <c:v>24.856781250000001</c:v>
                </c:pt>
                <c:pt idx="136">
                  <c:v>24.865781250000001</c:v>
                </c:pt>
                <c:pt idx="137">
                  <c:v>24.874781250000005</c:v>
                </c:pt>
                <c:pt idx="138">
                  <c:v>24.883781250000002</c:v>
                </c:pt>
                <c:pt idx="139">
                  <c:v>24.892781250000006</c:v>
                </c:pt>
                <c:pt idx="140">
                  <c:v>24.901781250000003</c:v>
                </c:pt>
                <c:pt idx="141">
                  <c:v>24.910781250000003</c:v>
                </c:pt>
                <c:pt idx="142">
                  <c:v>24.91978125</c:v>
                </c:pt>
                <c:pt idx="143">
                  <c:v>24.928781250000004</c:v>
                </c:pt>
                <c:pt idx="144">
                  <c:v>24.93778125</c:v>
                </c:pt>
                <c:pt idx="145">
                  <c:v>24.946781250000004</c:v>
                </c:pt>
                <c:pt idx="146">
                  <c:v>24.955781250000005</c:v>
                </c:pt>
                <c:pt idx="147">
                  <c:v>24.964781250000001</c:v>
                </c:pt>
                <c:pt idx="148">
                  <c:v>24.973781250000005</c:v>
                </c:pt>
                <c:pt idx="149">
                  <c:v>24.982781250000002</c:v>
                </c:pt>
                <c:pt idx="150">
                  <c:v>24.991781250000006</c:v>
                </c:pt>
                <c:pt idx="151">
                  <c:v>25.000781249999999</c:v>
                </c:pt>
                <c:pt idx="152">
                  <c:v>25.009781250000003</c:v>
                </c:pt>
                <c:pt idx="153">
                  <c:v>25.01878125</c:v>
                </c:pt>
                <c:pt idx="154">
                  <c:v>25.027781250000004</c:v>
                </c:pt>
                <c:pt idx="155">
                  <c:v>25.036781250000008</c:v>
                </c:pt>
                <c:pt idx="156">
                  <c:v>25.045781250000001</c:v>
                </c:pt>
                <c:pt idx="157">
                  <c:v>25.054781250000005</c:v>
                </c:pt>
                <c:pt idx="158">
                  <c:v>25.063781250000002</c:v>
                </c:pt>
                <c:pt idx="159">
                  <c:v>25.072781250000006</c:v>
                </c:pt>
                <c:pt idx="160">
                  <c:v>25.081781250000002</c:v>
                </c:pt>
                <c:pt idx="161">
                  <c:v>25.090781250000003</c:v>
                </c:pt>
                <c:pt idx="162">
                  <c:v>25.099781249999999</c:v>
                </c:pt>
                <c:pt idx="163">
                  <c:v>25.108781250000003</c:v>
                </c:pt>
                <c:pt idx="164">
                  <c:v>25.117781250000007</c:v>
                </c:pt>
                <c:pt idx="165">
                  <c:v>25.126781250000004</c:v>
                </c:pt>
                <c:pt idx="166">
                  <c:v>25.135781250000004</c:v>
                </c:pt>
                <c:pt idx="167">
                  <c:v>25.144781250000001</c:v>
                </c:pt>
                <c:pt idx="168">
                  <c:v>25.153781250000005</c:v>
                </c:pt>
                <c:pt idx="169">
                  <c:v>25.162781250000002</c:v>
                </c:pt>
                <c:pt idx="170">
                  <c:v>25.171781250000002</c:v>
                </c:pt>
                <c:pt idx="171">
                  <c:v>25.180781250000003</c:v>
                </c:pt>
                <c:pt idx="172">
                  <c:v>25.189781250000003</c:v>
                </c:pt>
                <c:pt idx="173">
                  <c:v>25.198781250000003</c:v>
                </c:pt>
                <c:pt idx="174">
                  <c:v>25.207781250000004</c:v>
                </c:pt>
                <c:pt idx="175">
                  <c:v>25.216781250000004</c:v>
                </c:pt>
                <c:pt idx="176">
                  <c:v>25.225781250000004</c:v>
                </c:pt>
                <c:pt idx="177">
                  <c:v>25.234781250000005</c:v>
                </c:pt>
                <c:pt idx="178">
                  <c:v>25.243781249999998</c:v>
                </c:pt>
                <c:pt idx="179">
                  <c:v>25.252781250000005</c:v>
                </c:pt>
                <c:pt idx="180">
                  <c:v>25.261781249999999</c:v>
                </c:pt>
                <c:pt idx="181">
                  <c:v>25.270781250000006</c:v>
                </c:pt>
                <c:pt idx="182">
                  <c:v>25.279781250000006</c:v>
                </c:pt>
                <c:pt idx="183">
                  <c:v>25.28878125</c:v>
                </c:pt>
                <c:pt idx="184">
                  <c:v>25.297781250000007</c:v>
                </c:pt>
                <c:pt idx="185">
                  <c:v>25.30678125</c:v>
                </c:pt>
                <c:pt idx="186">
                  <c:v>25.315781250000008</c:v>
                </c:pt>
                <c:pt idx="187">
                  <c:v>25.324781250000001</c:v>
                </c:pt>
                <c:pt idx="188">
                  <c:v>25.333781250000001</c:v>
                </c:pt>
                <c:pt idx="189">
                  <c:v>25.342781250000002</c:v>
                </c:pt>
                <c:pt idx="190">
                  <c:v>25.351781250000002</c:v>
                </c:pt>
                <c:pt idx="191">
                  <c:v>25.360781250000002</c:v>
                </c:pt>
                <c:pt idx="192">
                  <c:v>25.369781250000003</c:v>
                </c:pt>
                <c:pt idx="193">
                  <c:v>25.378781250000003</c:v>
                </c:pt>
                <c:pt idx="194">
                  <c:v>25.38778125000001</c:v>
                </c:pt>
                <c:pt idx="195">
                  <c:v>25.396781249999997</c:v>
                </c:pt>
                <c:pt idx="196">
                  <c:v>25.405781250000004</c:v>
                </c:pt>
                <c:pt idx="197">
                  <c:v>25.414781250000004</c:v>
                </c:pt>
                <c:pt idx="198">
                  <c:v>25.423781250000005</c:v>
                </c:pt>
                <c:pt idx="199">
                  <c:v>25.432781249999998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4-44C6-9CE9-6805CEA4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0616"/>
        <c:axId val="512598648"/>
      </c:lineChart>
      <c:catAx>
        <c:axId val="51260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8648"/>
        <c:crosses val="autoZero"/>
        <c:auto val="1"/>
        <c:lblAlgn val="ctr"/>
        <c:lblOffset val="100"/>
        <c:noMultiLvlLbl val="0"/>
      </c:catAx>
      <c:valAx>
        <c:axId val="5125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- All Counties,</a:t>
            </a:r>
            <a:r>
              <a:rPr lang="en-CA" baseline="0"/>
              <a:t> July Precipitation Coefficients in 2000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Province'!$U$2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Province'!$U$3:$U$202</c:f>
              <c:numCache>
                <c:formatCode>General</c:formatCode>
                <c:ptCount val="200"/>
                <c:pt idx="0">
                  <c:v>0.29499999999999998</c:v>
                </c:pt>
                <c:pt idx="1">
                  <c:v>0.59</c:v>
                </c:pt>
                <c:pt idx="2">
                  <c:v>0.88500000000000001</c:v>
                </c:pt>
                <c:pt idx="3">
                  <c:v>1.18</c:v>
                </c:pt>
                <c:pt idx="4">
                  <c:v>1.4749999999999999</c:v>
                </c:pt>
                <c:pt idx="5">
                  <c:v>1.77</c:v>
                </c:pt>
                <c:pt idx="6">
                  <c:v>2.0649999999999999</c:v>
                </c:pt>
                <c:pt idx="7">
                  <c:v>2.36</c:v>
                </c:pt>
                <c:pt idx="8">
                  <c:v>2.6549999999999998</c:v>
                </c:pt>
                <c:pt idx="9">
                  <c:v>2.9499999999999997</c:v>
                </c:pt>
                <c:pt idx="10">
                  <c:v>3.2449999999999997</c:v>
                </c:pt>
                <c:pt idx="11">
                  <c:v>3.54</c:v>
                </c:pt>
                <c:pt idx="12">
                  <c:v>3.835</c:v>
                </c:pt>
                <c:pt idx="13">
                  <c:v>4.13</c:v>
                </c:pt>
                <c:pt idx="14">
                  <c:v>4.4249999999999998</c:v>
                </c:pt>
                <c:pt idx="15">
                  <c:v>4.72</c:v>
                </c:pt>
                <c:pt idx="16">
                  <c:v>5.0149999999999997</c:v>
                </c:pt>
                <c:pt idx="17">
                  <c:v>5.31</c:v>
                </c:pt>
                <c:pt idx="18">
                  <c:v>5.6049999999999995</c:v>
                </c:pt>
                <c:pt idx="19">
                  <c:v>5.8999999999999995</c:v>
                </c:pt>
                <c:pt idx="20">
                  <c:v>6.1949999999999994</c:v>
                </c:pt>
                <c:pt idx="21">
                  <c:v>6.4899999999999993</c:v>
                </c:pt>
                <c:pt idx="22">
                  <c:v>6.7849999999999993</c:v>
                </c:pt>
                <c:pt idx="23">
                  <c:v>7.08</c:v>
                </c:pt>
                <c:pt idx="24">
                  <c:v>7.375</c:v>
                </c:pt>
                <c:pt idx="25">
                  <c:v>7.67</c:v>
                </c:pt>
                <c:pt idx="26">
                  <c:v>7.9649999999999999</c:v>
                </c:pt>
                <c:pt idx="27">
                  <c:v>8.26</c:v>
                </c:pt>
                <c:pt idx="28">
                  <c:v>8.5549999999999997</c:v>
                </c:pt>
                <c:pt idx="29">
                  <c:v>8.85</c:v>
                </c:pt>
                <c:pt idx="30">
                  <c:v>9.1449999999999996</c:v>
                </c:pt>
                <c:pt idx="31">
                  <c:v>9.44</c:v>
                </c:pt>
                <c:pt idx="32">
                  <c:v>9.7349999999999994</c:v>
                </c:pt>
                <c:pt idx="33">
                  <c:v>10.029999999999999</c:v>
                </c:pt>
                <c:pt idx="34">
                  <c:v>10.324999999999999</c:v>
                </c:pt>
                <c:pt idx="35">
                  <c:v>10.62</c:v>
                </c:pt>
                <c:pt idx="36">
                  <c:v>10.914999999999999</c:v>
                </c:pt>
                <c:pt idx="37">
                  <c:v>11.209999999999999</c:v>
                </c:pt>
                <c:pt idx="38">
                  <c:v>11.504999999999999</c:v>
                </c:pt>
                <c:pt idx="39">
                  <c:v>11.799999999999999</c:v>
                </c:pt>
                <c:pt idx="40">
                  <c:v>12.094999999999999</c:v>
                </c:pt>
                <c:pt idx="41">
                  <c:v>12.389999999999999</c:v>
                </c:pt>
                <c:pt idx="42">
                  <c:v>12.684999999999999</c:v>
                </c:pt>
                <c:pt idx="43">
                  <c:v>12.979999999999999</c:v>
                </c:pt>
                <c:pt idx="44">
                  <c:v>13.274999999999999</c:v>
                </c:pt>
                <c:pt idx="45">
                  <c:v>13.569999999999999</c:v>
                </c:pt>
                <c:pt idx="46">
                  <c:v>13.864999999999998</c:v>
                </c:pt>
                <c:pt idx="47">
                  <c:v>14.16</c:v>
                </c:pt>
                <c:pt idx="48">
                  <c:v>14.455</c:v>
                </c:pt>
                <c:pt idx="49">
                  <c:v>14.75</c:v>
                </c:pt>
                <c:pt idx="50">
                  <c:v>15.045</c:v>
                </c:pt>
                <c:pt idx="51">
                  <c:v>15.34</c:v>
                </c:pt>
                <c:pt idx="52">
                  <c:v>15.635</c:v>
                </c:pt>
                <c:pt idx="53">
                  <c:v>15.93</c:v>
                </c:pt>
                <c:pt idx="54">
                  <c:v>16.224999999999998</c:v>
                </c:pt>
                <c:pt idx="55">
                  <c:v>16.52</c:v>
                </c:pt>
                <c:pt idx="56">
                  <c:v>16.814999999999998</c:v>
                </c:pt>
                <c:pt idx="57">
                  <c:v>17.11</c:v>
                </c:pt>
                <c:pt idx="58">
                  <c:v>17.404999999999998</c:v>
                </c:pt>
                <c:pt idx="59">
                  <c:v>17.7</c:v>
                </c:pt>
                <c:pt idx="60">
                  <c:v>17.994999999999997</c:v>
                </c:pt>
                <c:pt idx="61">
                  <c:v>18.29</c:v>
                </c:pt>
                <c:pt idx="62">
                  <c:v>18.584999999999997</c:v>
                </c:pt>
                <c:pt idx="63">
                  <c:v>18.88</c:v>
                </c:pt>
                <c:pt idx="64">
                  <c:v>19.175000000000001</c:v>
                </c:pt>
                <c:pt idx="65">
                  <c:v>19.47</c:v>
                </c:pt>
                <c:pt idx="66">
                  <c:v>19.765000000000001</c:v>
                </c:pt>
                <c:pt idx="67">
                  <c:v>20.059999999999999</c:v>
                </c:pt>
                <c:pt idx="68">
                  <c:v>20.355</c:v>
                </c:pt>
                <c:pt idx="69">
                  <c:v>20.65</c:v>
                </c:pt>
                <c:pt idx="70">
                  <c:v>20.945</c:v>
                </c:pt>
                <c:pt idx="71">
                  <c:v>21.24</c:v>
                </c:pt>
                <c:pt idx="72">
                  <c:v>21.535</c:v>
                </c:pt>
                <c:pt idx="73">
                  <c:v>21.668499999999998</c:v>
                </c:pt>
                <c:pt idx="74">
                  <c:v>21.691500000000001</c:v>
                </c:pt>
                <c:pt idx="75">
                  <c:v>21.714499999999997</c:v>
                </c:pt>
                <c:pt idx="76">
                  <c:v>21.737500000000001</c:v>
                </c:pt>
                <c:pt idx="77">
                  <c:v>21.760499999999997</c:v>
                </c:pt>
                <c:pt idx="78">
                  <c:v>21.7835</c:v>
                </c:pt>
                <c:pt idx="79">
                  <c:v>21.806499999999996</c:v>
                </c:pt>
                <c:pt idx="80">
                  <c:v>21.829499999999999</c:v>
                </c:pt>
                <c:pt idx="81">
                  <c:v>21.852499999999999</c:v>
                </c:pt>
                <c:pt idx="82">
                  <c:v>21.875499999999999</c:v>
                </c:pt>
                <c:pt idx="83">
                  <c:v>21.898499999999999</c:v>
                </c:pt>
                <c:pt idx="84">
                  <c:v>21.921499999999998</c:v>
                </c:pt>
                <c:pt idx="85">
                  <c:v>21.944499999999998</c:v>
                </c:pt>
                <c:pt idx="86">
                  <c:v>21.967499999999998</c:v>
                </c:pt>
                <c:pt idx="87">
                  <c:v>21.990499999999997</c:v>
                </c:pt>
                <c:pt idx="88">
                  <c:v>22.013500000000001</c:v>
                </c:pt>
                <c:pt idx="89">
                  <c:v>22.036499999999997</c:v>
                </c:pt>
                <c:pt idx="90">
                  <c:v>22.0595</c:v>
                </c:pt>
                <c:pt idx="91">
                  <c:v>22.082499999999996</c:v>
                </c:pt>
                <c:pt idx="92">
                  <c:v>22.105499999999999</c:v>
                </c:pt>
                <c:pt idx="93">
                  <c:v>22.128499999999995</c:v>
                </c:pt>
                <c:pt idx="94">
                  <c:v>22.151499999999999</c:v>
                </c:pt>
                <c:pt idx="95">
                  <c:v>22.174500000000002</c:v>
                </c:pt>
                <c:pt idx="96">
                  <c:v>22.197499999999998</c:v>
                </c:pt>
                <c:pt idx="97">
                  <c:v>22.220500000000001</c:v>
                </c:pt>
                <c:pt idx="98">
                  <c:v>22.243499999999997</c:v>
                </c:pt>
                <c:pt idx="99">
                  <c:v>22.266500000000001</c:v>
                </c:pt>
                <c:pt idx="100">
                  <c:v>22.289499999999997</c:v>
                </c:pt>
                <c:pt idx="101">
                  <c:v>22.3125</c:v>
                </c:pt>
                <c:pt idx="102">
                  <c:v>22.335499999999996</c:v>
                </c:pt>
                <c:pt idx="103">
                  <c:v>22.358499999999999</c:v>
                </c:pt>
                <c:pt idx="104">
                  <c:v>22.381499999999996</c:v>
                </c:pt>
                <c:pt idx="105">
                  <c:v>22.404499999999999</c:v>
                </c:pt>
                <c:pt idx="106">
                  <c:v>22.427499999999995</c:v>
                </c:pt>
                <c:pt idx="107">
                  <c:v>22.450499999999998</c:v>
                </c:pt>
                <c:pt idx="108">
                  <c:v>22.473500000000001</c:v>
                </c:pt>
                <c:pt idx="109">
                  <c:v>22.496499999999997</c:v>
                </c:pt>
                <c:pt idx="110">
                  <c:v>22.519499999999997</c:v>
                </c:pt>
                <c:pt idx="111">
                  <c:v>22.542499999999997</c:v>
                </c:pt>
                <c:pt idx="112">
                  <c:v>22.556000000000001</c:v>
                </c:pt>
                <c:pt idx="113">
                  <c:v>22.502999999999997</c:v>
                </c:pt>
                <c:pt idx="114">
                  <c:v>22.449999999999996</c:v>
                </c:pt>
                <c:pt idx="115">
                  <c:v>22.396999999999995</c:v>
                </c:pt>
                <c:pt idx="116">
                  <c:v>22.343999999999998</c:v>
                </c:pt>
                <c:pt idx="117">
                  <c:v>22.290999999999993</c:v>
                </c:pt>
                <c:pt idx="118">
                  <c:v>22.238</c:v>
                </c:pt>
                <c:pt idx="119">
                  <c:v>22.184999999999999</c:v>
                </c:pt>
                <c:pt idx="120">
                  <c:v>22.131999999999998</c:v>
                </c:pt>
                <c:pt idx="121">
                  <c:v>22.078999999999994</c:v>
                </c:pt>
                <c:pt idx="122">
                  <c:v>22.025999999999996</c:v>
                </c:pt>
                <c:pt idx="123">
                  <c:v>21.972999999999995</c:v>
                </c:pt>
                <c:pt idx="124">
                  <c:v>21.919999999999995</c:v>
                </c:pt>
                <c:pt idx="125">
                  <c:v>21.866999999999994</c:v>
                </c:pt>
                <c:pt idx="126">
                  <c:v>21.813999999999997</c:v>
                </c:pt>
                <c:pt idx="127">
                  <c:v>21.760999999999999</c:v>
                </c:pt>
                <c:pt idx="128">
                  <c:v>21.707999999999998</c:v>
                </c:pt>
                <c:pt idx="129">
                  <c:v>21.654999999999998</c:v>
                </c:pt>
                <c:pt idx="130">
                  <c:v>21.601999999999993</c:v>
                </c:pt>
                <c:pt idx="131">
                  <c:v>21.548999999999999</c:v>
                </c:pt>
                <c:pt idx="132">
                  <c:v>21.495999999999999</c:v>
                </c:pt>
                <c:pt idx="133">
                  <c:v>21.443000000000001</c:v>
                </c:pt>
                <c:pt idx="134">
                  <c:v>21.389999999999993</c:v>
                </c:pt>
                <c:pt idx="135">
                  <c:v>21.336999999999996</c:v>
                </c:pt>
                <c:pt idx="136">
                  <c:v>21.283999999999995</c:v>
                </c:pt>
                <c:pt idx="137">
                  <c:v>21.230999999999998</c:v>
                </c:pt>
                <c:pt idx="138">
                  <c:v>21.177999999999997</c:v>
                </c:pt>
                <c:pt idx="139">
                  <c:v>21.124999999999996</c:v>
                </c:pt>
                <c:pt idx="140">
                  <c:v>21.071999999999999</c:v>
                </c:pt>
                <c:pt idx="141">
                  <c:v>21.018999999999998</c:v>
                </c:pt>
                <c:pt idx="142">
                  <c:v>20.965999999999994</c:v>
                </c:pt>
                <c:pt idx="143">
                  <c:v>20.912999999999993</c:v>
                </c:pt>
                <c:pt idx="144">
                  <c:v>20.859999999999996</c:v>
                </c:pt>
                <c:pt idx="145">
                  <c:v>20.807000000000002</c:v>
                </c:pt>
                <c:pt idx="146">
                  <c:v>20.753999999999994</c:v>
                </c:pt>
                <c:pt idx="147">
                  <c:v>20.700999999999997</c:v>
                </c:pt>
                <c:pt idx="148">
                  <c:v>20.647999999999996</c:v>
                </c:pt>
                <c:pt idx="149">
                  <c:v>20.594999999999999</c:v>
                </c:pt>
                <c:pt idx="150">
                  <c:v>20.541999999999991</c:v>
                </c:pt>
                <c:pt idx="151">
                  <c:v>20.488999999999994</c:v>
                </c:pt>
                <c:pt idx="152">
                  <c:v>20.435999999999993</c:v>
                </c:pt>
                <c:pt idx="153">
                  <c:v>20.382999999999999</c:v>
                </c:pt>
                <c:pt idx="154">
                  <c:v>20.329999999999995</c:v>
                </c:pt>
                <c:pt idx="155">
                  <c:v>20.276999999999994</c:v>
                </c:pt>
                <c:pt idx="156">
                  <c:v>20.223999999999997</c:v>
                </c:pt>
                <c:pt idx="157">
                  <c:v>20.170999999999996</c:v>
                </c:pt>
                <c:pt idx="158">
                  <c:v>20.117999999999991</c:v>
                </c:pt>
                <c:pt idx="159">
                  <c:v>20.064999999999991</c:v>
                </c:pt>
                <c:pt idx="160">
                  <c:v>20.011999999999997</c:v>
                </c:pt>
                <c:pt idx="161">
                  <c:v>19.959</c:v>
                </c:pt>
                <c:pt idx="162">
                  <c:v>19.905999999999999</c:v>
                </c:pt>
                <c:pt idx="163">
                  <c:v>19.852999999999994</c:v>
                </c:pt>
                <c:pt idx="164">
                  <c:v>19.799999999999994</c:v>
                </c:pt>
                <c:pt idx="165">
                  <c:v>19.747</c:v>
                </c:pt>
                <c:pt idx="166">
                  <c:v>19.693999999999996</c:v>
                </c:pt>
                <c:pt idx="167">
                  <c:v>19.640999999999995</c:v>
                </c:pt>
                <c:pt idx="168">
                  <c:v>19.587999999999994</c:v>
                </c:pt>
                <c:pt idx="169">
                  <c:v>19.534999999999997</c:v>
                </c:pt>
                <c:pt idx="170">
                  <c:v>19.481999999999999</c:v>
                </c:pt>
                <c:pt idx="171">
                  <c:v>19.428999999999991</c:v>
                </c:pt>
                <c:pt idx="172">
                  <c:v>19.375999999999998</c:v>
                </c:pt>
                <c:pt idx="173">
                  <c:v>19.322999999999993</c:v>
                </c:pt>
                <c:pt idx="174">
                  <c:v>19.27</c:v>
                </c:pt>
                <c:pt idx="175">
                  <c:v>19.216999999999992</c:v>
                </c:pt>
                <c:pt idx="176">
                  <c:v>19.163999999999994</c:v>
                </c:pt>
                <c:pt idx="177">
                  <c:v>19.110999999999997</c:v>
                </c:pt>
                <c:pt idx="178">
                  <c:v>19.057999999999996</c:v>
                </c:pt>
                <c:pt idx="179">
                  <c:v>19.004999999999995</c:v>
                </c:pt>
                <c:pt idx="180">
                  <c:v>18.951999999999991</c:v>
                </c:pt>
                <c:pt idx="181">
                  <c:v>18.898999999999997</c:v>
                </c:pt>
                <c:pt idx="182">
                  <c:v>18.845999999999997</c:v>
                </c:pt>
                <c:pt idx="183">
                  <c:v>18.792999999999992</c:v>
                </c:pt>
                <c:pt idx="184">
                  <c:v>18.739999999999991</c:v>
                </c:pt>
                <c:pt idx="185">
                  <c:v>18.686999999999994</c:v>
                </c:pt>
                <c:pt idx="186">
                  <c:v>18.634</c:v>
                </c:pt>
                <c:pt idx="187">
                  <c:v>18.580999999999989</c:v>
                </c:pt>
                <c:pt idx="188">
                  <c:v>18.527999999999995</c:v>
                </c:pt>
                <c:pt idx="189">
                  <c:v>18.474999999999994</c:v>
                </c:pt>
                <c:pt idx="190">
                  <c:v>18.421999999999997</c:v>
                </c:pt>
                <c:pt idx="191">
                  <c:v>18.369</c:v>
                </c:pt>
                <c:pt idx="192">
                  <c:v>18.315999999999988</c:v>
                </c:pt>
                <c:pt idx="193">
                  <c:v>18.262999999999991</c:v>
                </c:pt>
                <c:pt idx="194">
                  <c:v>18.209999999999994</c:v>
                </c:pt>
                <c:pt idx="195">
                  <c:v>18.157</c:v>
                </c:pt>
                <c:pt idx="196">
                  <c:v>18.103999999999996</c:v>
                </c:pt>
                <c:pt idx="197">
                  <c:v>18.050999999999991</c:v>
                </c:pt>
                <c:pt idx="198">
                  <c:v>17.997999999999994</c:v>
                </c:pt>
                <c:pt idx="199">
                  <c:v>17.944999999999997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043-9A33-FB99E04C2C10}"/>
            </c:ext>
          </c:extLst>
        </c:ser>
        <c:ser>
          <c:idx val="1"/>
          <c:order val="1"/>
          <c:tx>
            <c:strRef>
              <c:f>'Whole Province'!$V$2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Province'!$V$3:$V$202</c:f>
              <c:numCache>
                <c:formatCode>General</c:formatCode>
                <c:ptCount val="200"/>
                <c:pt idx="0">
                  <c:v>0.29199999999999998</c:v>
                </c:pt>
                <c:pt idx="1">
                  <c:v>0.58399999999999996</c:v>
                </c:pt>
                <c:pt idx="2">
                  <c:v>0.87599999999999989</c:v>
                </c:pt>
                <c:pt idx="3">
                  <c:v>1.1679999999999999</c:v>
                </c:pt>
                <c:pt idx="4">
                  <c:v>1.46</c:v>
                </c:pt>
                <c:pt idx="5">
                  <c:v>1.7519999999999998</c:v>
                </c:pt>
                <c:pt idx="6">
                  <c:v>2.044</c:v>
                </c:pt>
                <c:pt idx="7">
                  <c:v>2.3359999999999999</c:v>
                </c:pt>
                <c:pt idx="8">
                  <c:v>2.6279999999999997</c:v>
                </c:pt>
                <c:pt idx="9">
                  <c:v>2.92</c:v>
                </c:pt>
                <c:pt idx="10">
                  <c:v>3.2119999999999997</c:v>
                </c:pt>
                <c:pt idx="11">
                  <c:v>3.5039999999999996</c:v>
                </c:pt>
                <c:pt idx="12">
                  <c:v>3.7959999999999998</c:v>
                </c:pt>
                <c:pt idx="13">
                  <c:v>4.0880000000000001</c:v>
                </c:pt>
                <c:pt idx="14">
                  <c:v>4.38</c:v>
                </c:pt>
                <c:pt idx="15">
                  <c:v>4.6719999999999997</c:v>
                </c:pt>
                <c:pt idx="16">
                  <c:v>4.9639999999999995</c:v>
                </c:pt>
                <c:pt idx="17">
                  <c:v>5.2559999999999993</c:v>
                </c:pt>
                <c:pt idx="18">
                  <c:v>5.548</c:v>
                </c:pt>
                <c:pt idx="19">
                  <c:v>5.84</c:v>
                </c:pt>
                <c:pt idx="20">
                  <c:v>6.1319999999999997</c:v>
                </c:pt>
                <c:pt idx="21">
                  <c:v>6.4239999999999995</c:v>
                </c:pt>
                <c:pt idx="22">
                  <c:v>6.7159999999999993</c:v>
                </c:pt>
                <c:pt idx="23">
                  <c:v>7.0079999999999991</c:v>
                </c:pt>
                <c:pt idx="24">
                  <c:v>7.3</c:v>
                </c:pt>
                <c:pt idx="25">
                  <c:v>7.5919999999999996</c:v>
                </c:pt>
                <c:pt idx="26">
                  <c:v>7.8839999999999995</c:v>
                </c:pt>
                <c:pt idx="27">
                  <c:v>8.1760000000000002</c:v>
                </c:pt>
                <c:pt idx="28">
                  <c:v>8.468</c:v>
                </c:pt>
                <c:pt idx="29">
                  <c:v>8.76</c:v>
                </c:pt>
                <c:pt idx="30">
                  <c:v>9.0519999999999996</c:v>
                </c:pt>
                <c:pt idx="31">
                  <c:v>9.3439999999999994</c:v>
                </c:pt>
                <c:pt idx="32">
                  <c:v>9.6359999999999992</c:v>
                </c:pt>
                <c:pt idx="33">
                  <c:v>9.927999999999999</c:v>
                </c:pt>
                <c:pt idx="34">
                  <c:v>10.219999999999999</c:v>
                </c:pt>
                <c:pt idx="35">
                  <c:v>10.511999999999999</c:v>
                </c:pt>
                <c:pt idx="36">
                  <c:v>10.803999999999998</c:v>
                </c:pt>
                <c:pt idx="37">
                  <c:v>11.096</c:v>
                </c:pt>
                <c:pt idx="38">
                  <c:v>11.388</c:v>
                </c:pt>
                <c:pt idx="39">
                  <c:v>11.68</c:v>
                </c:pt>
                <c:pt idx="40">
                  <c:v>11.972</c:v>
                </c:pt>
                <c:pt idx="41">
                  <c:v>12.263999999999999</c:v>
                </c:pt>
                <c:pt idx="42">
                  <c:v>12.555999999999999</c:v>
                </c:pt>
                <c:pt idx="43">
                  <c:v>12.847999999999999</c:v>
                </c:pt>
                <c:pt idx="44">
                  <c:v>13.139999999999999</c:v>
                </c:pt>
                <c:pt idx="45">
                  <c:v>13.431999999999999</c:v>
                </c:pt>
                <c:pt idx="46">
                  <c:v>13.723999999999998</c:v>
                </c:pt>
                <c:pt idx="47">
                  <c:v>14.015999999999998</c:v>
                </c:pt>
                <c:pt idx="48">
                  <c:v>14.308</c:v>
                </c:pt>
                <c:pt idx="49">
                  <c:v>14.6</c:v>
                </c:pt>
                <c:pt idx="50">
                  <c:v>14.891999999999999</c:v>
                </c:pt>
                <c:pt idx="51">
                  <c:v>15.183999999999999</c:v>
                </c:pt>
                <c:pt idx="52">
                  <c:v>15.475999999999999</c:v>
                </c:pt>
                <c:pt idx="53">
                  <c:v>15.767999999999999</c:v>
                </c:pt>
                <c:pt idx="54">
                  <c:v>16.059999999999999</c:v>
                </c:pt>
                <c:pt idx="55">
                  <c:v>16.352</c:v>
                </c:pt>
                <c:pt idx="56">
                  <c:v>16.643999999999998</c:v>
                </c:pt>
                <c:pt idx="57">
                  <c:v>16.936</c:v>
                </c:pt>
                <c:pt idx="58">
                  <c:v>17.227999999999998</c:v>
                </c:pt>
                <c:pt idx="59">
                  <c:v>17.52</c:v>
                </c:pt>
                <c:pt idx="60">
                  <c:v>17.811999999999998</c:v>
                </c:pt>
                <c:pt idx="61">
                  <c:v>18.103999999999999</c:v>
                </c:pt>
                <c:pt idx="62">
                  <c:v>18.395999999999997</c:v>
                </c:pt>
                <c:pt idx="63">
                  <c:v>18.687999999999999</c:v>
                </c:pt>
                <c:pt idx="64">
                  <c:v>18.98</c:v>
                </c:pt>
                <c:pt idx="65">
                  <c:v>19.271999999999998</c:v>
                </c:pt>
                <c:pt idx="66">
                  <c:v>19.564</c:v>
                </c:pt>
                <c:pt idx="67">
                  <c:v>19.855999999999998</c:v>
                </c:pt>
                <c:pt idx="68">
                  <c:v>20.148</c:v>
                </c:pt>
                <c:pt idx="69">
                  <c:v>20.439999999999998</c:v>
                </c:pt>
                <c:pt idx="70">
                  <c:v>20.731999999999999</c:v>
                </c:pt>
                <c:pt idx="71">
                  <c:v>21.023999999999997</c:v>
                </c:pt>
                <c:pt idx="72">
                  <c:v>21.315999999999999</c:v>
                </c:pt>
                <c:pt idx="73">
                  <c:v>21.504499999999997</c:v>
                </c:pt>
                <c:pt idx="74">
                  <c:v>21.520499999999998</c:v>
                </c:pt>
                <c:pt idx="75">
                  <c:v>21.5365</c:v>
                </c:pt>
                <c:pt idx="76">
                  <c:v>21.552499999999998</c:v>
                </c:pt>
                <c:pt idx="77">
                  <c:v>21.5685</c:v>
                </c:pt>
                <c:pt idx="78">
                  <c:v>21.584499999999998</c:v>
                </c:pt>
                <c:pt idx="79">
                  <c:v>21.6005</c:v>
                </c:pt>
                <c:pt idx="80">
                  <c:v>21.616499999999998</c:v>
                </c:pt>
                <c:pt idx="81">
                  <c:v>21.6325</c:v>
                </c:pt>
                <c:pt idx="82">
                  <c:v>21.648499999999999</c:v>
                </c:pt>
                <c:pt idx="83">
                  <c:v>21.664499999999997</c:v>
                </c:pt>
                <c:pt idx="84">
                  <c:v>21.680499999999995</c:v>
                </c:pt>
                <c:pt idx="85">
                  <c:v>21.696499999999997</c:v>
                </c:pt>
                <c:pt idx="86">
                  <c:v>21.712499999999999</c:v>
                </c:pt>
                <c:pt idx="87">
                  <c:v>21.728499999999997</c:v>
                </c:pt>
                <c:pt idx="88">
                  <c:v>21.744499999999999</c:v>
                </c:pt>
                <c:pt idx="89">
                  <c:v>21.760499999999997</c:v>
                </c:pt>
                <c:pt idx="90">
                  <c:v>21.776499999999999</c:v>
                </c:pt>
                <c:pt idx="91">
                  <c:v>21.792499999999997</c:v>
                </c:pt>
                <c:pt idx="92">
                  <c:v>21.808499999999999</c:v>
                </c:pt>
                <c:pt idx="93">
                  <c:v>21.824499999999997</c:v>
                </c:pt>
                <c:pt idx="94">
                  <c:v>21.840499999999999</c:v>
                </c:pt>
                <c:pt idx="95">
                  <c:v>21.856499999999997</c:v>
                </c:pt>
                <c:pt idx="96">
                  <c:v>21.872499999999999</c:v>
                </c:pt>
                <c:pt idx="97">
                  <c:v>21.888500000000001</c:v>
                </c:pt>
                <c:pt idx="98">
                  <c:v>21.904499999999999</c:v>
                </c:pt>
                <c:pt idx="99">
                  <c:v>21.920499999999997</c:v>
                </c:pt>
                <c:pt idx="100">
                  <c:v>21.936499999999995</c:v>
                </c:pt>
                <c:pt idx="101">
                  <c:v>21.952499999999997</c:v>
                </c:pt>
                <c:pt idx="102">
                  <c:v>21.968499999999999</c:v>
                </c:pt>
                <c:pt idx="103">
                  <c:v>21.984499999999997</c:v>
                </c:pt>
                <c:pt idx="104">
                  <c:v>22.000499999999995</c:v>
                </c:pt>
                <c:pt idx="105">
                  <c:v>22.016499999999997</c:v>
                </c:pt>
                <c:pt idx="106">
                  <c:v>22.032499999999999</c:v>
                </c:pt>
                <c:pt idx="107">
                  <c:v>22.048499999999997</c:v>
                </c:pt>
                <c:pt idx="108">
                  <c:v>22.064499999999999</c:v>
                </c:pt>
                <c:pt idx="109">
                  <c:v>22.080499999999997</c:v>
                </c:pt>
                <c:pt idx="110">
                  <c:v>22.096499999999999</c:v>
                </c:pt>
                <c:pt idx="111">
                  <c:v>22.112499999999997</c:v>
                </c:pt>
                <c:pt idx="112">
                  <c:v>22.128499999999995</c:v>
                </c:pt>
                <c:pt idx="113">
                  <c:v>22.144499999999994</c:v>
                </c:pt>
                <c:pt idx="114">
                  <c:v>22.160499999999999</c:v>
                </c:pt>
                <c:pt idx="115">
                  <c:v>22.176499999999997</c:v>
                </c:pt>
                <c:pt idx="116">
                  <c:v>22.192499999999995</c:v>
                </c:pt>
                <c:pt idx="117">
                  <c:v>22.208499999999994</c:v>
                </c:pt>
                <c:pt idx="118">
                  <c:v>22.224499999999999</c:v>
                </c:pt>
                <c:pt idx="119">
                  <c:v>22.240499999999997</c:v>
                </c:pt>
                <c:pt idx="120">
                  <c:v>22.256499999999999</c:v>
                </c:pt>
                <c:pt idx="121">
                  <c:v>22.272499999999994</c:v>
                </c:pt>
                <c:pt idx="122">
                  <c:v>22.288499999999996</c:v>
                </c:pt>
                <c:pt idx="123">
                  <c:v>22.304499999999997</c:v>
                </c:pt>
                <c:pt idx="124">
                  <c:v>22.320499999999999</c:v>
                </c:pt>
                <c:pt idx="125">
                  <c:v>22.336499999999994</c:v>
                </c:pt>
                <c:pt idx="126">
                  <c:v>22.352499999999996</c:v>
                </c:pt>
                <c:pt idx="127">
                  <c:v>22.368499999999997</c:v>
                </c:pt>
                <c:pt idx="128">
                  <c:v>22.384499999999996</c:v>
                </c:pt>
                <c:pt idx="129">
                  <c:v>22.400500000000001</c:v>
                </c:pt>
                <c:pt idx="130">
                  <c:v>22.416499999999992</c:v>
                </c:pt>
                <c:pt idx="131">
                  <c:v>22.432499999999994</c:v>
                </c:pt>
                <c:pt idx="132">
                  <c:v>22.448499999999996</c:v>
                </c:pt>
                <c:pt idx="133">
                  <c:v>22.464499999999997</c:v>
                </c:pt>
                <c:pt idx="134">
                  <c:v>22.480499999999992</c:v>
                </c:pt>
                <c:pt idx="135">
                  <c:v>22.496499999999994</c:v>
                </c:pt>
                <c:pt idx="136">
                  <c:v>22.512499999999996</c:v>
                </c:pt>
                <c:pt idx="137">
                  <c:v>22.528499999999998</c:v>
                </c:pt>
                <c:pt idx="138">
                  <c:v>22.544499999999999</c:v>
                </c:pt>
                <c:pt idx="139">
                  <c:v>22.560499999999994</c:v>
                </c:pt>
                <c:pt idx="140">
                  <c:v>22.576499999999996</c:v>
                </c:pt>
                <c:pt idx="141">
                  <c:v>22.592499999999998</c:v>
                </c:pt>
                <c:pt idx="142">
                  <c:v>22.608499999999999</c:v>
                </c:pt>
                <c:pt idx="143">
                  <c:v>22.624499999999994</c:v>
                </c:pt>
                <c:pt idx="144">
                  <c:v>22.640499999999996</c:v>
                </c:pt>
                <c:pt idx="145">
                  <c:v>22.656499999999998</c:v>
                </c:pt>
                <c:pt idx="146">
                  <c:v>22.672499999999999</c:v>
                </c:pt>
                <c:pt idx="147">
                  <c:v>22.688499999999991</c:v>
                </c:pt>
                <c:pt idx="148">
                  <c:v>22.704499999999992</c:v>
                </c:pt>
                <c:pt idx="149">
                  <c:v>22.720499999999994</c:v>
                </c:pt>
                <c:pt idx="150">
                  <c:v>22.736499999999996</c:v>
                </c:pt>
                <c:pt idx="151">
                  <c:v>22.752499999999998</c:v>
                </c:pt>
                <c:pt idx="152">
                  <c:v>22.768499999999992</c:v>
                </c:pt>
                <c:pt idx="153">
                  <c:v>22.784499999999994</c:v>
                </c:pt>
                <c:pt idx="154">
                  <c:v>22.699874999999995</c:v>
                </c:pt>
                <c:pt idx="155">
                  <c:v>22.554874999999999</c:v>
                </c:pt>
                <c:pt idx="156">
                  <c:v>22.409874999999992</c:v>
                </c:pt>
                <c:pt idx="157">
                  <c:v>22.264874999999993</c:v>
                </c:pt>
                <c:pt idx="158">
                  <c:v>22.119874999999997</c:v>
                </c:pt>
                <c:pt idx="159">
                  <c:v>21.974874999999997</c:v>
                </c:pt>
                <c:pt idx="160">
                  <c:v>21.829875000000001</c:v>
                </c:pt>
                <c:pt idx="161">
                  <c:v>21.684874999999995</c:v>
                </c:pt>
                <c:pt idx="162">
                  <c:v>21.539874999999995</c:v>
                </c:pt>
                <c:pt idx="163">
                  <c:v>21.394874999999995</c:v>
                </c:pt>
                <c:pt idx="164">
                  <c:v>21.249874999999996</c:v>
                </c:pt>
                <c:pt idx="165">
                  <c:v>21.104874999999989</c:v>
                </c:pt>
                <c:pt idx="166">
                  <c:v>20.959874999999993</c:v>
                </c:pt>
                <c:pt idx="167">
                  <c:v>20.814874999999994</c:v>
                </c:pt>
                <c:pt idx="168">
                  <c:v>20.669874999999998</c:v>
                </c:pt>
                <c:pt idx="169">
                  <c:v>20.524874999999991</c:v>
                </c:pt>
                <c:pt idx="170">
                  <c:v>20.379874999999991</c:v>
                </c:pt>
                <c:pt idx="171">
                  <c:v>20.234874999999995</c:v>
                </c:pt>
                <c:pt idx="172">
                  <c:v>20.089874999999996</c:v>
                </c:pt>
                <c:pt idx="173">
                  <c:v>19.944874999999996</c:v>
                </c:pt>
                <c:pt idx="174">
                  <c:v>19.799874999999993</c:v>
                </c:pt>
                <c:pt idx="175">
                  <c:v>19.654874999999993</c:v>
                </c:pt>
                <c:pt idx="176">
                  <c:v>19.509874999999997</c:v>
                </c:pt>
                <c:pt idx="177">
                  <c:v>19.364874999999998</c:v>
                </c:pt>
                <c:pt idx="178">
                  <c:v>19.219874999999991</c:v>
                </c:pt>
                <c:pt idx="179">
                  <c:v>19.074874999999992</c:v>
                </c:pt>
                <c:pt idx="180">
                  <c:v>18.929874999999992</c:v>
                </c:pt>
                <c:pt idx="181">
                  <c:v>18.784874999999992</c:v>
                </c:pt>
                <c:pt idx="182">
                  <c:v>18.639874999999996</c:v>
                </c:pt>
                <c:pt idx="183">
                  <c:v>18.49487499999999</c:v>
                </c:pt>
                <c:pt idx="184">
                  <c:v>18.349874999999994</c:v>
                </c:pt>
                <c:pt idx="185">
                  <c:v>18.204874999999994</c:v>
                </c:pt>
                <c:pt idx="186">
                  <c:v>18.059874999999998</c:v>
                </c:pt>
                <c:pt idx="187">
                  <c:v>17.914874999999991</c:v>
                </c:pt>
                <c:pt idx="188">
                  <c:v>17.769874999999992</c:v>
                </c:pt>
                <c:pt idx="189">
                  <c:v>17.624874999999996</c:v>
                </c:pt>
                <c:pt idx="190">
                  <c:v>17.479874999999993</c:v>
                </c:pt>
                <c:pt idx="191">
                  <c:v>17.33487499999999</c:v>
                </c:pt>
                <c:pt idx="192">
                  <c:v>17.18987499999999</c:v>
                </c:pt>
                <c:pt idx="193">
                  <c:v>17.044874999999994</c:v>
                </c:pt>
                <c:pt idx="194">
                  <c:v>16.899874999999994</c:v>
                </c:pt>
                <c:pt idx="195">
                  <c:v>16.754874999999998</c:v>
                </c:pt>
                <c:pt idx="196">
                  <c:v>16.609874999999988</c:v>
                </c:pt>
                <c:pt idx="197">
                  <c:v>16.464874999999996</c:v>
                </c:pt>
                <c:pt idx="198">
                  <c:v>16.319874999999993</c:v>
                </c:pt>
                <c:pt idx="199">
                  <c:v>16.174875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F-4043-9A33-FB99E04C2C10}"/>
            </c:ext>
          </c:extLst>
        </c:ser>
        <c:ser>
          <c:idx val="2"/>
          <c:order val="2"/>
          <c:tx>
            <c:strRef>
              <c:f>'Whole Province'!$W$2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Province'!$W$3:$W$202</c:f>
              <c:numCache>
                <c:formatCode>General</c:formatCode>
                <c:ptCount val="2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4.8600000000000003</c:v>
                </c:pt>
                <c:pt idx="18">
                  <c:v>5.1300000000000008</c:v>
                </c:pt>
                <c:pt idx="19">
                  <c:v>5.4</c:v>
                </c:pt>
                <c:pt idx="20">
                  <c:v>5.67</c:v>
                </c:pt>
                <c:pt idx="21">
                  <c:v>5.94</c:v>
                </c:pt>
                <c:pt idx="22">
                  <c:v>6.2100000000000009</c:v>
                </c:pt>
                <c:pt idx="23">
                  <c:v>6.48</c:v>
                </c:pt>
                <c:pt idx="24">
                  <c:v>6.75</c:v>
                </c:pt>
                <c:pt idx="25">
                  <c:v>7.0200000000000005</c:v>
                </c:pt>
                <c:pt idx="26">
                  <c:v>7.2900000000000009</c:v>
                </c:pt>
                <c:pt idx="27">
                  <c:v>7.5600000000000005</c:v>
                </c:pt>
                <c:pt idx="28">
                  <c:v>7.83</c:v>
                </c:pt>
                <c:pt idx="29">
                  <c:v>8.1000000000000014</c:v>
                </c:pt>
                <c:pt idx="30">
                  <c:v>8.370000000000001</c:v>
                </c:pt>
                <c:pt idx="31">
                  <c:v>8.64</c:v>
                </c:pt>
                <c:pt idx="32">
                  <c:v>8.91</c:v>
                </c:pt>
                <c:pt idx="33">
                  <c:v>9.18</c:v>
                </c:pt>
                <c:pt idx="34">
                  <c:v>9.4500000000000011</c:v>
                </c:pt>
                <c:pt idx="35">
                  <c:v>9.7200000000000006</c:v>
                </c:pt>
                <c:pt idx="36">
                  <c:v>9.99</c:v>
                </c:pt>
                <c:pt idx="37">
                  <c:v>10.260000000000002</c:v>
                </c:pt>
                <c:pt idx="38">
                  <c:v>10.530000000000001</c:v>
                </c:pt>
                <c:pt idx="39">
                  <c:v>10.8</c:v>
                </c:pt>
                <c:pt idx="40">
                  <c:v>11.07</c:v>
                </c:pt>
                <c:pt idx="41">
                  <c:v>11.34</c:v>
                </c:pt>
                <c:pt idx="42">
                  <c:v>11.610000000000001</c:v>
                </c:pt>
                <c:pt idx="43">
                  <c:v>11.88</c:v>
                </c:pt>
                <c:pt idx="44">
                  <c:v>12.15</c:v>
                </c:pt>
                <c:pt idx="45">
                  <c:v>12.420000000000002</c:v>
                </c:pt>
                <c:pt idx="46">
                  <c:v>12.690000000000001</c:v>
                </c:pt>
                <c:pt idx="47">
                  <c:v>12.96</c:v>
                </c:pt>
                <c:pt idx="48">
                  <c:v>13.23</c:v>
                </c:pt>
                <c:pt idx="49">
                  <c:v>13.5</c:v>
                </c:pt>
                <c:pt idx="50">
                  <c:v>13.770000000000001</c:v>
                </c:pt>
                <c:pt idx="51">
                  <c:v>14.040000000000001</c:v>
                </c:pt>
                <c:pt idx="52">
                  <c:v>14.31</c:v>
                </c:pt>
                <c:pt idx="53">
                  <c:v>14.580000000000002</c:v>
                </c:pt>
                <c:pt idx="54">
                  <c:v>14.850000000000001</c:v>
                </c:pt>
                <c:pt idx="55">
                  <c:v>15.120000000000001</c:v>
                </c:pt>
                <c:pt idx="56">
                  <c:v>15.39</c:v>
                </c:pt>
                <c:pt idx="57">
                  <c:v>15.66</c:v>
                </c:pt>
                <c:pt idx="58">
                  <c:v>15.930000000000001</c:v>
                </c:pt>
                <c:pt idx="59">
                  <c:v>16.200000000000003</c:v>
                </c:pt>
                <c:pt idx="60">
                  <c:v>16.470000000000002</c:v>
                </c:pt>
                <c:pt idx="61">
                  <c:v>16.740000000000002</c:v>
                </c:pt>
                <c:pt idx="62">
                  <c:v>17.010000000000002</c:v>
                </c:pt>
                <c:pt idx="63">
                  <c:v>17.28</c:v>
                </c:pt>
                <c:pt idx="64">
                  <c:v>17.55</c:v>
                </c:pt>
                <c:pt idx="65">
                  <c:v>17.82</c:v>
                </c:pt>
                <c:pt idx="66">
                  <c:v>18.09</c:v>
                </c:pt>
                <c:pt idx="67">
                  <c:v>18.36</c:v>
                </c:pt>
                <c:pt idx="68">
                  <c:v>18.630000000000003</c:v>
                </c:pt>
                <c:pt idx="69">
                  <c:v>18.900000000000002</c:v>
                </c:pt>
                <c:pt idx="70">
                  <c:v>19.170000000000002</c:v>
                </c:pt>
                <c:pt idx="71">
                  <c:v>19.440000000000001</c:v>
                </c:pt>
                <c:pt idx="72">
                  <c:v>19.71</c:v>
                </c:pt>
                <c:pt idx="73">
                  <c:v>19.98</c:v>
                </c:pt>
                <c:pt idx="74">
                  <c:v>20.25</c:v>
                </c:pt>
                <c:pt idx="75">
                  <c:v>20.520000000000003</c:v>
                </c:pt>
                <c:pt idx="76">
                  <c:v>20.790000000000003</c:v>
                </c:pt>
                <c:pt idx="77">
                  <c:v>21.060000000000002</c:v>
                </c:pt>
                <c:pt idx="78">
                  <c:v>21.330000000000002</c:v>
                </c:pt>
                <c:pt idx="79">
                  <c:v>21.6</c:v>
                </c:pt>
                <c:pt idx="80">
                  <c:v>21.87</c:v>
                </c:pt>
                <c:pt idx="81">
                  <c:v>21.985875</c:v>
                </c:pt>
                <c:pt idx="82">
                  <c:v>21.981874999999999</c:v>
                </c:pt>
                <c:pt idx="83">
                  <c:v>21.977875000000001</c:v>
                </c:pt>
                <c:pt idx="84">
                  <c:v>21.973875000000003</c:v>
                </c:pt>
                <c:pt idx="85">
                  <c:v>21.969875000000002</c:v>
                </c:pt>
                <c:pt idx="86">
                  <c:v>21.965875</c:v>
                </c:pt>
                <c:pt idx="87">
                  <c:v>21.961875000000003</c:v>
                </c:pt>
                <c:pt idx="88">
                  <c:v>21.957875000000001</c:v>
                </c:pt>
                <c:pt idx="89">
                  <c:v>21.953875</c:v>
                </c:pt>
                <c:pt idx="90">
                  <c:v>21.949874999999999</c:v>
                </c:pt>
                <c:pt idx="91">
                  <c:v>21.945875000000004</c:v>
                </c:pt>
                <c:pt idx="92">
                  <c:v>21.941875000000003</c:v>
                </c:pt>
                <c:pt idx="93">
                  <c:v>21.937875000000002</c:v>
                </c:pt>
                <c:pt idx="94">
                  <c:v>21.933875</c:v>
                </c:pt>
                <c:pt idx="95">
                  <c:v>21.929875000000003</c:v>
                </c:pt>
                <c:pt idx="96">
                  <c:v>21.925875000000001</c:v>
                </c:pt>
                <c:pt idx="97">
                  <c:v>21.921875</c:v>
                </c:pt>
                <c:pt idx="98">
                  <c:v>21.917875000000002</c:v>
                </c:pt>
                <c:pt idx="99">
                  <c:v>21.913875000000001</c:v>
                </c:pt>
                <c:pt idx="100">
                  <c:v>21.909875000000003</c:v>
                </c:pt>
                <c:pt idx="101">
                  <c:v>21.905875000000002</c:v>
                </c:pt>
                <c:pt idx="102">
                  <c:v>21.901875000000004</c:v>
                </c:pt>
                <c:pt idx="103">
                  <c:v>21.897875000000003</c:v>
                </c:pt>
                <c:pt idx="104">
                  <c:v>21.893875000000001</c:v>
                </c:pt>
                <c:pt idx="105">
                  <c:v>21.889875</c:v>
                </c:pt>
                <c:pt idx="106">
                  <c:v>21.885874999999999</c:v>
                </c:pt>
                <c:pt idx="107">
                  <c:v>21.881875000000004</c:v>
                </c:pt>
                <c:pt idx="108">
                  <c:v>21.877875000000003</c:v>
                </c:pt>
                <c:pt idx="109">
                  <c:v>21.873875000000002</c:v>
                </c:pt>
                <c:pt idx="110">
                  <c:v>21.869875</c:v>
                </c:pt>
                <c:pt idx="111">
                  <c:v>21.865875000000003</c:v>
                </c:pt>
                <c:pt idx="112">
                  <c:v>21.861875000000001</c:v>
                </c:pt>
                <c:pt idx="113">
                  <c:v>21.857875</c:v>
                </c:pt>
                <c:pt idx="114">
                  <c:v>21.853875000000002</c:v>
                </c:pt>
                <c:pt idx="115">
                  <c:v>21.849874999999997</c:v>
                </c:pt>
                <c:pt idx="116">
                  <c:v>21.845875000000003</c:v>
                </c:pt>
                <c:pt idx="117">
                  <c:v>21.841875000000002</c:v>
                </c:pt>
                <c:pt idx="118">
                  <c:v>21.837875000000004</c:v>
                </c:pt>
                <c:pt idx="119">
                  <c:v>21.833875000000006</c:v>
                </c:pt>
                <c:pt idx="120">
                  <c:v>21.829875000000001</c:v>
                </c:pt>
                <c:pt idx="121">
                  <c:v>21.825875000000003</c:v>
                </c:pt>
                <c:pt idx="122">
                  <c:v>21.821874999999999</c:v>
                </c:pt>
                <c:pt idx="123">
                  <c:v>21.817875000000001</c:v>
                </c:pt>
                <c:pt idx="124">
                  <c:v>21.813874999999999</c:v>
                </c:pt>
                <c:pt idx="125">
                  <c:v>21.809875000000002</c:v>
                </c:pt>
                <c:pt idx="126">
                  <c:v>21.805875</c:v>
                </c:pt>
                <c:pt idx="127">
                  <c:v>21.801875000000003</c:v>
                </c:pt>
                <c:pt idx="128">
                  <c:v>21.797875000000005</c:v>
                </c:pt>
                <c:pt idx="129">
                  <c:v>21.793875</c:v>
                </c:pt>
                <c:pt idx="130">
                  <c:v>21.789875000000002</c:v>
                </c:pt>
                <c:pt idx="131">
                  <c:v>21.785874999999997</c:v>
                </c:pt>
                <c:pt idx="132">
                  <c:v>21.781875000000003</c:v>
                </c:pt>
                <c:pt idx="133">
                  <c:v>21.777874999999998</c:v>
                </c:pt>
                <c:pt idx="134">
                  <c:v>21.773875000000004</c:v>
                </c:pt>
                <c:pt idx="135">
                  <c:v>21.769874999999999</c:v>
                </c:pt>
                <c:pt idx="136">
                  <c:v>21.765875000000001</c:v>
                </c:pt>
                <c:pt idx="137">
                  <c:v>21.761875000000003</c:v>
                </c:pt>
                <c:pt idx="138">
                  <c:v>21.757874999999999</c:v>
                </c:pt>
                <c:pt idx="139">
                  <c:v>21.753875000000004</c:v>
                </c:pt>
                <c:pt idx="140">
                  <c:v>21.749874999999999</c:v>
                </c:pt>
                <c:pt idx="141">
                  <c:v>21.745875000000002</c:v>
                </c:pt>
                <c:pt idx="142">
                  <c:v>21.741874999999997</c:v>
                </c:pt>
                <c:pt idx="143">
                  <c:v>21.737875000000003</c:v>
                </c:pt>
                <c:pt idx="144">
                  <c:v>21.733875000000005</c:v>
                </c:pt>
                <c:pt idx="145">
                  <c:v>21.729875</c:v>
                </c:pt>
                <c:pt idx="146">
                  <c:v>21.725875000000002</c:v>
                </c:pt>
                <c:pt idx="147">
                  <c:v>21.721875000000001</c:v>
                </c:pt>
                <c:pt idx="148">
                  <c:v>21.717875000000003</c:v>
                </c:pt>
                <c:pt idx="149">
                  <c:v>21.713874999999998</c:v>
                </c:pt>
                <c:pt idx="150">
                  <c:v>21.709875</c:v>
                </c:pt>
                <c:pt idx="151">
                  <c:v>21.705875000000006</c:v>
                </c:pt>
                <c:pt idx="152">
                  <c:v>21.701875000000001</c:v>
                </c:pt>
                <c:pt idx="153">
                  <c:v>21.697875000000003</c:v>
                </c:pt>
                <c:pt idx="154">
                  <c:v>21.693874999999998</c:v>
                </c:pt>
                <c:pt idx="155">
                  <c:v>21.689875000000004</c:v>
                </c:pt>
                <c:pt idx="156">
                  <c:v>21.685874999999999</c:v>
                </c:pt>
                <c:pt idx="157">
                  <c:v>21.681875000000002</c:v>
                </c:pt>
                <c:pt idx="158">
                  <c:v>21.677874999999997</c:v>
                </c:pt>
                <c:pt idx="159">
                  <c:v>21.673875000000002</c:v>
                </c:pt>
                <c:pt idx="160">
                  <c:v>21.669875000000005</c:v>
                </c:pt>
                <c:pt idx="161">
                  <c:v>21.665875</c:v>
                </c:pt>
                <c:pt idx="162">
                  <c:v>21.661875000000002</c:v>
                </c:pt>
                <c:pt idx="163">
                  <c:v>21.657875000000001</c:v>
                </c:pt>
                <c:pt idx="164">
                  <c:v>21.653875000000003</c:v>
                </c:pt>
                <c:pt idx="165">
                  <c:v>21.649874999999998</c:v>
                </c:pt>
                <c:pt idx="166">
                  <c:v>21.645875</c:v>
                </c:pt>
                <c:pt idx="167">
                  <c:v>21.641874999999999</c:v>
                </c:pt>
                <c:pt idx="168">
                  <c:v>21.637875000000001</c:v>
                </c:pt>
                <c:pt idx="169">
                  <c:v>21.633875000000003</c:v>
                </c:pt>
                <c:pt idx="170">
                  <c:v>21.629874999999998</c:v>
                </c:pt>
                <c:pt idx="171">
                  <c:v>21.625875000000004</c:v>
                </c:pt>
                <c:pt idx="172">
                  <c:v>21.621874999999999</c:v>
                </c:pt>
                <c:pt idx="173">
                  <c:v>21.617875000000002</c:v>
                </c:pt>
                <c:pt idx="174">
                  <c:v>21.613874999999997</c:v>
                </c:pt>
                <c:pt idx="175">
                  <c:v>21.609875000000002</c:v>
                </c:pt>
                <c:pt idx="176">
                  <c:v>21.605875000000005</c:v>
                </c:pt>
                <c:pt idx="177">
                  <c:v>21.601875</c:v>
                </c:pt>
                <c:pt idx="178">
                  <c:v>21.597875000000002</c:v>
                </c:pt>
                <c:pt idx="179">
                  <c:v>21.593875000000001</c:v>
                </c:pt>
                <c:pt idx="180">
                  <c:v>21.589875000000003</c:v>
                </c:pt>
                <c:pt idx="181">
                  <c:v>21.585874999999998</c:v>
                </c:pt>
                <c:pt idx="182">
                  <c:v>21.581875</c:v>
                </c:pt>
                <c:pt idx="183">
                  <c:v>21.577875000000006</c:v>
                </c:pt>
                <c:pt idx="184">
                  <c:v>21.573875000000001</c:v>
                </c:pt>
                <c:pt idx="185">
                  <c:v>21.569875000000003</c:v>
                </c:pt>
                <c:pt idx="186">
                  <c:v>21.565874999999998</c:v>
                </c:pt>
                <c:pt idx="187">
                  <c:v>21.561875000000004</c:v>
                </c:pt>
                <c:pt idx="188">
                  <c:v>21.557874999999999</c:v>
                </c:pt>
                <c:pt idx="189">
                  <c:v>21.553875000000001</c:v>
                </c:pt>
                <c:pt idx="190">
                  <c:v>21.549874999999997</c:v>
                </c:pt>
                <c:pt idx="191">
                  <c:v>21.545875000000002</c:v>
                </c:pt>
                <c:pt idx="192">
                  <c:v>21.541875000000005</c:v>
                </c:pt>
                <c:pt idx="193">
                  <c:v>21.537875</c:v>
                </c:pt>
                <c:pt idx="194">
                  <c:v>21.533875000000002</c:v>
                </c:pt>
                <c:pt idx="195">
                  <c:v>21.529875000000001</c:v>
                </c:pt>
                <c:pt idx="196">
                  <c:v>21.525875000000003</c:v>
                </c:pt>
                <c:pt idx="197">
                  <c:v>21.521874999999998</c:v>
                </c:pt>
                <c:pt idx="198">
                  <c:v>21.517875000000004</c:v>
                </c:pt>
                <c:pt idx="199">
                  <c:v>21.513874999999999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F-4043-9A33-FB99E04C2C10}"/>
            </c:ext>
          </c:extLst>
        </c:ser>
        <c:ser>
          <c:idx val="3"/>
          <c:order val="3"/>
          <c:tx>
            <c:strRef>
              <c:f>'Whole Province'!$X$2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Province'!$X$3:$X$202</c:f>
              <c:numCache>
                <c:formatCode>General</c:formatCode>
                <c:ptCount val="200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1.04</c:v>
                </c:pt>
                <c:pt idx="4">
                  <c:v>1.3</c:v>
                </c:pt>
                <c:pt idx="5">
                  <c:v>1.56</c:v>
                </c:pt>
                <c:pt idx="6">
                  <c:v>1.82</c:v>
                </c:pt>
                <c:pt idx="7">
                  <c:v>2.08</c:v>
                </c:pt>
                <c:pt idx="8">
                  <c:v>2.34</c:v>
                </c:pt>
                <c:pt idx="9">
                  <c:v>2.6</c:v>
                </c:pt>
                <c:pt idx="10">
                  <c:v>2.8600000000000003</c:v>
                </c:pt>
                <c:pt idx="11">
                  <c:v>3.12</c:v>
                </c:pt>
                <c:pt idx="12">
                  <c:v>3.38</c:v>
                </c:pt>
                <c:pt idx="13">
                  <c:v>3.64</c:v>
                </c:pt>
                <c:pt idx="14">
                  <c:v>3.9000000000000004</c:v>
                </c:pt>
                <c:pt idx="15">
                  <c:v>4.16</c:v>
                </c:pt>
                <c:pt idx="16">
                  <c:v>4.42</c:v>
                </c:pt>
                <c:pt idx="17">
                  <c:v>4.68</c:v>
                </c:pt>
                <c:pt idx="18">
                  <c:v>4.9400000000000004</c:v>
                </c:pt>
                <c:pt idx="19">
                  <c:v>5.2</c:v>
                </c:pt>
                <c:pt idx="20">
                  <c:v>5.46</c:v>
                </c:pt>
                <c:pt idx="21">
                  <c:v>5.7200000000000006</c:v>
                </c:pt>
                <c:pt idx="22">
                  <c:v>5.98</c:v>
                </c:pt>
                <c:pt idx="23">
                  <c:v>6.24</c:v>
                </c:pt>
                <c:pt idx="24">
                  <c:v>6.5</c:v>
                </c:pt>
                <c:pt idx="25">
                  <c:v>6.76</c:v>
                </c:pt>
                <c:pt idx="26">
                  <c:v>7.0200000000000005</c:v>
                </c:pt>
                <c:pt idx="27">
                  <c:v>7.28</c:v>
                </c:pt>
                <c:pt idx="28">
                  <c:v>7.54</c:v>
                </c:pt>
                <c:pt idx="29">
                  <c:v>7.8000000000000007</c:v>
                </c:pt>
                <c:pt idx="30">
                  <c:v>8.06</c:v>
                </c:pt>
                <c:pt idx="31">
                  <c:v>8.32</c:v>
                </c:pt>
                <c:pt idx="32">
                  <c:v>8.58</c:v>
                </c:pt>
                <c:pt idx="33">
                  <c:v>8.84</c:v>
                </c:pt>
                <c:pt idx="34">
                  <c:v>9.1</c:v>
                </c:pt>
                <c:pt idx="35">
                  <c:v>9.36</c:v>
                </c:pt>
                <c:pt idx="36">
                  <c:v>9.620000000000001</c:v>
                </c:pt>
                <c:pt idx="37">
                  <c:v>9.8800000000000008</c:v>
                </c:pt>
                <c:pt idx="38">
                  <c:v>10.14</c:v>
                </c:pt>
                <c:pt idx="39">
                  <c:v>10.4</c:v>
                </c:pt>
                <c:pt idx="40">
                  <c:v>10.66</c:v>
                </c:pt>
                <c:pt idx="41">
                  <c:v>10.92</c:v>
                </c:pt>
                <c:pt idx="42">
                  <c:v>11.18</c:v>
                </c:pt>
                <c:pt idx="43">
                  <c:v>11.440000000000001</c:v>
                </c:pt>
                <c:pt idx="44">
                  <c:v>11.700000000000001</c:v>
                </c:pt>
                <c:pt idx="45">
                  <c:v>11.96</c:v>
                </c:pt>
                <c:pt idx="46">
                  <c:v>12.22</c:v>
                </c:pt>
                <c:pt idx="47">
                  <c:v>12.48</c:v>
                </c:pt>
                <c:pt idx="48">
                  <c:v>12.74</c:v>
                </c:pt>
                <c:pt idx="49">
                  <c:v>13</c:v>
                </c:pt>
                <c:pt idx="50">
                  <c:v>13.26</c:v>
                </c:pt>
                <c:pt idx="51">
                  <c:v>13.52</c:v>
                </c:pt>
                <c:pt idx="52">
                  <c:v>13.780000000000001</c:v>
                </c:pt>
                <c:pt idx="53">
                  <c:v>14.040000000000001</c:v>
                </c:pt>
                <c:pt idx="54">
                  <c:v>14.3</c:v>
                </c:pt>
                <c:pt idx="55">
                  <c:v>14.56</c:v>
                </c:pt>
                <c:pt idx="56">
                  <c:v>14.82</c:v>
                </c:pt>
                <c:pt idx="57">
                  <c:v>15.08</c:v>
                </c:pt>
                <c:pt idx="58">
                  <c:v>15.34</c:v>
                </c:pt>
                <c:pt idx="59">
                  <c:v>15.600000000000001</c:v>
                </c:pt>
                <c:pt idx="60">
                  <c:v>15.860000000000001</c:v>
                </c:pt>
                <c:pt idx="61">
                  <c:v>16.12</c:v>
                </c:pt>
                <c:pt idx="62">
                  <c:v>16.38</c:v>
                </c:pt>
                <c:pt idx="63">
                  <c:v>16.64</c:v>
                </c:pt>
                <c:pt idx="64">
                  <c:v>16.900000000000002</c:v>
                </c:pt>
                <c:pt idx="65">
                  <c:v>17.16</c:v>
                </c:pt>
                <c:pt idx="66">
                  <c:v>17.420000000000002</c:v>
                </c:pt>
                <c:pt idx="67">
                  <c:v>17.68</c:v>
                </c:pt>
                <c:pt idx="68">
                  <c:v>17.940000000000001</c:v>
                </c:pt>
                <c:pt idx="69">
                  <c:v>18.2</c:v>
                </c:pt>
                <c:pt idx="70">
                  <c:v>18.46</c:v>
                </c:pt>
                <c:pt idx="71">
                  <c:v>18.72</c:v>
                </c:pt>
                <c:pt idx="72">
                  <c:v>18.98</c:v>
                </c:pt>
                <c:pt idx="73">
                  <c:v>19.240000000000002</c:v>
                </c:pt>
                <c:pt idx="74">
                  <c:v>19.5</c:v>
                </c:pt>
                <c:pt idx="75">
                  <c:v>19.760000000000002</c:v>
                </c:pt>
                <c:pt idx="76">
                  <c:v>20.02</c:v>
                </c:pt>
                <c:pt idx="77">
                  <c:v>20.28</c:v>
                </c:pt>
                <c:pt idx="78">
                  <c:v>20.54</c:v>
                </c:pt>
                <c:pt idx="79">
                  <c:v>20.8</c:v>
                </c:pt>
                <c:pt idx="80">
                  <c:v>21.060000000000002</c:v>
                </c:pt>
                <c:pt idx="81">
                  <c:v>21.32</c:v>
                </c:pt>
                <c:pt idx="82">
                  <c:v>21.571625000000001</c:v>
                </c:pt>
                <c:pt idx="83">
                  <c:v>21.563624999999998</c:v>
                </c:pt>
                <c:pt idx="84">
                  <c:v>21.555625000000003</c:v>
                </c:pt>
                <c:pt idx="85">
                  <c:v>21.547625</c:v>
                </c:pt>
                <c:pt idx="86">
                  <c:v>21.539625000000001</c:v>
                </c:pt>
                <c:pt idx="87">
                  <c:v>21.531625000000002</c:v>
                </c:pt>
                <c:pt idx="88">
                  <c:v>21.523624999999999</c:v>
                </c:pt>
                <c:pt idx="89">
                  <c:v>21.515625000000004</c:v>
                </c:pt>
                <c:pt idx="90">
                  <c:v>21.507625000000001</c:v>
                </c:pt>
                <c:pt idx="91">
                  <c:v>21.499625000000002</c:v>
                </c:pt>
                <c:pt idx="92">
                  <c:v>21.491624999999999</c:v>
                </c:pt>
                <c:pt idx="93">
                  <c:v>21.483625</c:v>
                </c:pt>
                <c:pt idx="94">
                  <c:v>21.475625000000001</c:v>
                </c:pt>
                <c:pt idx="95">
                  <c:v>21.467625000000002</c:v>
                </c:pt>
                <c:pt idx="96">
                  <c:v>21.459625000000003</c:v>
                </c:pt>
                <c:pt idx="97">
                  <c:v>21.451625</c:v>
                </c:pt>
                <c:pt idx="98">
                  <c:v>21.443625000000001</c:v>
                </c:pt>
                <c:pt idx="99">
                  <c:v>21.435625000000002</c:v>
                </c:pt>
                <c:pt idx="100">
                  <c:v>21.427625000000003</c:v>
                </c:pt>
                <c:pt idx="101">
                  <c:v>21.419625</c:v>
                </c:pt>
                <c:pt idx="102">
                  <c:v>21.411625000000001</c:v>
                </c:pt>
                <c:pt idx="103">
                  <c:v>21.403624999999998</c:v>
                </c:pt>
                <c:pt idx="104">
                  <c:v>21.395625000000003</c:v>
                </c:pt>
                <c:pt idx="105">
                  <c:v>21.387625</c:v>
                </c:pt>
                <c:pt idx="106">
                  <c:v>21.379625000000001</c:v>
                </c:pt>
                <c:pt idx="107">
                  <c:v>21.371625000000002</c:v>
                </c:pt>
                <c:pt idx="108">
                  <c:v>21.363624999999999</c:v>
                </c:pt>
                <c:pt idx="109">
                  <c:v>21.355625</c:v>
                </c:pt>
                <c:pt idx="110">
                  <c:v>21.347625000000001</c:v>
                </c:pt>
                <c:pt idx="111">
                  <c:v>21.339625000000002</c:v>
                </c:pt>
                <c:pt idx="112">
                  <c:v>21.331625000000003</c:v>
                </c:pt>
                <c:pt idx="113">
                  <c:v>21.323625</c:v>
                </c:pt>
                <c:pt idx="114">
                  <c:v>21.315625000000004</c:v>
                </c:pt>
                <c:pt idx="115">
                  <c:v>21.307625000000002</c:v>
                </c:pt>
                <c:pt idx="116">
                  <c:v>21.299624999999999</c:v>
                </c:pt>
                <c:pt idx="117">
                  <c:v>21.291625</c:v>
                </c:pt>
                <c:pt idx="118">
                  <c:v>21.283625000000001</c:v>
                </c:pt>
                <c:pt idx="119">
                  <c:v>21.275625000000002</c:v>
                </c:pt>
                <c:pt idx="120">
                  <c:v>21.267625000000002</c:v>
                </c:pt>
                <c:pt idx="121">
                  <c:v>21.259625</c:v>
                </c:pt>
                <c:pt idx="122">
                  <c:v>21.251625000000001</c:v>
                </c:pt>
                <c:pt idx="123">
                  <c:v>21.243625000000002</c:v>
                </c:pt>
                <c:pt idx="124">
                  <c:v>21.235624999999999</c:v>
                </c:pt>
                <c:pt idx="125">
                  <c:v>21.227624999999996</c:v>
                </c:pt>
                <c:pt idx="126">
                  <c:v>21.219625000000001</c:v>
                </c:pt>
                <c:pt idx="127">
                  <c:v>21.211624999999998</c:v>
                </c:pt>
                <c:pt idx="128">
                  <c:v>21.203624999999999</c:v>
                </c:pt>
                <c:pt idx="129">
                  <c:v>21.195625000000003</c:v>
                </c:pt>
                <c:pt idx="130">
                  <c:v>21.187625000000004</c:v>
                </c:pt>
                <c:pt idx="131">
                  <c:v>21.179625000000001</c:v>
                </c:pt>
                <c:pt idx="132">
                  <c:v>21.171624999999999</c:v>
                </c:pt>
                <c:pt idx="133">
                  <c:v>21.163625000000003</c:v>
                </c:pt>
                <c:pt idx="134">
                  <c:v>21.155625000000001</c:v>
                </c:pt>
                <c:pt idx="135">
                  <c:v>21.147624999999998</c:v>
                </c:pt>
                <c:pt idx="136">
                  <c:v>21.139625000000002</c:v>
                </c:pt>
                <c:pt idx="137">
                  <c:v>21.131625</c:v>
                </c:pt>
                <c:pt idx="138">
                  <c:v>21.123625000000001</c:v>
                </c:pt>
                <c:pt idx="139">
                  <c:v>21.115624999999998</c:v>
                </c:pt>
                <c:pt idx="140">
                  <c:v>21.107625000000002</c:v>
                </c:pt>
                <c:pt idx="141">
                  <c:v>21.099625000000003</c:v>
                </c:pt>
                <c:pt idx="142">
                  <c:v>21.091625000000001</c:v>
                </c:pt>
                <c:pt idx="143">
                  <c:v>21.083624999999998</c:v>
                </c:pt>
                <c:pt idx="144">
                  <c:v>21.075625000000002</c:v>
                </c:pt>
                <c:pt idx="145">
                  <c:v>21.067625</c:v>
                </c:pt>
                <c:pt idx="146">
                  <c:v>21.059624999999997</c:v>
                </c:pt>
                <c:pt idx="147">
                  <c:v>21.051625000000001</c:v>
                </c:pt>
                <c:pt idx="148">
                  <c:v>21.043625000000002</c:v>
                </c:pt>
                <c:pt idx="149">
                  <c:v>21.035625</c:v>
                </c:pt>
                <c:pt idx="150">
                  <c:v>21.027624999999997</c:v>
                </c:pt>
                <c:pt idx="151">
                  <c:v>21.019625000000001</c:v>
                </c:pt>
                <c:pt idx="152">
                  <c:v>21.011624999999999</c:v>
                </c:pt>
                <c:pt idx="153">
                  <c:v>21.003625</c:v>
                </c:pt>
                <c:pt idx="154">
                  <c:v>20.995625000000004</c:v>
                </c:pt>
                <c:pt idx="155">
                  <c:v>20.987625000000001</c:v>
                </c:pt>
                <c:pt idx="156">
                  <c:v>20.979624999999999</c:v>
                </c:pt>
                <c:pt idx="157">
                  <c:v>20.971624999999996</c:v>
                </c:pt>
                <c:pt idx="158">
                  <c:v>20.963625000000004</c:v>
                </c:pt>
                <c:pt idx="159">
                  <c:v>20.955625000000001</c:v>
                </c:pt>
                <c:pt idx="160">
                  <c:v>20.947624999999999</c:v>
                </c:pt>
                <c:pt idx="161">
                  <c:v>20.939625000000003</c:v>
                </c:pt>
                <c:pt idx="162">
                  <c:v>20.931625</c:v>
                </c:pt>
                <c:pt idx="163">
                  <c:v>20.923624999999998</c:v>
                </c:pt>
                <c:pt idx="164">
                  <c:v>20.915624999999999</c:v>
                </c:pt>
                <c:pt idx="165">
                  <c:v>20.907625000000003</c:v>
                </c:pt>
                <c:pt idx="166">
                  <c:v>20.899625</c:v>
                </c:pt>
                <c:pt idx="167">
                  <c:v>20.891624999999998</c:v>
                </c:pt>
                <c:pt idx="168">
                  <c:v>20.883625000000002</c:v>
                </c:pt>
                <c:pt idx="169">
                  <c:v>20.875625000000003</c:v>
                </c:pt>
                <c:pt idx="170">
                  <c:v>20.867625</c:v>
                </c:pt>
                <c:pt idx="171">
                  <c:v>20.859624999999998</c:v>
                </c:pt>
                <c:pt idx="172">
                  <c:v>20.851625000000002</c:v>
                </c:pt>
                <c:pt idx="173">
                  <c:v>20.843624999999999</c:v>
                </c:pt>
                <c:pt idx="174">
                  <c:v>20.835625</c:v>
                </c:pt>
                <c:pt idx="175">
                  <c:v>20.827625000000005</c:v>
                </c:pt>
                <c:pt idx="176">
                  <c:v>20.819625000000002</c:v>
                </c:pt>
                <c:pt idx="177">
                  <c:v>20.811624999999999</c:v>
                </c:pt>
                <c:pt idx="178">
                  <c:v>20.803624999999997</c:v>
                </c:pt>
                <c:pt idx="179">
                  <c:v>20.795625000000001</c:v>
                </c:pt>
                <c:pt idx="180">
                  <c:v>20.787625000000002</c:v>
                </c:pt>
                <c:pt idx="181">
                  <c:v>20.779624999999999</c:v>
                </c:pt>
                <c:pt idx="182">
                  <c:v>20.771624999999997</c:v>
                </c:pt>
                <c:pt idx="183">
                  <c:v>20.763625000000001</c:v>
                </c:pt>
                <c:pt idx="184">
                  <c:v>20.755624999999998</c:v>
                </c:pt>
                <c:pt idx="185">
                  <c:v>20.747624999999999</c:v>
                </c:pt>
                <c:pt idx="186">
                  <c:v>20.739625000000004</c:v>
                </c:pt>
                <c:pt idx="187">
                  <c:v>20.731625000000001</c:v>
                </c:pt>
                <c:pt idx="188">
                  <c:v>20.723624999999998</c:v>
                </c:pt>
                <c:pt idx="189">
                  <c:v>20.715624999999996</c:v>
                </c:pt>
                <c:pt idx="190">
                  <c:v>20.707625000000004</c:v>
                </c:pt>
                <c:pt idx="191">
                  <c:v>20.699625000000001</c:v>
                </c:pt>
                <c:pt idx="192">
                  <c:v>20.691624999999998</c:v>
                </c:pt>
                <c:pt idx="193">
                  <c:v>20.683625000000003</c:v>
                </c:pt>
                <c:pt idx="194">
                  <c:v>20.675625</c:v>
                </c:pt>
                <c:pt idx="195">
                  <c:v>20.667624999999997</c:v>
                </c:pt>
                <c:pt idx="196">
                  <c:v>20.659624999999998</c:v>
                </c:pt>
                <c:pt idx="197">
                  <c:v>20.651625000000003</c:v>
                </c:pt>
                <c:pt idx="198">
                  <c:v>20.643625</c:v>
                </c:pt>
                <c:pt idx="199">
                  <c:v>20.635624999999997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F-4043-9A33-FB99E04C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68400"/>
        <c:axId val="522773648"/>
      </c:lineChart>
      <c:catAx>
        <c:axId val="5227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3648"/>
        <c:crosses val="autoZero"/>
        <c:auto val="1"/>
        <c:lblAlgn val="ctr"/>
        <c:lblOffset val="100"/>
        <c:noMultiLvlLbl val="0"/>
      </c:catAx>
      <c:valAx>
        <c:axId val="522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Ontario:</a:t>
            </a:r>
            <a:r>
              <a:rPr lang="en-CA" baseline="0"/>
              <a:t> Corn Producers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'Corn Producers'!$U$2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Producers'!$U$3:$U$202</c:f>
              <c:numCache>
                <c:formatCode>General</c:formatCode>
                <c:ptCount val="200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3</c:v>
                </c:pt>
                <c:pt idx="10">
                  <c:v>3.3</c:v>
                </c:pt>
                <c:pt idx="11">
                  <c:v>3.5999999999999996</c:v>
                </c:pt>
                <c:pt idx="12">
                  <c:v>3.9</c:v>
                </c:pt>
                <c:pt idx="13">
                  <c:v>4.2</c:v>
                </c:pt>
                <c:pt idx="14">
                  <c:v>4.5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5.3999999999999995</c:v>
                </c:pt>
                <c:pt idx="18">
                  <c:v>5.7</c:v>
                </c:pt>
                <c:pt idx="19">
                  <c:v>6</c:v>
                </c:pt>
                <c:pt idx="20">
                  <c:v>6.3</c:v>
                </c:pt>
                <c:pt idx="21">
                  <c:v>6.6</c:v>
                </c:pt>
                <c:pt idx="22">
                  <c:v>6.8999999999999995</c:v>
                </c:pt>
                <c:pt idx="23">
                  <c:v>7.1999999999999993</c:v>
                </c:pt>
                <c:pt idx="24">
                  <c:v>7.5</c:v>
                </c:pt>
                <c:pt idx="25">
                  <c:v>7.8</c:v>
                </c:pt>
                <c:pt idx="26">
                  <c:v>8.1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9</c:v>
                </c:pt>
                <c:pt idx="30">
                  <c:v>9.2999999999999989</c:v>
                </c:pt>
                <c:pt idx="31">
                  <c:v>9.6</c:v>
                </c:pt>
                <c:pt idx="32">
                  <c:v>9.9</c:v>
                </c:pt>
                <c:pt idx="33">
                  <c:v>10.199999999999999</c:v>
                </c:pt>
                <c:pt idx="34">
                  <c:v>10.5</c:v>
                </c:pt>
                <c:pt idx="35">
                  <c:v>10.799999999999999</c:v>
                </c:pt>
                <c:pt idx="36">
                  <c:v>11.1</c:v>
                </c:pt>
                <c:pt idx="37">
                  <c:v>11.4</c:v>
                </c:pt>
                <c:pt idx="38">
                  <c:v>11.7</c:v>
                </c:pt>
                <c:pt idx="39">
                  <c:v>12</c:v>
                </c:pt>
                <c:pt idx="40">
                  <c:v>12.299999999999999</c:v>
                </c:pt>
                <c:pt idx="41">
                  <c:v>12.6</c:v>
                </c:pt>
                <c:pt idx="42">
                  <c:v>12.9</c:v>
                </c:pt>
                <c:pt idx="43">
                  <c:v>13.2</c:v>
                </c:pt>
                <c:pt idx="44">
                  <c:v>13.5</c:v>
                </c:pt>
                <c:pt idx="45">
                  <c:v>13.799999999999999</c:v>
                </c:pt>
                <c:pt idx="46">
                  <c:v>14.1</c:v>
                </c:pt>
                <c:pt idx="47">
                  <c:v>14.399999999999999</c:v>
                </c:pt>
                <c:pt idx="48">
                  <c:v>14.7</c:v>
                </c:pt>
                <c:pt idx="49">
                  <c:v>15</c:v>
                </c:pt>
                <c:pt idx="50">
                  <c:v>15.299999999999999</c:v>
                </c:pt>
                <c:pt idx="51">
                  <c:v>15.6</c:v>
                </c:pt>
                <c:pt idx="52">
                  <c:v>15.899999999999999</c:v>
                </c:pt>
                <c:pt idx="53">
                  <c:v>16.2</c:v>
                </c:pt>
                <c:pt idx="54">
                  <c:v>16.5</c:v>
                </c:pt>
                <c:pt idx="55">
                  <c:v>16.8</c:v>
                </c:pt>
                <c:pt idx="56">
                  <c:v>17.099999999999998</c:v>
                </c:pt>
                <c:pt idx="57">
                  <c:v>17.399999999999999</c:v>
                </c:pt>
                <c:pt idx="58">
                  <c:v>17.7</c:v>
                </c:pt>
                <c:pt idx="59">
                  <c:v>18</c:v>
                </c:pt>
                <c:pt idx="60">
                  <c:v>18.3</c:v>
                </c:pt>
                <c:pt idx="61">
                  <c:v>18.599999999999998</c:v>
                </c:pt>
                <c:pt idx="62">
                  <c:v>18.899999999999999</c:v>
                </c:pt>
                <c:pt idx="63">
                  <c:v>19.2</c:v>
                </c:pt>
                <c:pt idx="64">
                  <c:v>19.5</c:v>
                </c:pt>
                <c:pt idx="65">
                  <c:v>19.8</c:v>
                </c:pt>
                <c:pt idx="66">
                  <c:v>20.099999999999998</c:v>
                </c:pt>
                <c:pt idx="67">
                  <c:v>20.399999999999999</c:v>
                </c:pt>
                <c:pt idx="68">
                  <c:v>20.7</c:v>
                </c:pt>
                <c:pt idx="69">
                  <c:v>21</c:v>
                </c:pt>
                <c:pt idx="70">
                  <c:v>21.3</c:v>
                </c:pt>
                <c:pt idx="71">
                  <c:v>21.599999999999998</c:v>
                </c:pt>
                <c:pt idx="72">
                  <c:v>21.772031249999998</c:v>
                </c:pt>
                <c:pt idx="73">
                  <c:v>21.799031249999999</c:v>
                </c:pt>
                <c:pt idx="74">
                  <c:v>21.82603125</c:v>
                </c:pt>
                <c:pt idx="75">
                  <c:v>21.853031250000001</c:v>
                </c:pt>
                <c:pt idx="76">
                  <c:v>21.880031249999998</c:v>
                </c:pt>
                <c:pt idx="77">
                  <c:v>21.907031249999999</c:v>
                </c:pt>
                <c:pt idx="78">
                  <c:v>21.93403125</c:v>
                </c:pt>
                <c:pt idx="79">
                  <c:v>21.961031250000001</c:v>
                </c:pt>
                <c:pt idx="80">
                  <c:v>21.988031249999999</c:v>
                </c:pt>
                <c:pt idx="81">
                  <c:v>22.015031249999996</c:v>
                </c:pt>
                <c:pt idx="82">
                  <c:v>22.042031249999997</c:v>
                </c:pt>
                <c:pt idx="83">
                  <c:v>22.069031249999998</c:v>
                </c:pt>
                <c:pt idx="84">
                  <c:v>22.096031249999999</c:v>
                </c:pt>
                <c:pt idx="85">
                  <c:v>22.12303125</c:v>
                </c:pt>
                <c:pt idx="86">
                  <c:v>22.150031249999998</c:v>
                </c:pt>
                <c:pt idx="87">
                  <c:v>22.177031249999999</c:v>
                </c:pt>
                <c:pt idx="88">
                  <c:v>22.20403125</c:v>
                </c:pt>
                <c:pt idx="89">
                  <c:v>22.231031250000001</c:v>
                </c:pt>
                <c:pt idx="90">
                  <c:v>22.258031250000002</c:v>
                </c:pt>
                <c:pt idx="91">
                  <c:v>22.285031249999996</c:v>
                </c:pt>
                <c:pt idx="92">
                  <c:v>22.312031249999997</c:v>
                </c:pt>
                <c:pt idx="93">
                  <c:v>22.339031249999998</c:v>
                </c:pt>
                <c:pt idx="94">
                  <c:v>22.366031249999999</c:v>
                </c:pt>
                <c:pt idx="95">
                  <c:v>22.393031249999996</c:v>
                </c:pt>
                <c:pt idx="96">
                  <c:v>22.420031249999997</c:v>
                </c:pt>
                <c:pt idx="97">
                  <c:v>22.447031249999998</c:v>
                </c:pt>
                <c:pt idx="98">
                  <c:v>22.474031249999999</c:v>
                </c:pt>
                <c:pt idx="99">
                  <c:v>22.50103125</c:v>
                </c:pt>
                <c:pt idx="100">
                  <c:v>22.528031249999998</c:v>
                </c:pt>
                <c:pt idx="101">
                  <c:v>22.555031249999999</c:v>
                </c:pt>
                <c:pt idx="102">
                  <c:v>22.58203125</c:v>
                </c:pt>
                <c:pt idx="103">
                  <c:v>22.609031250000001</c:v>
                </c:pt>
                <c:pt idx="104">
                  <c:v>22.636031249999998</c:v>
                </c:pt>
                <c:pt idx="105">
                  <c:v>22.663031249999996</c:v>
                </c:pt>
                <c:pt idx="106">
                  <c:v>22.642291250000003</c:v>
                </c:pt>
                <c:pt idx="107">
                  <c:v>22.545291249999998</c:v>
                </c:pt>
                <c:pt idx="108">
                  <c:v>22.448291249999997</c:v>
                </c:pt>
                <c:pt idx="109">
                  <c:v>22.351291250000003</c:v>
                </c:pt>
                <c:pt idx="110">
                  <c:v>22.254291249999994</c:v>
                </c:pt>
                <c:pt idx="111">
                  <c:v>22.157291250000004</c:v>
                </c:pt>
                <c:pt idx="112">
                  <c:v>22.060291249999999</c:v>
                </c:pt>
                <c:pt idx="113">
                  <c:v>21.963291249999997</c:v>
                </c:pt>
                <c:pt idx="114">
                  <c:v>21.86629125</c:v>
                </c:pt>
                <c:pt idx="115">
                  <c:v>21.769291249999995</c:v>
                </c:pt>
                <c:pt idx="116">
                  <c:v>21.672291250000001</c:v>
                </c:pt>
                <c:pt idx="117">
                  <c:v>21.575291249999999</c:v>
                </c:pt>
                <c:pt idx="118">
                  <c:v>21.478291249999998</c:v>
                </c:pt>
                <c:pt idx="119">
                  <c:v>21.38129125</c:v>
                </c:pt>
                <c:pt idx="120">
                  <c:v>21.284291249999999</c:v>
                </c:pt>
                <c:pt idx="121">
                  <c:v>21.187291249999998</c:v>
                </c:pt>
                <c:pt idx="122">
                  <c:v>21.09029125</c:v>
                </c:pt>
                <c:pt idx="123">
                  <c:v>20.993291249999995</c:v>
                </c:pt>
                <c:pt idx="124">
                  <c:v>20.896291250000001</c:v>
                </c:pt>
                <c:pt idx="125">
                  <c:v>20.799291249999996</c:v>
                </c:pt>
                <c:pt idx="126">
                  <c:v>20.702291250000002</c:v>
                </c:pt>
                <c:pt idx="127">
                  <c:v>20.605291249999997</c:v>
                </c:pt>
                <c:pt idx="128">
                  <c:v>20.508291249999996</c:v>
                </c:pt>
                <c:pt idx="129">
                  <c:v>20.411291250000001</c:v>
                </c:pt>
                <c:pt idx="130">
                  <c:v>20.314291249999997</c:v>
                </c:pt>
                <c:pt idx="131">
                  <c:v>20.217291250000002</c:v>
                </c:pt>
                <c:pt idx="132">
                  <c:v>20.120291250000001</c:v>
                </c:pt>
                <c:pt idx="133">
                  <c:v>20.023291249999996</c:v>
                </c:pt>
                <c:pt idx="134">
                  <c:v>19.926291249999998</c:v>
                </c:pt>
                <c:pt idx="135">
                  <c:v>19.829291249999997</c:v>
                </c:pt>
                <c:pt idx="136">
                  <c:v>19.732291249999999</c:v>
                </c:pt>
                <c:pt idx="137">
                  <c:v>19.635291249999998</c:v>
                </c:pt>
                <c:pt idx="138">
                  <c:v>19.538291249999993</c:v>
                </c:pt>
                <c:pt idx="139">
                  <c:v>19.441291249999999</c:v>
                </c:pt>
                <c:pt idx="140">
                  <c:v>19.344291249999998</c:v>
                </c:pt>
                <c:pt idx="141">
                  <c:v>19.247291250000004</c:v>
                </c:pt>
                <c:pt idx="142">
                  <c:v>19.150291249999999</c:v>
                </c:pt>
                <c:pt idx="143">
                  <c:v>19.053291249999997</c:v>
                </c:pt>
                <c:pt idx="144">
                  <c:v>18.95629125</c:v>
                </c:pt>
                <c:pt idx="145">
                  <c:v>18.859291249999995</c:v>
                </c:pt>
                <c:pt idx="146">
                  <c:v>18.762291250000001</c:v>
                </c:pt>
                <c:pt idx="147">
                  <c:v>18.665291249999996</c:v>
                </c:pt>
                <c:pt idx="148">
                  <c:v>18.568291249999994</c:v>
                </c:pt>
                <c:pt idx="149">
                  <c:v>18.47129125</c:v>
                </c:pt>
                <c:pt idx="150">
                  <c:v>18.374291249999999</c:v>
                </c:pt>
                <c:pt idx="151">
                  <c:v>18.277291250000001</c:v>
                </c:pt>
                <c:pt idx="152">
                  <c:v>18.18029125</c:v>
                </c:pt>
                <c:pt idx="153">
                  <c:v>18.083291249999995</c:v>
                </c:pt>
                <c:pt idx="154">
                  <c:v>17.986291250000001</c:v>
                </c:pt>
                <c:pt idx="155">
                  <c:v>17.889291249999996</c:v>
                </c:pt>
                <c:pt idx="156">
                  <c:v>17.792291249999998</c:v>
                </c:pt>
                <c:pt idx="157">
                  <c:v>17.695291249999997</c:v>
                </c:pt>
                <c:pt idx="158">
                  <c:v>17.598291249999996</c:v>
                </c:pt>
                <c:pt idx="159">
                  <c:v>17.501291250000001</c:v>
                </c:pt>
                <c:pt idx="160">
                  <c:v>17.404291249999996</c:v>
                </c:pt>
                <c:pt idx="161">
                  <c:v>17.307291250000002</c:v>
                </c:pt>
                <c:pt idx="162">
                  <c:v>17.210291249999997</c:v>
                </c:pt>
                <c:pt idx="163">
                  <c:v>17.113291249999996</c:v>
                </c:pt>
                <c:pt idx="164">
                  <c:v>17.016291250000002</c:v>
                </c:pt>
                <c:pt idx="165">
                  <c:v>16.919291249999997</c:v>
                </c:pt>
                <c:pt idx="166">
                  <c:v>16.822291249999999</c:v>
                </c:pt>
                <c:pt idx="167">
                  <c:v>16.725291249999998</c:v>
                </c:pt>
                <c:pt idx="168">
                  <c:v>16.628291249999993</c:v>
                </c:pt>
                <c:pt idx="169">
                  <c:v>16.531291249999999</c:v>
                </c:pt>
                <c:pt idx="170">
                  <c:v>16.434291249999994</c:v>
                </c:pt>
                <c:pt idx="171">
                  <c:v>16.33729125</c:v>
                </c:pt>
                <c:pt idx="172">
                  <c:v>16.240291249999999</c:v>
                </c:pt>
                <c:pt idx="173">
                  <c:v>16.143291249999997</c:v>
                </c:pt>
                <c:pt idx="174">
                  <c:v>16.046291249999999</c:v>
                </c:pt>
                <c:pt idx="175">
                  <c:v>15.949291249999998</c:v>
                </c:pt>
                <c:pt idx="176">
                  <c:v>15.852291249999999</c:v>
                </c:pt>
                <c:pt idx="177">
                  <c:v>15.755291249999996</c:v>
                </c:pt>
                <c:pt idx="178">
                  <c:v>15.658291249999994</c:v>
                </c:pt>
                <c:pt idx="179">
                  <c:v>15.561291249999998</c:v>
                </c:pt>
                <c:pt idx="180">
                  <c:v>15.464291249999995</c:v>
                </c:pt>
                <c:pt idx="181">
                  <c:v>15.367291250000001</c:v>
                </c:pt>
                <c:pt idx="182">
                  <c:v>15.270291249999998</c:v>
                </c:pt>
                <c:pt idx="183">
                  <c:v>15.173291249999995</c:v>
                </c:pt>
                <c:pt idx="184">
                  <c:v>15.076291250000001</c:v>
                </c:pt>
                <c:pt idx="185">
                  <c:v>14.979291249999998</c:v>
                </c:pt>
                <c:pt idx="186">
                  <c:v>14.882291250000002</c:v>
                </c:pt>
                <c:pt idx="187">
                  <c:v>14.785291249999997</c:v>
                </c:pt>
                <c:pt idx="188">
                  <c:v>14.688291249999994</c:v>
                </c:pt>
                <c:pt idx="189">
                  <c:v>14.591291249999998</c:v>
                </c:pt>
                <c:pt idx="190">
                  <c:v>14.494291249999998</c:v>
                </c:pt>
                <c:pt idx="191">
                  <c:v>14.397291249999993</c:v>
                </c:pt>
                <c:pt idx="192">
                  <c:v>14.300291249999994</c:v>
                </c:pt>
                <c:pt idx="193">
                  <c:v>14.203291249999994</c:v>
                </c:pt>
                <c:pt idx="194">
                  <c:v>14.106291249999996</c:v>
                </c:pt>
                <c:pt idx="195">
                  <c:v>14.009291249999997</c:v>
                </c:pt>
                <c:pt idx="196">
                  <c:v>13.91229124999999</c:v>
                </c:pt>
                <c:pt idx="197">
                  <c:v>13.81529125</c:v>
                </c:pt>
                <c:pt idx="198">
                  <c:v>13.718291249999993</c:v>
                </c:pt>
                <c:pt idx="199">
                  <c:v>13.621291250000001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49B-85BC-86B6E066838F}"/>
            </c:ext>
          </c:extLst>
        </c:ser>
        <c:ser>
          <c:idx val="1"/>
          <c:order val="1"/>
          <c:tx>
            <c:strRef>
              <c:f>'Corn Producers'!$V$2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Producers'!$V$3:$V$202</c:f>
              <c:numCache>
                <c:formatCode>General</c:formatCode>
                <c:ptCount val="200"/>
                <c:pt idx="0">
                  <c:v>0.28799999999999998</c:v>
                </c:pt>
                <c:pt idx="1">
                  <c:v>0.57599999999999996</c:v>
                </c:pt>
                <c:pt idx="2">
                  <c:v>0.86399999999999988</c:v>
                </c:pt>
                <c:pt idx="3">
                  <c:v>1.1519999999999999</c:v>
                </c:pt>
                <c:pt idx="4">
                  <c:v>1.44</c:v>
                </c:pt>
                <c:pt idx="5">
                  <c:v>1.7279999999999998</c:v>
                </c:pt>
                <c:pt idx="6">
                  <c:v>2.016</c:v>
                </c:pt>
                <c:pt idx="7">
                  <c:v>2.3039999999999998</c:v>
                </c:pt>
                <c:pt idx="8">
                  <c:v>2.5919999999999996</c:v>
                </c:pt>
                <c:pt idx="9">
                  <c:v>2.88</c:v>
                </c:pt>
                <c:pt idx="10">
                  <c:v>3.1679999999999997</c:v>
                </c:pt>
                <c:pt idx="11">
                  <c:v>3.4559999999999995</c:v>
                </c:pt>
                <c:pt idx="12">
                  <c:v>3.7439999999999998</c:v>
                </c:pt>
                <c:pt idx="13">
                  <c:v>4.032</c:v>
                </c:pt>
                <c:pt idx="14">
                  <c:v>4.3199999999999994</c:v>
                </c:pt>
                <c:pt idx="15">
                  <c:v>4.6079999999999997</c:v>
                </c:pt>
                <c:pt idx="16">
                  <c:v>4.8959999999999999</c:v>
                </c:pt>
                <c:pt idx="17">
                  <c:v>5.1839999999999993</c:v>
                </c:pt>
                <c:pt idx="18">
                  <c:v>5.4719999999999995</c:v>
                </c:pt>
                <c:pt idx="19">
                  <c:v>5.76</c:v>
                </c:pt>
                <c:pt idx="20">
                  <c:v>6.0479999999999992</c:v>
                </c:pt>
                <c:pt idx="21">
                  <c:v>6.3359999999999994</c:v>
                </c:pt>
                <c:pt idx="22">
                  <c:v>6.6239999999999997</c:v>
                </c:pt>
                <c:pt idx="23">
                  <c:v>6.911999999999999</c:v>
                </c:pt>
                <c:pt idx="24">
                  <c:v>7.1999999999999993</c:v>
                </c:pt>
                <c:pt idx="25">
                  <c:v>7.4879999999999995</c:v>
                </c:pt>
                <c:pt idx="26">
                  <c:v>7.7759999999999998</c:v>
                </c:pt>
                <c:pt idx="27">
                  <c:v>8.0640000000000001</c:v>
                </c:pt>
                <c:pt idx="28">
                  <c:v>8.3519999999999985</c:v>
                </c:pt>
                <c:pt idx="29">
                  <c:v>8.6399999999999988</c:v>
                </c:pt>
                <c:pt idx="30">
                  <c:v>8.927999999999999</c:v>
                </c:pt>
                <c:pt idx="31">
                  <c:v>9.2159999999999993</c:v>
                </c:pt>
                <c:pt idx="32">
                  <c:v>9.5039999999999996</c:v>
                </c:pt>
                <c:pt idx="33">
                  <c:v>9.7919999999999998</c:v>
                </c:pt>
                <c:pt idx="34">
                  <c:v>10.08</c:v>
                </c:pt>
                <c:pt idx="35">
                  <c:v>10.367999999999999</c:v>
                </c:pt>
                <c:pt idx="36">
                  <c:v>10.655999999999999</c:v>
                </c:pt>
                <c:pt idx="37">
                  <c:v>10.943999999999999</c:v>
                </c:pt>
                <c:pt idx="38">
                  <c:v>11.231999999999999</c:v>
                </c:pt>
                <c:pt idx="39">
                  <c:v>11.52</c:v>
                </c:pt>
                <c:pt idx="40">
                  <c:v>11.808</c:v>
                </c:pt>
                <c:pt idx="41">
                  <c:v>12.095999999999998</c:v>
                </c:pt>
                <c:pt idx="42">
                  <c:v>12.383999999999999</c:v>
                </c:pt>
                <c:pt idx="43">
                  <c:v>12.671999999999999</c:v>
                </c:pt>
                <c:pt idx="44">
                  <c:v>12.959999999999999</c:v>
                </c:pt>
                <c:pt idx="45">
                  <c:v>13.247999999999999</c:v>
                </c:pt>
                <c:pt idx="46">
                  <c:v>13.536</c:v>
                </c:pt>
                <c:pt idx="47">
                  <c:v>13.823999999999998</c:v>
                </c:pt>
                <c:pt idx="48">
                  <c:v>14.111999999999998</c:v>
                </c:pt>
                <c:pt idx="49">
                  <c:v>14.399999999999999</c:v>
                </c:pt>
                <c:pt idx="50">
                  <c:v>14.687999999999999</c:v>
                </c:pt>
                <c:pt idx="51">
                  <c:v>14.975999999999999</c:v>
                </c:pt>
                <c:pt idx="52">
                  <c:v>15.263999999999999</c:v>
                </c:pt>
                <c:pt idx="53">
                  <c:v>15.552</c:v>
                </c:pt>
                <c:pt idx="54">
                  <c:v>15.839999999999998</c:v>
                </c:pt>
                <c:pt idx="55">
                  <c:v>16.128</c:v>
                </c:pt>
                <c:pt idx="56">
                  <c:v>16.416</c:v>
                </c:pt>
                <c:pt idx="57">
                  <c:v>16.703999999999997</c:v>
                </c:pt>
                <c:pt idx="58">
                  <c:v>16.991999999999997</c:v>
                </c:pt>
                <c:pt idx="59">
                  <c:v>17.279999999999998</c:v>
                </c:pt>
                <c:pt idx="60">
                  <c:v>17.567999999999998</c:v>
                </c:pt>
                <c:pt idx="61">
                  <c:v>17.855999999999998</c:v>
                </c:pt>
                <c:pt idx="62">
                  <c:v>18.143999999999998</c:v>
                </c:pt>
                <c:pt idx="63">
                  <c:v>18.431999999999999</c:v>
                </c:pt>
                <c:pt idx="64">
                  <c:v>18.72</c:v>
                </c:pt>
                <c:pt idx="65">
                  <c:v>19.007999999999999</c:v>
                </c:pt>
                <c:pt idx="66">
                  <c:v>19.295999999999999</c:v>
                </c:pt>
                <c:pt idx="67">
                  <c:v>19.584</c:v>
                </c:pt>
                <c:pt idx="68">
                  <c:v>19.872</c:v>
                </c:pt>
                <c:pt idx="69">
                  <c:v>20.16</c:v>
                </c:pt>
                <c:pt idx="70">
                  <c:v>20.447999999999997</c:v>
                </c:pt>
                <c:pt idx="71">
                  <c:v>20.735999999999997</c:v>
                </c:pt>
                <c:pt idx="72">
                  <c:v>20.898843749999997</c:v>
                </c:pt>
                <c:pt idx="73">
                  <c:v>20.919843749999998</c:v>
                </c:pt>
                <c:pt idx="74">
                  <c:v>20.940843749999999</c:v>
                </c:pt>
                <c:pt idx="75">
                  <c:v>20.96184375</c:v>
                </c:pt>
                <c:pt idx="76">
                  <c:v>20.982843749999997</c:v>
                </c:pt>
                <c:pt idx="77">
                  <c:v>21.003843749999998</c:v>
                </c:pt>
                <c:pt idx="78">
                  <c:v>21.024843749999999</c:v>
                </c:pt>
                <c:pt idx="79">
                  <c:v>21.04584375</c:v>
                </c:pt>
                <c:pt idx="80">
                  <c:v>21.06684375</c:v>
                </c:pt>
                <c:pt idx="81">
                  <c:v>21.087843749999998</c:v>
                </c:pt>
                <c:pt idx="82">
                  <c:v>21.108843749999998</c:v>
                </c:pt>
                <c:pt idx="83">
                  <c:v>21.129843749999996</c:v>
                </c:pt>
                <c:pt idx="84">
                  <c:v>21.150843749999996</c:v>
                </c:pt>
                <c:pt idx="85">
                  <c:v>21.171843749999997</c:v>
                </c:pt>
                <c:pt idx="86">
                  <c:v>21.192843749999998</c:v>
                </c:pt>
                <c:pt idx="87">
                  <c:v>21.213843749999995</c:v>
                </c:pt>
                <c:pt idx="88">
                  <c:v>21.234843749999996</c:v>
                </c:pt>
                <c:pt idx="89">
                  <c:v>21.255843749999997</c:v>
                </c:pt>
                <c:pt idx="90">
                  <c:v>21.276843749999998</c:v>
                </c:pt>
                <c:pt idx="91">
                  <c:v>21.297843749999998</c:v>
                </c:pt>
                <c:pt idx="92">
                  <c:v>21.318843749999999</c:v>
                </c:pt>
                <c:pt idx="93">
                  <c:v>21.33984375</c:v>
                </c:pt>
                <c:pt idx="94">
                  <c:v>21.360843750000001</c:v>
                </c:pt>
                <c:pt idx="95">
                  <c:v>21.381843749999994</c:v>
                </c:pt>
                <c:pt idx="96">
                  <c:v>21.402843749999995</c:v>
                </c:pt>
                <c:pt idx="97">
                  <c:v>21.423843749999996</c:v>
                </c:pt>
                <c:pt idx="98">
                  <c:v>21.444843749999997</c:v>
                </c:pt>
                <c:pt idx="99">
                  <c:v>21.465843749999998</c:v>
                </c:pt>
                <c:pt idx="100">
                  <c:v>21.486843749999998</c:v>
                </c:pt>
                <c:pt idx="101">
                  <c:v>21.507843749999999</c:v>
                </c:pt>
                <c:pt idx="102">
                  <c:v>21.52884375</c:v>
                </c:pt>
                <c:pt idx="103">
                  <c:v>21.549843749999997</c:v>
                </c:pt>
                <c:pt idx="104">
                  <c:v>21.570843749999998</c:v>
                </c:pt>
                <c:pt idx="105">
                  <c:v>21.591843749999999</c:v>
                </c:pt>
                <c:pt idx="106">
                  <c:v>21.612843749999996</c:v>
                </c:pt>
                <c:pt idx="107">
                  <c:v>21.633843749999997</c:v>
                </c:pt>
                <c:pt idx="108">
                  <c:v>21.654843749999998</c:v>
                </c:pt>
                <c:pt idx="109">
                  <c:v>21.675843749999995</c:v>
                </c:pt>
                <c:pt idx="110">
                  <c:v>21.696843749999996</c:v>
                </c:pt>
                <c:pt idx="111">
                  <c:v>21.71784375</c:v>
                </c:pt>
                <c:pt idx="112">
                  <c:v>21.738843749999994</c:v>
                </c:pt>
                <c:pt idx="113">
                  <c:v>21.759843750000002</c:v>
                </c:pt>
                <c:pt idx="114">
                  <c:v>21.780843749999995</c:v>
                </c:pt>
                <c:pt idx="115">
                  <c:v>21.801843749999993</c:v>
                </c:pt>
                <c:pt idx="116">
                  <c:v>21.822843749999997</c:v>
                </c:pt>
                <c:pt idx="117">
                  <c:v>21.843843749999994</c:v>
                </c:pt>
                <c:pt idx="118">
                  <c:v>21.864843749999999</c:v>
                </c:pt>
                <c:pt idx="119">
                  <c:v>21.885843749999992</c:v>
                </c:pt>
                <c:pt idx="120">
                  <c:v>21.90684375</c:v>
                </c:pt>
                <c:pt idx="121">
                  <c:v>21.927843749999994</c:v>
                </c:pt>
                <c:pt idx="122">
                  <c:v>21.948843749999998</c:v>
                </c:pt>
                <c:pt idx="123">
                  <c:v>21.969843749999995</c:v>
                </c:pt>
                <c:pt idx="124">
                  <c:v>21.99084375</c:v>
                </c:pt>
                <c:pt idx="125">
                  <c:v>22.011843749999997</c:v>
                </c:pt>
                <c:pt idx="126">
                  <c:v>22.032843749999998</c:v>
                </c:pt>
                <c:pt idx="127">
                  <c:v>22.053843749999999</c:v>
                </c:pt>
                <c:pt idx="128">
                  <c:v>22.074843749999992</c:v>
                </c:pt>
                <c:pt idx="129">
                  <c:v>22.095843749999997</c:v>
                </c:pt>
                <c:pt idx="130">
                  <c:v>22.116843749999994</c:v>
                </c:pt>
                <c:pt idx="131">
                  <c:v>22.137843749999995</c:v>
                </c:pt>
                <c:pt idx="132">
                  <c:v>22.158843749999996</c:v>
                </c:pt>
                <c:pt idx="133">
                  <c:v>22.179843749999996</c:v>
                </c:pt>
                <c:pt idx="134">
                  <c:v>22.200843749999994</c:v>
                </c:pt>
                <c:pt idx="135">
                  <c:v>22.221843749999998</c:v>
                </c:pt>
                <c:pt idx="136">
                  <c:v>22.242843749999995</c:v>
                </c:pt>
                <c:pt idx="137">
                  <c:v>22.263843749999999</c:v>
                </c:pt>
                <c:pt idx="138">
                  <c:v>22.284843749999997</c:v>
                </c:pt>
                <c:pt idx="139">
                  <c:v>22.305843749999998</c:v>
                </c:pt>
                <c:pt idx="140">
                  <c:v>22.326843749999995</c:v>
                </c:pt>
                <c:pt idx="141">
                  <c:v>22.347843749999992</c:v>
                </c:pt>
                <c:pt idx="142">
                  <c:v>22.243814999999998</c:v>
                </c:pt>
                <c:pt idx="143">
                  <c:v>22.033814999999997</c:v>
                </c:pt>
                <c:pt idx="144">
                  <c:v>21.823815</c:v>
                </c:pt>
                <c:pt idx="145">
                  <c:v>21.613814999999999</c:v>
                </c:pt>
                <c:pt idx="146">
                  <c:v>21.403814999999998</c:v>
                </c:pt>
                <c:pt idx="147">
                  <c:v>21.193814999999994</c:v>
                </c:pt>
                <c:pt idx="148">
                  <c:v>20.983815</c:v>
                </c:pt>
                <c:pt idx="149">
                  <c:v>20.773814999999995</c:v>
                </c:pt>
                <c:pt idx="150">
                  <c:v>20.563815000000002</c:v>
                </c:pt>
                <c:pt idx="151">
                  <c:v>20.353814999999997</c:v>
                </c:pt>
                <c:pt idx="152">
                  <c:v>20.143815</c:v>
                </c:pt>
                <c:pt idx="153">
                  <c:v>19.933814999999996</c:v>
                </c:pt>
                <c:pt idx="154">
                  <c:v>19.723814999999995</c:v>
                </c:pt>
                <c:pt idx="155">
                  <c:v>19.513814999999997</c:v>
                </c:pt>
                <c:pt idx="156">
                  <c:v>19.303814999999997</c:v>
                </c:pt>
                <c:pt idx="157">
                  <c:v>19.093814999999999</c:v>
                </c:pt>
                <c:pt idx="158">
                  <c:v>18.883814999999998</c:v>
                </c:pt>
                <c:pt idx="159">
                  <c:v>18.673814999999998</c:v>
                </c:pt>
                <c:pt idx="160">
                  <c:v>18.463814999999997</c:v>
                </c:pt>
                <c:pt idx="161">
                  <c:v>18.253814999999999</c:v>
                </c:pt>
                <c:pt idx="162">
                  <c:v>18.043814999999995</c:v>
                </c:pt>
                <c:pt idx="163">
                  <c:v>17.833815000000001</c:v>
                </c:pt>
                <c:pt idx="164">
                  <c:v>17.623814999999997</c:v>
                </c:pt>
                <c:pt idx="165">
                  <c:v>17.413815</c:v>
                </c:pt>
                <c:pt idx="166">
                  <c:v>17.203814999999995</c:v>
                </c:pt>
                <c:pt idx="167">
                  <c:v>16.993814999999994</c:v>
                </c:pt>
                <c:pt idx="168">
                  <c:v>16.783814999999997</c:v>
                </c:pt>
                <c:pt idx="169">
                  <c:v>16.573814999999996</c:v>
                </c:pt>
                <c:pt idx="170">
                  <c:v>16.363814999999999</c:v>
                </c:pt>
                <c:pt idx="171">
                  <c:v>16.153814999999994</c:v>
                </c:pt>
                <c:pt idx="172">
                  <c:v>15.943814999999997</c:v>
                </c:pt>
                <c:pt idx="173">
                  <c:v>15.733814999999995</c:v>
                </c:pt>
                <c:pt idx="174">
                  <c:v>15.523814999999999</c:v>
                </c:pt>
                <c:pt idx="175">
                  <c:v>15.313814999999995</c:v>
                </c:pt>
                <c:pt idx="176">
                  <c:v>15.103815000000001</c:v>
                </c:pt>
                <c:pt idx="177">
                  <c:v>14.893814999999998</c:v>
                </c:pt>
                <c:pt idx="178">
                  <c:v>14.683814999999999</c:v>
                </c:pt>
                <c:pt idx="179">
                  <c:v>14.473814999999995</c:v>
                </c:pt>
                <c:pt idx="180">
                  <c:v>14.263814999999992</c:v>
                </c:pt>
                <c:pt idx="181">
                  <c:v>14.053814999999997</c:v>
                </c:pt>
                <c:pt idx="182">
                  <c:v>13.843814999999994</c:v>
                </c:pt>
                <c:pt idx="183">
                  <c:v>13.633814999999998</c:v>
                </c:pt>
                <c:pt idx="184">
                  <c:v>13.423814999999992</c:v>
                </c:pt>
                <c:pt idx="185">
                  <c:v>13.213814999999997</c:v>
                </c:pt>
                <c:pt idx="186">
                  <c:v>13.003814999999994</c:v>
                </c:pt>
                <c:pt idx="187">
                  <c:v>12.793814999999999</c:v>
                </c:pt>
                <c:pt idx="188">
                  <c:v>12.583814999999996</c:v>
                </c:pt>
                <c:pt idx="189">
                  <c:v>12.373815</c:v>
                </c:pt>
                <c:pt idx="190">
                  <c:v>12.163814999999998</c:v>
                </c:pt>
                <c:pt idx="191">
                  <c:v>11.95381499999999</c:v>
                </c:pt>
                <c:pt idx="192">
                  <c:v>11.743814999999994</c:v>
                </c:pt>
                <c:pt idx="193">
                  <c:v>11.533814999999995</c:v>
                </c:pt>
                <c:pt idx="194">
                  <c:v>11.323814999999996</c:v>
                </c:pt>
                <c:pt idx="195">
                  <c:v>11.11381499999999</c:v>
                </c:pt>
                <c:pt idx="196">
                  <c:v>10.903814999999998</c:v>
                </c:pt>
                <c:pt idx="197">
                  <c:v>10.693814999999992</c:v>
                </c:pt>
                <c:pt idx="198">
                  <c:v>10.483815</c:v>
                </c:pt>
                <c:pt idx="199">
                  <c:v>10.273814999999994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49B-85BC-86B6E066838F}"/>
            </c:ext>
          </c:extLst>
        </c:ser>
        <c:ser>
          <c:idx val="2"/>
          <c:order val="2"/>
          <c:tx>
            <c:strRef>
              <c:f>'Corn Producers'!$W$2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Producers'!$W$3:$W$202</c:f>
              <c:numCache>
                <c:formatCode>General</c:formatCode>
                <c:ptCount val="200"/>
                <c:pt idx="0">
                  <c:v>0.27600000000000002</c:v>
                </c:pt>
                <c:pt idx="1">
                  <c:v>0.55200000000000005</c:v>
                </c:pt>
                <c:pt idx="2">
                  <c:v>0.82800000000000007</c:v>
                </c:pt>
                <c:pt idx="3">
                  <c:v>1.1040000000000001</c:v>
                </c:pt>
                <c:pt idx="4">
                  <c:v>1.3800000000000001</c:v>
                </c:pt>
                <c:pt idx="5">
                  <c:v>1.6560000000000001</c:v>
                </c:pt>
                <c:pt idx="6">
                  <c:v>1.9320000000000002</c:v>
                </c:pt>
                <c:pt idx="7">
                  <c:v>2.2080000000000002</c:v>
                </c:pt>
                <c:pt idx="8">
                  <c:v>2.484</c:v>
                </c:pt>
                <c:pt idx="9">
                  <c:v>2.7600000000000002</c:v>
                </c:pt>
                <c:pt idx="10">
                  <c:v>3.0360000000000005</c:v>
                </c:pt>
                <c:pt idx="11">
                  <c:v>3.3120000000000003</c:v>
                </c:pt>
                <c:pt idx="12">
                  <c:v>3.5880000000000001</c:v>
                </c:pt>
                <c:pt idx="13">
                  <c:v>3.8640000000000003</c:v>
                </c:pt>
                <c:pt idx="14">
                  <c:v>4.1400000000000006</c:v>
                </c:pt>
                <c:pt idx="15">
                  <c:v>4.4160000000000004</c:v>
                </c:pt>
                <c:pt idx="16">
                  <c:v>4.6920000000000002</c:v>
                </c:pt>
                <c:pt idx="17">
                  <c:v>4.968</c:v>
                </c:pt>
                <c:pt idx="18">
                  <c:v>5.2440000000000007</c:v>
                </c:pt>
                <c:pt idx="19">
                  <c:v>5.5200000000000005</c:v>
                </c:pt>
                <c:pt idx="20">
                  <c:v>5.7960000000000003</c:v>
                </c:pt>
                <c:pt idx="21">
                  <c:v>6.072000000000001</c:v>
                </c:pt>
                <c:pt idx="22">
                  <c:v>6.3480000000000008</c:v>
                </c:pt>
                <c:pt idx="23">
                  <c:v>6.6240000000000006</c:v>
                </c:pt>
                <c:pt idx="24">
                  <c:v>6.9</c:v>
                </c:pt>
                <c:pt idx="25">
                  <c:v>7.1760000000000002</c:v>
                </c:pt>
                <c:pt idx="26">
                  <c:v>7.4520000000000008</c:v>
                </c:pt>
                <c:pt idx="27">
                  <c:v>7.7280000000000006</c:v>
                </c:pt>
                <c:pt idx="28">
                  <c:v>8.0040000000000013</c:v>
                </c:pt>
                <c:pt idx="29">
                  <c:v>8.2800000000000011</c:v>
                </c:pt>
                <c:pt idx="30">
                  <c:v>8.5560000000000009</c:v>
                </c:pt>
                <c:pt idx="31">
                  <c:v>8.8320000000000007</c:v>
                </c:pt>
                <c:pt idx="32">
                  <c:v>9.1080000000000005</c:v>
                </c:pt>
                <c:pt idx="33">
                  <c:v>9.3840000000000003</c:v>
                </c:pt>
                <c:pt idx="34">
                  <c:v>9.66</c:v>
                </c:pt>
                <c:pt idx="35">
                  <c:v>9.9359999999999999</c:v>
                </c:pt>
                <c:pt idx="36">
                  <c:v>10.212000000000002</c:v>
                </c:pt>
                <c:pt idx="37">
                  <c:v>10.488000000000001</c:v>
                </c:pt>
                <c:pt idx="38">
                  <c:v>10.764000000000001</c:v>
                </c:pt>
                <c:pt idx="39">
                  <c:v>11.040000000000001</c:v>
                </c:pt>
                <c:pt idx="40">
                  <c:v>11.316000000000001</c:v>
                </c:pt>
                <c:pt idx="41">
                  <c:v>11.592000000000001</c:v>
                </c:pt>
                <c:pt idx="42">
                  <c:v>11.868</c:v>
                </c:pt>
                <c:pt idx="43">
                  <c:v>12.144000000000002</c:v>
                </c:pt>
                <c:pt idx="44">
                  <c:v>12.420000000000002</c:v>
                </c:pt>
                <c:pt idx="45">
                  <c:v>12.696000000000002</c:v>
                </c:pt>
                <c:pt idx="46">
                  <c:v>12.972000000000001</c:v>
                </c:pt>
                <c:pt idx="47">
                  <c:v>13.248000000000001</c:v>
                </c:pt>
                <c:pt idx="48">
                  <c:v>13.524000000000001</c:v>
                </c:pt>
                <c:pt idx="49">
                  <c:v>13.8</c:v>
                </c:pt>
                <c:pt idx="50">
                  <c:v>14.076000000000001</c:v>
                </c:pt>
                <c:pt idx="51">
                  <c:v>14.352</c:v>
                </c:pt>
                <c:pt idx="52">
                  <c:v>14.628000000000002</c:v>
                </c:pt>
                <c:pt idx="53">
                  <c:v>14.904000000000002</c:v>
                </c:pt>
                <c:pt idx="54">
                  <c:v>15.180000000000001</c:v>
                </c:pt>
                <c:pt idx="55">
                  <c:v>15.456000000000001</c:v>
                </c:pt>
                <c:pt idx="56">
                  <c:v>15.732000000000001</c:v>
                </c:pt>
                <c:pt idx="57">
                  <c:v>16.008000000000003</c:v>
                </c:pt>
                <c:pt idx="58">
                  <c:v>16.284000000000002</c:v>
                </c:pt>
                <c:pt idx="59">
                  <c:v>16.560000000000002</c:v>
                </c:pt>
                <c:pt idx="60">
                  <c:v>16.836000000000002</c:v>
                </c:pt>
                <c:pt idx="61">
                  <c:v>17.112000000000002</c:v>
                </c:pt>
                <c:pt idx="62">
                  <c:v>17.388000000000002</c:v>
                </c:pt>
                <c:pt idx="63">
                  <c:v>17.664000000000001</c:v>
                </c:pt>
                <c:pt idx="64">
                  <c:v>17.940000000000001</c:v>
                </c:pt>
                <c:pt idx="65">
                  <c:v>18.216000000000001</c:v>
                </c:pt>
                <c:pt idx="66">
                  <c:v>18.492000000000001</c:v>
                </c:pt>
                <c:pt idx="67">
                  <c:v>18.768000000000001</c:v>
                </c:pt>
                <c:pt idx="68">
                  <c:v>19.044</c:v>
                </c:pt>
                <c:pt idx="69">
                  <c:v>19.32</c:v>
                </c:pt>
                <c:pt idx="70">
                  <c:v>19.596</c:v>
                </c:pt>
                <c:pt idx="71">
                  <c:v>19.872</c:v>
                </c:pt>
                <c:pt idx="72">
                  <c:v>20.148000000000003</c:v>
                </c:pt>
                <c:pt idx="73">
                  <c:v>20.424000000000003</c:v>
                </c:pt>
                <c:pt idx="74">
                  <c:v>20.700000000000003</c:v>
                </c:pt>
                <c:pt idx="75">
                  <c:v>20.976000000000003</c:v>
                </c:pt>
                <c:pt idx="76">
                  <c:v>21.216000000000001</c:v>
                </c:pt>
                <c:pt idx="77">
                  <c:v>21.204000000000001</c:v>
                </c:pt>
                <c:pt idx="78">
                  <c:v>21.192000000000004</c:v>
                </c:pt>
                <c:pt idx="79">
                  <c:v>21.180000000000003</c:v>
                </c:pt>
                <c:pt idx="80">
                  <c:v>21.168000000000003</c:v>
                </c:pt>
                <c:pt idx="81">
                  <c:v>21.156000000000002</c:v>
                </c:pt>
                <c:pt idx="82">
                  <c:v>21.144000000000002</c:v>
                </c:pt>
                <c:pt idx="83">
                  <c:v>21.132000000000001</c:v>
                </c:pt>
                <c:pt idx="84">
                  <c:v>21.12</c:v>
                </c:pt>
                <c:pt idx="85">
                  <c:v>21.108000000000001</c:v>
                </c:pt>
                <c:pt idx="86">
                  <c:v>21.096</c:v>
                </c:pt>
                <c:pt idx="87">
                  <c:v>21.084000000000003</c:v>
                </c:pt>
                <c:pt idx="88">
                  <c:v>21.072000000000003</c:v>
                </c:pt>
                <c:pt idx="89">
                  <c:v>21.060000000000002</c:v>
                </c:pt>
                <c:pt idx="90">
                  <c:v>21.048000000000002</c:v>
                </c:pt>
                <c:pt idx="91">
                  <c:v>21.036000000000001</c:v>
                </c:pt>
                <c:pt idx="92">
                  <c:v>21.024000000000004</c:v>
                </c:pt>
                <c:pt idx="93">
                  <c:v>21.012000000000004</c:v>
                </c:pt>
                <c:pt idx="94">
                  <c:v>21.000000000000004</c:v>
                </c:pt>
                <c:pt idx="95">
                  <c:v>20.988000000000003</c:v>
                </c:pt>
                <c:pt idx="96">
                  <c:v>20.976000000000003</c:v>
                </c:pt>
                <c:pt idx="97">
                  <c:v>20.964000000000002</c:v>
                </c:pt>
                <c:pt idx="98">
                  <c:v>20.952000000000002</c:v>
                </c:pt>
                <c:pt idx="99">
                  <c:v>20.94</c:v>
                </c:pt>
                <c:pt idx="100">
                  <c:v>20.928000000000001</c:v>
                </c:pt>
                <c:pt idx="101">
                  <c:v>20.916</c:v>
                </c:pt>
                <c:pt idx="102">
                  <c:v>20.904000000000003</c:v>
                </c:pt>
                <c:pt idx="103">
                  <c:v>20.892000000000003</c:v>
                </c:pt>
                <c:pt idx="104">
                  <c:v>20.880000000000003</c:v>
                </c:pt>
                <c:pt idx="105">
                  <c:v>20.868000000000002</c:v>
                </c:pt>
                <c:pt idx="106">
                  <c:v>20.856000000000002</c:v>
                </c:pt>
                <c:pt idx="107">
                  <c:v>20.844000000000005</c:v>
                </c:pt>
                <c:pt idx="108">
                  <c:v>20.832000000000004</c:v>
                </c:pt>
                <c:pt idx="109">
                  <c:v>20.820000000000004</c:v>
                </c:pt>
                <c:pt idx="110">
                  <c:v>20.808000000000003</c:v>
                </c:pt>
                <c:pt idx="111">
                  <c:v>20.796000000000003</c:v>
                </c:pt>
                <c:pt idx="112">
                  <c:v>20.784000000000002</c:v>
                </c:pt>
                <c:pt idx="113">
                  <c:v>20.772000000000006</c:v>
                </c:pt>
                <c:pt idx="114">
                  <c:v>20.760000000000005</c:v>
                </c:pt>
                <c:pt idx="115">
                  <c:v>20.748000000000005</c:v>
                </c:pt>
                <c:pt idx="116">
                  <c:v>20.736000000000004</c:v>
                </c:pt>
                <c:pt idx="117">
                  <c:v>20.724000000000004</c:v>
                </c:pt>
                <c:pt idx="118">
                  <c:v>20.712000000000003</c:v>
                </c:pt>
                <c:pt idx="119">
                  <c:v>20.700000000000003</c:v>
                </c:pt>
                <c:pt idx="120">
                  <c:v>20.688000000000002</c:v>
                </c:pt>
                <c:pt idx="121">
                  <c:v>20.676000000000005</c:v>
                </c:pt>
                <c:pt idx="122">
                  <c:v>20.664000000000001</c:v>
                </c:pt>
                <c:pt idx="123">
                  <c:v>20.652000000000005</c:v>
                </c:pt>
                <c:pt idx="124">
                  <c:v>20.64</c:v>
                </c:pt>
                <c:pt idx="125">
                  <c:v>20.628000000000004</c:v>
                </c:pt>
                <c:pt idx="126">
                  <c:v>20.616</c:v>
                </c:pt>
                <c:pt idx="127">
                  <c:v>20.604000000000006</c:v>
                </c:pt>
                <c:pt idx="128">
                  <c:v>20.592000000000006</c:v>
                </c:pt>
                <c:pt idx="129">
                  <c:v>20.580000000000005</c:v>
                </c:pt>
                <c:pt idx="130">
                  <c:v>20.568000000000005</c:v>
                </c:pt>
                <c:pt idx="131">
                  <c:v>20.556000000000004</c:v>
                </c:pt>
                <c:pt idx="132">
                  <c:v>20.544000000000008</c:v>
                </c:pt>
                <c:pt idx="133">
                  <c:v>20.532000000000004</c:v>
                </c:pt>
                <c:pt idx="134">
                  <c:v>20.520000000000007</c:v>
                </c:pt>
                <c:pt idx="135">
                  <c:v>20.508000000000003</c:v>
                </c:pt>
                <c:pt idx="136">
                  <c:v>20.496000000000006</c:v>
                </c:pt>
                <c:pt idx="137">
                  <c:v>20.484000000000002</c:v>
                </c:pt>
                <c:pt idx="138">
                  <c:v>20.472000000000005</c:v>
                </c:pt>
                <c:pt idx="139">
                  <c:v>20.46</c:v>
                </c:pt>
                <c:pt idx="140">
                  <c:v>20.448000000000004</c:v>
                </c:pt>
                <c:pt idx="141">
                  <c:v>20.436</c:v>
                </c:pt>
                <c:pt idx="142">
                  <c:v>20.424000000000007</c:v>
                </c:pt>
                <c:pt idx="143">
                  <c:v>20.412000000000003</c:v>
                </c:pt>
                <c:pt idx="144">
                  <c:v>20.400000000000006</c:v>
                </c:pt>
                <c:pt idx="145">
                  <c:v>20.388000000000009</c:v>
                </c:pt>
                <c:pt idx="146">
                  <c:v>20.376000000000005</c:v>
                </c:pt>
                <c:pt idx="147">
                  <c:v>20.364000000000008</c:v>
                </c:pt>
                <c:pt idx="148">
                  <c:v>20.352000000000004</c:v>
                </c:pt>
                <c:pt idx="149">
                  <c:v>20.340000000000007</c:v>
                </c:pt>
                <c:pt idx="150">
                  <c:v>20.328000000000003</c:v>
                </c:pt>
                <c:pt idx="151">
                  <c:v>20.316000000000006</c:v>
                </c:pt>
                <c:pt idx="152">
                  <c:v>20.304000000000002</c:v>
                </c:pt>
                <c:pt idx="153">
                  <c:v>20.292000000000005</c:v>
                </c:pt>
                <c:pt idx="154">
                  <c:v>20.28</c:v>
                </c:pt>
                <c:pt idx="155">
                  <c:v>20.268000000000008</c:v>
                </c:pt>
                <c:pt idx="156">
                  <c:v>20.256000000000004</c:v>
                </c:pt>
                <c:pt idx="157">
                  <c:v>20.244000000000007</c:v>
                </c:pt>
                <c:pt idx="158">
                  <c:v>20.232000000000003</c:v>
                </c:pt>
                <c:pt idx="159">
                  <c:v>20.220000000000006</c:v>
                </c:pt>
                <c:pt idx="160">
                  <c:v>20.208000000000009</c:v>
                </c:pt>
                <c:pt idx="161">
                  <c:v>20.196000000000005</c:v>
                </c:pt>
                <c:pt idx="162">
                  <c:v>20.184000000000008</c:v>
                </c:pt>
                <c:pt idx="163">
                  <c:v>20.172000000000004</c:v>
                </c:pt>
                <c:pt idx="164">
                  <c:v>20.160000000000007</c:v>
                </c:pt>
                <c:pt idx="165">
                  <c:v>20.148000000000003</c:v>
                </c:pt>
                <c:pt idx="166">
                  <c:v>20.136000000000006</c:v>
                </c:pt>
                <c:pt idx="167">
                  <c:v>20.124000000000002</c:v>
                </c:pt>
                <c:pt idx="168">
                  <c:v>20.112000000000009</c:v>
                </c:pt>
                <c:pt idx="169">
                  <c:v>20.100000000000005</c:v>
                </c:pt>
                <c:pt idx="170">
                  <c:v>20.088000000000008</c:v>
                </c:pt>
                <c:pt idx="171">
                  <c:v>20.076000000000004</c:v>
                </c:pt>
                <c:pt idx="172">
                  <c:v>20.064000000000007</c:v>
                </c:pt>
                <c:pt idx="173">
                  <c:v>20.052000000000003</c:v>
                </c:pt>
                <c:pt idx="174">
                  <c:v>20.040000000000006</c:v>
                </c:pt>
                <c:pt idx="175">
                  <c:v>20.028000000000009</c:v>
                </c:pt>
                <c:pt idx="176">
                  <c:v>20.016000000000005</c:v>
                </c:pt>
                <c:pt idx="177">
                  <c:v>20.004000000000008</c:v>
                </c:pt>
                <c:pt idx="178">
                  <c:v>19.992000000000004</c:v>
                </c:pt>
                <c:pt idx="179">
                  <c:v>19.980000000000008</c:v>
                </c:pt>
                <c:pt idx="180">
                  <c:v>19.968000000000007</c:v>
                </c:pt>
                <c:pt idx="181">
                  <c:v>19.95600000000001</c:v>
                </c:pt>
                <c:pt idx="182">
                  <c:v>19.944000000000006</c:v>
                </c:pt>
                <c:pt idx="183">
                  <c:v>19.932000000000009</c:v>
                </c:pt>
                <c:pt idx="184">
                  <c:v>19.920000000000005</c:v>
                </c:pt>
                <c:pt idx="185">
                  <c:v>19.908000000000008</c:v>
                </c:pt>
                <c:pt idx="186">
                  <c:v>19.896000000000004</c:v>
                </c:pt>
                <c:pt idx="187">
                  <c:v>19.884000000000007</c:v>
                </c:pt>
                <c:pt idx="188">
                  <c:v>19.872000000000007</c:v>
                </c:pt>
                <c:pt idx="189">
                  <c:v>19.860000000000007</c:v>
                </c:pt>
                <c:pt idx="190">
                  <c:v>19.848000000000006</c:v>
                </c:pt>
                <c:pt idx="191">
                  <c:v>19.836000000000006</c:v>
                </c:pt>
                <c:pt idx="192">
                  <c:v>19.824000000000012</c:v>
                </c:pt>
                <c:pt idx="193">
                  <c:v>19.812000000000005</c:v>
                </c:pt>
                <c:pt idx="194">
                  <c:v>19.800000000000011</c:v>
                </c:pt>
                <c:pt idx="195">
                  <c:v>19.788000000000004</c:v>
                </c:pt>
                <c:pt idx="196">
                  <c:v>19.77600000000001</c:v>
                </c:pt>
                <c:pt idx="197">
                  <c:v>19.764000000000003</c:v>
                </c:pt>
                <c:pt idx="198">
                  <c:v>19.75200000000001</c:v>
                </c:pt>
                <c:pt idx="199">
                  <c:v>19.740000000000002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49B-85BC-86B6E066838F}"/>
            </c:ext>
          </c:extLst>
        </c:ser>
        <c:ser>
          <c:idx val="3"/>
          <c:order val="3"/>
          <c:tx>
            <c:strRef>
              <c:f>'Corn Producers'!$X$2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Producers'!$X$3:$X$202</c:f>
              <c:numCache>
                <c:formatCode>General</c:formatCode>
                <c:ptCount val="200"/>
                <c:pt idx="0">
                  <c:v>0.27600000000000002</c:v>
                </c:pt>
                <c:pt idx="1">
                  <c:v>0.55200000000000005</c:v>
                </c:pt>
                <c:pt idx="2">
                  <c:v>0.82800000000000007</c:v>
                </c:pt>
                <c:pt idx="3">
                  <c:v>1.1040000000000001</c:v>
                </c:pt>
                <c:pt idx="4">
                  <c:v>1.3800000000000001</c:v>
                </c:pt>
                <c:pt idx="5">
                  <c:v>1.6560000000000001</c:v>
                </c:pt>
                <c:pt idx="6">
                  <c:v>1.9320000000000002</c:v>
                </c:pt>
                <c:pt idx="7">
                  <c:v>2.2080000000000002</c:v>
                </c:pt>
                <c:pt idx="8">
                  <c:v>2.484</c:v>
                </c:pt>
                <c:pt idx="9">
                  <c:v>2.7600000000000002</c:v>
                </c:pt>
                <c:pt idx="10">
                  <c:v>3.0360000000000005</c:v>
                </c:pt>
                <c:pt idx="11">
                  <c:v>3.3120000000000003</c:v>
                </c:pt>
                <c:pt idx="12">
                  <c:v>3.5880000000000001</c:v>
                </c:pt>
                <c:pt idx="13">
                  <c:v>3.8640000000000003</c:v>
                </c:pt>
                <c:pt idx="14">
                  <c:v>4.1400000000000006</c:v>
                </c:pt>
                <c:pt idx="15">
                  <c:v>4.4160000000000004</c:v>
                </c:pt>
                <c:pt idx="16">
                  <c:v>4.6920000000000002</c:v>
                </c:pt>
                <c:pt idx="17">
                  <c:v>4.968</c:v>
                </c:pt>
                <c:pt idx="18">
                  <c:v>5.2440000000000007</c:v>
                </c:pt>
                <c:pt idx="19">
                  <c:v>5.5200000000000005</c:v>
                </c:pt>
                <c:pt idx="20">
                  <c:v>5.7960000000000003</c:v>
                </c:pt>
                <c:pt idx="21">
                  <c:v>6.072000000000001</c:v>
                </c:pt>
                <c:pt idx="22">
                  <c:v>6.3480000000000008</c:v>
                </c:pt>
                <c:pt idx="23">
                  <c:v>6.6240000000000006</c:v>
                </c:pt>
                <c:pt idx="24">
                  <c:v>6.9</c:v>
                </c:pt>
                <c:pt idx="25">
                  <c:v>7.1760000000000002</c:v>
                </c:pt>
                <c:pt idx="26">
                  <c:v>7.4520000000000008</c:v>
                </c:pt>
                <c:pt idx="27">
                  <c:v>7.7280000000000006</c:v>
                </c:pt>
                <c:pt idx="28">
                  <c:v>8.0040000000000013</c:v>
                </c:pt>
                <c:pt idx="29">
                  <c:v>8.2800000000000011</c:v>
                </c:pt>
                <c:pt idx="30">
                  <c:v>8.5560000000000009</c:v>
                </c:pt>
                <c:pt idx="31">
                  <c:v>8.8320000000000007</c:v>
                </c:pt>
                <c:pt idx="32">
                  <c:v>9.1080000000000005</c:v>
                </c:pt>
                <c:pt idx="33">
                  <c:v>9.3840000000000003</c:v>
                </c:pt>
                <c:pt idx="34">
                  <c:v>9.66</c:v>
                </c:pt>
                <c:pt idx="35">
                  <c:v>9.9359999999999999</c:v>
                </c:pt>
                <c:pt idx="36">
                  <c:v>10.212000000000002</c:v>
                </c:pt>
                <c:pt idx="37">
                  <c:v>10.488000000000001</c:v>
                </c:pt>
                <c:pt idx="38">
                  <c:v>10.764000000000001</c:v>
                </c:pt>
                <c:pt idx="39">
                  <c:v>11.040000000000001</c:v>
                </c:pt>
                <c:pt idx="40">
                  <c:v>11.316000000000001</c:v>
                </c:pt>
                <c:pt idx="41">
                  <c:v>11.592000000000001</c:v>
                </c:pt>
                <c:pt idx="42">
                  <c:v>11.868</c:v>
                </c:pt>
                <c:pt idx="43">
                  <c:v>12.144000000000002</c:v>
                </c:pt>
                <c:pt idx="44">
                  <c:v>12.420000000000002</c:v>
                </c:pt>
                <c:pt idx="45">
                  <c:v>12.696000000000002</c:v>
                </c:pt>
                <c:pt idx="46">
                  <c:v>12.972000000000001</c:v>
                </c:pt>
                <c:pt idx="47">
                  <c:v>13.248000000000001</c:v>
                </c:pt>
                <c:pt idx="48">
                  <c:v>13.524000000000001</c:v>
                </c:pt>
                <c:pt idx="49">
                  <c:v>13.8</c:v>
                </c:pt>
                <c:pt idx="50">
                  <c:v>14.076000000000001</c:v>
                </c:pt>
                <c:pt idx="51">
                  <c:v>14.352</c:v>
                </c:pt>
                <c:pt idx="52">
                  <c:v>14.628000000000002</c:v>
                </c:pt>
                <c:pt idx="53">
                  <c:v>14.904000000000002</c:v>
                </c:pt>
                <c:pt idx="54">
                  <c:v>15.180000000000001</c:v>
                </c:pt>
                <c:pt idx="55">
                  <c:v>15.456000000000001</c:v>
                </c:pt>
                <c:pt idx="56">
                  <c:v>15.732000000000001</c:v>
                </c:pt>
                <c:pt idx="57">
                  <c:v>16.008000000000003</c:v>
                </c:pt>
                <c:pt idx="58">
                  <c:v>16.284000000000002</c:v>
                </c:pt>
                <c:pt idx="59">
                  <c:v>16.560000000000002</c:v>
                </c:pt>
                <c:pt idx="60">
                  <c:v>16.836000000000002</c:v>
                </c:pt>
                <c:pt idx="61">
                  <c:v>17.112000000000002</c:v>
                </c:pt>
                <c:pt idx="62">
                  <c:v>17.388000000000002</c:v>
                </c:pt>
                <c:pt idx="63">
                  <c:v>17.664000000000001</c:v>
                </c:pt>
                <c:pt idx="64">
                  <c:v>17.940000000000001</c:v>
                </c:pt>
                <c:pt idx="65">
                  <c:v>18.216000000000001</c:v>
                </c:pt>
                <c:pt idx="66">
                  <c:v>18.492000000000001</c:v>
                </c:pt>
                <c:pt idx="67">
                  <c:v>18.768000000000001</c:v>
                </c:pt>
                <c:pt idx="68">
                  <c:v>19.044</c:v>
                </c:pt>
                <c:pt idx="69">
                  <c:v>19.32</c:v>
                </c:pt>
                <c:pt idx="70">
                  <c:v>19.596</c:v>
                </c:pt>
                <c:pt idx="71">
                  <c:v>19.872</c:v>
                </c:pt>
                <c:pt idx="72">
                  <c:v>20.148000000000003</c:v>
                </c:pt>
                <c:pt idx="73">
                  <c:v>20.424000000000003</c:v>
                </c:pt>
                <c:pt idx="74">
                  <c:v>20.700000000000003</c:v>
                </c:pt>
                <c:pt idx="75">
                  <c:v>20.976000000000003</c:v>
                </c:pt>
                <c:pt idx="76">
                  <c:v>21.216000000000001</c:v>
                </c:pt>
                <c:pt idx="77">
                  <c:v>21.204000000000001</c:v>
                </c:pt>
                <c:pt idx="78">
                  <c:v>21.192000000000004</c:v>
                </c:pt>
                <c:pt idx="79">
                  <c:v>21.180000000000003</c:v>
                </c:pt>
                <c:pt idx="80">
                  <c:v>21.168000000000003</c:v>
                </c:pt>
                <c:pt idx="81">
                  <c:v>21.156000000000002</c:v>
                </c:pt>
                <c:pt idx="82">
                  <c:v>21.144000000000002</c:v>
                </c:pt>
                <c:pt idx="83">
                  <c:v>21.132000000000001</c:v>
                </c:pt>
                <c:pt idx="84">
                  <c:v>21.12</c:v>
                </c:pt>
                <c:pt idx="85">
                  <c:v>21.108000000000001</c:v>
                </c:pt>
                <c:pt idx="86">
                  <c:v>21.096</c:v>
                </c:pt>
                <c:pt idx="87">
                  <c:v>21.084000000000003</c:v>
                </c:pt>
                <c:pt idx="88">
                  <c:v>21.072000000000003</c:v>
                </c:pt>
                <c:pt idx="89">
                  <c:v>21.060000000000002</c:v>
                </c:pt>
                <c:pt idx="90">
                  <c:v>21.048000000000002</c:v>
                </c:pt>
                <c:pt idx="91">
                  <c:v>21.036000000000001</c:v>
                </c:pt>
                <c:pt idx="92">
                  <c:v>21.024000000000004</c:v>
                </c:pt>
                <c:pt idx="93">
                  <c:v>21.012000000000004</c:v>
                </c:pt>
                <c:pt idx="94">
                  <c:v>21.000000000000004</c:v>
                </c:pt>
                <c:pt idx="95">
                  <c:v>20.988000000000003</c:v>
                </c:pt>
                <c:pt idx="96">
                  <c:v>20.976000000000003</c:v>
                </c:pt>
                <c:pt idx="97">
                  <c:v>20.964000000000002</c:v>
                </c:pt>
                <c:pt idx="98">
                  <c:v>20.952000000000002</c:v>
                </c:pt>
                <c:pt idx="99">
                  <c:v>20.94</c:v>
                </c:pt>
                <c:pt idx="100">
                  <c:v>20.928000000000001</c:v>
                </c:pt>
                <c:pt idx="101">
                  <c:v>20.916</c:v>
                </c:pt>
                <c:pt idx="102">
                  <c:v>20.904000000000003</c:v>
                </c:pt>
                <c:pt idx="103">
                  <c:v>20.892000000000003</c:v>
                </c:pt>
                <c:pt idx="104">
                  <c:v>20.880000000000003</c:v>
                </c:pt>
                <c:pt idx="105">
                  <c:v>20.868000000000002</c:v>
                </c:pt>
                <c:pt idx="106">
                  <c:v>20.856000000000002</c:v>
                </c:pt>
                <c:pt idx="107">
                  <c:v>20.844000000000005</c:v>
                </c:pt>
                <c:pt idx="108">
                  <c:v>20.832000000000004</c:v>
                </c:pt>
                <c:pt idx="109">
                  <c:v>20.820000000000004</c:v>
                </c:pt>
                <c:pt idx="110">
                  <c:v>20.808000000000003</c:v>
                </c:pt>
                <c:pt idx="111">
                  <c:v>20.796000000000003</c:v>
                </c:pt>
                <c:pt idx="112">
                  <c:v>20.784000000000002</c:v>
                </c:pt>
                <c:pt idx="113">
                  <c:v>20.772000000000006</c:v>
                </c:pt>
                <c:pt idx="114">
                  <c:v>20.760000000000005</c:v>
                </c:pt>
                <c:pt idx="115">
                  <c:v>20.748000000000005</c:v>
                </c:pt>
                <c:pt idx="116">
                  <c:v>20.736000000000004</c:v>
                </c:pt>
                <c:pt idx="117">
                  <c:v>20.724000000000004</c:v>
                </c:pt>
                <c:pt idx="118">
                  <c:v>20.712000000000003</c:v>
                </c:pt>
                <c:pt idx="119">
                  <c:v>20.700000000000003</c:v>
                </c:pt>
                <c:pt idx="120">
                  <c:v>20.688000000000002</c:v>
                </c:pt>
                <c:pt idx="121">
                  <c:v>20.676000000000005</c:v>
                </c:pt>
                <c:pt idx="122">
                  <c:v>20.664000000000001</c:v>
                </c:pt>
                <c:pt idx="123">
                  <c:v>20.652000000000005</c:v>
                </c:pt>
                <c:pt idx="124">
                  <c:v>20.64</c:v>
                </c:pt>
                <c:pt idx="125">
                  <c:v>20.628000000000004</c:v>
                </c:pt>
                <c:pt idx="126">
                  <c:v>20.616</c:v>
                </c:pt>
                <c:pt idx="127">
                  <c:v>20.604000000000006</c:v>
                </c:pt>
                <c:pt idx="128">
                  <c:v>20.592000000000006</c:v>
                </c:pt>
                <c:pt idx="129">
                  <c:v>20.580000000000005</c:v>
                </c:pt>
                <c:pt idx="130">
                  <c:v>20.568000000000005</c:v>
                </c:pt>
                <c:pt idx="131">
                  <c:v>20.556000000000004</c:v>
                </c:pt>
                <c:pt idx="132">
                  <c:v>20.544000000000008</c:v>
                </c:pt>
                <c:pt idx="133">
                  <c:v>20.532000000000004</c:v>
                </c:pt>
                <c:pt idx="134">
                  <c:v>20.520000000000007</c:v>
                </c:pt>
                <c:pt idx="135">
                  <c:v>20.508000000000003</c:v>
                </c:pt>
                <c:pt idx="136">
                  <c:v>20.496000000000006</c:v>
                </c:pt>
                <c:pt idx="137">
                  <c:v>20.484000000000002</c:v>
                </c:pt>
                <c:pt idx="138">
                  <c:v>20.472000000000005</c:v>
                </c:pt>
                <c:pt idx="139">
                  <c:v>20.46</c:v>
                </c:pt>
                <c:pt idx="140">
                  <c:v>20.448000000000004</c:v>
                </c:pt>
                <c:pt idx="141">
                  <c:v>20.436</c:v>
                </c:pt>
                <c:pt idx="142">
                  <c:v>20.424000000000007</c:v>
                </c:pt>
                <c:pt idx="143">
                  <c:v>20.412000000000003</c:v>
                </c:pt>
                <c:pt idx="144">
                  <c:v>20.400000000000006</c:v>
                </c:pt>
                <c:pt idx="145">
                  <c:v>20.388000000000009</c:v>
                </c:pt>
                <c:pt idx="146">
                  <c:v>20.376000000000005</c:v>
                </c:pt>
                <c:pt idx="147">
                  <c:v>20.364000000000008</c:v>
                </c:pt>
                <c:pt idx="148">
                  <c:v>20.352000000000004</c:v>
                </c:pt>
                <c:pt idx="149">
                  <c:v>20.340000000000007</c:v>
                </c:pt>
                <c:pt idx="150">
                  <c:v>20.328000000000003</c:v>
                </c:pt>
                <c:pt idx="151">
                  <c:v>20.316000000000006</c:v>
                </c:pt>
                <c:pt idx="152">
                  <c:v>20.304000000000002</c:v>
                </c:pt>
                <c:pt idx="153">
                  <c:v>20.292000000000005</c:v>
                </c:pt>
                <c:pt idx="154">
                  <c:v>20.28</c:v>
                </c:pt>
                <c:pt idx="155">
                  <c:v>20.268000000000008</c:v>
                </c:pt>
                <c:pt idx="156">
                  <c:v>20.256000000000004</c:v>
                </c:pt>
                <c:pt idx="157">
                  <c:v>20.244000000000007</c:v>
                </c:pt>
                <c:pt idx="158">
                  <c:v>20.232000000000003</c:v>
                </c:pt>
                <c:pt idx="159">
                  <c:v>20.220000000000006</c:v>
                </c:pt>
                <c:pt idx="160">
                  <c:v>20.208000000000009</c:v>
                </c:pt>
                <c:pt idx="161">
                  <c:v>20.196000000000005</c:v>
                </c:pt>
                <c:pt idx="162">
                  <c:v>20.184000000000008</c:v>
                </c:pt>
                <c:pt idx="163">
                  <c:v>20.172000000000004</c:v>
                </c:pt>
                <c:pt idx="164">
                  <c:v>20.160000000000007</c:v>
                </c:pt>
                <c:pt idx="165">
                  <c:v>20.148000000000003</c:v>
                </c:pt>
                <c:pt idx="166">
                  <c:v>20.136000000000006</c:v>
                </c:pt>
                <c:pt idx="167">
                  <c:v>20.124000000000002</c:v>
                </c:pt>
                <c:pt idx="168">
                  <c:v>20.112000000000009</c:v>
                </c:pt>
                <c:pt idx="169">
                  <c:v>20.100000000000005</c:v>
                </c:pt>
                <c:pt idx="170">
                  <c:v>20.088000000000008</c:v>
                </c:pt>
                <c:pt idx="171">
                  <c:v>20.076000000000004</c:v>
                </c:pt>
                <c:pt idx="172">
                  <c:v>20.064000000000007</c:v>
                </c:pt>
                <c:pt idx="173">
                  <c:v>20.052000000000003</c:v>
                </c:pt>
                <c:pt idx="174">
                  <c:v>20.040000000000006</c:v>
                </c:pt>
                <c:pt idx="175">
                  <c:v>20.028000000000009</c:v>
                </c:pt>
                <c:pt idx="176">
                  <c:v>20.016000000000005</c:v>
                </c:pt>
                <c:pt idx="177">
                  <c:v>20.004000000000008</c:v>
                </c:pt>
                <c:pt idx="178">
                  <c:v>19.992000000000004</c:v>
                </c:pt>
                <c:pt idx="179">
                  <c:v>19.980000000000008</c:v>
                </c:pt>
                <c:pt idx="180">
                  <c:v>19.968000000000007</c:v>
                </c:pt>
                <c:pt idx="181">
                  <c:v>19.95600000000001</c:v>
                </c:pt>
                <c:pt idx="182">
                  <c:v>19.944000000000006</c:v>
                </c:pt>
                <c:pt idx="183">
                  <c:v>19.932000000000009</c:v>
                </c:pt>
                <c:pt idx="184">
                  <c:v>19.920000000000005</c:v>
                </c:pt>
                <c:pt idx="185">
                  <c:v>19.908000000000008</c:v>
                </c:pt>
                <c:pt idx="186">
                  <c:v>19.896000000000004</c:v>
                </c:pt>
                <c:pt idx="187">
                  <c:v>19.884000000000007</c:v>
                </c:pt>
                <c:pt idx="188">
                  <c:v>19.872000000000007</c:v>
                </c:pt>
                <c:pt idx="189">
                  <c:v>19.860000000000007</c:v>
                </c:pt>
                <c:pt idx="190">
                  <c:v>19.848000000000006</c:v>
                </c:pt>
                <c:pt idx="191">
                  <c:v>19.836000000000006</c:v>
                </c:pt>
                <c:pt idx="192">
                  <c:v>19.824000000000012</c:v>
                </c:pt>
                <c:pt idx="193">
                  <c:v>19.812000000000005</c:v>
                </c:pt>
                <c:pt idx="194">
                  <c:v>19.800000000000011</c:v>
                </c:pt>
                <c:pt idx="195">
                  <c:v>19.788000000000004</c:v>
                </c:pt>
                <c:pt idx="196">
                  <c:v>19.77600000000001</c:v>
                </c:pt>
                <c:pt idx="197">
                  <c:v>19.764000000000003</c:v>
                </c:pt>
                <c:pt idx="198">
                  <c:v>19.75200000000001</c:v>
                </c:pt>
                <c:pt idx="199">
                  <c:v>19.740000000000002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5-449B-85BC-86B6E066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86336"/>
        <c:axId val="535787648"/>
      </c:lineChart>
      <c:catAx>
        <c:axId val="53578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7648"/>
        <c:crosses val="autoZero"/>
        <c:auto val="1"/>
        <c:lblAlgn val="ctr"/>
        <c:lblOffset val="100"/>
        <c:noMultiLvlLbl val="0"/>
      </c:catAx>
      <c:valAx>
        <c:axId val="5357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SO!$U$3:$U$202</c:f>
              <c:numCache>
                <c:formatCode>General</c:formatCode>
                <c:ptCount val="200"/>
                <c:pt idx="0">
                  <c:v>0.34799999999999998</c:v>
                </c:pt>
                <c:pt idx="1">
                  <c:v>0.69599999999999995</c:v>
                </c:pt>
                <c:pt idx="2">
                  <c:v>1.044</c:v>
                </c:pt>
                <c:pt idx="3">
                  <c:v>1.3919999999999999</c:v>
                </c:pt>
                <c:pt idx="4">
                  <c:v>1.7399999999999998</c:v>
                </c:pt>
                <c:pt idx="5">
                  <c:v>2.0880000000000001</c:v>
                </c:pt>
                <c:pt idx="6">
                  <c:v>2.4359999999999999</c:v>
                </c:pt>
                <c:pt idx="7">
                  <c:v>2.7839999999999998</c:v>
                </c:pt>
                <c:pt idx="8">
                  <c:v>3.1319999999999997</c:v>
                </c:pt>
                <c:pt idx="9">
                  <c:v>3.4799999999999995</c:v>
                </c:pt>
                <c:pt idx="10">
                  <c:v>3.8279999999999998</c:v>
                </c:pt>
                <c:pt idx="11">
                  <c:v>4.1760000000000002</c:v>
                </c:pt>
                <c:pt idx="12">
                  <c:v>4.524</c:v>
                </c:pt>
                <c:pt idx="13">
                  <c:v>4.8719999999999999</c:v>
                </c:pt>
                <c:pt idx="14">
                  <c:v>5.22</c:v>
                </c:pt>
                <c:pt idx="15">
                  <c:v>5.5679999999999996</c:v>
                </c:pt>
                <c:pt idx="16">
                  <c:v>5.9159999999999995</c:v>
                </c:pt>
                <c:pt idx="17">
                  <c:v>6.2639999999999993</c:v>
                </c:pt>
                <c:pt idx="18">
                  <c:v>6.6119999999999992</c:v>
                </c:pt>
                <c:pt idx="19">
                  <c:v>6.9599999999999991</c:v>
                </c:pt>
                <c:pt idx="20">
                  <c:v>7.3079999999999998</c:v>
                </c:pt>
                <c:pt idx="21">
                  <c:v>7.6559999999999997</c:v>
                </c:pt>
                <c:pt idx="22">
                  <c:v>8.0039999999999996</c:v>
                </c:pt>
                <c:pt idx="23">
                  <c:v>8.3520000000000003</c:v>
                </c:pt>
                <c:pt idx="24">
                  <c:v>8.6999999999999993</c:v>
                </c:pt>
                <c:pt idx="25">
                  <c:v>9.048</c:v>
                </c:pt>
                <c:pt idx="26">
                  <c:v>9.395999999999999</c:v>
                </c:pt>
                <c:pt idx="27">
                  <c:v>9.7439999999999998</c:v>
                </c:pt>
                <c:pt idx="28">
                  <c:v>10.091999999999999</c:v>
                </c:pt>
                <c:pt idx="29">
                  <c:v>10.44</c:v>
                </c:pt>
                <c:pt idx="30">
                  <c:v>10.787999999999998</c:v>
                </c:pt>
                <c:pt idx="31">
                  <c:v>11.135999999999999</c:v>
                </c:pt>
                <c:pt idx="32">
                  <c:v>11.484</c:v>
                </c:pt>
                <c:pt idx="33">
                  <c:v>11.831999999999999</c:v>
                </c:pt>
                <c:pt idx="34">
                  <c:v>12.18</c:v>
                </c:pt>
                <c:pt idx="35">
                  <c:v>12.527999999999999</c:v>
                </c:pt>
                <c:pt idx="36">
                  <c:v>12.875999999999999</c:v>
                </c:pt>
                <c:pt idx="37">
                  <c:v>13.223999999999998</c:v>
                </c:pt>
                <c:pt idx="38">
                  <c:v>13.571999999999999</c:v>
                </c:pt>
                <c:pt idx="39">
                  <c:v>13.919999999999998</c:v>
                </c:pt>
                <c:pt idx="40">
                  <c:v>14.267999999999999</c:v>
                </c:pt>
                <c:pt idx="41">
                  <c:v>14.616</c:v>
                </c:pt>
                <c:pt idx="42">
                  <c:v>14.963999999999999</c:v>
                </c:pt>
                <c:pt idx="43">
                  <c:v>15.311999999999999</c:v>
                </c:pt>
                <c:pt idx="44">
                  <c:v>15.659999999999998</c:v>
                </c:pt>
                <c:pt idx="45">
                  <c:v>16.007999999999999</c:v>
                </c:pt>
                <c:pt idx="46">
                  <c:v>16.355999999999998</c:v>
                </c:pt>
                <c:pt idx="47">
                  <c:v>16.704000000000001</c:v>
                </c:pt>
                <c:pt idx="48">
                  <c:v>17.052</c:v>
                </c:pt>
                <c:pt idx="49">
                  <c:v>17.399999999999999</c:v>
                </c:pt>
                <c:pt idx="50">
                  <c:v>17.747999999999998</c:v>
                </c:pt>
                <c:pt idx="51">
                  <c:v>18.096</c:v>
                </c:pt>
                <c:pt idx="52">
                  <c:v>18.443999999999999</c:v>
                </c:pt>
                <c:pt idx="53">
                  <c:v>18.791999999999998</c:v>
                </c:pt>
                <c:pt idx="54">
                  <c:v>19.139999999999997</c:v>
                </c:pt>
                <c:pt idx="55">
                  <c:v>19.488</c:v>
                </c:pt>
                <c:pt idx="56">
                  <c:v>19.835999999999999</c:v>
                </c:pt>
                <c:pt idx="57">
                  <c:v>20.183999999999997</c:v>
                </c:pt>
                <c:pt idx="58">
                  <c:v>20.532</c:v>
                </c:pt>
                <c:pt idx="59">
                  <c:v>20.88</c:v>
                </c:pt>
                <c:pt idx="60">
                  <c:v>21.227999999999998</c:v>
                </c:pt>
                <c:pt idx="61">
                  <c:v>21.575999999999997</c:v>
                </c:pt>
                <c:pt idx="62">
                  <c:v>21.923999999999999</c:v>
                </c:pt>
                <c:pt idx="63">
                  <c:v>22.271999999999998</c:v>
                </c:pt>
                <c:pt idx="64">
                  <c:v>22.619999999999997</c:v>
                </c:pt>
                <c:pt idx="65">
                  <c:v>22.968</c:v>
                </c:pt>
                <c:pt idx="66">
                  <c:v>23.315999999999999</c:v>
                </c:pt>
                <c:pt idx="67">
                  <c:v>23.663999999999998</c:v>
                </c:pt>
                <c:pt idx="68">
                  <c:v>24.011999999999997</c:v>
                </c:pt>
                <c:pt idx="69">
                  <c:v>24.36</c:v>
                </c:pt>
                <c:pt idx="70">
                  <c:v>24.707999999999998</c:v>
                </c:pt>
                <c:pt idx="71">
                  <c:v>25.055999999999997</c:v>
                </c:pt>
                <c:pt idx="72">
                  <c:v>25.404</c:v>
                </c:pt>
                <c:pt idx="73">
                  <c:v>25.751999999999999</c:v>
                </c:pt>
                <c:pt idx="74">
                  <c:v>26.099999999999998</c:v>
                </c:pt>
                <c:pt idx="75">
                  <c:v>26.447999999999997</c:v>
                </c:pt>
                <c:pt idx="76">
                  <c:v>26.53125</c:v>
                </c:pt>
                <c:pt idx="77">
                  <c:v>26.579250000000002</c:v>
                </c:pt>
                <c:pt idx="78">
                  <c:v>26.62725</c:v>
                </c:pt>
                <c:pt idx="79">
                  <c:v>26.675249999999998</c:v>
                </c:pt>
                <c:pt idx="80">
                  <c:v>26.72325</c:v>
                </c:pt>
                <c:pt idx="81">
                  <c:v>26.771249999999998</c:v>
                </c:pt>
                <c:pt idx="82">
                  <c:v>26.81925</c:v>
                </c:pt>
                <c:pt idx="83">
                  <c:v>26.867250000000002</c:v>
                </c:pt>
                <c:pt idx="84">
                  <c:v>26.91525</c:v>
                </c:pt>
                <c:pt idx="85">
                  <c:v>26.963249999999999</c:v>
                </c:pt>
                <c:pt idx="86">
                  <c:v>27.011249999999997</c:v>
                </c:pt>
                <c:pt idx="87">
                  <c:v>27.059250000000002</c:v>
                </c:pt>
                <c:pt idx="88">
                  <c:v>27.107250000000001</c:v>
                </c:pt>
                <c:pt idx="89">
                  <c:v>27.155249999999999</c:v>
                </c:pt>
                <c:pt idx="90">
                  <c:v>27.203250000000001</c:v>
                </c:pt>
                <c:pt idx="91">
                  <c:v>27.251249999999999</c:v>
                </c:pt>
                <c:pt idx="92">
                  <c:v>27.299250000000001</c:v>
                </c:pt>
                <c:pt idx="93">
                  <c:v>27.347249999999999</c:v>
                </c:pt>
                <c:pt idx="94">
                  <c:v>27.395249999999997</c:v>
                </c:pt>
                <c:pt idx="95">
                  <c:v>27.443250000000003</c:v>
                </c:pt>
                <c:pt idx="96">
                  <c:v>27.491250000000001</c:v>
                </c:pt>
                <c:pt idx="97">
                  <c:v>27.539250000000003</c:v>
                </c:pt>
                <c:pt idx="98">
                  <c:v>27.587250000000001</c:v>
                </c:pt>
                <c:pt idx="99">
                  <c:v>27.635249999999999</c:v>
                </c:pt>
                <c:pt idx="100">
                  <c:v>27.683249999999997</c:v>
                </c:pt>
                <c:pt idx="101">
                  <c:v>27.731249999999996</c:v>
                </c:pt>
                <c:pt idx="102">
                  <c:v>27.779249999999998</c:v>
                </c:pt>
                <c:pt idx="103">
                  <c:v>27.827250000000003</c:v>
                </c:pt>
                <c:pt idx="104">
                  <c:v>27.875250000000001</c:v>
                </c:pt>
                <c:pt idx="105">
                  <c:v>27.923250000000003</c:v>
                </c:pt>
                <c:pt idx="106">
                  <c:v>27.971249999999998</c:v>
                </c:pt>
                <c:pt idx="107">
                  <c:v>28.01925</c:v>
                </c:pt>
                <c:pt idx="108">
                  <c:v>28.067249999999998</c:v>
                </c:pt>
                <c:pt idx="109">
                  <c:v>28.115249999999996</c:v>
                </c:pt>
                <c:pt idx="110">
                  <c:v>28.163250000000005</c:v>
                </c:pt>
                <c:pt idx="111">
                  <c:v>28.21125</c:v>
                </c:pt>
                <c:pt idx="112">
                  <c:v>28.259250000000002</c:v>
                </c:pt>
                <c:pt idx="113">
                  <c:v>28.30725</c:v>
                </c:pt>
                <c:pt idx="114">
                  <c:v>28.355249999999998</c:v>
                </c:pt>
                <c:pt idx="115">
                  <c:v>28.40325</c:v>
                </c:pt>
                <c:pt idx="116">
                  <c:v>28.451249999999995</c:v>
                </c:pt>
                <c:pt idx="117">
                  <c:v>28.499250000000004</c:v>
                </c:pt>
                <c:pt idx="118">
                  <c:v>28.547250000000002</c:v>
                </c:pt>
                <c:pt idx="119">
                  <c:v>28.59525</c:v>
                </c:pt>
                <c:pt idx="120">
                  <c:v>28.643250000000002</c:v>
                </c:pt>
                <c:pt idx="121">
                  <c:v>28.691249999999997</c:v>
                </c:pt>
                <c:pt idx="122">
                  <c:v>28.739249999999998</c:v>
                </c:pt>
                <c:pt idx="123">
                  <c:v>28.529947499999999</c:v>
                </c:pt>
                <c:pt idx="124">
                  <c:v>28.304947500000004</c:v>
                </c:pt>
                <c:pt idx="125">
                  <c:v>28.079947500000006</c:v>
                </c:pt>
                <c:pt idx="126">
                  <c:v>27.854947500000002</c:v>
                </c:pt>
                <c:pt idx="127">
                  <c:v>27.6299475</c:v>
                </c:pt>
                <c:pt idx="128">
                  <c:v>27.404947499999999</c:v>
                </c:pt>
                <c:pt idx="129">
                  <c:v>27.179947499999997</c:v>
                </c:pt>
                <c:pt idx="130">
                  <c:v>26.954947499999996</c:v>
                </c:pt>
                <c:pt idx="131">
                  <c:v>26.729947500000005</c:v>
                </c:pt>
                <c:pt idx="132">
                  <c:v>26.504947500000004</c:v>
                </c:pt>
                <c:pt idx="133">
                  <c:v>26.279947500000002</c:v>
                </c:pt>
                <c:pt idx="134">
                  <c:v>26.054947500000001</c:v>
                </c:pt>
                <c:pt idx="135">
                  <c:v>25.829947499999999</c:v>
                </c:pt>
                <c:pt idx="136">
                  <c:v>25.604947500000002</c:v>
                </c:pt>
                <c:pt idx="137">
                  <c:v>25.3799475</c:v>
                </c:pt>
                <c:pt idx="138">
                  <c:v>25.154947500000002</c:v>
                </c:pt>
                <c:pt idx="139">
                  <c:v>24.929947500000001</c:v>
                </c:pt>
                <c:pt idx="140">
                  <c:v>24.704947499999999</c:v>
                </c:pt>
                <c:pt idx="141">
                  <c:v>24.479947500000002</c:v>
                </c:pt>
                <c:pt idx="142">
                  <c:v>24.2549475</c:v>
                </c:pt>
                <c:pt idx="143">
                  <c:v>24.029947499999999</c:v>
                </c:pt>
                <c:pt idx="144">
                  <c:v>23.804947499999997</c:v>
                </c:pt>
                <c:pt idx="145">
                  <c:v>23.579947500000003</c:v>
                </c:pt>
                <c:pt idx="146">
                  <c:v>23.354947500000002</c:v>
                </c:pt>
                <c:pt idx="147">
                  <c:v>23.1299475</c:v>
                </c:pt>
                <c:pt idx="148">
                  <c:v>22.904947499999999</c:v>
                </c:pt>
                <c:pt idx="149">
                  <c:v>22.679947499999997</c:v>
                </c:pt>
                <c:pt idx="150">
                  <c:v>22.454947499999996</c:v>
                </c:pt>
                <c:pt idx="151">
                  <c:v>22.229947499999998</c:v>
                </c:pt>
                <c:pt idx="152">
                  <c:v>22.004947500000004</c:v>
                </c:pt>
                <c:pt idx="153">
                  <c:v>21.779947500000002</c:v>
                </c:pt>
                <c:pt idx="154">
                  <c:v>21.554947500000001</c:v>
                </c:pt>
                <c:pt idx="155">
                  <c:v>21.329947499999999</c:v>
                </c:pt>
                <c:pt idx="156">
                  <c:v>21.104947500000002</c:v>
                </c:pt>
                <c:pt idx="157">
                  <c:v>20.8799475</c:v>
                </c:pt>
                <c:pt idx="158">
                  <c:v>20.654947499999999</c:v>
                </c:pt>
                <c:pt idx="159">
                  <c:v>20.429947499999997</c:v>
                </c:pt>
                <c:pt idx="160">
                  <c:v>20.204947500000003</c:v>
                </c:pt>
                <c:pt idx="161">
                  <c:v>19.979947500000002</c:v>
                </c:pt>
                <c:pt idx="162">
                  <c:v>19.7549475</c:v>
                </c:pt>
                <c:pt idx="163">
                  <c:v>19.529947499999999</c:v>
                </c:pt>
                <c:pt idx="164">
                  <c:v>19.304947499999997</c:v>
                </c:pt>
                <c:pt idx="165">
                  <c:v>19.079947499999996</c:v>
                </c:pt>
                <c:pt idx="166">
                  <c:v>18.854947499999994</c:v>
                </c:pt>
                <c:pt idx="167">
                  <c:v>18.6299475</c:v>
                </c:pt>
                <c:pt idx="168">
                  <c:v>18.404947499999999</c:v>
                </c:pt>
                <c:pt idx="169">
                  <c:v>18.179947499999997</c:v>
                </c:pt>
                <c:pt idx="170">
                  <c:v>17.954947499999996</c:v>
                </c:pt>
                <c:pt idx="171">
                  <c:v>17.729947500000002</c:v>
                </c:pt>
                <c:pt idx="172">
                  <c:v>17.504947499999997</c:v>
                </c:pt>
                <c:pt idx="173">
                  <c:v>17.279947499999995</c:v>
                </c:pt>
                <c:pt idx="174">
                  <c:v>17.054947500000001</c:v>
                </c:pt>
                <c:pt idx="175">
                  <c:v>16.829947500000003</c:v>
                </c:pt>
                <c:pt idx="176">
                  <c:v>16.604947500000002</c:v>
                </c:pt>
                <c:pt idx="177">
                  <c:v>16.3799475</c:v>
                </c:pt>
                <c:pt idx="178">
                  <c:v>16.154947499999999</c:v>
                </c:pt>
                <c:pt idx="179">
                  <c:v>15.929947499999995</c:v>
                </c:pt>
                <c:pt idx="180">
                  <c:v>15.704947499999998</c:v>
                </c:pt>
                <c:pt idx="181">
                  <c:v>15.479947500000002</c:v>
                </c:pt>
                <c:pt idx="182">
                  <c:v>15.2549475</c:v>
                </c:pt>
                <c:pt idx="183">
                  <c:v>15.029947500000002</c:v>
                </c:pt>
                <c:pt idx="184">
                  <c:v>14.804947499999997</c:v>
                </c:pt>
                <c:pt idx="185">
                  <c:v>14.579947499999999</c:v>
                </c:pt>
                <c:pt idx="186">
                  <c:v>14.354947499999994</c:v>
                </c:pt>
                <c:pt idx="187">
                  <c:v>14.129947499999997</c:v>
                </c:pt>
                <c:pt idx="188">
                  <c:v>13.904947499999999</c:v>
                </c:pt>
                <c:pt idx="189">
                  <c:v>13.679947499999994</c:v>
                </c:pt>
                <c:pt idx="190">
                  <c:v>13.454947499999992</c:v>
                </c:pt>
                <c:pt idx="191">
                  <c:v>13.229947500000002</c:v>
                </c:pt>
                <c:pt idx="192">
                  <c:v>13.004947500000004</c:v>
                </c:pt>
                <c:pt idx="193">
                  <c:v>12.779947500000006</c:v>
                </c:pt>
                <c:pt idx="194">
                  <c:v>12.554947500000001</c:v>
                </c:pt>
                <c:pt idx="195">
                  <c:v>12.329947500000003</c:v>
                </c:pt>
                <c:pt idx="196">
                  <c:v>12.104947499999998</c:v>
                </c:pt>
                <c:pt idx="197">
                  <c:v>11.8799475</c:v>
                </c:pt>
                <c:pt idx="198">
                  <c:v>11.654947500000002</c:v>
                </c:pt>
                <c:pt idx="199">
                  <c:v>11.429947499999997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E-4F59-8830-8D3671AA386E}"/>
            </c:ext>
          </c:extLst>
        </c:ser>
        <c:ser>
          <c:idx val="1"/>
          <c:order val="1"/>
          <c:tx>
            <c:strRef>
              <c:f>SO!$V$2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SO!$V$3:$V$202</c:f>
              <c:numCache>
                <c:formatCode>General</c:formatCode>
                <c:ptCount val="200"/>
                <c:pt idx="0">
                  <c:v>0.34799999999999998</c:v>
                </c:pt>
                <c:pt idx="1">
                  <c:v>0.69599999999999995</c:v>
                </c:pt>
                <c:pt idx="2">
                  <c:v>1.044</c:v>
                </c:pt>
                <c:pt idx="3">
                  <c:v>1.3919999999999999</c:v>
                </c:pt>
                <c:pt idx="4">
                  <c:v>1.7399999999999998</c:v>
                </c:pt>
                <c:pt idx="5">
                  <c:v>2.0880000000000001</c:v>
                </c:pt>
                <c:pt idx="6">
                  <c:v>2.4359999999999999</c:v>
                </c:pt>
                <c:pt idx="7">
                  <c:v>2.7839999999999998</c:v>
                </c:pt>
                <c:pt idx="8">
                  <c:v>3.1319999999999997</c:v>
                </c:pt>
                <c:pt idx="9">
                  <c:v>3.4799999999999995</c:v>
                </c:pt>
                <c:pt idx="10">
                  <c:v>3.8279999999999998</c:v>
                </c:pt>
                <c:pt idx="11">
                  <c:v>4.1760000000000002</c:v>
                </c:pt>
                <c:pt idx="12">
                  <c:v>4.524</c:v>
                </c:pt>
                <c:pt idx="13">
                  <c:v>4.8719999999999999</c:v>
                </c:pt>
                <c:pt idx="14">
                  <c:v>5.22</c:v>
                </c:pt>
                <c:pt idx="15">
                  <c:v>5.5679999999999996</c:v>
                </c:pt>
                <c:pt idx="16">
                  <c:v>5.9159999999999995</c:v>
                </c:pt>
                <c:pt idx="17">
                  <c:v>6.2639999999999993</c:v>
                </c:pt>
                <c:pt idx="18">
                  <c:v>6.6119999999999992</c:v>
                </c:pt>
                <c:pt idx="19">
                  <c:v>6.9599999999999991</c:v>
                </c:pt>
                <c:pt idx="20">
                  <c:v>7.3079999999999998</c:v>
                </c:pt>
                <c:pt idx="21">
                  <c:v>7.6559999999999997</c:v>
                </c:pt>
                <c:pt idx="22">
                  <c:v>8.0039999999999996</c:v>
                </c:pt>
                <c:pt idx="23">
                  <c:v>8.3520000000000003</c:v>
                </c:pt>
                <c:pt idx="24">
                  <c:v>8.6999999999999993</c:v>
                </c:pt>
                <c:pt idx="25">
                  <c:v>9.048</c:v>
                </c:pt>
                <c:pt idx="26">
                  <c:v>9.395999999999999</c:v>
                </c:pt>
                <c:pt idx="27">
                  <c:v>9.7439999999999998</c:v>
                </c:pt>
                <c:pt idx="28">
                  <c:v>10.091999999999999</c:v>
                </c:pt>
                <c:pt idx="29">
                  <c:v>10.44</c:v>
                </c:pt>
                <c:pt idx="30">
                  <c:v>10.787999999999998</c:v>
                </c:pt>
                <c:pt idx="31">
                  <c:v>11.135999999999999</c:v>
                </c:pt>
                <c:pt idx="32">
                  <c:v>11.484</c:v>
                </c:pt>
                <c:pt idx="33">
                  <c:v>11.831999999999999</c:v>
                </c:pt>
                <c:pt idx="34">
                  <c:v>12.18</c:v>
                </c:pt>
                <c:pt idx="35">
                  <c:v>12.527999999999999</c:v>
                </c:pt>
                <c:pt idx="36">
                  <c:v>12.875999999999999</c:v>
                </c:pt>
                <c:pt idx="37">
                  <c:v>13.223999999999998</c:v>
                </c:pt>
                <c:pt idx="38">
                  <c:v>13.571999999999999</c:v>
                </c:pt>
                <c:pt idx="39">
                  <c:v>13.919999999999998</c:v>
                </c:pt>
                <c:pt idx="40">
                  <c:v>14.267999999999999</c:v>
                </c:pt>
                <c:pt idx="41">
                  <c:v>14.616</c:v>
                </c:pt>
                <c:pt idx="42">
                  <c:v>14.963999999999999</c:v>
                </c:pt>
                <c:pt idx="43">
                  <c:v>15.311999999999999</c:v>
                </c:pt>
                <c:pt idx="44">
                  <c:v>15.659999999999998</c:v>
                </c:pt>
                <c:pt idx="45">
                  <c:v>16.007999999999999</c:v>
                </c:pt>
                <c:pt idx="46">
                  <c:v>16.355999999999998</c:v>
                </c:pt>
                <c:pt idx="47">
                  <c:v>16.704000000000001</c:v>
                </c:pt>
                <c:pt idx="48">
                  <c:v>17.052</c:v>
                </c:pt>
                <c:pt idx="49">
                  <c:v>17.399999999999999</c:v>
                </c:pt>
                <c:pt idx="50">
                  <c:v>17.747999999999998</c:v>
                </c:pt>
                <c:pt idx="51">
                  <c:v>18.096</c:v>
                </c:pt>
                <c:pt idx="52">
                  <c:v>18.443999999999999</c:v>
                </c:pt>
                <c:pt idx="53">
                  <c:v>18.791999999999998</c:v>
                </c:pt>
                <c:pt idx="54">
                  <c:v>19.139999999999997</c:v>
                </c:pt>
                <c:pt idx="55">
                  <c:v>19.488</c:v>
                </c:pt>
                <c:pt idx="56">
                  <c:v>19.835999999999999</c:v>
                </c:pt>
                <c:pt idx="57">
                  <c:v>20.183999999999997</c:v>
                </c:pt>
                <c:pt idx="58">
                  <c:v>20.532</c:v>
                </c:pt>
                <c:pt idx="59">
                  <c:v>20.88</c:v>
                </c:pt>
                <c:pt idx="60">
                  <c:v>21.227999999999998</c:v>
                </c:pt>
                <c:pt idx="61">
                  <c:v>21.575999999999997</c:v>
                </c:pt>
                <c:pt idx="62">
                  <c:v>21.923999999999999</c:v>
                </c:pt>
                <c:pt idx="63">
                  <c:v>22.271999999999998</c:v>
                </c:pt>
                <c:pt idx="64">
                  <c:v>22.619999999999997</c:v>
                </c:pt>
                <c:pt idx="65">
                  <c:v>22.968</c:v>
                </c:pt>
                <c:pt idx="66">
                  <c:v>23.315999999999999</c:v>
                </c:pt>
                <c:pt idx="67">
                  <c:v>23.663999999999998</c:v>
                </c:pt>
                <c:pt idx="68">
                  <c:v>24.011999999999997</c:v>
                </c:pt>
                <c:pt idx="69">
                  <c:v>24.36</c:v>
                </c:pt>
                <c:pt idx="70">
                  <c:v>24.707999999999998</c:v>
                </c:pt>
                <c:pt idx="71">
                  <c:v>25.055999999999997</c:v>
                </c:pt>
                <c:pt idx="72">
                  <c:v>25.404</c:v>
                </c:pt>
                <c:pt idx="73">
                  <c:v>25.751999999999999</c:v>
                </c:pt>
                <c:pt idx="74">
                  <c:v>26.099999999999998</c:v>
                </c:pt>
                <c:pt idx="75">
                  <c:v>26.447999999999997</c:v>
                </c:pt>
                <c:pt idx="76">
                  <c:v>26.533897500000002</c:v>
                </c:pt>
                <c:pt idx="77">
                  <c:v>26.5848975</c:v>
                </c:pt>
                <c:pt idx="78">
                  <c:v>26.635897499999999</c:v>
                </c:pt>
                <c:pt idx="79">
                  <c:v>26.686897499999997</c:v>
                </c:pt>
                <c:pt idx="80">
                  <c:v>26.737897500000003</c:v>
                </c:pt>
                <c:pt idx="81">
                  <c:v>26.788897500000001</c:v>
                </c:pt>
                <c:pt idx="82">
                  <c:v>26.839897499999999</c:v>
                </c:pt>
                <c:pt idx="83">
                  <c:v>26.890897500000001</c:v>
                </c:pt>
                <c:pt idx="84">
                  <c:v>26.9418975</c:v>
                </c:pt>
                <c:pt idx="85">
                  <c:v>26.992897499999998</c:v>
                </c:pt>
                <c:pt idx="86">
                  <c:v>27.0438975</c:v>
                </c:pt>
                <c:pt idx="87">
                  <c:v>27.094897500000002</c:v>
                </c:pt>
                <c:pt idx="88">
                  <c:v>27.1458975</c:v>
                </c:pt>
                <c:pt idx="89">
                  <c:v>27.196897499999999</c:v>
                </c:pt>
                <c:pt idx="90">
                  <c:v>27.247897500000001</c:v>
                </c:pt>
                <c:pt idx="91">
                  <c:v>27.298897500000002</c:v>
                </c:pt>
                <c:pt idx="92">
                  <c:v>27.349897499999997</c:v>
                </c:pt>
                <c:pt idx="93">
                  <c:v>27.400897499999999</c:v>
                </c:pt>
                <c:pt idx="94">
                  <c:v>27.451897499999998</c:v>
                </c:pt>
                <c:pt idx="95">
                  <c:v>27.502897500000003</c:v>
                </c:pt>
                <c:pt idx="96">
                  <c:v>27.553897500000001</c:v>
                </c:pt>
                <c:pt idx="97">
                  <c:v>27.6048975</c:v>
                </c:pt>
                <c:pt idx="98">
                  <c:v>27.655897500000002</c:v>
                </c:pt>
                <c:pt idx="99">
                  <c:v>27.7068975</c:v>
                </c:pt>
                <c:pt idx="100">
                  <c:v>27.757897499999999</c:v>
                </c:pt>
                <c:pt idx="101">
                  <c:v>27.808897499999997</c:v>
                </c:pt>
                <c:pt idx="102">
                  <c:v>27.859897499999995</c:v>
                </c:pt>
                <c:pt idx="103">
                  <c:v>27.910897500000004</c:v>
                </c:pt>
                <c:pt idx="104">
                  <c:v>27.961897499999999</c:v>
                </c:pt>
                <c:pt idx="105">
                  <c:v>28.012897500000001</c:v>
                </c:pt>
                <c:pt idx="106">
                  <c:v>28.063897499999999</c:v>
                </c:pt>
                <c:pt idx="107">
                  <c:v>28.114897499999998</c:v>
                </c:pt>
                <c:pt idx="108">
                  <c:v>28.1658975</c:v>
                </c:pt>
                <c:pt idx="109">
                  <c:v>28.216897499999995</c:v>
                </c:pt>
                <c:pt idx="110">
                  <c:v>28.267897500000004</c:v>
                </c:pt>
                <c:pt idx="111">
                  <c:v>28.318897500000002</c:v>
                </c:pt>
                <c:pt idx="112">
                  <c:v>28.3698975</c:v>
                </c:pt>
                <c:pt idx="113">
                  <c:v>28.420897499999999</c:v>
                </c:pt>
                <c:pt idx="114">
                  <c:v>28.471897499999997</c:v>
                </c:pt>
                <c:pt idx="115">
                  <c:v>28.522897499999999</c:v>
                </c:pt>
                <c:pt idx="116">
                  <c:v>28.573897499999994</c:v>
                </c:pt>
                <c:pt idx="117">
                  <c:v>28.624897500000003</c:v>
                </c:pt>
                <c:pt idx="118">
                  <c:v>28.675897500000001</c:v>
                </c:pt>
                <c:pt idx="119">
                  <c:v>28.7268975</c:v>
                </c:pt>
                <c:pt idx="120">
                  <c:v>28.777897500000002</c:v>
                </c:pt>
                <c:pt idx="121">
                  <c:v>28.828897499999997</c:v>
                </c:pt>
                <c:pt idx="122">
                  <c:v>28.7765375</c:v>
                </c:pt>
                <c:pt idx="123">
                  <c:v>28.5555375</c:v>
                </c:pt>
                <c:pt idx="124">
                  <c:v>28.334537500000003</c:v>
                </c:pt>
                <c:pt idx="125">
                  <c:v>28.113537500000007</c:v>
                </c:pt>
                <c:pt idx="126">
                  <c:v>27.8925375</c:v>
                </c:pt>
                <c:pt idx="127">
                  <c:v>27.671537500000003</c:v>
                </c:pt>
                <c:pt idx="128">
                  <c:v>27.450537499999999</c:v>
                </c:pt>
                <c:pt idx="129">
                  <c:v>27.229537499999999</c:v>
                </c:pt>
                <c:pt idx="130">
                  <c:v>27.008537499999996</c:v>
                </c:pt>
                <c:pt idx="131">
                  <c:v>26.787537500000003</c:v>
                </c:pt>
                <c:pt idx="132">
                  <c:v>26.566537500000003</c:v>
                </c:pt>
                <c:pt idx="133">
                  <c:v>26.345537500000002</c:v>
                </c:pt>
                <c:pt idx="134">
                  <c:v>26.124537500000002</c:v>
                </c:pt>
                <c:pt idx="135">
                  <c:v>25.903537499999999</c:v>
                </c:pt>
                <c:pt idx="136">
                  <c:v>25.682537499999999</c:v>
                </c:pt>
                <c:pt idx="137">
                  <c:v>25.461537499999999</c:v>
                </c:pt>
                <c:pt idx="138">
                  <c:v>25.240537500000006</c:v>
                </c:pt>
                <c:pt idx="139">
                  <c:v>25.019537500000006</c:v>
                </c:pt>
                <c:pt idx="140">
                  <c:v>24.798537500000002</c:v>
                </c:pt>
                <c:pt idx="141">
                  <c:v>24.577537500000002</c:v>
                </c:pt>
                <c:pt idx="142">
                  <c:v>24.356537499999998</c:v>
                </c:pt>
                <c:pt idx="143">
                  <c:v>24.135537499999998</c:v>
                </c:pt>
                <c:pt idx="144">
                  <c:v>23.914537499999998</c:v>
                </c:pt>
                <c:pt idx="145">
                  <c:v>23.693537500000005</c:v>
                </c:pt>
                <c:pt idx="146">
                  <c:v>23.472537500000001</c:v>
                </c:pt>
                <c:pt idx="147">
                  <c:v>23.251537500000001</c:v>
                </c:pt>
                <c:pt idx="148">
                  <c:v>23.030537500000001</c:v>
                </c:pt>
                <c:pt idx="149">
                  <c:v>22.809537499999998</c:v>
                </c:pt>
                <c:pt idx="150">
                  <c:v>22.588537500000001</c:v>
                </c:pt>
                <c:pt idx="151">
                  <c:v>22.367537499999997</c:v>
                </c:pt>
                <c:pt idx="152">
                  <c:v>22.146537500000004</c:v>
                </c:pt>
                <c:pt idx="153">
                  <c:v>21.925537500000004</c:v>
                </c:pt>
                <c:pt idx="154">
                  <c:v>21.704537500000001</c:v>
                </c:pt>
                <c:pt idx="155">
                  <c:v>21.483537499999997</c:v>
                </c:pt>
                <c:pt idx="156">
                  <c:v>21.262537500000001</c:v>
                </c:pt>
                <c:pt idx="157">
                  <c:v>21.041537499999997</c:v>
                </c:pt>
                <c:pt idx="158">
                  <c:v>20.820537499999997</c:v>
                </c:pt>
                <c:pt idx="159">
                  <c:v>20.599537499999997</c:v>
                </c:pt>
                <c:pt idx="160">
                  <c:v>20.3785375</c:v>
                </c:pt>
                <c:pt idx="161">
                  <c:v>20.1575375</c:v>
                </c:pt>
                <c:pt idx="162">
                  <c:v>19.9365375</c:v>
                </c:pt>
                <c:pt idx="163">
                  <c:v>19.7155375</c:v>
                </c:pt>
                <c:pt idx="164">
                  <c:v>19.4945375</c:v>
                </c:pt>
                <c:pt idx="165">
                  <c:v>19.273537499999996</c:v>
                </c:pt>
                <c:pt idx="166">
                  <c:v>19.052537499999993</c:v>
                </c:pt>
                <c:pt idx="167">
                  <c:v>18.831537500000003</c:v>
                </c:pt>
                <c:pt idx="168">
                  <c:v>18.610537500000003</c:v>
                </c:pt>
                <c:pt idx="169">
                  <c:v>18.389537500000003</c:v>
                </c:pt>
                <c:pt idx="170">
                  <c:v>18.168537499999999</c:v>
                </c:pt>
                <c:pt idx="171">
                  <c:v>17.947537499999996</c:v>
                </c:pt>
                <c:pt idx="172">
                  <c:v>17.726537499999996</c:v>
                </c:pt>
                <c:pt idx="173">
                  <c:v>17.505537499999996</c:v>
                </c:pt>
                <c:pt idx="174">
                  <c:v>17.284537500000003</c:v>
                </c:pt>
                <c:pt idx="175">
                  <c:v>17.063537500000002</c:v>
                </c:pt>
                <c:pt idx="176">
                  <c:v>16.842537499999999</c:v>
                </c:pt>
                <c:pt idx="177">
                  <c:v>16.621537499999999</c:v>
                </c:pt>
                <c:pt idx="178">
                  <c:v>16.400537499999999</c:v>
                </c:pt>
                <c:pt idx="179">
                  <c:v>16.179537499999999</c:v>
                </c:pt>
                <c:pt idx="180">
                  <c:v>15.958537499999997</c:v>
                </c:pt>
                <c:pt idx="181">
                  <c:v>15.737537500000002</c:v>
                </c:pt>
                <c:pt idx="182">
                  <c:v>15.516537500000002</c:v>
                </c:pt>
                <c:pt idx="183">
                  <c:v>15.295537500000002</c:v>
                </c:pt>
                <c:pt idx="184">
                  <c:v>15.074537499999998</c:v>
                </c:pt>
                <c:pt idx="185">
                  <c:v>14.853537499999998</c:v>
                </c:pt>
                <c:pt idx="186">
                  <c:v>14.632537499999994</c:v>
                </c:pt>
                <c:pt idx="187">
                  <c:v>14.411537499999998</c:v>
                </c:pt>
                <c:pt idx="188">
                  <c:v>14.190537499999998</c:v>
                </c:pt>
                <c:pt idx="189">
                  <c:v>13.969537499999994</c:v>
                </c:pt>
                <c:pt idx="190">
                  <c:v>13.748537499999994</c:v>
                </c:pt>
                <c:pt idx="191">
                  <c:v>13.527537500000005</c:v>
                </c:pt>
                <c:pt idx="192">
                  <c:v>13.306537500000005</c:v>
                </c:pt>
                <c:pt idx="193">
                  <c:v>13.085537500000001</c:v>
                </c:pt>
                <c:pt idx="194">
                  <c:v>12.864537500000001</c:v>
                </c:pt>
                <c:pt idx="195">
                  <c:v>12.643537500000004</c:v>
                </c:pt>
                <c:pt idx="196">
                  <c:v>12.422537500000001</c:v>
                </c:pt>
                <c:pt idx="197">
                  <c:v>12.201537500000001</c:v>
                </c:pt>
                <c:pt idx="198">
                  <c:v>11.980537499999997</c:v>
                </c:pt>
                <c:pt idx="199">
                  <c:v>11.759537499999997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E-4F59-8830-8D3671AA386E}"/>
            </c:ext>
          </c:extLst>
        </c:ser>
        <c:ser>
          <c:idx val="2"/>
          <c:order val="2"/>
          <c:tx>
            <c:strRef>
              <c:f>SO!$W$2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SO!$W$3:$W$202</c:f>
              <c:numCache>
                <c:formatCode>General</c:formatCode>
                <c:ptCount val="200"/>
                <c:pt idx="0">
                  <c:v>0.308</c:v>
                </c:pt>
                <c:pt idx="1">
                  <c:v>0.61599999999999999</c:v>
                </c:pt>
                <c:pt idx="2">
                  <c:v>0.92399999999999993</c:v>
                </c:pt>
                <c:pt idx="3">
                  <c:v>1.232</c:v>
                </c:pt>
                <c:pt idx="4">
                  <c:v>1.54</c:v>
                </c:pt>
                <c:pt idx="5">
                  <c:v>1.8479999999999999</c:v>
                </c:pt>
                <c:pt idx="6">
                  <c:v>2.1560000000000001</c:v>
                </c:pt>
                <c:pt idx="7">
                  <c:v>2.464</c:v>
                </c:pt>
                <c:pt idx="8">
                  <c:v>2.7719999999999998</c:v>
                </c:pt>
                <c:pt idx="9">
                  <c:v>3.08</c:v>
                </c:pt>
                <c:pt idx="10">
                  <c:v>3.3879999999999999</c:v>
                </c:pt>
                <c:pt idx="11">
                  <c:v>3.6959999999999997</c:v>
                </c:pt>
                <c:pt idx="12">
                  <c:v>4.0039999999999996</c:v>
                </c:pt>
                <c:pt idx="13">
                  <c:v>4.3120000000000003</c:v>
                </c:pt>
                <c:pt idx="14">
                  <c:v>4.62</c:v>
                </c:pt>
                <c:pt idx="15">
                  <c:v>4.9279999999999999</c:v>
                </c:pt>
                <c:pt idx="16">
                  <c:v>5.2359999999999998</c:v>
                </c:pt>
                <c:pt idx="17">
                  <c:v>5.5439999999999996</c:v>
                </c:pt>
                <c:pt idx="18">
                  <c:v>5.8520000000000003</c:v>
                </c:pt>
                <c:pt idx="19">
                  <c:v>6.16</c:v>
                </c:pt>
                <c:pt idx="20">
                  <c:v>6.468</c:v>
                </c:pt>
                <c:pt idx="21">
                  <c:v>6.7759999999999998</c:v>
                </c:pt>
                <c:pt idx="22">
                  <c:v>7.0839999999999996</c:v>
                </c:pt>
                <c:pt idx="23">
                  <c:v>7.3919999999999995</c:v>
                </c:pt>
                <c:pt idx="24">
                  <c:v>7.7</c:v>
                </c:pt>
                <c:pt idx="25">
                  <c:v>8.0079999999999991</c:v>
                </c:pt>
                <c:pt idx="26">
                  <c:v>8.3160000000000007</c:v>
                </c:pt>
                <c:pt idx="27">
                  <c:v>8.6240000000000006</c:v>
                </c:pt>
                <c:pt idx="28">
                  <c:v>8.9320000000000004</c:v>
                </c:pt>
                <c:pt idx="29">
                  <c:v>9.24</c:v>
                </c:pt>
                <c:pt idx="30">
                  <c:v>9.548</c:v>
                </c:pt>
                <c:pt idx="31">
                  <c:v>9.8559999999999999</c:v>
                </c:pt>
                <c:pt idx="32">
                  <c:v>10.164</c:v>
                </c:pt>
                <c:pt idx="33">
                  <c:v>10.472</c:v>
                </c:pt>
                <c:pt idx="34">
                  <c:v>10.78</c:v>
                </c:pt>
                <c:pt idx="35">
                  <c:v>11.087999999999999</c:v>
                </c:pt>
                <c:pt idx="36">
                  <c:v>11.395999999999999</c:v>
                </c:pt>
                <c:pt idx="37">
                  <c:v>11.704000000000001</c:v>
                </c:pt>
                <c:pt idx="38">
                  <c:v>12.012</c:v>
                </c:pt>
                <c:pt idx="39">
                  <c:v>12.32</c:v>
                </c:pt>
                <c:pt idx="40">
                  <c:v>12.628</c:v>
                </c:pt>
                <c:pt idx="41">
                  <c:v>12.936</c:v>
                </c:pt>
                <c:pt idx="42">
                  <c:v>13.244</c:v>
                </c:pt>
                <c:pt idx="43">
                  <c:v>13.552</c:v>
                </c:pt>
                <c:pt idx="44">
                  <c:v>13.86</c:v>
                </c:pt>
                <c:pt idx="45">
                  <c:v>14.167999999999999</c:v>
                </c:pt>
                <c:pt idx="46">
                  <c:v>14.475999999999999</c:v>
                </c:pt>
                <c:pt idx="47">
                  <c:v>14.783999999999999</c:v>
                </c:pt>
                <c:pt idx="48">
                  <c:v>15.092000000000001</c:v>
                </c:pt>
                <c:pt idx="49">
                  <c:v>15.4</c:v>
                </c:pt>
                <c:pt idx="50">
                  <c:v>15.708</c:v>
                </c:pt>
                <c:pt idx="51">
                  <c:v>16.015999999999998</c:v>
                </c:pt>
                <c:pt idx="52">
                  <c:v>16.323999999999998</c:v>
                </c:pt>
                <c:pt idx="53">
                  <c:v>16.632000000000001</c:v>
                </c:pt>
                <c:pt idx="54">
                  <c:v>16.940000000000001</c:v>
                </c:pt>
                <c:pt idx="55">
                  <c:v>17.248000000000001</c:v>
                </c:pt>
                <c:pt idx="56">
                  <c:v>17.556000000000001</c:v>
                </c:pt>
                <c:pt idx="57">
                  <c:v>17.864000000000001</c:v>
                </c:pt>
                <c:pt idx="58">
                  <c:v>18.172000000000001</c:v>
                </c:pt>
                <c:pt idx="59">
                  <c:v>18.48</c:v>
                </c:pt>
                <c:pt idx="60">
                  <c:v>18.788</c:v>
                </c:pt>
                <c:pt idx="61">
                  <c:v>19.096</c:v>
                </c:pt>
                <c:pt idx="62">
                  <c:v>19.404</c:v>
                </c:pt>
                <c:pt idx="63">
                  <c:v>19.712</c:v>
                </c:pt>
                <c:pt idx="64">
                  <c:v>20.02</c:v>
                </c:pt>
                <c:pt idx="65">
                  <c:v>20.327999999999999</c:v>
                </c:pt>
                <c:pt idx="66">
                  <c:v>20.635999999999999</c:v>
                </c:pt>
                <c:pt idx="67">
                  <c:v>20.943999999999999</c:v>
                </c:pt>
                <c:pt idx="68">
                  <c:v>21.251999999999999</c:v>
                </c:pt>
                <c:pt idx="69">
                  <c:v>21.56</c:v>
                </c:pt>
                <c:pt idx="70">
                  <c:v>21.867999999999999</c:v>
                </c:pt>
                <c:pt idx="71">
                  <c:v>22.175999999999998</c:v>
                </c:pt>
                <c:pt idx="72">
                  <c:v>22.483999999999998</c:v>
                </c:pt>
                <c:pt idx="73">
                  <c:v>22.791999999999998</c:v>
                </c:pt>
                <c:pt idx="74">
                  <c:v>23.1</c:v>
                </c:pt>
                <c:pt idx="75">
                  <c:v>23.408000000000001</c:v>
                </c:pt>
                <c:pt idx="76">
                  <c:v>23.716000000000001</c:v>
                </c:pt>
                <c:pt idx="77">
                  <c:v>24.024000000000001</c:v>
                </c:pt>
                <c:pt idx="78">
                  <c:v>24.332000000000001</c:v>
                </c:pt>
                <c:pt idx="79">
                  <c:v>24.64</c:v>
                </c:pt>
                <c:pt idx="80">
                  <c:v>24.948</c:v>
                </c:pt>
                <c:pt idx="81">
                  <c:v>25.256</c:v>
                </c:pt>
                <c:pt idx="82">
                  <c:v>25.564</c:v>
                </c:pt>
                <c:pt idx="83">
                  <c:v>25.872</c:v>
                </c:pt>
                <c:pt idx="84">
                  <c:v>26.18</c:v>
                </c:pt>
                <c:pt idx="85">
                  <c:v>26.488</c:v>
                </c:pt>
                <c:pt idx="86">
                  <c:v>26.795999999999999</c:v>
                </c:pt>
                <c:pt idx="87">
                  <c:v>27.103999999999999</c:v>
                </c:pt>
                <c:pt idx="88">
                  <c:v>27.411999999999999</c:v>
                </c:pt>
                <c:pt idx="89">
                  <c:v>27.717247500000003</c:v>
                </c:pt>
                <c:pt idx="90">
                  <c:v>27.658247500000002</c:v>
                </c:pt>
                <c:pt idx="91">
                  <c:v>27.599247500000001</c:v>
                </c:pt>
                <c:pt idx="92">
                  <c:v>27.5402475</c:v>
                </c:pt>
                <c:pt idx="93">
                  <c:v>27.481247500000002</c:v>
                </c:pt>
                <c:pt idx="94">
                  <c:v>27.422247500000001</c:v>
                </c:pt>
                <c:pt idx="95">
                  <c:v>27.3632475</c:v>
                </c:pt>
                <c:pt idx="96">
                  <c:v>27.304247500000002</c:v>
                </c:pt>
                <c:pt idx="97">
                  <c:v>27.245247500000005</c:v>
                </c:pt>
                <c:pt idx="98">
                  <c:v>27.186247500000004</c:v>
                </c:pt>
                <c:pt idx="99">
                  <c:v>27.127247500000003</c:v>
                </c:pt>
                <c:pt idx="100">
                  <c:v>27.068247500000002</c:v>
                </c:pt>
                <c:pt idx="101">
                  <c:v>27.009247500000001</c:v>
                </c:pt>
                <c:pt idx="102">
                  <c:v>26.950247500000003</c:v>
                </c:pt>
                <c:pt idx="103">
                  <c:v>26.891247499999999</c:v>
                </c:pt>
                <c:pt idx="104">
                  <c:v>26.832247499999998</c:v>
                </c:pt>
                <c:pt idx="105">
                  <c:v>26.773247499999997</c:v>
                </c:pt>
                <c:pt idx="106">
                  <c:v>26.714247500000006</c:v>
                </c:pt>
                <c:pt idx="107">
                  <c:v>26.655247500000005</c:v>
                </c:pt>
                <c:pt idx="108">
                  <c:v>26.596247500000004</c:v>
                </c:pt>
                <c:pt idx="109">
                  <c:v>26.537247500000007</c:v>
                </c:pt>
                <c:pt idx="110">
                  <c:v>26.478247500000005</c:v>
                </c:pt>
                <c:pt idx="111">
                  <c:v>26.419247500000004</c:v>
                </c:pt>
                <c:pt idx="112">
                  <c:v>26.360247500000007</c:v>
                </c:pt>
                <c:pt idx="113">
                  <c:v>26.301247500000002</c:v>
                </c:pt>
                <c:pt idx="114">
                  <c:v>26.242247500000005</c:v>
                </c:pt>
                <c:pt idx="115">
                  <c:v>26.183247500000004</c:v>
                </c:pt>
                <c:pt idx="116">
                  <c:v>26.124247500000003</c:v>
                </c:pt>
                <c:pt idx="117">
                  <c:v>26.065247500000005</c:v>
                </c:pt>
                <c:pt idx="118">
                  <c:v>26.006247500000004</c:v>
                </c:pt>
                <c:pt idx="119">
                  <c:v>25.947247500000003</c:v>
                </c:pt>
                <c:pt idx="120">
                  <c:v>25.888247500000006</c:v>
                </c:pt>
                <c:pt idx="121">
                  <c:v>25.829247500000001</c:v>
                </c:pt>
                <c:pt idx="122">
                  <c:v>25.770247500000004</c:v>
                </c:pt>
                <c:pt idx="123">
                  <c:v>25.711247500000002</c:v>
                </c:pt>
                <c:pt idx="124">
                  <c:v>25.652247500000001</c:v>
                </c:pt>
                <c:pt idx="125">
                  <c:v>25.593247500000004</c:v>
                </c:pt>
                <c:pt idx="126">
                  <c:v>25.534247500000003</c:v>
                </c:pt>
                <c:pt idx="127">
                  <c:v>25.475247500000002</c:v>
                </c:pt>
                <c:pt idx="128">
                  <c:v>25.416247500000004</c:v>
                </c:pt>
                <c:pt idx="129">
                  <c:v>25.3572475</c:v>
                </c:pt>
                <c:pt idx="130">
                  <c:v>25.298247500000002</c:v>
                </c:pt>
                <c:pt idx="131">
                  <c:v>25.239247500000001</c:v>
                </c:pt>
                <c:pt idx="132">
                  <c:v>25.1802475</c:v>
                </c:pt>
                <c:pt idx="133">
                  <c:v>25.121247500000003</c:v>
                </c:pt>
                <c:pt idx="134">
                  <c:v>25.062247500000002</c:v>
                </c:pt>
                <c:pt idx="135">
                  <c:v>25.003247500000001</c:v>
                </c:pt>
                <c:pt idx="136">
                  <c:v>24.944247499999999</c:v>
                </c:pt>
                <c:pt idx="137">
                  <c:v>24.885247500000002</c:v>
                </c:pt>
                <c:pt idx="138">
                  <c:v>24.826247500000001</c:v>
                </c:pt>
                <c:pt idx="139">
                  <c:v>24.7672475</c:v>
                </c:pt>
                <c:pt idx="140">
                  <c:v>24.708247499999999</c:v>
                </c:pt>
                <c:pt idx="141">
                  <c:v>24.649247500000001</c:v>
                </c:pt>
                <c:pt idx="142">
                  <c:v>24.5902475</c:v>
                </c:pt>
                <c:pt idx="143">
                  <c:v>24.531247499999999</c:v>
                </c:pt>
                <c:pt idx="144">
                  <c:v>24.472247499999998</c:v>
                </c:pt>
                <c:pt idx="145">
                  <c:v>24.413247500000001</c:v>
                </c:pt>
                <c:pt idx="146">
                  <c:v>24.3542475</c:v>
                </c:pt>
                <c:pt idx="147">
                  <c:v>24.295247499999999</c:v>
                </c:pt>
                <c:pt idx="148">
                  <c:v>24.236247499999998</c:v>
                </c:pt>
                <c:pt idx="149">
                  <c:v>24.177247500000007</c:v>
                </c:pt>
                <c:pt idx="150">
                  <c:v>24.118247500000006</c:v>
                </c:pt>
                <c:pt idx="151">
                  <c:v>24.059247500000005</c:v>
                </c:pt>
                <c:pt idx="152">
                  <c:v>24.000247500000004</c:v>
                </c:pt>
                <c:pt idx="153">
                  <c:v>23.941247500000006</c:v>
                </c:pt>
                <c:pt idx="154">
                  <c:v>23.882247500000005</c:v>
                </c:pt>
                <c:pt idx="155">
                  <c:v>23.823247500000004</c:v>
                </c:pt>
                <c:pt idx="156">
                  <c:v>23.764247500000003</c:v>
                </c:pt>
                <c:pt idx="157">
                  <c:v>23.705247500000006</c:v>
                </c:pt>
                <c:pt idx="158">
                  <c:v>23.646247500000005</c:v>
                </c:pt>
                <c:pt idx="159">
                  <c:v>23.587247500000004</c:v>
                </c:pt>
                <c:pt idx="160">
                  <c:v>23.528247500000003</c:v>
                </c:pt>
                <c:pt idx="161">
                  <c:v>23.469247500000005</c:v>
                </c:pt>
                <c:pt idx="162">
                  <c:v>23.410247500000004</c:v>
                </c:pt>
                <c:pt idx="163">
                  <c:v>23.351247500000003</c:v>
                </c:pt>
                <c:pt idx="164">
                  <c:v>23.292247500000002</c:v>
                </c:pt>
                <c:pt idx="165">
                  <c:v>23.233247500000004</c:v>
                </c:pt>
                <c:pt idx="166">
                  <c:v>23.174247500000003</c:v>
                </c:pt>
                <c:pt idx="167">
                  <c:v>23.115247500000002</c:v>
                </c:pt>
                <c:pt idx="168">
                  <c:v>23.056247500000001</c:v>
                </c:pt>
                <c:pt idx="169">
                  <c:v>22.997247500000004</c:v>
                </c:pt>
                <c:pt idx="170">
                  <c:v>22.938247500000003</c:v>
                </c:pt>
                <c:pt idx="171">
                  <c:v>22.879247500000002</c:v>
                </c:pt>
                <c:pt idx="172">
                  <c:v>22.820247500000001</c:v>
                </c:pt>
                <c:pt idx="173">
                  <c:v>22.761247500000003</c:v>
                </c:pt>
                <c:pt idx="174">
                  <c:v>22.702247500000002</c:v>
                </c:pt>
                <c:pt idx="175">
                  <c:v>22.643247500000001</c:v>
                </c:pt>
                <c:pt idx="176">
                  <c:v>22.5842475</c:v>
                </c:pt>
                <c:pt idx="177">
                  <c:v>22.525247499999999</c:v>
                </c:pt>
                <c:pt idx="178">
                  <c:v>22.466247500000001</c:v>
                </c:pt>
                <c:pt idx="179">
                  <c:v>22.407247500000004</c:v>
                </c:pt>
                <c:pt idx="180">
                  <c:v>22.348247499999999</c:v>
                </c:pt>
                <c:pt idx="181">
                  <c:v>22.289247500000002</c:v>
                </c:pt>
                <c:pt idx="182">
                  <c:v>22.230247499999997</c:v>
                </c:pt>
                <c:pt idx="183">
                  <c:v>22.1712475</c:v>
                </c:pt>
                <c:pt idx="184">
                  <c:v>22.112247500000002</c:v>
                </c:pt>
                <c:pt idx="185">
                  <c:v>22.053247499999998</c:v>
                </c:pt>
                <c:pt idx="186">
                  <c:v>21.9942475</c:v>
                </c:pt>
                <c:pt idx="187">
                  <c:v>21.935247500000003</c:v>
                </c:pt>
                <c:pt idx="188">
                  <c:v>21.876247499999998</c:v>
                </c:pt>
                <c:pt idx="189">
                  <c:v>21.817247500000001</c:v>
                </c:pt>
                <c:pt idx="190">
                  <c:v>21.758247499999996</c:v>
                </c:pt>
                <c:pt idx="191">
                  <c:v>21.699247499999998</c:v>
                </c:pt>
                <c:pt idx="192">
                  <c:v>21.640247500000008</c:v>
                </c:pt>
                <c:pt idx="193">
                  <c:v>21.581247500000003</c:v>
                </c:pt>
                <c:pt idx="194">
                  <c:v>21.522247500000006</c:v>
                </c:pt>
                <c:pt idx="195">
                  <c:v>21.463247500000008</c:v>
                </c:pt>
                <c:pt idx="196">
                  <c:v>21.404247500000004</c:v>
                </c:pt>
                <c:pt idx="197">
                  <c:v>21.345247500000006</c:v>
                </c:pt>
                <c:pt idx="198">
                  <c:v>21.286247500000002</c:v>
                </c:pt>
                <c:pt idx="199">
                  <c:v>21.227247500000004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E-4F59-8830-8D3671AA386E}"/>
            </c:ext>
          </c:extLst>
        </c:ser>
        <c:ser>
          <c:idx val="3"/>
          <c:order val="3"/>
          <c:tx>
            <c:strRef>
              <c:f>SO!$X$2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SO!$X$3:$X$202</c:f>
              <c:numCache>
                <c:formatCode>General</c:formatCode>
                <c:ptCount val="200"/>
                <c:pt idx="0">
                  <c:v>0.29699999999999999</c:v>
                </c:pt>
                <c:pt idx="1">
                  <c:v>0.59399999999999997</c:v>
                </c:pt>
                <c:pt idx="2">
                  <c:v>0.89100000000000001</c:v>
                </c:pt>
                <c:pt idx="3">
                  <c:v>1.1879999999999999</c:v>
                </c:pt>
                <c:pt idx="4">
                  <c:v>1.4849999999999999</c:v>
                </c:pt>
                <c:pt idx="5">
                  <c:v>1.782</c:v>
                </c:pt>
                <c:pt idx="6">
                  <c:v>2.0789999999999997</c:v>
                </c:pt>
                <c:pt idx="7">
                  <c:v>2.3759999999999999</c:v>
                </c:pt>
                <c:pt idx="8">
                  <c:v>2.673</c:v>
                </c:pt>
                <c:pt idx="9">
                  <c:v>2.9699999999999998</c:v>
                </c:pt>
                <c:pt idx="10">
                  <c:v>3.2669999999999999</c:v>
                </c:pt>
                <c:pt idx="11">
                  <c:v>3.5640000000000001</c:v>
                </c:pt>
                <c:pt idx="12">
                  <c:v>3.8609999999999998</c:v>
                </c:pt>
                <c:pt idx="13">
                  <c:v>4.1579999999999995</c:v>
                </c:pt>
                <c:pt idx="14">
                  <c:v>4.4550000000000001</c:v>
                </c:pt>
                <c:pt idx="15">
                  <c:v>4.7519999999999998</c:v>
                </c:pt>
                <c:pt idx="16">
                  <c:v>5.0489999999999995</c:v>
                </c:pt>
                <c:pt idx="17">
                  <c:v>5.3460000000000001</c:v>
                </c:pt>
                <c:pt idx="18">
                  <c:v>5.6429999999999998</c:v>
                </c:pt>
                <c:pt idx="19">
                  <c:v>5.9399999999999995</c:v>
                </c:pt>
                <c:pt idx="20">
                  <c:v>6.2370000000000001</c:v>
                </c:pt>
                <c:pt idx="21">
                  <c:v>6.5339999999999998</c:v>
                </c:pt>
                <c:pt idx="22">
                  <c:v>6.8309999999999995</c:v>
                </c:pt>
                <c:pt idx="23">
                  <c:v>7.1280000000000001</c:v>
                </c:pt>
                <c:pt idx="24">
                  <c:v>7.4249999999999998</c:v>
                </c:pt>
                <c:pt idx="25">
                  <c:v>7.7219999999999995</c:v>
                </c:pt>
                <c:pt idx="26">
                  <c:v>8.0190000000000001</c:v>
                </c:pt>
                <c:pt idx="27">
                  <c:v>8.3159999999999989</c:v>
                </c:pt>
                <c:pt idx="28">
                  <c:v>8.6129999999999995</c:v>
                </c:pt>
                <c:pt idx="29">
                  <c:v>8.91</c:v>
                </c:pt>
                <c:pt idx="30">
                  <c:v>9.206999999999999</c:v>
                </c:pt>
                <c:pt idx="31">
                  <c:v>9.5039999999999996</c:v>
                </c:pt>
                <c:pt idx="32">
                  <c:v>9.8010000000000002</c:v>
                </c:pt>
                <c:pt idx="33">
                  <c:v>10.097999999999999</c:v>
                </c:pt>
                <c:pt idx="34">
                  <c:v>10.395</c:v>
                </c:pt>
                <c:pt idx="35">
                  <c:v>10.692</c:v>
                </c:pt>
                <c:pt idx="36">
                  <c:v>10.988999999999999</c:v>
                </c:pt>
                <c:pt idx="37">
                  <c:v>11.286</c:v>
                </c:pt>
                <c:pt idx="38">
                  <c:v>11.583</c:v>
                </c:pt>
                <c:pt idx="39">
                  <c:v>11.879999999999999</c:v>
                </c:pt>
                <c:pt idx="40">
                  <c:v>12.177</c:v>
                </c:pt>
                <c:pt idx="41">
                  <c:v>12.474</c:v>
                </c:pt>
                <c:pt idx="42">
                  <c:v>12.770999999999999</c:v>
                </c:pt>
                <c:pt idx="43">
                  <c:v>13.068</c:v>
                </c:pt>
                <c:pt idx="44">
                  <c:v>13.365</c:v>
                </c:pt>
                <c:pt idx="45">
                  <c:v>13.661999999999999</c:v>
                </c:pt>
                <c:pt idx="46">
                  <c:v>13.959</c:v>
                </c:pt>
                <c:pt idx="47">
                  <c:v>14.256</c:v>
                </c:pt>
                <c:pt idx="48">
                  <c:v>14.552999999999999</c:v>
                </c:pt>
                <c:pt idx="49">
                  <c:v>14.85</c:v>
                </c:pt>
                <c:pt idx="50">
                  <c:v>15.146999999999998</c:v>
                </c:pt>
                <c:pt idx="51">
                  <c:v>15.443999999999999</c:v>
                </c:pt>
                <c:pt idx="52">
                  <c:v>15.741</c:v>
                </c:pt>
                <c:pt idx="53">
                  <c:v>16.038</c:v>
                </c:pt>
                <c:pt idx="54">
                  <c:v>16.335000000000001</c:v>
                </c:pt>
                <c:pt idx="55">
                  <c:v>16.631999999999998</c:v>
                </c:pt>
                <c:pt idx="56">
                  <c:v>16.928999999999998</c:v>
                </c:pt>
                <c:pt idx="57">
                  <c:v>17.225999999999999</c:v>
                </c:pt>
                <c:pt idx="58">
                  <c:v>17.523</c:v>
                </c:pt>
                <c:pt idx="59">
                  <c:v>17.82</c:v>
                </c:pt>
                <c:pt idx="60">
                  <c:v>18.117000000000001</c:v>
                </c:pt>
                <c:pt idx="61">
                  <c:v>18.413999999999998</c:v>
                </c:pt>
                <c:pt idx="62">
                  <c:v>18.710999999999999</c:v>
                </c:pt>
                <c:pt idx="63">
                  <c:v>19.007999999999999</c:v>
                </c:pt>
                <c:pt idx="64">
                  <c:v>19.305</c:v>
                </c:pt>
                <c:pt idx="65">
                  <c:v>19.602</c:v>
                </c:pt>
                <c:pt idx="66">
                  <c:v>19.898999999999997</c:v>
                </c:pt>
                <c:pt idx="67">
                  <c:v>20.195999999999998</c:v>
                </c:pt>
                <c:pt idx="68">
                  <c:v>20.492999999999999</c:v>
                </c:pt>
                <c:pt idx="69">
                  <c:v>20.79</c:v>
                </c:pt>
                <c:pt idx="70">
                  <c:v>21.087</c:v>
                </c:pt>
                <c:pt idx="71">
                  <c:v>21.384</c:v>
                </c:pt>
                <c:pt idx="72">
                  <c:v>21.680999999999997</c:v>
                </c:pt>
                <c:pt idx="73">
                  <c:v>21.977999999999998</c:v>
                </c:pt>
                <c:pt idx="74">
                  <c:v>22.274999999999999</c:v>
                </c:pt>
                <c:pt idx="75">
                  <c:v>22.571999999999999</c:v>
                </c:pt>
                <c:pt idx="76">
                  <c:v>22.869</c:v>
                </c:pt>
                <c:pt idx="77">
                  <c:v>23.166</c:v>
                </c:pt>
                <c:pt idx="78">
                  <c:v>23.462999999999997</c:v>
                </c:pt>
                <c:pt idx="79">
                  <c:v>23.759999999999998</c:v>
                </c:pt>
                <c:pt idx="80">
                  <c:v>24.056999999999999</c:v>
                </c:pt>
                <c:pt idx="81">
                  <c:v>24.353999999999999</c:v>
                </c:pt>
                <c:pt idx="82">
                  <c:v>24.651</c:v>
                </c:pt>
                <c:pt idx="83">
                  <c:v>24.948</c:v>
                </c:pt>
                <c:pt idx="84">
                  <c:v>25.244999999999997</c:v>
                </c:pt>
                <c:pt idx="85">
                  <c:v>25.541999999999998</c:v>
                </c:pt>
                <c:pt idx="86">
                  <c:v>25.838999999999999</c:v>
                </c:pt>
                <c:pt idx="87">
                  <c:v>26.135999999999999</c:v>
                </c:pt>
                <c:pt idx="88">
                  <c:v>26.433</c:v>
                </c:pt>
                <c:pt idx="89">
                  <c:v>26.73</c:v>
                </c:pt>
                <c:pt idx="90">
                  <c:v>27.026999999999997</c:v>
                </c:pt>
                <c:pt idx="91">
                  <c:v>27.321292500000002</c:v>
                </c:pt>
                <c:pt idx="92">
                  <c:v>27.257292500000002</c:v>
                </c:pt>
                <c:pt idx="93">
                  <c:v>27.193292500000002</c:v>
                </c:pt>
                <c:pt idx="94">
                  <c:v>27.129292500000002</c:v>
                </c:pt>
                <c:pt idx="95">
                  <c:v>27.065292500000002</c:v>
                </c:pt>
                <c:pt idx="96">
                  <c:v>27.001292499999998</c:v>
                </c:pt>
                <c:pt idx="97">
                  <c:v>26.937292500000002</c:v>
                </c:pt>
                <c:pt idx="98">
                  <c:v>26.873292500000002</c:v>
                </c:pt>
                <c:pt idx="99">
                  <c:v>26.809292500000002</c:v>
                </c:pt>
                <c:pt idx="100">
                  <c:v>26.745292500000001</c:v>
                </c:pt>
                <c:pt idx="101">
                  <c:v>26.681292499999998</c:v>
                </c:pt>
                <c:pt idx="102">
                  <c:v>26.617292500000001</c:v>
                </c:pt>
                <c:pt idx="103">
                  <c:v>26.553292500000001</c:v>
                </c:pt>
                <c:pt idx="104">
                  <c:v>26.489292500000001</c:v>
                </c:pt>
                <c:pt idx="105">
                  <c:v>26.425292500000001</c:v>
                </c:pt>
                <c:pt idx="106">
                  <c:v>26.361292500000005</c:v>
                </c:pt>
                <c:pt idx="107">
                  <c:v>26.297292500000005</c:v>
                </c:pt>
                <c:pt idx="108">
                  <c:v>26.233292500000001</c:v>
                </c:pt>
                <c:pt idx="109">
                  <c:v>26.169292500000005</c:v>
                </c:pt>
                <c:pt idx="110">
                  <c:v>26.105292500000001</c:v>
                </c:pt>
                <c:pt idx="111">
                  <c:v>26.041292499999997</c:v>
                </c:pt>
                <c:pt idx="112">
                  <c:v>25.977292500000004</c:v>
                </c:pt>
                <c:pt idx="113">
                  <c:v>25.913292500000001</c:v>
                </c:pt>
                <c:pt idx="114">
                  <c:v>25.849292500000004</c:v>
                </c:pt>
                <c:pt idx="115">
                  <c:v>25.785292500000001</c:v>
                </c:pt>
                <c:pt idx="116">
                  <c:v>25.721292499999997</c:v>
                </c:pt>
                <c:pt idx="117">
                  <c:v>25.657292500000004</c:v>
                </c:pt>
                <c:pt idx="118">
                  <c:v>25.593292499999997</c:v>
                </c:pt>
                <c:pt idx="119">
                  <c:v>25.529292500000004</c:v>
                </c:pt>
                <c:pt idx="120">
                  <c:v>25.4652925</c:v>
                </c:pt>
                <c:pt idx="121">
                  <c:v>25.401292500000004</c:v>
                </c:pt>
                <c:pt idx="122">
                  <c:v>25.337292500000004</c:v>
                </c:pt>
                <c:pt idx="123">
                  <c:v>25.273292499999997</c:v>
                </c:pt>
                <c:pt idx="124">
                  <c:v>25.209292500000004</c:v>
                </c:pt>
                <c:pt idx="125">
                  <c:v>25.1452925</c:v>
                </c:pt>
                <c:pt idx="126">
                  <c:v>25.081292500000004</c:v>
                </c:pt>
                <c:pt idx="127">
                  <c:v>25.017292500000003</c:v>
                </c:pt>
                <c:pt idx="128">
                  <c:v>24.953292499999996</c:v>
                </c:pt>
                <c:pt idx="129">
                  <c:v>24.889292500000003</c:v>
                </c:pt>
                <c:pt idx="130">
                  <c:v>24.8252925</c:v>
                </c:pt>
                <c:pt idx="131">
                  <c:v>24.761292500000003</c:v>
                </c:pt>
                <c:pt idx="132">
                  <c:v>24.697292500000003</c:v>
                </c:pt>
                <c:pt idx="133">
                  <c:v>24.633292499999996</c:v>
                </c:pt>
                <c:pt idx="134">
                  <c:v>24.569292500000003</c:v>
                </c:pt>
                <c:pt idx="135">
                  <c:v>24.505292499999999</c:v>
                </c:pt>
                <c:pt idx="136">
                  <c:v>24.441292500000003</c:v>
                </c:pt>
                <c:pt idx="137">
                  <c:v>24.377292499999999</c:v>
                </c:pt>
                <c:pt idx="138">
                  <c:v>24.313292500000003</c:v>
                </c:pt>
                <c:pt idx="139">
                  <c:v>24.249292500000003</c:v>
                </c:pt>
                <c:pt idx="140">
                  <c:v>24.185292499999999</c:v>
                </c:pt>
                <c:pt idx="141">
                  <c:v>24.121292500000003</c:v>
                </c:pt>
                <c:pt idx="142">
                  <c:v>24.057292499999999</c:v>
                </c:pt>
                <c:pt idx="143">
                  <c:v>23.993292500000003</c:v>
                </c:pt>
                <c:pt idx="144">
                  <c:v>23.929292500000003</c:v>
                </c:pt>
                <c:pt idx="145">
                  <c:v>23.865292499999999</c:v>
                </c:pt>
                <c:pt idx="146">
                  <c:v>23.801292500000002</c:v>
                </c:pt>
                <c:pt idx="147">
                  <c:v>23.737292499999999</c:v>
                </c:pt>
                <c:pt idx="148">
                  <c:v>23.673292500000002</c:v>
                </c:pt>
                <c:pt idx="149">
                  <c:v>23.609292499999999</c:v>
                </c:pt>
                <c:pt idx="150">
                  <c:v>23.545292500000006</c:v>
                </c:pt>
                <c:pt idx="151">
                  <c:v>23.481292500000002</c:v>
                </c:pt>
                <c:pt idx="152">
                  <c:v>23.417292499999999</c:v>
                </c:pt>
                <c:pt idx="153">
                  <c:v>23.353292500000002</c:v>
                </c:pt>
                <c:pt idx="154">
                  <c:v>23.289292499999998</c:v>
                </c:pt>
                <c:pt idx="155">
                  <c:v>23.225292500000005</c:v>
                </c:pt>
                <c:pt idx="156">
                  <c:v>23.161292500000002</c:v>
                </c:pt>
                <c:pt idx="157">
                  <c:v>23.097292499999998</c:v>
                </c:pt>
                <c:pt idx="158">
                  <c:v>23.033292500000002</c:v>
                </c:pt>
                <c:pt idx="159">
                  <c:v>22.969292499999998</c:v>
                </c:pt>
                <c:pt idx="160">
                  <c:v>22.905292500000005</c:v>
                </c:pt>
                <c:pt idx="161">
                  <c:v>22.841292500000002</c:v>
                </c:pt>
                <c:pt idx="162">
                  <c:v>22.777292499999998</c:v>
                </c:pt>
                <c:pt idx="163">
                  <c:v>22.713292500000001</c:v>
                </c:pt>
                <c:pt idx="164">
                  <c:v>22.649292499999998</c:v>
                </c:pt>
                <c:pt idx="165">
                  <c:v>22.585292500000001</c:v>
                </c:pt>
                <c:pt idx="166">
                  <c:v>22.521292500000001</c:v>
                </c:pt>
                <c:pt idx="167">
                  <c:v>22.457292500000005</c:v>
                </c:pt>
                <c:pt idx="168">
                  <c:v>22.393292500000001</c:v>
                </c:pt>
                <c:pt idx="169">
                  <c:v>22.329292499999998</c:v>
                </c:pt>
                <c:pt idx="170">
                  <c:v>22.265292500000001</c:v>
                </c:pt>
                <c:pt idx="171">
                  <c:v>22.201292500000001</c:v>
                </c:pt>
                <c:pt idx="172">
                  <c:v>22.137292500000004</c:v>
                </c:pt>
                <c:pt idx="173">
                  <c:v>22.073292500000001</c:v>
                </c:pt>
                <c:pt idx="174">
                  <c:v>22.009292499999997</c:v>
                </c:pt>
                <c:pt idx="175">
                  <c:v>21.945292500000001</c:v>
                </c:pt>
                <c:pt idx="176">
                  <c:v>21.881292500000001</c:v>
                </c:pt>
                <c:pt idx="177">
                  <c:v>21.817292500000004</c:v>
                </c:pt>
                <c:pt idx="178">
                  <c:v>21.753292500000001</c:v>
                </c:pt>
                <c:pt idx="179">
                  <c:v>21.689292500000004</c:v>
                </c:pt>
                <c:pt idx="180">
                  <c:v>21.6252925</c:v>
                </c:pt>
                <c:pt idx="181">
                  <c:v>21.5612925</c:v>
                </c:pt>
                <c:pt idx="182">
                  <c:v>21.4972925</c:v>
                </c:pt>
                <c:pt idx="183">
                  <c:v>21.4332925</c:v>
                </c:pt>
                <c:pt idx="184">
                  <c:v>21.369292500000007</c:v>
                </c:pt>
                <c:pt idx="185">
                  <c:v>21.3052925</c:v>
                </c:pt>
                <c:pt idx="186">
                  <c:v>21.2412925</c:v>
                </c:pt>
                <c:pt idx="187">
                  <c:v>21.1772925</c:v>
                </c:pt>
                <c:pt idx="188">
                  <c:v>21.1132925</c:v>
                </c:pt>
                <c:pt idx="189">
                  <c:v>21.0492925</c:v>
                </c:pt>
                <c:pt idx="190">
                  <c:v>20.9852925</c:v>
                </c:pt>
                <c:pt idx="191">
                  <c:v>20.921292500000007</c:v>
                </c:pt>
                <c:pt idx="192">
                  <c:v>20.8572925</c:v>
                </c:pt>
                <c:pt idx="193">
                  <c:v>20.7932925</c:v>
                </c:pt>
                <c:pt idx="194">
                  <c:v>20.7292925</c:v>
                </c:pt>
                <c:pt idx="195">
                  <c:v>20.6652925</c:v>
                </c:pt>
                <c:pt idx="196">
                  <c:v>20.601292500000007</c:v>
                </c:pt>
                <c:pt idx="197">
                  <c:v>20.5372925</c:v>
                </c:pt>
                <c:pt idx="198">
                  <c:v>20.473292499999999</c:v>
                </c:pt>
                <c:pt idx="199">
                  <c:v>20.409292499999999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CE-4F59-8830-8D3671AA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5984"/>
        <c:axId val="535724672"/>
      </c:lineChart>
      <c:catAx>
        <c:axId val="53572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4672"/>
        <c:crosses val="autoZero"/>
        <c:auto val="1"/>
        <c:lblAlgn val="ctr"/>
        <c:lblOffset val="100"/>
        <c:noMultiLvlLbl val="0"/>
      </c:catAx>
      <c:valAx>
        <c:axId val="535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WSO!$U$2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WSO!$U$3:$U$202</c:f>
              <c:numCache>
                <c:formatCode>General</c:formatCode>
                <c:ptCount val="200"/>
                <c:pt idx="0">
                  <c:v>0.33100000000000002</c:v>
                </c:pt>
                <c:pt idx="1">
                  <c:v>0.66200000000000003</c:v>
                </c:pt>
                <c:pt idx="2">
                  <c:v>0.9930000000000001</c:v>
                </c:pt>
                <c:pt idx="3">
                  <c:v>1.3240000000000001</c:v>
                </c:pt>
                <c:pt idx="4">
                  <c:v>1.655</c:v>
                </c:pt>
                <c:pt idx="5">
                  <c:v>1.9860000000000002</c:v>
                </c:pt>
                <c:pt idx="6">
                  <c:v>2.3170000000000002</c:v>
                </c:pt>
                <c:pt idx="7">
                  <c:v>2.6480000000000001</c:v>
                </c:pt>
                <c:pt idx="8">
                  <c:v>2.9790000000000001</c:v>
                </c:pt>
                <c:pt idx="9">
                  <c:v>3.31</c:v>
                </c:pt>
                <c:pt idx="10">
                  <c:v>3.641</c:v>
                </c:pt>
                <c:pt idx="11">
                  <c:v>3.9720000000000004</c:v>
                </c:pt>
                <c:pt idx="12">
                  <c:v>4.3029999999999999</c:v>
                </c:pt>
                <c:pt idx="13">
                  <c:v>4.6340000000000003</c:v>
                </c:pt>
                <c:pt idx="14">
                  <c:v>4.9649999999999999</c:v>
                </c:pt>
                <c:pt idx="15">
                  <c:v>5.2960000000000003</c:v>
                </c:pt>
                <c:pt idx="16">
                  <c:v>5.6270000000000007</c:v>
                </c:pt>
                <c:pt idx="17">
                  <c:v>5.9580000000000002</c:v>
                </c:pt>
                <c:pt idx="18">
                  <c:v>6.2890000000000006</c:v>
                </c:pt>
                <c:pt idx="19">
                  <c:v>6.62</c:v>
                </c:pt>
                <c:pt idx="20">
                  <c:v>6.9510000000000005</c:v>
                </c:pt>
                <c:pt idx="21">
                  <c:v>7.282</c:v>
                </c:pt>
                <c:pt idx="22">
                  <c:v>7.6130000000000004</c:v>
                </c:pt>
                <c:pt idx="23">
                  <c:v>7.9440000000000008</c:v>
                </c:pt>
                <c:pt idx="24">
                  <c:v>8.2750000000000004</c:v>
                </c:pt>
                <c:pt idx="25">
                  <c:v>8.6059999999999999</c:v>
                </c:pt>
                <c:pt idx="26">
                  <c:v>8.9370000000000012</c:v>
                </c:pt>
                <c:pt idx="27">
                  <c:v>9.2680000000000007</c:v>
                </c:pt>
                <c:pt idx="28">
                  <c:v>9.5990000000000002</c:v>
                </c:pt>
                <c:pt idx="29">
                  <c:v>9.93</c:v>
                </c:pt>
                <c:pt idx="30">
                  <c:v>10.261000000000001</c:v>
                </c:pt>
                <c:pt idx="31">
                  <c:v>10.592000000000001</c:v>
                </c:pt>
                <c:pt idx="32">
                  <c:v>10.923</c:v>
                </c:pt>
                <c:pt idx="33">
                  <c:v>11.254000000000001</c:v>
                </c:pt>
                <c:pt idx="34">
                  <c:v>11.585000000000001</c:v>
                </c:pt>
                <c:pt idx="35">
                  <c:v>11.916</c:v>
                </c:pt>
                <c:pt idx="36">
                  <c:v>12.247</c:v>
                </c:pt>
                <c:pt idx="37">
                  <c:v>12.578000000000001</c:v>
                </c:pt>
                <c:pt idx="38">
                  <c:v>12.909000000000001</c:v>
                </c:pt>
                <c:pt idx="39">
                  <c:v>13.24</c:v>
                </c:pt>
                <c:pt idx="40">
                  <c:v>13.571000000000002</c:v>
                </c:pt>
                <c:pt idx="41">
                  <c:v>13.902000000000001</c:v>
                </c:pt>
                <c:pt idx="42">
                  <c:v>14.233000000000001</c:v>
                </c:pt>
                <c:pt idx="43">
                  <c:v>14.564</c:v>
                </c:pt>
                <c:pt idx="44">
                  <c:v>14.895000000000001</c:v>
                </c:pt>
                <c:pt idx="45">
                  <c:v>15.226000000000001</c:v>
                </c:pt>
                <c:pt idx="46">
                  <c:v>15.557</c:v>
                </c:pt>
                <c:pt idx="47">
                  <c:v>15.888000000000002</c:v>
                </c:pt>
                <c:pt idx="48">
                  <c:v>16.219000000000001</c:v>
                </c:pt>
                <c:pt idx="49">
                  <c:v>16.55</c:v>
                </c:pt>
                <c:pt idx="50">
                  <c:v>16.881</c:v>
                </c:pt>
                <c:pt idx="51">
                  <c:v>17.212</c:v>
                </c:pt>
                <c:pt idx="52">
                  <c:v>17.542999999999999</c:v>
                </c:pt>
                <c:pt idx="53">
                  <c:v>17.874000000000002</c:v>
                </c:pt>
                <c:pt idx="54">
                  <c:v>18.205000000000002</c:v>
                </c:pt>
                <c:pt idx="55">
                  <c:v>18.536000000000001</c:v>
                </c:pt>
                <c:pt idx="56">
                  <c:v>18.867000000000001</c:v>
                </c:pt>
                <c:pt idx="57">
                  <c:v>19.198</c:v>
                </c:pt>
                <c:pt idx="58">
                  <c:v>19.529</c:v>
                </c:pt>
                <c:pt idx="59">
                  <c:v>19.86</c:v>
                </c:pt>
                <c:pt idx="60">
                  <c:v>20.191000000000003</c:v>
                </c:pt>
                <c:pt idx="61">
                  <c:v>20.522000000000002</c:v>
                </c:pt>
                <c:pt idx="62">
                  <c:v>20.853000000000002</c:v>
                </c:pt>
                <c:pt idx="63">
                  <c:v>21.184000000000001</c:v>
                </c:pt>
                <c:pt idx="64">
                  <c:v>21.515000000000001</c:v>
                </c:pt>
                <c:pt idx="65">
                  <c:v>21.846</c:v>
                </c:pt>
                <c:pt idx="66">
                  <c:v>22.177</c:v>
                </c:pt>
                <c:pt idx="67">
                  <c:v>22.508000000000003</c:v>
                </c:pt>
                <c:pt idx="68">
                  <c:v>22.839000000000002</c:v>
                </c:pt>
                <c:pt idx="69">
                  <c:v>23.17</c:v>
                </c:pt>
                <c:pt idx="70">
                  <c:v>23.501000000000001</c:v>
                </c:pt>
                <c:pt idx="71">
                  <c:v>23.832000000000001</c:v>
                </c:pt>
                <c:pt idx="72">
                  <c:v>24.074470000000002</c:v>
                </c:pt>
                <c:pt idx="73">
                  <c:v>24.09347</c:v>
                </c:pt>
                <c:pt idx="74">
                  <c:v>24.112470000000002</c:v>
                </c:pt>
                <c:pt idx="75">
                  <c:v>24.131470000000004</c:v>
                </c:pt>
                <c:pt idx="76">
                  <c:v>24.150470000000002</c:v>
                </c:pt>
                <c:pt idx="77">
                  <c:v>24.16947</c:v>
                </c:pt>
                <c:pt idx="78">
                  <c:v>24.188470000000002</c:v>
                </c:pt>
                <c:pt idx="79">
                  <c:v>24.207470000000001</c:v>
                </c:pt>
                <c:pt idx="80">
                  <c:v>24.226469999999999</c:v>
                </c:pt>
                <c:pt idx="81">
                  <c:v>24.245470000000005</c:v>
                </c:pt>
                <c:pt idx="82">
                  <c:v>24.264470000000003</c:v>
                </c:pt>
                <c:pt idx="83">
                  <c:v>24.283470000000001</c:v>
                </c:pt>
                <c:pt idx="84">
                  <c:v>24.302470000000003</c:v>
                </c:pt>
                <c:pt idx="85">
                  <c:v>24.321470000000001</c:v>
                </c:pt>
                <c:pt idx="86">
                  <c:v>24.340470000000003</c:v>
                </c:pt>
                <c:pt idx="87">
                  <c:v>24.359470000000002</c:v>
                </c:pt>
                <c:pt idx="88">
                  <c:v>24.378470000000004</c:v>
                </c:pt>
                <c:pt idx="89">
                  <c:v>24.397470000000006</c:v>
                </c:pt>
                <c:pt idx="90">
                  <c:v>24.416470000000004</c:v>
                </c:pt>
                <c:pt idx="91">
                  <c:v>24.435470000000002</c:v>
                </c:pt>
                <c:pt idx="92">
                  <c:v>24.454470000000001</c:v>
                </c:pt>
                <c:pt idx="93">
                  <c:v>24.473470000000002</c:v>
                </c:pt>
                <c:pt idx="94">
                  <c:v>24.492470000000001</c:v>
                </c:pt>
                <c:pt idx="95">
                  <c:v>24.511470000000003</c:v>
                </c:pt>
                <c:pt idx="96">
                  <c:v>24.530470000000001</c:v>
                </c:pt>
                <c:pt idx="97">
                  <c:v>24.549470000000003</c:v>
                </c:pt>
                <c:pt idx="98">
                  <c:v>24.568469999999998</c:v>
                </c:pt>
                <c:pt idx="99">
                  <c:v>24.587470000000003</c:v>
                </c:pt>
                <c:pt idx="100">
                  <c:v>24.606470000000005</c:v>
                </c:pt>
                <c:pt idx="101">
                  <c:v>24.62547</c:v>
                </c:pt>
                <c:pt idx="102">
                  <c:v>24.644470000000005</c:v>
                </c:pt>
                <c:pt idx="103">
                  <c:v>24.66347</c:v>
                </c:pt>
                <c:pt idx="104">
                  <c:v>24.682470000000002</c:v>
                </c:pt>
                <c:pt idx="105">
                  <c:v>24.70147</c:v>
                </c:pt>
                <c:pt idx="106">
                  <c:v>24.720470000000002</c:v>
                </c:pt>
                <c:pt idx="107">
                  <c:v>24.739470000000004</c:v>
                </c:pt>
                <c:pt idx="108">
                  <c:v>24.758470000000003</c:v>
                </c:pt>
                <c:pt idx="109">
                  <c:v>24.777470000000005</c:v>
                </c:pt>
                <c:pt idx="110">
                  <c:v>24.796469999999999</c:v>
                </c:pt>
                <c:pt idx="111">
                  <c:v>24.815470000000005</c:v>
                </c:pt>
                <c:pt idx="112">
                  <c:v>24.83447</c:v>
                </c:pt>
                <c:pt idx="113">
                  <c:v>24.853470000000002</c:v>
                </c:pt>
                <c:pt idx="114">
                  <c:v>24.872470000000007</c:v>
                </c:pt>
                <c:pt idx="115">
                  <c:v>24.891470000000002</c:v>
                </c:pt>
                <c:pt idx="116">
                  <c:v>24.910470000000004</c:v>
                </c:pt>
                <c:pt idx="117">
                  <c:v>24.929470000000002</c:v>
                </c:pt>
                <c:pt idx="118">
                  <c:v>24.948470000000004</c:v>
                </c:pt>
                <c:pt idx="119">
                  <c:v>24.967469999999999</c:v>
                </c:pt>
                <c:pt idx="120">
                  <c:v>24.986470000000004</c:v>
                </c:pt>
                <c:pt idx="121">
                  <c:v>25.005470000000006</c:v>
                </c:pt>
                <c:pt idx="122">
                  <c:v>25.024470000000001</c:v>
                </c:pt>
                <c:pt idx="123">
                  <c:v>25.043470000000006</c:v>
                </c:pt>
                <c:pt idx="124">
                  <c:v>25.062470000000001</c:v>
                </c:pt>
                <c:pt idx="125">
                  <c:v>25.081470000000003</c:v>
                </c:pt>
                <c:pt idx="126">
                  <c:v>25.100470000000001</c:v>
                </c:pt>
                <c:pt idx="127">
                  <c:v>25.119470000000003</c:v>
                </c:pt>
                <c:pt idx="128">
                  <c:v>25.138470000000005</c:v>
                </c:pt>
                <c:pt idx="129">
                  <c:v>25.157470000000004</c:v>
                </c:pt>
                <c:pt idx="130">
                  <c:v>25.176470000000005</c:v>
                </c:pt>
                <c:pt idx="131">
                  <c:v>25.19547</c:v>
                </c:pt>
                <c:pt idx="132">
                  <c:v>25.214470000000006</c:v>
                </c:pt>
                <c:pt idx="133">
                  <c:v>25.233470000000001</c:v>
                </c:pt>
                <c:pt idx="134">
                  <c:v>25.252470000000002</c:v>
                </c:pt>
                <c:pt idx="135">
                  <c:v>25.271470000000004</c:v>
                </c:pt>
                <c:pt idx="136">
                  <c:v>25.290470000000003</c:v>
                </c:pt>
                <c:pt idx="137">
                  <c:v>25.309470000000005</c:v>
                </c:pt>
                <c:pt idx="138">
                  <c:v>25.328469999999999</c:v>
                </c:pt>
                <c:pt idx="139">
                  <c:v>25.347470000000005</c:v>
                </c:pt>
                <c:pt idx="140">
                  <c:v>25.36647</c:v>
                </c:pt>
                <c:pt idx="141">
                  <c:v>25.385470000000002</c:v>
                </c:pt>
                <c:pt idx="142">
                  <c:v>25.404470000000007</c:v>
                </c:pt>
                <c:pt idx="143">
                  <c:v>25.423470000000002</c:v>
                </c:pt>
                <c:pt idx="144">
                  <c:v>25.442470000000004</c:v>
                </c:pt>
                <c:pt idx="145">
                  <c:v>25.461470000000002</c:v>
                </c:pt>
                <c:pt idx="146">
                  <c:v>25.480470000000004</c:v>
                </c:pt>
                <c:pt idx="147">
                  <c:v>25.499469999999999</c:v>
                </c:pt>
                <c:pt idx="148">
                  <c:v>25.518470000000004</c:v>
                </c:pt>
                <c:pt idx="149">
                  <c:v>25.537470000000006</c:v>
                </c:pt>
                <c:pt idx="150">
                  <c:v>25.556470000000001</c:v>
                </c:pt>
                <c:pt idx="151">
                  <c:v>25.575470000000006</c:v>
                </c:pt>
                <c:pt idx="152">
                  <c:v>25.594470000000001</c:v>
                </c:pt>
                <c:pt idx="153">
                  <c:v>25.613470000000003</c:v>
                </c:pt>
                <c:pt idx="154">
                  <c:v>25.632470000000001</c:v>
                </c:pt>
                <c:pt idx="155">
                  <c:v>25.651470000000003</c:v>
                </c:pt>
                <c:pt idx="156">
                  <c:v>25.670470000000005</c:v>
                </c:pt>
                <c:pt idx="157">
                  <c:v>25.689470000000004</c:v>
                </c:pt>
                <c:pt idx="158">
                  <c:v>25.708470000000005</c:v>
                </c:pt>
                <c:pt idx="159">
                  <c:v>25.72747</c:v>
                </c:pt>
                <c:pt idx="160">
                  <c:v>25.746470000000006</c:v>
                </c:pt>
                <c:pt idx="161">
                  <c:v>25.765470000000001</c:v>
                </c:pt>
                <c:pt idx="162">
                  <c:v>25.784470000000002</c:v>
                </c:pt>
                <c:pt idx="163">
                  <c:v>25.803470000000008</c:v>
                </c:pt>
                <c:pt idx="164">
                  <c:v>25.822470000000003</c:v>
                </c:pt>
                <c:pt idx="165">
                  <c:v>25.841470000000005</c:v>
                </c:pt>
                <c:pt idx="166">
                  <c:v>25.860470000000003</c:v>
                </c:pt>
                <c:pt idx="167">
                  <c:v>25.879470000000005</c:v>
                </c:pt>
                <c:pt idx="168">
                  <c:v>25.89847</c:v>
                </c:pt>
                <c:pt idx="169">
                  <c:v>25.917470000000005</c:v>
                </c:pt>
                <c:pt idx="170">
                  <c:v>25.936470000000007</c:v>
                </c:pt>
                <c:pt idx="171">
                  <c:v>25.955470000000002</c:v>
                </c:pt>
                <c:pt idx="172">
                  <c:v>25.974470000000007</c:v>
                </c:pt>
                <c:pt idx="173">
                  <c:v>25.993470000000002</c:v>
                </c:pt>
                <c:pt idx="174">
                  <c:v>26.012470000000004</c:v>
                </c:pt>
                <c:pt idx="175">
                  <c:v>25.352869999999974</c:v>
                </c:pt>
                <c:pt idx="176">
                  <c:v>23.109869999999979</c:v>
                </c:pt>
                <c:pt idx="177">
                  <c:v>20.866869999999984</c:v>
                </c:pt>
                <c:pt idx="178">
                  <c:v>18.623869999999975</c:v>
                </c:pt>
                <c:pt idx="179">
                  <c:v>16.38086999999998</c:v>
                </c:pt>
                <c:pt idx="180">
                  <c:v>14.137869999999978</c:v>
                </c:pt>
                <c:pt idx="181">
                  <c:v>11.894869999999978</c:v>
                </c:pt>
                <c:pt idx="182">
                  <c:v>9.651869999999974</c:v>
                </c:pt>
                <c:pt idx="183">
                  <c:v>7.4088699999999825</c:v>
                </c:pt>
                <c:pt idx="184">
                  <c:v>5.1658699999999804</c:v>
                </c:pt>
                <c:pt idx="185">
                  <c:v>2.9228699999999783</c:v>
                </c:pt>
                <c:pt idx="186">
                  <c:v>0.67986999999998332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6-4005-8A2F-32107511F96B}"/>
            </c:ext>
          </c:extLst>
        </c:ser>
        <c:ser>
          <c:idx val="1"/>
          <c:order val="1"/>
          <c:tx>
            <c:strRef>
              <c:f>WSO!$V$2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WSO!$V$3:$V$202</c:f>
              <c:numCache>
                <c:formatCode>General</c:formatCode>
                <c:ptCount val="200"/>
                <c:pt idx="0">
                  <c:v>0.32800000000000001</c:v>
                </c:pt>
                <c:pt idx="1">
                  <c:v>0.65600000000000003</c:v>
                </c:pt>
                <c:pt idx="2">
                  <c:v>0.98399999999999999</c:v>
                </c:pt>
                <c:pt idx="3">
                  <c:v>1.3120000000000001</c:v>
                </c:pt>
                <c:pt idx="4">
                  <c:v>1.6400000000000001</c:v>
                </c:pt>
                <c:pt idx="5">
                  <c:v>1.968</c:v>
                </c:pt>
                <c:pt idx="6">
                  <c:v>2.2960000000000003</c:v>
                </c:pt>
                <c:pt idx="7">
                  <c:v>2.6240000000000001</c:v>
                </c:pt>
                <c:pt idx="8">
                  <c:v>2.952</c:v>
                </c:pt>
                <c:pt idx="9">
                  <c:v>3.2800000000000002</c:v>
                </c:pt>
                <c:pt idx="10">
                  <c:v>3.6080000000000001</c:v>
                </c:pt>
                <c:pt idx="11">
                  <c:v>3.9359999999999999</c:v>
                </c:pt>
                <c:pt idx="12">
                  <c:v>4.2640000000000002</c:v>
                </c:pt>
                <c:pt idx="13">
                  <c:v>4.5920000000000005</c:v>
                </c:pt>
                <c:pt idx="14">
                  <c:v>4.92</c:v>
                </c:pt>
                <c:pt idx="15">
                  <c:v>5.2480000000000002</c:v>
                </c:pt>
                <c:pt idx="16">
                  <c:v>5.5760000000000005</c:v>
                </c:pt>
                <c:pt idx="17">
                  <c:v>5.9039999999999999</c:v>
                </c:pt>
                <c:pt idx="18">
                  <c:v>6.2320000000000002</c:v>
                </c:pt>
                <c:pt idx="19">
                  <c:v>6.5600000000000005</c:v>
                </c:pt>
                <c:pt idx="20">
                  <c:v>6.8879999999999999</c:v>
                </c:pt>
                <c:pt idx="21">
                  <c:v>7.2160000000000002</c:v>
                </c:pt>
                <c:pt idx="22">
                  <c:v>7.5440000000000005</c:v>
                </c:pt>
                <c:pt idx="23">
                  <c:v>7.8719999999999999</c:v>
                </c:pt>
                <c:pt idx="24">
                  <c:v>8.2000000000000011</c:v>
                </c:pt>
                <c:pt idx="25">
                  <c:v>8.5280000000000005</c:v>
                </c:pt>
                <c:pt idx="26">
                  <c:v>8.8559999999999999</c:v>
                </c:pt>
                <c:pt idx="27">
                  <c:v>9.1840000000000011</c:v>
                </c:pt>
                <c:pt idx="28">
                  <c:v>9.5120000000000005</c:v>
                </c:pt>
                <c:pt idx="29">
                  <c:v>9.84</c:v>
                </c:pt>
                <c:pt idx="30">
                  <c:v>10.168000000000001</c:v>
                </c:pt>
                <c:pt idx="31">
                  <c:v>10.496</c:v>
                </c:pt>
                <c:pt idx="32">
                  <c:v>10.824</c:v>
                </c:pt>
                <c:pt idx="33">
                  <c:v>11.152000000000001</c:v>
                </c:pt>
                <c:pt idx="34">
                  <c:v>11.48</c:v>
                </c:pt>
                <c:pt idx="35">
                  <c:v>11.808</c:v>
                </c:pt>
                <c:pt idx="36">
                  <c:v>12.136000000000001</c:v>
                </c:pt>
                <c:pt idx="37">
                  <c:v>12.464</c:v>
                </c:pt>
                <c:pt idx="38">
                  <c:v>12.792</c:v>
                </c:pt>
                <c:pt idx="39">
                  <c:v>13.120000000000001</c:v>
                </c:pt>
                <c:pt idx="40">
                  <c:v>13.448</c:v>
                </c:pt>
                <c:pt idx="41">
                  <c:v>13.776</c:v>
                </c:pt>
                <c:pt idx="42">
                  <c:v>14.104000000000001</c:v>
                </c:pt>
                <c:pt idx="43">
                  <c:v>14.432</c:v>
                </c:pt>
                <c:pt idx="44">
                  <c:v>14.76</c:v>
                </c:pt>
                <c:pt idx="45">
                  <c:v>15.088000000000001</c:v>
                </c:pt>
                <c:pt idx="46">
                  <c:v>15.416</c:v>
                </c:pt>
                <c:pt idx="47">
                  <c:v>15.744</c:v>
                </c:pt>
                <c:pt idx="48">
                  <c:v>16.071999999999999</c:v>
                </c:pt>
                <c:pt idx="49">
                  <c:v>16.400000000000002</c:v>
                </c:pt>
                <c:pt idx="50">
                  <c:v>16.728000000000002</c:v>
                </c:pt>
                <c:pt idx="51">
                  <c:v>17.056000000000001</c:v>
                </c:pt>
                <c:pt idx="52">
                  <c:v>17.384</c:v>
                </c:pt>
                <c:pt idx="53">
                  <c:v>17.712</c:v>
                </c:pt>
                <c:pt idx="54">
                  <c:v>18.04</c:v>
                </c:pt>
                <c:pt idx="55">
                  <c:v>18.368000000000002</c:v>
                </c:pt>
                <c:pt idx="56">
                  <c:v>18.696000000000002</c:v>
                </c:pt>
                <c:pt idx="57">
                  <c:v>19.024000000000001</c:v>
                </c:pt>
                <c:pt idx="58">
                  <c:v>19.352</c:v>
                </c:pt>
                <c:pt idx="59">
                  <c:v>19.68</c:v>
                </c:pt>
                <c:pt idx="60">
                  <c:v>20.007999999999999</c:v>
                </c:pt>
                <c:pt idx="61">
                  <c:v>20.336000000000002</c:v>
                </c:pt>
                <c:pt idx="62">
                  <c:v>20.664000000000001</c:v>
                </c:pt>
                <c:pt idx="63">
                  <c:v>20.992000000000001</c:v>
                </c:pt>
                <c:pt idx="64">
                  <c:v>21.32</c:v>
                </c:pt>
                <c:pt idx="65">
                  <c:v>21.648</c:v>
                </c:pt>
                <c:pt idx="66">
                  <c:v>21.976000000000003</c:v>
                </c:pt>
                <c:pt idx="67">
                  <c:v>22.304000000000002</c:v>
                </c:pt>
                <c:pt idx="68">
                  <c:v>22.632000000000001</c:v>
                </c:pt>
                <c:pt idx="69">
                  <c:v>22.96</c:v>
                </c:pt>
                <c:pt idx="70">
                  <c:v>23.288</c:v>
                </c:pt>
                <c:pt idx="71">
                  <c:v>23.616</c:v>
                </c:pt>
                <c:pt idx="72">
                  <c:v>23.793752500000004</c:v>
                </c:pt>
                <c:pt idx="73">
                  <c:v>23.822752500000004</c:v>
                </c:pt>
                <c:pt idx="74">
                  <c:v>23.851752500000003</c:v>
                </c:pt>
                <c:pt idx="75">
                  <c:v>23.8807525</c:v>
                </c:pt>
                <c:pt idx="76">
                  <c:v>23.9097525</c:v>
                </c:pt>
                <c:pt idx="77">
                  <c:v>23.9387525</c:v>
                </c:pt>
                <c:pt idx="78">
                  <c:v>23.967752500000003</c:v>
                </c:pt>
                <c:pt idx="79">
                  <c:v>23.996752500000003</c:v>
                </c:pt>
                <c:pt idx="80">
                  <c:v>24.025752500000003</c:v>
                </c:pt>
                <c:pt idx="81">
                  <c:v>24.054752500000003</c:v>
                </c:pt>
                <c:pt idx="82">
                  <c:v>24.083752500000003</c:v>
                </c:pt>
                <c:pt idx="83">
                  <c:v>24.112752499999999</c:v>
                </c:pt>
                <c:pt idx="84">
                  <c:v>24.141752500000003</c:v>
                </c:pt>
                <c:pt idx="85">
                  <c:v>24.170752500000003</c:v>
                </c:pt>
                <c:pt idx="86">
                  <c:v>24.199752500000002</c:v>
                </c:pt>
                <c:pt idx="87">
                  <c:v>24.228752500000002</c:v>
                </c:pt>
                <c:pt idx="88">
                  <c:v>24.257752500000002</c:v>
                </c:pt>
                <c:pt idx="89">
                  <c:v>24.286752499999999</c:v>
                </c:pt>
                <c:pt idx="90">
                  <c:v>24.315752500000002</c:v>
                </c:pt>
                <c:pt idx="91">
                  <c:v>24.344752500000002</c:v>
                </c:pt>
                <c:pt idx="92">
                  <c:v>24.373752500000002</c:v>
                </c:pt>
                <c:pt idx="93">
                  <c:v>24.402752500000002</c:v>
                </c:pt>
                <c:pt idx="94">
                  <c:v>24.431752500000002</c:v>
                </c:pt>
                <c:pt idx="95">
                  <c:v>24.460752500000002</c:v>
                </c:pt>
                <c:pt idx="96">
                  <c:v>24.489752500000002</c:v>
                </c:pt>
                <c:pt idx="97">
                  <c:v>24.518752499999998</c:v>
                </c:pt>
                <c:pt idx="98">
                  <c:v>24.547752500000001</c:v>
                </c:pt>
                <c:pt idx="99">
                  <c:v>24.576752500000005</c:v>
                </c:pt>
                <c:pt idx="100">
                  <c:v>24.605752500000001</c:v>
                </c:pt>
                <c:pt idx="101">
                  <c:v>24.634752500000005</c:v>
                </c:pt>
                <c:pt idx="102">
                  <c:v>24.663752500000001</c:v>
                </c:pt>
                <c:pt idx="103">
                  <c:v>24.692752500000005</c:v>
                </c:pt>
                <c:pt idx="104">
                  <c:v>24.721752500000008</c:v>
                </c:pt>
                <c:pt idx="105">
                  <c:v>24.750752500000004</c:v>
                </c:pt>
                <c:pt idx="106">
                  <c:v>24.779752500000004</c:v>
                </c:pt>
                <c:pt idx="107">
                  <c:v>24.808752500000001</c:v>
                </c:pt>
                <c:pt idx="108">
                  <c:v>24.837752500000004</c:v>
                </c:pt>
                <c:pt idx="109">
                  <c:v>24.866752499999997</c:v>
                </c:pt>
                <c:pt idx="110">
                  <c:v>24.8957525</c:v>
                </c:pt>
                <c:pt idx="111">
                  <c:v>24.924752500000004</c:v>
                </c:pt>
                <c:pt idx="112">
                  <c:v>24.9537525</c:v>
                </c:pt>
                <c:pt idx="113">
                  <c:v>24.982752500000004</c:v>
                </c:pt>
                <c:pt idx="114">
                  <c:v>25.0117525</c:v>
                </c:pt>
                <c:pt idx="115">
                  <c:v>25.040752500000004</c:v>
                </c:pt>
                <c:pt idx="116">
                  <c:v>25.069752500000007</c:v>
                </c:pt>
                <c:pt idx="117">
                  <c:v>25.098752500000003</c:v>
                </c:pt>
                <c:pt idx="118">
                  <c:v>25.127752500000007</c:v>
                </c:pt>
                <c:pt idx="119">
                  <c:v>25.156752500000003</c:v>
                </c:pt>
                <c:pt idx="120">
                  <c:v>25.185752500000003</c:v>
                </c:pt>
                <c:pt idx="121">
                  <c:v>25.214752499999999</c:v>
                </c:pt>
                <c:pt idx="122">
                  <c:v>25.243752500000003</c:v>
                </c:pt>
                <c:pt idx="123">
                  <c:v>25.272752500000003</c:v>
                </c:pt>
                <c:pt idx="124">
                  <c:v>25.301752499999999</c:v>
                </c:pt>
                <c:pt idx="125">
                  <c:v>25.330752500000003</c:v>
                </c:pt>
                <c:pt idx="126">
                  <c:v>25.359752499999999</c:v>
                </c:pt>
                <c:pt idx="127">
                  <c:v>25.388752500000002</c:v>
                </c:pt>
                <c:pt idx="128">
                  <c:v>25.417752500000006</c:v>
                </c:pt>
                <c:pt idx="129">
                  <c:v>25.446752500000002</c:v>
                </c:pt>
                <c:pt idx="130">
                  <c:v>25.475752500000006</c:v>
                </c:pt>
                <c:pt idx="131">
                  <c:v>25.504752500000002</c:v>
                </c:pt>
                <c:pt idx="132">
                  <c:v>25.533752500000002</c:v>
                </c:pt>
                <c:pt idx="133">
                  <c:v>25.562752500000006</c:v>
                </c:pt>
                <c:pt idx="134">
                  <c:v>25.591752500000002</c:v>
                </c:pt>
                <c:pt idx="135">
                  <c:v>25.620752500000005</c:v>
                </c:pt>
                <c:pt idx="136">
                  <c:v>25.649752500000002</c:v>
                </c:pt>
                <c:pt idx="137">
                  <c:v>25.678752500000005</c:v>
                </c:pt>
                <c:pt idx="138">
                  <c:v>25.707752500000002</c:v>
                </c:pt>
                <c:pt idx="139">
                  <c:v>25.736752500000001</c:v>
                </c:pt>
                <c:pt idx="140">
                  <c:v>25.765752500000005</c:v>
                </c:pt>
                <c:pt idx="141">
                  <c:v>25.794752500000001</c:v>
                </c:pt>
                <c:pt idx="142">
                  <c:v>25.823752500000005</c:v>
                </c:pt>
                <c:pt idx="143">
                  <c:v>25.852752500000001</c:v>
                </c:pt>
                <c:pt idx="144">
                  <c:v>25.881752500000005</c:v>
                </c:pt>
                <c:pt idx="145">
                  <c:v>25.910752500000008</c:v>
                </c:pt>
                <c:pt idx="146">
                  <c:v>25.939752500000001</c:v>
                </c:pt>
                <c:pt idx="147">
                  <c:v>25.968752500000004</c:v>
                </c:pt>
                <c:pt idx="148">
                  <c:v>25.997752500000001</c:v>
                </c:pt>
                <c:pt idx="149">
                  <c:v>26.026752500000004</c:v>
                </c:pt>
                <c:pt idx="150">
                  <c:v>26.055752500000001</c:v>
                </c:pt>
                <c:pt idx="151">
                  <c:v>26.084752500000004</c:v>
                </c:pt>
                <c:pt idx="152">
                  <c:v>26.113752500000007</c:v>
                </c:pt>
                <c:pt idx="153">
                  <c:v>26.142752500000004</c:v>
                </c:pt>
                <c:pt idx="154">
                  <c:v>26.171752500000004</c:v>
                </c:pt>
                <c:pt idx="155">
                  <c:v>26.2007525</c:v>
                </c:pt>
                <c:pt idx="156">
                  <c:v>26.229752500000004</c:v>
                </c:pt>
                <c:pt idx="157">
                  <c:v>26.258752500000007</c:v>
                </c:pt>
                <c:pt idx="158">
                  <c:v>26.287752500000003</c:v>
                </c:pt>
                <c:pt idx="159">
                  <c:v>26.316752500000007</c:v>
                </c:pt>
                <c:pt idx="160">
                  <c:v>26.345752500000003</c:v>
                </c:pt>
                <c:pt idx="161">
                  <c:v>26.374752500000003</c:v>
                </c:pt>
                <c:pt idx="162">
                  <c:v>25.958152500000001</c:v>
                </c:pt>
                <c:pt idx="163">
                  <c:v>25.430152499999998</c:v>
                </c:pt>
                <c:pt idx="164">
                  <c:v>24.9021525</c:v>
                </c:pt>
                <c:pt idx="165">
                  <c:v>24.374152499999997</c:v>
                </c:pt>
                <c:pt idx="166">
                  <c:v>23.846152499999999</c:v>
                </c:pt>
                <c:pt idx="167">
                  <c:v>23.318152499999997</c:v>
                </c:pt>
                <c:pt idx="168">
                  <c:v>22.790152499999998</c:v>
                </c:pt>
                <c:pt idx="169">
                  <c:v>22.262152499999999</c:v>
                </c:pt>
                <c:pt idx="170">
                  <c:v>21.734152499999997</c:v>
                </c:pt>
                <c:pt idx="171">
                  <c:v>21.206152499999998</c:v>
                </c:pt>
                <c:pt idx="172">
                  <c:v>20.678152499999996</c:v>
                </c:pt>
                <c:pt idx="173">
                  <c:v>20.150152499999997</c:v>
                </c:pt>
                <c:pt idx="174">
                  <c:v>19.622152500000002</c:v>
                </c:pt>
                <c:pt idx="175">
                  <c:v>19.094152499999993</c:v>
                </c:pt>
                <c:pt idx="176">
                  <c:v>18.566152499999998</c:v>
                </c:pt>
                <c:pt idx="177">
                  <c:v>18.038152499999995</c:v>
                </c:pt>
                <c:pt idx="178">
                  <c:v>17.510152499999997</c:v>
                </c:pt>
                <c:pt idx="179">
                  <c:v>16.982152499999991</c:v>
                </c:pt>
                <c:pt idx="180">
                  <c:v>16.454152499999992</c:v>
                </c:pt>
                <c:pt idx="181">
                  <c:v>15.926152499999997</c:v>
                </c:pt>
                <c:pt idx="182">
                  <c:v>15.398152499999995</c:v>
                </c:pt>
                <c:pt idx="183">
                  <c:v>14.870152499999998</c:v>
                </c:pt>
                <c:pt idx="184">
                  <c:v>14.342152499999994</c:v>
                </c:pt>
                <c:pt idx="185">
                  <c:v>13.814152499999997</c:v>
                </c:pt>
                <c:pt idx="186">
                  <c:v>13.2861525</c:v>
                </c:pt>
                <c:pt idx="187">
                  <c:v>12.758152499999996</c:v>
                </c:pt>
                <c:pt idx="188">
                  <c:v>12.230152500000001</c:v>
                </c:pt>
                <c:pt idx="189">
                  <c:v>11.702152499999997</c:v>
                </c:pt>
                <c:pt idx="190">
                  <c:v>11.174152500000002</c:v>
                </c:pt>
                <c:pt idx="191">
                  <c:v>10.646152499999996</c:v>
                </c:pt>
                <c:pt idx="192">
                  <c:v>10.118152500000001</c:v>
                </c:pt>
                <c:pt idx="193">
                  <c:v>9.590152499999995</c:v>
                </c:pt>
                <c:pt idx="194">
                  <c:v>9.0621524999999927</c:v>
                </c:pt>
                <c:pt idx="195">
                  <c:v>8.5341524999999869</c:v>
                </c:pt>
                <c:pt idx="196">
                  <c:v>8.0061524999999918</c:v>
                </c:pt>
                <c:pt idx="197">
                  <c:v>7.4781524999999966</c:v>
                </c:pt>
                <c:pt idx="198">
                  <c:v>6.950152499999998</c:v>
                </c:pt>
                <c:pt idx="199">
                  <c:v>6.4221525000000028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6-4005-8A2F-32107511F96B}"/>
            </c:ext>
          </c:extLst>
        </c:ser>
        <c:ser>
          <c:idx val="2"/>
          <c:order val="2"/>
          <c:tx>
            <c:strRef>
              <c:f>WSO!$W$2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WSO!$W$3:$W$202</c:f>
              <c:numCache>
                <c:formatCode>General</c:formatCode>
                <c:ptCount val="200"/>
                <c:pt idx="0">
                  <c:v>0.33800000000000002</c:v>
                </c:pt>
                <c:pt idx="1">
                  <c:v>0.67600000000000005</c:v>
                </c:pt>
                <c:pt idx="2">
                  <c:v>1.014</c:v>
                </c:pt>
                <c:pt idx="3">
                  <c:v>1.3520000000000001</c:v>
                </c:pt>
                <c:pt idx="4">
                  <c:v>1.6900000000000002</c:v>
                </c:pt>
                <c:pt idx="5">
                  <c:v>2.028</c:v>
                </c:pt>
                <c:pt idx="6">
                  <c:v>2.3660000000000001</c:v>
                </c:pt>
                <c:pt idx="7">
                  <c:v>2.7040000000000002</c:v>
                </c:pt>
                <c:pt idx="8">
                  <c:v>3.0420000000000003</c:v>
                </c:pt>
                <c:pt idx="9">
                  <c:v>3.3800000000000003</c:v>
                </c:pt>
                <c:pt idx="10">
                  <c:v>3.7180000000000004</c:v>
                </c:pt>
                <c:pt idx="11">
                  <c:v>4.056</c:v>
                </c:pt>
                <c:pt idx="12">
                  <c:v>4.3940000000000001</c:v>
                </c:pt>
                <c:pt idx="13">
                  <c:v>4.7320000000000002</c:v>
                </c:pt>
                <c:pt idx="14">
                  <c:v>5.07</c:v>
                </c:pt>
                <c:pt idx="15">
                  <c:v>5.4080000000000004</c:v>
                </c:pt>
                <c:pt idx="16">
                  <c:v>5.7460000000000004</c:v>
                </c:pt>
                <c:pt idx="17">
                  <c:v>6.0840000000000005</c:v>
                </c:pt>
                <c:pt idx="18">
                  <c:v>6.4220000000000006</c:v>
                </c:pt>
                <c:pt idx="19">
                  <c:v>6.7600000000000007</c:v>
                </c:pt>
                <c:pt idx="20">
                  <c:v>7.0980000000000008</c:v>
                </c:pt>
                <c:pt idx="21">
                  <c:v>7.4360000000000008</c:v>
                </c:pt>
                <c:pt idx="22">
                  <c:v>7.7740000000000009</c:v>
                </c:pt>
                <c:pt idx="23">
                  <c:v>8.1120000000000001</c:v>
                </c:pt>
                <c:pt idx="24">
                  <c:v>8.4500000000000011</c:v>
                </c:pt>
                <c:pt idx="25">
                  <c:v>8.7880000000000003</c:v>
                </c:pt>
                <c:pt idx="26">
                  <c:v>9.1260000000000012</c:v>
                </c:pt>
                <c:pt idx="27">
                  <c:v>9.4640000000000004</c:v>
                </c:pt>
                <c:pt idx="28">
                  <c:v>9.8020000000000014</c:v>
                </c:pt>
                <c:pt idx="29">
                  <c:v>10.14</c:v>
                </c:pt>
                <c:pt idx="30">
                  <c:v>10.478000000000002</c:v>
                </c:pt>
                <c:pt idx="31">
                  <c:v>10.816000000000001</c:v>
                </c:pt>
                <c:pt idx="32">
                  <c:v>11.154</c:v>
                </c:pt>
                <c:pt idx="33">
                  <c:v>11.492000000000001</c:v>
                </c:pt>
                <c:pt idx="34">
                  <c:v>11.83</c:v>
                </c:pt>
                <c:pt idx="35">
                  <c:v>12.168000000000001</c:v>
                </c:pt>
                <c:pt idx="36">
                  <c:v>12.506</c:v>
                </c:pt>
                <c:pt idx="37">
                  <c:v>12.844000000000001</c:v>
                </c:pt>
                <c:pt idx="38">
                  <c:v>13.182</c:v>
                </c:pt>
                <c:pt idx="39">
                  <c:v>13.520000000000001</c:v>
                </c:pt>
                <c:pt idx="40">
                  <c:v>13.858000000000001</c:v>
                </c:pt>
                <c:pt idx="41">
                  <c:v>14.196000000000002</c:v>
                </c:pt>
                <c:pt idx="42">
                  <c:v>14.534000000000001</c:v>
                </c:pt>
                <c:pt idx="43">
                  <c:v>14.872000000000002</c:v>
                </c:pt>
                <c:pt idx="44">
                  <c:v>15.21</c:v>
                </c:pt>
                <c:pt idx="45">
                  <c:v>15.548000000000002</c:v>
                </c:pt>
                <c:pt idx="46">
                  <c:v>15.886000000000001</c:v>
                </c:pt>
                <c:pt idx="47">
                  <c:v>16.224</c:v>
                </c:pt>
                <c:pt idx="48">
                  <c:v>16.562000000000001</c:v>
                </c:pt>
                <c:pt idx="49">
                  <c:v>16.900000000000002</c:v>
                </c:pt>
                <c:pt idx="50">
                  <c:v>17.238</c:v>
                </c:pt>
                <c:pt idx="51">
                  <c:v>17.576000000000001</c:v>
                </c:pt>
                <c:pt idx="52">
                  <c:v>17.914000000000001</c:v>
                </c:pt>
                <c:pt idx="53">
                  <c:v>18.252000000000002</c:v>
                </c:pt>
                <c:pt idx="54">
                  <c:v>18.59</c:v>
                </c:pt>
                <c:pt idx="55">
                  <c:v>18.928000000000001</c:v>
                </c:pt>
                <c:pt idx="56">
                  <c:v>19.266000000000002</c:v>
                </c:pt>
                <c:pt idx="57">
                  <c:v>19.604000000000003</c:v>
                </c:pt>
                <c:pt idx="58">
                  <c:v>19.942</c:v>
                </c:pt>
                <c:pt idx="59">
                  <c:v>20.28</c:v>
                </c:pt>
                <c:pt idx="60">
                  <c:v>20.618000000000002</c:v>
                </c:pt>
                <c:pt idx="61">
                  <c:v>20.956000000000003</c:v>
                </c:pt>
                <c:pt idx="62">
                  <c:v>21.294</c:v>
                </c:pt>
                <c:pt idx="63">
                  <c:v>21.632000000000001</c:v>
                </c:pt>
                <c:pt idx="64">
                  <c:v>21.970000000000002</c:v>
                </c:pt>
                <c:pt idx="65">
                  <c:v>22.308</c:v>
                </c:pt>
                <c:pt idx="66">
                  <c:v>22.646000000000001</c:v>
                </c:pt>
                <c:pt idx="67">
                  <c:v>22.984000000000002</c:v>
                </c:pt>
                <c:pt idx="68">
                  <c:v>23.322000000000003</c:v>
                </c:pt>
                <c:pt idx="69">
                  <c:v>23.66</c:v>
                </c:pt>
                <c:pt idx="70">
                  <c:v>23.998000000000001</c:v>
                </c:pt>
                <c:pt idx="71">
                  <c:v>24.336000000000002</c:v>
                </c:pt>
                <c:pt idx="72">
                  <c:v>24.366620000000005</c:v>
                </c:pt>
                <c:pt idx="73">
                  <c:v>24.37762</c:v>
                </c:pt>
                <c:pt idx="74">
                  <c:v>24.388620000000003</c:v>
                </c:pt>
                <c:pt idx="75">
                  <c:v>24.399620000000002</c:v>
                </c:pt>
                <c:pt idx="76">
                  <c:v>24.410620000000005</c:v>
                </c:pt>
                <c:pt idx="77">
                  <c:v>24.421620000000001</c:v>
                </c:pt>
                <c:pt idx="78">
                  <c:v>24.432620000000004</c:v>
                </c:pt>
                <c:pt idx="79">
                  <c:v>24.443620000000003</c:v>
                </c:pt>
                <c:pt idx="80">
                  <c:v>24.454620000000002</c:v>
                </c:pt>
                <c:pt idx="81">
                  <c:v>24.465620000000001</c:v>
                </c:pt>
                <c:pt idx="82">
                  <c:v>24.476620000000004</c:v>
                </c:pt>
                <c:pt idx="83">
                  <c:v>24.487620000000003</c:v>
                </c:pt>
                <c:pt idx="84">
                  <c:v>24.498620000000003</c:v>
                </c:pt>
                <c:pt idx="85">
                  <c:v>24.509620000000002</c:v>
                </c:pt>
                <c:pt idx="86">
                  <c:v>24.520620000000001</c:v>
                </c:pt>
                <c:pt idx="87">
                  <c:v>24.531620000000004</c:v>
                </c:pt>
                <c:pt idx="88">
                  <c:v>24.542619999999999</c:v>
                </c:pt>
                <c:pt idx="89">
                  <c:v>24.553620000000002</c:v>
                </c:pt>
                <c:pt idx="90">
                  <c:v>24.564620000000005</c:v>
                </c:pt>
                <c:pt idx="91">
                  <c:v>24.575620000000004</c:v>
                </c:pt>
                <c:pt idx="92">
                  <c:v>24.586620000000003</c:v>
                </c:pt>
                <c:pt idx="93">
                  <c:v>24.597620000000003</c:v>
                </c:pt>
                <c:pt idx="94">
                  <c:v>24.608620000000002</c:v>
                </c:pt>
                <c:pt idx="95">
                  <c:v>24.619620000000001</c:v>
                </c:pt>
                <c:pt idx="96">
                  <c:v>24.63062</c:v>
                </c:pt>
                <c:pt idx="97">
                  <c:v>24.641620000000003</c:v>
                </c:pt>
                <c:pt idx="98">
                  <c:v>24.652620000000006</c:v>
                </c:pt>
                <c:pt idx="99">
                  <c:v>24.663620000000005</c:v>
                </c:pt>
                <c:pt idx="100">
                  <c:v>24.674620000000004</c:v>
                </c:pt>
                <c:pt idx="101">
                  <c:v>24.68562</c:v>
                </c:pt>
                <c:pt idx="102">
                  <c:v>24.696620000000003</c:v>
                </c:pt>
                <c:pt idx="103">
                  <c:v>24.707620000000002</c:v>
                </c:pt>
                <c:pt idx="104">
                  <c:v>24.718620000000001</c:v>
                </c:pt>
                <c:pt idx="105">
                  <c:v>24.729620000000004</c:v>
                </c:pt>
                <c:pt idx="106">
                  <c:v>24.740620000000003</c:v>
                </c:pt>
                <c:pt idx="107">
                  <c:v>24.751620000000003</c:v>
                </c:pt>
                <c:pt idx="108">
                  <c:v>24.762620000000005</c:v>
                </c:pt>
                <c:pt idx="109">
                  <c:v>24.773620000000001</c:v>
                </c:pt>
                <c:pt idx="110">
                  <c:v>24.78462</c:v>
                </c:pt>
                <c:pt idx="111">
                  <c:v>24.79562</c:v>
                </c:pt>
                <c:pt idx="112">
                  <c:v>24.806620000000002</c:v>
                </c:pt>
                <c:pt idx="113">
                  <c:v>24.817620000000005</c:v>
                </c:pt>
                <c:pt idx="114">
                  <c:v>24.828620000000004</c:v>
                </c:pt>
                <c:pt idx="115">
                  <c:v>24.839620000000004</c:v>
                </c:pt>
                <c:pt idx="116">
                  <c:v>24.850619999999999</c:v>
                </c:pt>
                <c:pt idx="117">
                  <c:v>24.861620000000002</c:v>
                </c:pt>
                <c:pt idx="118">
                  <c:v>24.872620000000001</c:v>
                </c:pt>
                <c:pt idx="119">
                  <c:v>24.883620000000001</c:v>
                </c:pt>
                <c:pt idx="120">
                  <c:v>24.894620000000003</c:v>
                </c:pt>
                <c:pt idx="121">
                  <c:v>24.905620000000003</c:v>
                </c:pt>
                <c:pt idx="122">
                  <c:v>24.916620000000005</c:v>
                </c:pt>
                <c:pt idx="123">
                  <c:v>24.927620000000005</c:v>
                </c:pt>
                <c:pt idx="124">
                  <c:v>24.93862</c:v>
                </c:pt>
                <c:pt idx="125">
                  <c:v>24.949619999999999</c:v>
                </c:pt>
                <c:pt idx="126">
                  <c:v>24.960620000000002</c:v>
                </c:pt>
                <c:pt idx="127">
                  <c:v>24.971620000000001</c:v>
                </c:pt>
                <c:pt idx="128">
                  <c:v>24.982620000000004</c:v>
                </c:pt>
                <c:pt idx="129">
                  <c:v>24.993620000000004</c:v>
                </c:pt>
                <c:pt idx="130">
                  <c:v>25.004620000000006</c:v>
                </c:pt>
                <c:pt idx="131">
                  <c:v>25.015619999999998</c:v>
                </c:pt>
                <c:pt idx="132">
                  <c:v>25.026620000000001</c:v>
                </c:pt>
                <c:pt idx="133">
                  <c:v>25.03762</c:v>
                </c:pt>
                <c:pt idx="134">
                  <c:v>25.048620000000003</c:v>
                </c:pt>
                <c:pt idx="135">
                  <c:v>25.059620000000002</c:v>
                </c:pt>
                <c:pt idx="136">
                  <c:v>25.070620000000005</c:v>
                </c:pt>
                <c:pt idx="137">
                  <c:v>25.081620000000004</c:v>
                </c:pt>
                <c:pt idx="138">
                  <c:v>25.092620000000007</c:v>
                </c:pt>
                <c:pt idx="139">
                  <c:v>25.103619999999999</c:v>
                </c:pt>
                <c:pt idx="140">
                  <c:v>25.114620000000002</c:v>
                </c:pt>
                <c:pt idx="141">
                  <c:v>25.125620000000001</c:v>
                </c:pt>
                <c:pt idx="142">
                  <c:v>25.136620000000004</c:v>
                </c:pt>
                <c:pt idx="143">
                  <c:v>25.147620000000003</c:v>
                </c:pt>
                <c:pt idx="144">
                  <c:v>25.158620000000006</c:v>
                </c:pt>
                <c:pt idx="145">
                  <c:v>25.169620000000005</c:v>
                </c:pt>
                <c:pt idx="146">
                  <c:v>25.180620000000001</c:v>
                </c:pt>
                <c:pt idx="147">
                  <c:v>25.19162</c:v>
                </c:pt>
                <c:pt idx="148">
                  <c:v>25.202620000000003</c:v>
                </c:pt>
                <c:pt idx="149">
                  <c:v>25.213620000000002</c:v>
                </c:pt>
                <c:pt idx="150">
                  <c:v>25.224620000000005</c:v>
                </c:pt>
                <c:pt idx="151">
                  <c:v>25.235620000000004</c:v>
                </c:pt>
                <c:pt idx="152">
                  <c:v>25.246620000000007</c:v>
                </c:pt>
                <c:pt idx="153">
                  <c:v>25.257620000000006</c:v>
                </c:pt>
                <c:pt idx="154">
                  <c:v>25.268619999999999</c:v>
                </c:pt>
                <c:pt idx="155">
                  <c:v>25.279620000000001</c:v>
                </c:pt>
                <c:pt idx="156">
                  <c:v>25.290620000000001</c:v>
                </c:pt>
                <c:pt idx="157">
                  <c:v>25.301620000000003</c:v>
                </c:pt>
                <c:pt idx="158">
                  <c:v>25.312620000000003</c:v>
                </c:pt>
                <c:pt idx="159">
                  <c:v>25.323620000000005</c:v>
                </c:pt>
                <c:pt idx="160">
                  <c:v>25.334620000000005</c:v>
                </c:pt>
                <c:pt idx="161">
                  <c:v>25.34562</c:v>
                </c:pt>
                <c:pt idx="162">
                  <c:v>25.356619999999999</c:v>
                </c:pt>
                <c:pt idx="163">
                  <c:v>25.367620000000002</c:v>
                </c:pt>
                <c:pt idx="164">
                  <c:v>25.378620000000002</c:v>
                </c:pt>
                <c:pt idx="165">
                  <c:v>25.389620000000004</c:v>
                </c:pt>
                <c:pt idx="166">
                  <c:v>25.400620000000004</c:v>
                </c:pt>
                <c:pt idx="167">
                  <c:v>25.411620000000006</c:v>
                </c:pt>
                <c:pt idx="168">
                  <c:v>25.422620000000006</c:v>
                </c:pt>
                <c:pt idx="169">
                  <c:v>25.433619999999998</c:v>
                </c:pt>
                <c:pt idx="170">
                  <c:v>25.44462</c:v>
                </c:pt>
                <c:pt idx="171">
                  <c:v>25.455620000000003</c:v>
                </c:pt>
                <c:pt idx="172">
                  <c:v>25.466620000000006</c:v>
                </c:pt>
                <c:pt idx="173">
                  <c:v>25.477620000000002</c:v>
                </c:pt>
                <c:pt idx="174">
                  <c:v>25.488620000000004</c:v>
                </c:pt>
                <c:pt idx="175">
                  <c:v>25.499620000000007</c:v>
                </c:pt>
                <c:pt idx="176">
                  <c:v>25.510620000000003</c:v>
                </c:pt>
                <c:pt idx="177">
                  <c:v>25.521619999999999</c:v>
                </c:pt>
                <c:pt idx="178">
                  <c:v>25.532620000000001</c:v>
                </c:pt>
                <c:pt idx="179">
                  <c:v>25.543620000000004</c:v>
                </c:pt>
                <c:pt idx="180">
                  <c:v>25.554620000000007</c:v>
                </c:pt>
                <c:pt idx="181">
                  <c:v>25.565620000000003</c:v>
                </c:pt>
                <c:pt idx="182">
                  <c:v>25.576620000000005</c:v>
                </c:pt>
                <c:pt idx="183">
                  <c:v>25.587620000000008</c:v>
                </c:pt>
                <c:pt idx="184">
                  <c:v>25.598620000000004</c:v>
                </c:pt>
                <c:pt idx="185">
                  <c:v>25.60962</c:v>
                </c:pt>
                <c:pt idx="186">
                  <c:v>25.620620000000002</c:v>
                </c:pt>
                <c:pt idx="187">
                  <c:v>25.631620000000005</c:v>
                </c:pt>
                <c:pt idx="188">
                  <c:v>25.642620000000001</c:v>
                </c:pt>
                <c:pt idx="189">
                  <c:v>25.653619999999997</c:v>
                </c:pt>
                <c:pt idx="190">
                  <c:v>25.664620000000006</c:v>
                </c:pt>
                <c:pt idx="191">
                  <c:v>25.675620000000002</c:v>
                </c:pt>
                <c:pt idx="192">
                  <c:v>25.686620000000005</c:v>
                </c:pt>
                <c:pt idx="193">
                  <c:v>25.697620000000001</c:v>
                </c:pt>
                <c:pt idx="194">
                  <c:v>25.70862000000001</c:v>
                </c:pt>
                <c:pt idx="195">
                  <c:v>25.719620000000006</c:v>
                </c:pt>
                <c:pt idx="196">
                  <c:v>25.730619999999995</c:v>
                </c:pt>
                <c:pt idx="197">
                  <c:v>25.741620000000005</c:v>
                </c:pt>
                <c:pt idx="198">
                  <c:v>25.75262</c:v>
                </c:pt>
                <c:pt idx="199">
                  <c:v>25.76362000000001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6-4005-8A2F-32107511F96B}"/>
            </c:ext>
          </c:extLst>
        </c:ser>
        <c:ser>
          <c:idx val="3"/>
          <c:order val="3"/>
          <c:tx>
            <c:strRef>
              <c:f>WSO!$X$2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WSO!$X$3:$X$202</c:f>
              <c:numCache>
                <c:formatCode>General</c:formatCode>
                <c:ptCount val="200"/>
                <c:pt idx="0">
                  <c:v>0.33400000000000002</c:v>
                </c:pt>
                <c:pt idx="1">
                  <c:v>0.66800000000000004</c:v>
                </c:pt>
                <c:pt idx="2">
                  <c:v>1.002</c:v>
                </c:pt>
                <c:pt idx="3">
                  <c:v>1.3360000000000001</c:v>
                </c:pt>
                <c:pt idx="4">
                  <c:v>1.6700000000000002</c:v>
                </c:pt>
                <c:pt idx="5">
                  <c:v>2.004</c:v>
                </c:pt>
                <c:pt idx="6">
                  <c:v>2.3380000000000001</c:v>
                </c:pt>
                <c:pt idx="7">
                  <c:v>2.6720000000000002</c:v>
                </c:pt>
                <c:pt idx="8">
                  <c:v>3.0060000000000002</c:v>
                </c:pt>
                <c:pt idx="9">
                  <c:v>3.3400000000000003</c:v>
                </c:pt>
                <c:pt idx="10">
                  <c:v>3.6740000000000004</c:v>
                </c:pt>
                <c:pt idx="11">
                  <c:v>4.008</c:v>
                </c:pt>
                <c:pt idx="12">
                  <c:v>4.3420000000000005</c:v>
                </c:pt>
                <c:pt idx="13">
                  <c:v>4.6760000000000002</c:v>
                </c:pt>
                <c:pt idx="14">
                  <c:v>5.0100000000000007</c:v>
                </c:pt>
                <c:pt idx="15">
                  <c:v>5.3440000000000003</c:v>
                </c:pt>
                <c:pt idx="16">
                  <c:v>5.6779999999999999</c:v>
                </c:pt>
                <c:pt idx="17">
                  <c:v>6.0120000000000005</c:v>
                </c:pt>
                <c:pt idx="18">
                  <c:v>6.3460000000000001</c:v>
                </c:pt>
                <c:pt idx="19">
                  <c:v>6.6800000000000006</c:v>
                </c:pt>
                <c:pt idx="20">
                  <c:v>7.0140000000000002</c:v>
                </c:pt>
                <c:pt idx="21">
                  <c:v>7.3480000000000008</c:v>
                </c:pt>
                <c:pt idx="22">
                  <c:v>7.6820000000000004</c:v>
                </c:pt>
                <c:pt idx="23">
                  <c:v>8.016</c:v>
                </c:pt>
                <c:pt idx="24">
                  <c:v>8.35</c:v>
                </c:pt>
                <c:pt idx="25">
                  <c:v>8.6840000000000011</c:v>
                </c:pt>
                <c:pt idx="26">
                  <c:v>9.0180000000000007</c:v>
                </c:pt>
                <c:pt idx="27">
                  <c:v>9.3520000000000003</c:v>
                </c:pt>
                <c:pt idx="28">
                  <c:v>9.6859999999999999</c:v>
                </c:pt>
                <c:pt idx="29">
                  <c:v>10.020000000000001</c:v>
                </c:pt>
                <c:pt idx="30">
                  <c:v>10.354000000000001</c:v>
                </c:pt>
                <c:pt idx="31">
                  <c:v>10.688000000000001</c:v>
                </c:pt>
                <c:pt idx="32">
                  <c:v>11.022</c:v>
                </c:pt>
                <c:pt idx="33">
                  <c:v>11.356</c:v>
                </c:pt>
                <c:pt idx="34">
                  <c:v>11.690000000000001</c:v>
                </c:pt>
                <c:pt idx="35">
                  <c:v>12.024000000000001</c:v>
                </c:pt>
                <c:pt idx="36">
                  <c:v>12.358000000000001</c:v>
                </c:pt>
                <c:pt idx="37">
                  <c:v>12.692</c:v>
                </c:pt>
                <c:pt idx="38">
                  <c:v>13.026000000000002</c:v>
                </c:pt>
                <c:pt idx="39">
                  <c:v>13.360000000000001</c:v>
                </c:pt>
                <c:pt idx="40">
                  <c:v>13.694000000000001</c:v>
                </c:pt>
                <c:pt idx="41">
                  <c:v>14.028</c:v>
                </c:pt>
                <c:pt idx="42">
                  <c:v>14.362</c:v>
                </c:pt>
                <c:pt idx="43">
                  <c:v>14.696000000000002</c:v>
                </c:pt>
                <c:pt idx="44">
                  <c:v>15.030000000000001</c:v>
                </c:pt>
                <c:pt idx="45">
                  <c:v>15.364000000000001</c:v>
                </c:pt>
                <c:pt idx="46">
                  <c:v>15.698</c:v>
                </c:pt>
                <c:pt idx="47">
                  <c:v>16.032</c:v>
                </c:pt>
                <c:pt idx="48">
                  <c:v>16.366</c:v>
                </c:pt>
                <c:pt idx="49">
                  <c:v>16.7</c:v>
                </c:pt>
                <c:pt idx="50">
                  <c:v>17.034000000000002</c:v>
                </c:pt>
                <c:pt idx="51">
                  <c:v>17.368000000000002</c:v>
                </c:pt>
                <c:pt idx="52">
                  <c:v>17.702000000000002</c:v>
                </c:pt>
                <c:pt idx="53">
                  <c:v>18.036000000000001</c:v>
                </c:pt>
                <c:pt idx="54">
                  <c:v>18.37</c:v>
                </c:pt>
                <c:pt idx="55">
                  <c:v>18.704000000000001</c:v>
                </c:pt>
                <c:pt idx="56">
                  <c:v>19.038</c:v>
                </c:pt>
                <c:pt idx="57">
                  <c:v>19.372</c:v>
                </c:pt>
                <c:pt idx="58">
                  <c:v>19.706</c:v>
                </c:pt>
                <c:pt idx="59">
                  <c:v>20.040000000000003</c:v>
                </c:pt>
                <c:pt idx="60">
                  <c:v>20.374000000000002</c:v>
                </c:pt>
                <c:pt idx="61">
                  <c:v>20.708000000000002</c:v>
                </c:pt>
                <c:pt idx="62">
                  <c:v>21.042000000000002</c:v>
                </c:pt>
                <c:pt idx="63">
                  <c:v>21.376000000000001</c:v>
                </c:pt>
                <c:pt idx="64">
                  <c:v>21.71</c:v>
                </c:pt>
                <c:pt idx="65">
                  <c:v>22.044</c:v>
                </c:pt>
                <c:pt idx="66">
                  <c:v>22.378</c:v>
                </c:pt>
                <c:pt idx="67">
                  <c:v>22.712</c:v>
                </c:pt>
                <c:pt idx="68">
                  <c:v>23.046000000000003</c:v>
                </c:pt>
                <c:pt idx="69">
                  <c:v>23.380000000000003</c:v>
                </c:pt>
                <c:pt idx="70">
                  <c:v>23.714000000000002</c:v>
                </c:pt>
                <c:pt idx="71">
                  <c:v>24.048000000000002</c:v>
                </c:pt>
                <c:pt idx="72">
                  <c:v>24.289781250000001</c:v>
                </c:pt>
                <c:pt idx="73">
                  <c:v>24.298781250000001</c:v>
                </c:pt>
                <c:pt idx="74">
                  <c:v>24.307781250000001</c:v>
                </c:pt>
                <c:pt idx="75">
                  <c:v>24.316781250000002</c:v>
                </c:pt>
                <c:pt idx="76">
                  <c:v>24.325781250000002</c:v>
                </c:pt>
                <c:pt idx="77">
                  <c:v>24.334781250000002</c:v>
                </c:pt>
                <c:pt idx="78">
                  <c:v>24.343781250000003</c:v>
                </c:pt>
                <c:pt idx="79">
                  <c:v>24.352781250000003</c:v>
                </c:pt>
                <c:pt idx="80">
                  <c:v>24.361781250000003</c:v>
                </c:pt>
                <c:pt idx="81">
                  <c:v>24.370781250000004</c:v>
                </c:pt>
                <c:pt idx="82">
                  <c:v>24.379781250000001</c:v>
                </c:pt>
                <c:pt idx="83">
                  <c:v>24.388781250000001</c:v>
                </c:pt>
                <c:pt idx="84">
                  <c:v>24.397781250000001</c:v>
                </c:pt>
                <c:pt idx="85">
                  <c:v>24.406781250000002</c:v>
                </c:pt>
                <c:pt idx="86">
                  <c:v>24.415781250000002</c:v>
                </c:pt>
                <c:pt idx="87">
                  <c:v>24.424781250000002</c:v>
                </c:pt>
                <c:pt idx="88">
                  <c:v>24.433781250000003</c:v>
                </c:pt>
                <c:pt idx="89">
                  <c:v>24.442781250000003</c:v>
                </c:pt>
                <c:pt idx="90">
                  <c:v>24.451781250000003</c:v>
                </c:pt>
                <c:pt idx="91">
                  <c:v>24.460781250000004</c:v>
                </c:pt>
                <c:pt idx="92">
                  <c:v>24.46978125</c:v>
                </c:pt>
                <c:pt idx="93">
                  <c:v>24.478781250000001</c:v>
                </c:pt>
                <c:pt idx="94">
                  <c:v>24.487781250000001</c:v>
                </c:pt>
                <c:pt idx="95">
                  <c:v>24.496781250000002</c:v>
                </c:pt>
                <c:pt idx="96">
                  <c:v>24.505781250000005</c:v>
                </c:pt>
                <c:pt idx="97">
                  <c:v>24.514781249999999</c:v>
                </c:pt>
                <c:pt idx="98">
                  <c:v>24.523781250000003</c:v>
                </c:pt>
                <c:pt idx="99">
                  <c:v>24.532781249999999</c:v>
                </c:pt>
                <c:pt idx="100">
                  <c:v>24.54178125</c:v>
                </c:pt>
                <c:pt idx="101">
                  <c:v>24.550781250000007</c:v>
                </c:pt>
                <c:pt idx="102">
                  <c:v>24.55978125</c:v>
                </c:pt>
                <c:pt idx="103">
                  <c:v>24.568781250000004</c:v>
                </c:pt>
                <c:pt idx="104">
                  <c:v>24.577781250000001</c:v>
                </c:pt>
                <c:pt idx="105">
                  <c:v>24.586781250000001</c:v>
                </c:pt>
                <c:pt idx="106">
                  <c:v>24.595781250000002</c:v>
                </c:pt>
                <c:pt idx="107">
                  <c:v>24.604781250000002</c:v>
                </c:pt>
                <c:pt idx="108">
                  <c:v>24.613781249999999</c:v>
                </c:pt>
                <c:pt idx="109">
                  <c:v>24.622781250000003</c:v>
                </c:pt>
                <c:pt idx="110">
                  <c:v>24.631781250000003</c:v>
                </c:pt>
                <c:pt idx="111">
                  <c:v>24.640781250000003</c:v>
                </c:pt>
                <c:pt idx="112">
                  <c:v>24.649781250000004</c:v>
                </c:pt>
                <c:pt idx="113">
                  <c:v>24.658781250000001</c:v>
                </c:pt>
                <c:pt idx="114">
                  <c:v>24.667781250000004</c:v>
                </c:pt>
                <c:pt idx="115">
                  <c:v>24.676781249999998</c:v>
                </c:pt>
                <c:pt idx="116">
                  <c:v>24.685781250000005</c:v>
                </c:pt>
                <c:pt idx="117">
                  <c:v>24.694781249999998</c:v>
                </c:pt>
                <c:pt idx="118">
                  <c:v>24.703781250000002</c:v>
                </c:pt>
                <c:pt idx="119">
                  <c:v>24.712781250000006</c:v>
                </c:pt>
                <c:pt idx="120">
                  <c:v>24.721781249999999</c:v>
                </c:pt>
                <c:pt idx="121">
                  <c:v>24.730781250000003</c:v>
                </c:pt>
                <c:pt idx="122">
                  <c:v>24.73978125</c:v>
                </c:pt>
                <c:pt idx="123">
                  <c:v>24.748781250000004</c:v>
                </c:pt>
                <c:pt idx="124">
                  <c:v>24.757781250000001</c:v>
                </c:pt>
                <c:pt idx="125">
                  <c:v>24.766781250000005</c:v>
                </c:pt>
                <c:pt idx="126">
                  <c:v>24.775781249999998</c:v>
                </c:pt>
                <c:pt idx="127">
                  <c:v>24.784781250000002</c:v>
                </c:pt>
                <c:pt idx="128">
                  <c:v>24.793781250000006</c:v>
                </c:pt>
                <c:pt idx="129">
                  <c:v>24.802781250000002</c:v>
                </c:pt>
                <c:pt idx="130">
                  <c:v>24.811781250000006</c:v>
                </c:pt>
                <c:pt idx="131">
                  <c:v>24.82078125</c:v>
                </c:pt>
                <c:pt idx="132">
                  <c:v>24.829781250000003</c:v>
                </c:pt>
                <c:pt idx="133">
                  <c:v>24.83878125</c:v>
                </c:pt>
                <c:pt idx="134">
                  <c:v>24.847781250000004</c:v>
                </c:pt>
                <c:pt idx="135">
                  <c:v>24.856781250000001</c:v>
                </c:pt>
                <c:pt idx="136">
                  <c:v>24.865781250000001</c:v>
                </c:pt>
                <c:pt idx="137">
                  <c:v>24.874781250000005</c:v>
                </c:pt>
                <c:pt idx="138">
                  <c:v>24.883781250000002</c:v>
                </c:pt>
                <c:pt idx="139">
                  <c:v>24.892781250000006</c:v>
                </c:pt>
                <c:pt idx="140">
                  <c:v>24.901781250000003</c:v>
                </c:pt>
                <c:pt idx="141">
                  <c:v>24.910781250000003</c:v>
                </c:pt>
                <c:pt idx="142">
                  <c:v>24.91978125</c:v>
                </c:pt>
                <c:pt idx="143">
                  <c:v>24.928781250000004</c:v>
                </c:pt>
                <c:pt idx="144">
                  <c:v>24.93778125</c:v>
                </c:pt>
                <c:pt idx="145">
                  <c:v>24.946781250000004</c:v>
                </c:pt>
                <c:pt idx="146">
                  <c:v>24.955781250000005</c:v>
                </c:pt>
                <c:pt idx="147">
                  <c:v>24.964781250000001</c:v>
                </c:pt>
                <c:pt idx="148">
                  <c:v>24.973781250000005</c:v>
                </c:pt>
                <c:pt idx="149">
                  <c:v>24.982781250000002</c:v>
                </c:pt>
                <c:pt idx="150">
                  <c:v>24.991781250000006</c:v>
                </c:pt>
                <c:pt idx="151">
                  <c:v>25.000781249999999</c:v>
                </c:pt>
                <c:pt idx="152">
                  <c:v>25.009781250000003</c:v>
                </c:pt>
                <c:pt idx="153">
                  <c:v>25.01878125</c:v>
                </c:pt>
                <c:pt idx="154">
                  <c:v>25.027781250000004</c:v>
                </c:pt>
                <c:pt idx="155">
                  <c:v>25.036781250000008</c:v>
                </c:pt>
                <c:pt idx="156">
                  <c:v>25.045781250000001</c:v>
                </c:pt>
                <c:pt idx="157">
                  <c:v>25.054781250000005</c:v>
                </c:pt>
                <c:pt idx="158">
                  <c:v>25.063781250000002</c:v>
                </c:pt>
                <c:pt idx="159">
                  <c:v>25.072781250000006</c:v>
                </c:pt>
                <c:pt idx="160">
                  <c:v>25.081781250000002</c:v>
                </c:pt>
                <c:pt idx="161">
                  <c:v>25.090781250000003</c:v>
                </c:pt>
                <c:pt idx="162">
                  <c:v>25.099781249999999</c:v>
                </c:pt>
                <c:pt idx="163">
                  <c:v>25.108781250000003</c:v>
                </c:pt>
                <c:pt idx="164">
                  <c:v>25.117781250000007</c:v>
                </c:pt>
                <c:pt idx="165">
                  <c:v>25.126781250000004</c:v>
                </c:pt>
                <c:pt idx="166">
                  <c:v>25.135781250000004</c:v>
                </c:pt>
                <c:pt idx="167">
                  <c:v>25.144781250000001</c:v>
                </c:pt>
                <c:pt idx="168">
                  <c:v>25.153781250000005</c:v>
                </c:pt>
                <c:pt idx="169">
                  <c:v>25.162781250000002</c:v>
                </c:pt>
                <c:pt idx="170">
                  <c:v>25.171781250000002</c:v>
                </c:pt>
                <c:pt idx="171">
                  <c:v>25.180781250000003</c:v>
                </c:pt>
                <c:pt idx="172">
                  <c:v>25.189781250000003</c:v>
                </c:pt>
                <c:pt idx="173">
                  <c:v>25.198781250000003</c:v>
                </c:pt>
                <c:pt idx="174">
                  <c:v>25.207781250000004</c:v>
                </c:pt>
                <c:pt idx="175">
                  <c:v>25.216781250000004</c:v>
                </c:pt>
                <c:pt idx="176">
                  <c:v>25.225781250000004</c:v>
                </c:pt>
                <c:pt idx="177">
                  <c:v>25.234781250000005</c:v>
                </c:pt>
                <c:pt idx="178">
                  <c:v>25.243781249999998</c:v>
                </c:pt>
                <c:pt idx="179">
                  <c:v>25.252781250000005</c:v>
                </c:pt>
                <c:pt idx="180">
                  <c:v>25.261781249999999</c:v>
                </c:pt>
                <c:pt idx="181">
                  <c:v>25.270781250000006</c:v>
                </c:pt>
                <c:pt idx="182">
                  <c:v>25.279781250000006</c:v>
                </c:pt>
                <c:pt idx="183">
                  <c:v>25.28878125</c:v>
                </c:pt>
                <c:pt idx="184">
                  <c:v>25.297781250000007</c:v>
                </c:pt>
                <c:pt idx="185">
                  <c:v>25.30678125</c:v>
                </c:pt>
                <c:pt idx="186">
                  <c:v>25.315781250000008</c:v>
                </c:pt>
                <c:pt idx="187">
                  <c:v>25.324781250000001</c:v>
                </c:pt>
                <c:pt idx="188">
                  <c:v>25.333781250000001</c:v>
                </c:pt>
                <c:pt idx="189">
                  <c:v>25.342781250000002</c:v>
                </c:pt>
                <c:pt idx="190">
                  <c:v>25.351781250000002</c:v>
                </c:pt>
                <c:pt idx="191">
                  <c:v>25.360781250000002</c:v>
                </c:pt>
                <c:pt idx="192">
                  <c:v>25.369781250000003</c:v>
                </c:pt>
                <c:pt idx="193">
                  <c:v>25.378781250000003</c:v>
                </c:pt>
                <c:pt idx="194">
                  <c:v>25.38778125000001</c:v>
                </c:pt>
                <c:pt idx="195">
                  <c:v>25.396781249999997</c:v>
                </c:pt>
                <c:pt idx="196">
                  <c:v>25.405781250000004</c:v>
                </c:pt>
                <c:pt idx="197">
                  <c:v>25.414781250000004</c:v>
                </c:pt>
                <c:pt idx="198">
                  <c:v>25.423781250000005</c:v>
                </c:pt>
                <c:pt idx="199">
                  <c:v>25.432781249999998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6-4005-8A2F-32107511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0616"/>
        <c:axId val="512598648"/>
      </c:lineChart>
      <c:catAx>
        <c:axId val="51260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8648"/>
        <c:crosses val="autoZero"/>
        <c:auto val="1"/>
        <c:lblAlgn val="ctr"/>
        <c:lblOffset val="100"/>
        <c:noMultiLvlLbl val="0"/>
      </c:catAx>
      <c:valAx>
        <c:axId val="5125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Ontario: All Counties,</a:t>
            </a:r>
            <a:r>
              <a:rPr lang="en-CA" sz="1200" baseline="0"/>
              <a:t> July Precipitation Coefficients in 2000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Province'!$U$2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Province'!$U$3:$U$202</c:f>
              <c:numCache>
                <c:formatCode>General</c:formatCode>
                <c:ptCount val="200"/>
                <c:pt idx="0">
                  <c:v>0.29499999999999998</c:v>
                </c:pt>
                <c:pt idx="1">
                  <c:v>0.59</c:v>
                </c:pt>
                <c:pt idx="2">
                  <c:v>0.88500000000000001</c:v>
                </c:pt>
                <c:pt idx="3">
                  <c:v>1.18</c:v>
                </c:pt>
                <c:pt idx="4">
                  <c:v>1.4749999999999999</c:v>
                </c:pt>
                <c:pt idx="5">
                  <c:v>1.77</c:v>
                </c:pt>
                <c:pt idx="6">
                  <c:v>2.0649999999999999</c:v>
                </c:pt>
                <c:pt idx="7">
                  <c:v>2.36</c:v>
                </c:pt>
                <c:pt idx="8">
                  <c:v>2.6549999999999998</c:v>
                </c:pt>
                <c:pt idx="9">
                  <c:v>2.9499999999999997</c:v>
                </c:pt>
                <c:pt idx="10">
                  <c:v>3.2449999999999997</c:v>
                </c:pt>
                <c:pt idx="11">
                  <c:v>3.54</c:v>
                </c:pt>
                <c:pt idx="12">
                  <c:v>3.835</c:v>
                </c:pt>
                <c:pt idx="13">
                  <c:v>4.13</c:v>
                </c:pt>
                <c:pt idx="14">
                  <c:v>4.4249999999999998</c:v>
                </c:pt>
                <c:pt idx="15">
                  <c:v>4.72</c:v>
                </c:pt>
                <c:pt idx="16">
                  <c:v>5.0149999999999997</c:v>
                </c:pt>
                <c:pt idx="17">
                  <c:v>5.31</c:v>
                </c:pt>
                <c:pt idx="18">
                  <c:v>5.6049999999999995</c:v>
                </c:pt>
                <c:pt idx="19">
                  <c:v>5.8999999999999995</c:v>
                </c:pt>
                <c:pt idx="20">
                  <c:v>6.1949999999999994</c:v>
                </c:pt>
                <c:pt idx="21">
                  <c:v>6.4899999999999993</c:v>
                </c:pt>
                <c:pt idx="22">
                  <c:v>6.7849999999999993</c:v>
                </c:pt>
                <c:pt idx="23">
                  <c:v>7.08</c:v>
                </c:pt>
                <c:pt idx="24">
                  <c:v>7.375</c:v>
                </c:pt>
                <c:pt idx="25">
                  <c:v>7.67</c:v>
                </c:pt>
                <c:pt idx="26">
                  <c:v>7.9649999999999999</c:v>
                </c:pt>
                <c:pt idx="27">
                  <c:v>8.26</c:v>
                </c:pt>
                <c:pt idx="28">
                  <c:v>8.5549999999999997</c:v>
                </c:pt>
                <c:pt idx="29">
                  <c:v>8.85</c:v>
                </c:pt>
                <c:pt idx="30">
                  <c:v>9.1449999999999996</c:v>
                </c:pt>
                <c:pt idx="31">
                  <c:v>9.44</c:v>
                </c:pt>
                <c:pt idx="32">
                  <c:v>9.7349999999999994</c:v>
                </c:pt>
                <c:pt idx="33">
                  <c:v>10.029999999999999</c:v>
                </c:pt>
                <c:pt idx="34">
                  <c:v>10.324999999999999</c:v>
                </c:pt>
                <c:pt idx="35">
                  <c:v>10.62</c:v>
                </c:pt>
                <c:pt idx="36">
                  <c:v>10.914999999999999</c:v>
                </c:pt>
                <c:pt idx="37">
                  <c:v>11.209999999999999</c:v>
                </c:pt>
                <c:pt idx="38">
                  <c:v>11.504999999999999</c:v>
                </c:pt>
                <c:pt idx="39">
                  <c:v>11.799999999999999</c:v>
                </c:pt>
                <c:pt idx="40">
                  <c:v>12.094999999999999</c:v>
                </c:pt>
                <c:pt idx="41">
                  <c:v>12.389999999999999</c:v>
                </c:pt>
                <c:pt idx="42">
                  <c:v>12.684999999999999</c:v>
                </c:pt>
                <c:pt idx="43">
                  <c:v>12.979999999999999</c:v>
                </c:pt>
                <c:pt idx="44">
                  <c:v>13.274999999999999</c:v>
                </c:pt>
                <c:pt idx="45">
                  <c:v>13.569999999999999</c:v>
                </c:pt>
                <c:pt idx="46">
                  <c:v>13.864999999999998</c:v>
                </c:pt>
                <c:pt idx="47">
                  <c:v>14.16</c:v>
                </c:pt>
                <c:pt idx="48">
                  <c:v>14.455</c:v>
                </c:pt>
                <c:pt idx="49">
                  <c:v>14.75</c:v>
                </c:pt>
                <c:pt idx="50">
                  <c:v>15.045</c:v>
                </c:pt>
                <c:pt idx="51">
                  <c:v>15.34</c:v>
                </c:pt>
                <c:pt idx="52">
                  <c:v>15.635</c:v>
                </c:pt>
                <c:pt idx="53">
                  <c:v>15.93</c:v>
                </c:pt>
                <c:pt idx="54">
                  <c:v>16.224999999999998</c:v>
                </c:pt>
                <c:pt idx="55">
                  <c:v>16.52</c:v>
                </c:pt>
                <c:pt idx="56">
                  <c:v>16.814999999999998</c:v>
                </c:pt>
                <c:pt idx="57">
                  <c:v>17.11</c:v>
                </c:pt>
                <c:pt idx="58">
                  <c:v>17.404999999999998</c:v>
                </c:pt>
                <c:pt idx="59">
                  <c:v>17.7</c:v>
                </c:pt>
                <c:pt idx="60">
                  <c:v>17.994999999999997</c:v>
                </c:pt>
                <c:pt idx="61">
                  <c:v>18.29</c:v>
                </c:pt>
                <c:pt idx="62">
                  <c:v>18.584999999999997</c:v>
                </c:pt>
                <c:pt idx="63">
                  <c:v>18.88</c:v>
                </c:pt>
                <c:pt idx="64">
                  <c:v>19.175000000000001</c:v>
                </c:pt>
                <c:pt idx="65">
                  <c:v>19.47</c:v>
                </c:pt>
                <c:pt idx="66">
                  <c:v>19.765000000000001</c:v>
                </c:pt>
                <c:pt idx="67">
                  <c:v>20.059999999999999</c:v>
                </c:pt>
                <c:pt idx="68">
                  <c:v>20.355</c:v>
                </c:pt>
                <c:pt idx="69">
                  <c:v>20.65</c:v>
                </c:pt>
                <c:pt idx="70">
                  <c:v>20.945</c:v>
                </c:pt>
                <c:pt idx="71">
                  <c:v>21.24</c:v>
                </c:pt>
                <c:pt idx="72">
                  <c:v>21.535</c:v>
                </c:pt>
                <c:pt idx="73">
                  <c:v>21.668499999999998</c:v>
                </c:pt>
                <c:pt idx="74">
                  <c:v>21.691500000000001</c:v>
                </c:pt>
                <c:pt idx="75">
                  <c:v>21.714499999999997</c:v>
                </c:pt>
                <c:pt idx="76">
                  <c:v>21.737500000000001</c:v>
                </c:pt>
                <c:pt idx="77">
                  <c:v>21.760499999999997</c:v>
                </c:pt>
                <c:pt idx="78">
                  <c:v>21.7835</c:v>
                </c:pt>
                <c:pt idx="79">
                  <c:v>21.806499999999996</c:v>
                </c:pt>
                <c:pt idx="80">
                  <c:v>21.829499999999999</c:v>
                </c:pt>
                <c:pt idx="81">
                  <c:v>21.852499999999999</c:v>
                </c:pt>
                <c:pt idx="82">
                  <c:v>21.875499999999999</c:v>
                </c:pt>
                <c:pt idx="83">
                  <c:v>21.898499999999999</c:v>
                </c:pt>
                <c:pt idx="84">
                  <c:v>21.921499999999998</c:v>
                </c:pt>
                <c:pt idx="85">
                  <c:v>21.944499999999998</c:v>
                </c:pt>
                <c:pt idx="86">
                  <c:v>21.967499999999998</c:v>
                </c:pt>
                <c:pt idx="87">
                  <c:v>21.990499999999997</c:v>
                </c:pt>
                <c:pt idx="88">
                  <c:v>22.013500000000001</c:v>
                </c:pt>
                <c:pt idx="89">
                  <c:v>22.036499999999997</c:v>
                </c:pt>
                <c:pt idx="90">
                  <c:v>22.0595</c:v>
                </c:pt>
                <c:pt idx="91">
                  <c:v>22.082499999999996</c:v>
                </c:pt>
                <c:pt idx="92">
                  <c:v>22.105499999999999</c:v>
                </c:pt>
                <c:pt idx="93">
                  <c:v>22.128499999999995</c:v>
                </c:pt>
                <c:pt idx="94">
                  <c:v>22.151499999999999</c:v>
                </c:pt>
                <c:pt idx="95">
                  <c:v>22.174500000000002</c:v>
                </c:pt>
                <c:pt idx="96">
                  <c:v>22.197499999999998</c:v>
                </c:pt>
                <c:pt idx="97">
                  <c:v>22.220500000000001</c:v>
                </c:pt>
                <c:pt idx="98">
                  <c:v>22.243499999999997</c:v>
                </c:pt>
                <c:pt idx="99">
                  <c:v>22.266500000000001</c:v>
                </c:pt>
                <c:pt idx="100">
                  <c:v>22.289499999999997</c:v>
                </c:pt>
                <c:pt idx="101">
                  <c:v>22.3125</c:v>
                </c:pt>
                <c:pt idx="102">
                  <c:v>22.335499999999996</c:v>
                </c:pt>
                <c:pt idx="103">
                  <c:v>22.358499999999999</c:v>
                </c:pt>
                <c:pt idx="104">
                  <c:v>22.381499999999996</c:v>
                </c:pt>
                <c:pt idx="105">
                  <c:v>22.404499999999999</c:v>
                </c:pt>
                <c:pt idx="106">
                  <c:v>22.427499999999995</c:v>
                </c:pt>
                <c:pt idx="107">
                  <c:v>22.450499999999998</c:v>
                </c:pt>
                <c:pt idx="108">
                  <c:v>22.473500000000001</c:v>
                </c:pt>
                <c:pt idx="109">
                  <c:v>22.496499999999997</c:v>
                </c:pt>
                <c:pt idx="110">
                  <c:v>22.519499999999997</c:v>
                </c:pt>
                <c:pt idx="111">
                  <c:v>22.542499999999997</c:v>
                </c:pt>
                <c:pt idx="112">
                  <c:v>22.556000000000001</c:v>
                </c:pt>
                <c:pt idx="113">
                  <c:v>22.502999999999997</c:v>
                </c:pt>
                <c:pt idx="114">
                  <c:v>22.449999999999996</c:v>
                </c:pt>
                <c:pt idx="115">
                  <c:v>22.396999999999995</c:v>
                </c:pt>
                <c:pt idx="116">
                  <c:v>22.343999999999998</c:v>
                </c:pt>
                <c:pt idx="117">
                  <c:v>22.290999999999993</c:v>
                </c:pt>
                <c:pt idx="118">
                  <c:v>22.238</c:v>
                </c:pt>
                <c:pt idx="119">
                  <c:v>22.184999999999999</c:v>
                </c:pt>
                <c:pt idx="120">
                  <c:v>22.131999999999998</c:v>
                </c:pt>
                <c:pt idx="121">
                  <c:v>22.078999999999994</c:v>
                </c:pt>
                <c:pt idx="122">
                  <c:v>22.025999999999996</c:v>
                </c:pt>
                <c:pt idx="123">
                  <c:v>21.972999999999995</c:v>
                </c:pt>
                <c:pt idx="124">
                  <c:v>21.919999999999995</c:v>
                </c:pt>
                <c:pt idx="125">
                  <c:v>21.866999999999994</c:v>
                </c:pt>
                <c:pt idx="126">
                  <c:v>21.813999999999997</c:v>
                </c:pt>
                <c:pt idx="127">
                  <c:v>21.760999999999999</c:v>
                </c:pt>
                <c:pt idx="128">
                  <c:v>21.707999999999998</c:v>
                </c:pt>
                <c:pt idx="129">
                  <c:v>21.654999999999998</c:v>
                </c:pt>
                <c:pt idx="130">
                  <c:v>21.601999999999993</c:v>
                </c:pt>
                <c:pt idx="131">
                  <c:v>21.548999999999999</c:v>
                </c:pt>
                <c:pt idx="132">
                  <c:v>21.495999999999999</c:v>
                </c:pt>
                <c:pt idx="133">
                  <c:v>21.443000000000001</c:v>
                </c:pt>
                <c:pt idx="134">
                  <c:v>21.389999999999993</c:v>
                </c:pt>
                <c:pt idx="135">
                  <c:v>21.336999999999996</c:v>
                </c:pt>
                <c:pt idx="136">
                  <c:v>21.283999999999995</c:v>
                </c:pt>
                <c:pt idx="137">
                  <c:v>21.230999999999998</c:v>
                </c:pt>
                <c:pt idx="138">
                  <c:v>21.177999999999997</c:v>
                </c:pt>
                <c:pt idx="139">
                  <c:v>21.124999999999996</c:v>
                </c:pt>
                <c:pt idx="140">
                  <c:v>21.071999999999999</c:v>
                </c:pt>
                <c:pt idx="141">
                  <c:v>21.018999999999998</c:v>
                </c:pt>
                <c:pt idx="142">
                  <c:v>20.965999999999994</c:v>
                </c:pt>
                <c:pt idx="143">
                  <c:v>20.912999999999993</c:v>
                </c:pt>
                <c:pt idx="144">
                  <c:v>20.859999999999996</c:v>
                </c:pt>
                <c:pt idx="145">
                  <c:v>20.807000000000002</c:v>
                </c:pt>
                <c:pt idx="146">
                  <c:v>20.753999999999994</c:v>
                </c:pt>
                <c:pt idx="147">
                  <c:v>20.700999999999997</c:v>
                </c:pt>
                <c:pt idx="148">
                  <c:v>20.647999999999996</c:v>
                </c:pt>
                <c:pt idx="149">
                  <c:v>20.594999999999999</c:v>
                </c:pt>
                <c:pt idx="150">
                  <c:v>20.541999999999991</c:v>
                </c:pt>
                <c:pt idx="151">
                  <c:v>20.488999999999994</c:v>
                </c:pt>
                <c:pt idx="152">
                  <c:v>20.435999999999993</c:v>
                </c:pt>
                <c:pt idx="153">
                  <c:v>20.382999999999999</c:v>
                </c:pt>
                <c:pt idx="154">
                  <c:v>20.329999999999995</c:v>
                </c:pt>
                <c:pt idx="155">
                  <c:v>20.276999999999994</c:v>
                </c:pt>
                <c:pt idx="156">
                  <c:v>20.223999999999997</c:v>
                </c:pt>
                <c:pt idx="157">
                  <c:v>20.170999999999996</c:v>
                </c:pt>
                <c:pt idx="158">
                  <c:v>20.117999999999991</c:v>
                </c:pt>
                <c:pt idx="159">
                  <c:v>20.064999999999991</c:v>
                </c:pt>
                <c:pt idx="160">
                  <c:v>20.011999999999997</c:v>
                </c:pt>
                <c:pt idx="161">
                  <c:v>19.959</c:v>
                </c:pt>
                <c:pt idx="162">
                  <c:v>19.905999999999999</c:v>
                </c:pt>
                <c:pt idx="163">
                  <c:v>19.852999999999994</c:v>
                </c:pt>
                <c:pt idx="164">
                  <c:v>19.799999999999994</c:v>
                </c:pt>
                <c:pt idx="165">
                  <c:v>19.747</c:v>
                </c:pt>
                <c:pt idx="166">
                  <c:v>19.693999999999996</c:v>
                </c:pt>
                <c:pt idx="167">
                  <c:v>19.640999999999995</c:v>
                </c:pt>
                <c:pt idx="168">
                  <c:v>19.587999999999994</c:v>
                </c:pt>
                <c:pt idx="169">
                  <c:v>19.534999999999997</c:v>
                </c:pt>
                <c:pt idx="170">
                  <c:v>19.481999999999999</c:v>
                </c:pt>
                <c:pt idx="171">
                  <c:v>19.428999999999991</c:v>
                </c:pt>
                <c:pt idx="172">
                  <c:v>19.375999999999998</c:v>
                </c:pt>
                <c:pt idx="173">
                  <c:v>19.322999999999993</c:v>
                </c:pt>
                <c:pt idx="174">
                  <c:v>19.27</c:v>
                </c:pt>
                <c:pt idx="175">
                  <c:v>19.216999999999992</c:v>
                </c:pt>
                <c:pt idx="176">
                  <c:v>19.163999999999994</c:v>
                </c:pt>
                <c:pt idx="177">
                  <c:v>19.110999999999997</c:v>
                </c:pt>
                <c:pt idx="178">
                  <c:v>19.057999999999996</c:v>
                </c:pt>
                <c:pt idx="179">
                  <c:v>19.004999999999995</c:v>
                </c:pt>
                <c:pt idx="180">
                  <c:v>18.951999999999991</c:v>
                </c:pt>
                <c:pt idx="181">
                  <c:v>18.898999999999997</c:v>
                </c:pt>
                <c:pt idx="182">
                  <c:v>18.845999999999997</c:v>
                </c:pt>
                <c:pt idx="183">
                  <c:v>18.792999999999992</c:v>
                </c:pt>
                <c:pt idx="184">
                  <c:v>18.739999999999991</c:v>
                </c:pt>
                <c:pt idx="185">
                  <c:v>18.686999999999994</c:v>
                </c:pt>
                <c:pt idx="186">
                  <c:v>18.634</c:v>
                </c:pt>
                <c:pt idx="187">
                  <c:v>18.580999999999989</c:v>
                </c:pt>
                <c:pt idx="188">
                  <c:v>18.527999999999995</c:v>
                </c:pt>
                <c:pt idx="189">
                  <c:v>18.474999999999994</c:v>
                </c:pt>
                <c:pt idx="190">
                  <c:v>18.421999999999997</c:v>
                </c:pt>
                <c:pt idx="191">
                  <c:v>18.369</c:v>
                </c:pt>
                <c:pt idx="192">
                  <c:v>18.315999999999988</c:v>
                </c:pt>
                <c:pt idx="193">
                  <c:v>18.262999999999991</c:v>
                </c:pt>
                <c:pt idx="194">
                  <c:v>18.209999999999994</c:v>
                </c:pt>
                <c:pt idx="195">
                  <c:v>18.157</c:v>
                </c:pt>
                <c:pt idx="196">
                  <c:v>18.103999999999996</c:v>
                </c:pt>
                <c:pt idx="197">
                  <c:v>18.050999999999991</c:v>
                </c:pt>
                <c:pt idx="198">
                  <c:v>17.997999999999994</c:v>
                </c:pt>
                <c:pt idx="199">
                  <c:v>17.944999999999997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E-4866-BF35-20ED853D4AC6}"/>
            </c:ext>
          </c:extLst>
        </c:ser>
        <c:ser>
          <c:idx val="1"/>
          <c:order val="1"/>
          <c:tx>
            <c:strRef>
              <c:f>'Whole Province'!$V$2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Province'!$V$3:$V$202</c:f>
              <c:numCache>
                <c:formatCode>General</c:formatCode>
                <c:ptCount val="200"/>
                <c:pt idx="0">
                  <c:v>0.29199999999999998</c:v>
                </c:pt>
                <c:pt idx="1">
                  <c:v>0.58399999999999996</c:v>
                </c:pt>
                <c:pt idx="2">
                  <c:v>0.87599999999999989</c:v>
                </c:pt>
                <c:pt idx="3">
                  <c:v>1.1679999999999999</c:v>
                </c:pt>
                <c:pt idx="4">
                  <c:v>1.46</c:v>
                </c:pt>
                <c:pt idx="5">
                  <c:v>1.7519999999999998</c:v>
                </c:pt>
                <c:pt idx="6">
                  <c:v>2.044</c:v>
                </c:pt>
                <c:pt idx="7">
                  <c:v>2.3359999999999999</c:v>
                </c:pt>
                <c:pt idx="8">
                  <c:v>2.6279999999999997</c:v>
                </c:pt>
                <c:pt idx="9">
                  <c:v>2.92</c:v>
                </c:pt>
                <c:pt idx="10">
                  <c:v>3.2119999999999997</c:v>
                </c:pt>
                <c:pt idx="11">
                  <c:v>3.5039999999999996</c:v>
                </c:pt>
                <c:pt idx="12">
                  <c:v>3.7959999999999998</c:v>
                </c:pt>
                <c:pt idx="13">
                  <c:v>4.0880000000000001</c:v>
                </c:pt>
                <c:pt idx="14">
                  <c:v>4.38</c:v>
                </c:pt>
                <c:pt idx="15">
                  <c:v>4.6719999999999997</c:v>
                </c:pt>
                <c:pt idx="16">
                  <c:v>4.9639999999999995</c:v>
                </c:pt>
                <c:pt idx="17">
                  <c:v>5.2559999999999993</c:v>
                </c:pt>
                <c:pt idx="18">
                  <c:v>5.548</c:v>
                </c:pt>
                <c:pt idx="19">
                  <c:v>5.84</c:v>
                </c:pt>
                <c:pt idx="20">
                  <c:v>6.1319999999999997</c:v>
                </c:pt>
                <c:pt idx="21">
                  <c:v>6.4239999999999995</c:v>
                </c:pt>
                <c:pt idx="22">
                  <c:v>6.7159999999999993</c:v>
                </c:pt>
                <c:pt idx="23">
                  <c:v>7.0079999999999991</c:v>
                </c:pt>
                <c:pt idx="24">
                  <c:v>7.3</c:v>
                </c:pt>
                <c:pt idx="25">
                  <c:v>7.5919999999999996</c:v>
                </c:pt>
                <c:pt idx="26">
                  <c:v>7.8839999999999995</c:v>
                </c:pt>
                <c:pt idx="27">
                  <c:v>8.1760000000000002</c:v>
                </c:pt>
                <c:pt idx="28">
                  <c:v>8.468</c:v>
                </c:pt>
                <c:pt idx="29">
                  <c:v>8.76</c:v>
                </c:pt>
                <c:pt idx="30">
                  <c:v>9.0519999999999996</c:v>
                </c:pt>
                <c:pt idx="31">
                  <c:v>9.3439999999999994</c:v>
                </c:pt>
                <c:pt idx="32">
                  <c:v>9.6359999999999992</c:v>
                </c:pt>
                <c:pt idx="33">
                  <c:v>9.927999999999999</c:v>
                </c:pt>
                <c:pt idx="34">
                  <c:v>10.219999999999999</c:v>
                </c:pt>
                <c:pt idx="35">
                  <c:v>10.511999999999999</c:v>
                </c:pt>
                <c:pt idx="36">
                  <c:v>10.803999999999998</c:v>
                </c:pt>
                <c:pt idx="37">
                  <c:v>11.096</c:v>
                </c:pt>
                <c:pt idx="38">
                  <c:v>11.388</c:v>
                </c:pt>
                <c:pt idx="39">
                  <c:v>11.68</c:v>
                </c:pt>
                <c:pt idx="40">
                  <c:v>11.972</c:v>
                </c:pt>
                <c:pt idx="41">
                  <c:v>12.263999999999999</c:v>
                </c:pt>
                <c:pt idx="42">
                  <c:v>12.555999999999999</c:v>
                </c:pt>
                <c:pt idx="43">
                  <c:v>12.847999999999999</c:v>
                </c:pt>
                <c:pt idx="44">
                  <c:v>13.139999999999999</c:v>
                </c:pt>
                <c:pt idx="45">
                  <c:v>13.431999999999999</c:v>
                </c:pt>
                <c:pt idx="46">
                  <c:v>13.723999999999998</c:v>
                </c:pt>
                <c:pt idx="47">
                  <c:v>14.015999999999998</c:v>
                </c:pt>
                <c:pt idx="48">
                  <c:v>14.308</c:v>
                </c:pt>
                <c:pt idx="49">
                  <c:v>14.6</c:v>
                </c:pt>
                <c:pt idx="50">
                  <c:v>14.891999999999999</c:v>
                </c:pt>
                <c:pt idx="51">
                  <c:v>15.183999999999999</c:v>
                </c:pt>
                <c:pt idx="52">
                  <c:v>15.475999999999999</c:v>
                </c:pt>
                <c:pt idx="53">
                  <c:v>15.767999999999999</c:v>
                </c:pt>
                <c:pt idx="54">
                  <c:v>16.059999999999999</c:v>
                </c:pt>
                <c:pt idx="55">
                  <c:v>16.352</c:v>
                </c:pt>
                <c:pt idx="56">
                  <c:v>16.643999999999998</c:v>
                </c:pt>
                <c:pt idx="57">
                  <c:v>16.936</c:v>
                </c:pt>
                <c:pt idx="58">
                  <c:v>17.227999999999998</c:v>
                </c:pt>
                <c:pt idx="59">
                  <c:v>17.52</c:v>
                </c:pt>
                <c:pt idx="60">
                  <c:v>17.811999999999998</c:v>
                </c:pt>
                <c:pt idx="61">
                  <c:v>18.103999999999999</c:v>
                </c:pt>
                <c:pt idx="62">
                  <c:v>18.395999999999997</c:v>
                </c:pt>
                <c:pt idx="63">
                  <c:v>18.687999999999999</c:v>
                </c:pt>
                <c:pt idx="64">
                  <c:v>18.98</c:v>
                </c:pt>
                <c:pt idx="65">
                  <c:v>19.271999999999998</c:v>
                </c:pt>
                <c:pt idx="66">
                  <c:v>19.564</c:v>
                </c:pt>
                <c:pt idx="67">
                  <c:v>19.855999999999998</c:v>
                </c:pt>
                <c:pt idx="68">
                  <c:v>20.148</c:v>
                </c:pt>
                <c:pt idx="69">
                  <c:v>20.439999999999998</c:v>
                </c:pt>
                <c:pt idx="70">
                  <c:v>20.731999999999999</c:v>
                </c:pt>
                <c:pt idx="71">
                  <c:v>21.023999999999997</c:v>
                </c:pt>
                <c:pt idx="72">
                  <c:v>21.315999999999999</c:v>
                </c:pt>
                <c:pt idx="73">
                  <c:v>21.504499999999997</c:v>
                </c:pt>
                <c:pt idx="74">
                  <c:v>21.520499999999998</c:v>
                </c:pt>
                <c:pt idx="75">
                  <c:v>21.5365</c:v>
                </c:pt>
                <c:pt idx="76">
                  <c:v>21.552499999999998</c:v>
                </c:pt>
                <c:pt idx="77">
                  <c:v>21.5685</c:v>
                </c:pt>
                <c:pt idx="78">
                  <c:v>21.584499999999998</c:v>
                </c:pt>
                <c:pt idx="79">
                  <c:v>21.6005</c:v>
                </c:pt>
                <c:pt idx="80">
                  <c:v>21.616499999999998</c:v>
                </c:pt>
                <c:pt idx="81">
                  <c:v>21.6325</c:v>
                </c:pt>
                <c:pt idx="82">
                  <c:v>21.648499999999999</c:v>
                </c:pt>
                <c:pt idx="83">
                  <c:v>21.664499999999997</c:v>
                </c:pt>
                <c:pt idx="84">
                  <c:v>21.680499999999995</c:v>
                </c:pt>
                <c:pt idx="85">
                  <c:v>21.696499999999997</c:v>
                </c:pt>
                <c:pt idx="86">
                  <c:v>21.712499999999999</c:v>
                </c:pt>
                <c:pt idx="87">
                  <c:v>21.728499999999997</c:v>
                </c:pt>
                <c:pt idx="88">
                  <c:v>21.744499999999999</c:v>
                </c:pt>
                <c:pt idx="89">
                  <c:v>21.760499999999997</c:v>
                </c:pt>
                <c:pt idx="90">
                  <c:v>21.776499999999999</c:v>
                </c:pt>
                <c:pt idx="91">
                  <c:v>21.792499999999997</c:v>
                </c:pt>
                <c:pt idx="92">
                  <c:v>21.808499999999999</c:v>
                </c:pt>
                <c:pt idx="93">
                  <c:v>21.824499999999997</c:v>
                </c:pt>
                <c:pt idx="94">
                  <c:v>21.840499999999999</c:v>
                </c:pt>
                <c:pt idx="95">
                  <c:v>21.856499999999997</c:v>
                </c:pt>
                <c:pt idx="96">
                  <c:v>21.872499999999999</c:v>
                </c:pt>
                <c:pt idx="97">
                  <c:v>21.888500000000001</c:v>
                </c:pt>
                <c:pt idx="98">
                  <c:v>21.904499999999999</c:v>
                </c:pt>
                <c:pt idx="99">
                  <c:v>21.920499999999997</c:v>
                </c:pt>
                <c:pt idx="100">
                  <c:v>21.936499999999995</c:v>
                </c:pt>
                <c:pt idx="101">
                  <c:v>21.952499999999997</c:v>
                </c:pt>
                <c:pt idx="102">
                  <c:v>21.968499999999999</c:v>
                </c:pt>
                <c:pt idx="103">
                  <c:v>21.984499999999997</c:v>
                </c:pt>
                <c:pt idx="104">
                  <c:v>22.000499999999995</c:v>
                </c:pt>
                <c:pt idx="105">
                  <c:v>22.016499999999997</c:v>
                </c:pt>
                <c:pt idx="106">
                  <c:v>22.032499999999999</c:v>
                </c:pt>
                <c:pt idx="107">
                  <c:v>22.048499999999997</c:v>
                </c:pt>
                <c:pt idx="108">
                  <c:v>22.064499999999999</c:v>
                </c:pt>
                <c:pt idx="109">
                  <c:v>22.080499999999997</c:v>
                </c:pt>
                <c:pt idx="110">
                  <c:v>22.096499999999999</c:v>
                </c:pt>
                <c:pt idx="111">
                  <c:v>22.112499999999997</c:v>
                </c:pt>
                <c:pt idx="112">
                  <c:v>22.128499999999995</c:v>
                </c:pt>
                <c:pt idx="113">
                  <c:v>22.144499999999994</c:v>
                </c:pt>
                <c:pt idx="114">
                  <c:v>22.160499999999999</c:v>
                </c:pt>
                <c:pt idx="115">
                  <c:v>22.176499999999997</c:v>
                </c:pt>
                <c:pt idx="116">
                  <c:v>22.192499999999995</c:v>
                </c:pt>
                <c:pt idx="117">
                  <c:v>22.208499999999994</c:v>
                </c:pt>
                <c:pt idx="118">
                  <c:v>22.224499999999999</c:v>
                </c:pt>
                <c:pt idx="119">
                  <c:v>22.240499999999997</c:v>
                </c:pt>
                <c:pt idx="120">
                  <c:v>22.256499999999999</c:v>
                </c:pt>
                <c:pt idx="121">
                  <c:v>22.272499999999994</c:v>
                </c:pt>
                <c:pt idx="122">
                  <c:v>22.288499999999996</c:v>
                </c:pt>
                <c:pt idx="123">
                  <c:v>22.304499999999997</c:v>
                </c:pt>
                <c:pt idx="124">
                  <c:v>22.320499999999999</c:v>
                </c:pt>
                <c:pt idx="125">
                  <c:v>22.336499999999994</c:v>
                </c:pt>
                <c:pt idx="126">
                  <c:v>22.352499999999996</c:v>
                </c:pt>
                <c:pt idx="127">
                  <c:v>22.368499999999997</c:v>
                </c:pt>
                <c:pt idx="128">
                  <c:v>22.384499999999996</c:v>
                </c:pt>
                <c:pt idx="129">
                  <c:v>22.400500000000001</c:v>
                </c:pt>
                <c:pt idx="130">
                  <c:v>22.416499999999992</c:v>
                </c:pt>
                <c:pt idx="131">
                  <c:v>22.432499999999994</c:v>
                </c:pt>
                <c:pt idx="132">
                  <c:v>22.448499999999996</c:v>
                </c:pt>
                <c:pt idx="133">
                  <c:v>22.464499999999997</c:v>
                </c:pt>
                <c:pt idx="134">
                  <c:v>22.480499999999992</c:v>
                </c:pt>
                <c:pt idx="135">
                  <c:v>22.496499999999994</c:v>
                </c:pt>
                <c:pt idx="136">
                  <c:v>22.512499999999996</c:v>
                </c:pt>
                <c:pt idx="137">
                  <c:v>22.528499999999998</c:v>
                </c:pt>
                <c:pt idx="138">
                  <c:v>22.544499999999999</c:v>
                </c:pt>
                <c:pt idx="139">
                  <c:v>22.560499999999994</c:v>
                </c:pt>
                <c:pt idx="140">
                  <c:v>22.576499999999996</c:v>
                </c:pt>
                <c:pt idx="141">
                  <c:v>22.592499999999998</c:v>
                </c:pt>
                <c:pt idx="142">
                  <c:v>22.608499999999999</c:v>
                </c:pt>
                <c:pt idx="143">
                  <c:v>22.624499999999994</c:v>
                </c:pt>
                <c:pt idx="144">
                  <c:v>22.640499999999996</c:v>
                </c:pt>
                <c:pt idx="145">
                  <c:v>22.656499999999998</c:v>
                </c:pt>
                <c:pt idx="146">
                  <c:v>22.672499999999999</c:v>
                </c:pt>
                <c:pt idx="147">
                  <c:v>22.688499999999991</c:v>
                </c:pt>
                <c:pt idx="148">
                  <c:v>22.704499999999992</c:v>
                </c:pt>
                <c:pt idx="149">
                  <c:v>22.720499999999994</c:v>
                </c:pt>
                <c:pt idx="150">
                  <c:v>22.736499999999996</c:v>
                </c:pt>
                <c:pt idx="151">
                  <c:v>22.752499999999998</c:v>
                </c:pt>
                <c:pt idx="152">
                  <c:v>22.768499999999992</c:v>
                </c:pt>
                <c:pt idx="153">
                  <c:v>22.784499999999994</c:v>
                </c:pt>
                <c:pt idx="154">
                  <c:v>22.699874999999995</c:v>
                </c:pt>
                <c:pt idx="155">
                  <c:v>22.554874999999999</c:v>
                </c:pt>
                <c:pt idx="156">
                  <c:v>22.409874999999992</c:v>
                </c:pt>
                <c:pt idx="157">
                  <c:v>22.264874999999993</c:v>
                </c:pt>
                <c:pt idx="158">
                  <c:v>22.119874999999997</c:v>
                </c:pt>
                <c:pt idx="159">
                  <c:v>21.974874999999997</c:v>
                </c:pt>
                <c:pt idx="160">
                  <c:v>21.829875000000001</c:v>
                </c:pt>
                <c:pt idx="161">
                  <c:v>21.684874999999995</c:v>
                </c:pt>
                <c:pt idx="162">
                  <c:v>21.539874999999995</c:v>
                </c:pt>
                <c:pt idx="163">
                  <c:v>21.394874999999995</c:v>
                </c:pt>
                <c:pt idx="164">
                  <c:v>21.249874999999996</c:v>
                </c:pt>
                <c:pt idx="165">
                  <c:v>21.104874999999989</c:v>
                </c:pt>
                <c:pt idx="166">
                  <c:v>20.959874999999993</c:v>
                </c:pt>
                <c:pt idx="167">
                  <c:v>20.814874999999994</c:v>
                </c:pt>
                <c:pt idx="168">
                  <c:v>20.669874999999998</c:v>
                </c:pt>
                <c:pt idx="169">
                  <c:v>20.524874999999991</c:v>
                </c:pt>
                <c:pt idx="170">
                  <c:v>20.379874999999991</c:v>
                </c:pt>
                <c:pt idx="171">
                  <c:v>20.234874999999995</c:v>
                </c:pt>
                <c:pt idx="172">
                  <c:v>20.089874999999996</c:v>
                </c:pt>
                <c:pt idx="173">
                  <c:v>19.944874999999996</c:v>
                </c:pt>
                <c:pt idx="174">
                  <c:v>19.799874999999993</c:v>
                </c:pt>
                <c:pt idx="175">
                  <c:v>19.654874999999993</c:v>
                </c:pt>
                <c:pt idx="176">
                  <c:v>19.509874999999997</c:v>
                </c:pt>
                <c:pt idx="177">
                  <c:v>19.364874999999998</c:v>
                </c:pt>
                <c:pt idx="178">
                  <c:v>19.219874999999991</c:v>
                </c:pt>
                <c:pt idx="179">
                  <c:v>19.074874999999992</c:v>
                </c:pt>
                <c:pt idx="180">
                  <c:v>18.929874999999992</c:v>
                </c:pt>
                <c:pt idx="181">
                  <c:v>18.784874999999992</c:v>
                </c:pt>
                <c:pt idx="182">
                  <c:v>18.639874999999996</c:v>
                </c:pt>
                <c:pt idx="183">
                  <c:v>18.49487499999999</c:v>
                </c:pt>
                <c:pt idx="184">
                  <c:v>18.349874999999994</c:v>
                </c:pt>
                <c:pt idx="185">
                  <c:v>18.204874999999994</c:v>
                </c:pt>
                <c:pt idx="186">
                  <c:v>18.059874999999998</c:v>
                </c:pt>
                <c:pt idx="187">
                  <c:v>17.914874999999991</c:v>
                </c:pt>
                <c:pt idx="188">
                  <c:v>17.769874999999992</c:v>
                </c:pt>
                <c:pt idx="189">
                  <c:v>17.624874999999996</c:v>
                </c:pt>
                <c:pt idx="190">
                  <c:v>17.479874999999993</c:v>
                </c:pt>
                <c:pt idx="191">
                  <c:v>17.33487499999999</c:v>
                </c:pt>
                <c:pt idx="192">
                  <c:v>17.18987499999999</c:v>
                </c:pt>
                <c:pt idx="193">
                  <c:v>17.044874999999994</c:v>
                </c:pt>
                <c:pt idx="194">
                  <c:v>16.899874999999994</c:v>
                </c:pt>
                <c:pt idx="195">
                  <c:v>16.754874999999998</c:v>
                </c:pt>
                <c:pt idx="196">
                  <c:v>16.609874999999988</c:v>
                </c:pt>
                <c:pt idx="197">
                  <c:v>16.464874999999996</c:v>
                </c:pt>
                <c:pt idx="198">
                  <c:v>16.319874999999993</c:v>
                </c:pt>
                <c:pt idx="199">
                  <c:v>16.174875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866-BF35-20ED853D4AC6}"/>
            </c:ext>
          </c:extLst>
        </c:ser>
        <c:ser>
          <c:idx val="2"/>
          <c:order val="2"/>
          <c:tx>
            <c:strRef>
              <c:f>'Whole Province'!$W$2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'Whole Province'!$W$3:$W$202</c:f>
              <c:numCache>
                <c:formatCode>General</c:formatCode>
                <c:ptCount val="2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4.8600000000000003</c:v>
                </c:pt>
                <c:pt idx="18">
                  <c:v>5.1300000000000008</c:v>
                </c:pt>
                <c:pt idx="19">
                  <c:v>5.4</c:v>
                </c:pt>
                <c:pt idx="20">
                  <c:v>5.67</c:v>
                </c:pt>
                <c:pt idx="21">
                  <c:v>5.94</c:v>
                </c:pt>
                <c:pt idx="22">
                  <c:v>6.2100000000000009</c:v>
                </c:pt>
                <c:pt idx="23">
                  <c:v>6.48</c:v>
                </c:pt>
                <c:pt idx="24">
                  <c:v>6.75</c:v>
                </c:pt>
                <c:pt idx="25">
                  <c:v>7.0200000000000005</c:v>
                </c:pt>
                <c:pt idx="26">
                  <c:v>7.2900000000000009</c:v>
                </c:pt>
                <c:pt idx="27">
                  <c:v>7.5600000000000005</c:v>
                </c:pt>
                <c:pt idx="28">
                  <c:v>7.83</c:v>
                </c:pt>
                <c:pt idx="29">
                  <c:v>8.1000000000000014</c:v>
                </c:pt>
                <c:pt idx="30">
                  <c:v>8.370000000000001</c:v>
                </c:pt>
                <c:pt idx="31">
                  <c:v>8.64</c:v>
                </c:pt>
                <c:pt idx="32">
                  <c:v>8.91</c:v>
                </c:pt>
                <c:pt idx="33">
                  <c:v>9.18</c:v>
                </c:pt>
                <c:pt idx="34">
                  <c:v>9.4500000000000011</c:v>
                </c:pt>
                <c:pt idx="35">
                  <c:v>9.7200000000000006</c:v>
                </c:pt>
                <c:pt idx="36">
                  <c:v>9.99</c:v>
                </c:pt>
                <c:pt idx="37">
                  <c:v>10.260000000000002</c:v>
                </c:pt>
                <c:pt idx="38">
                  <c:v>10.530000000000001</c:v>
                </c:pt>
                <c:pt idx="39">
                  <c:v>10.8</c:v>
                </c:pt>
                <c:pt idx="40">
                  <c:v>11.07</c:v>
                </c:pt>
                <c:pt idx="41">
                  <c:v>11.34</c:v>
                </c:pt>
                <c:pt idx="42">
                  <c:v>11.610000000000001</c:v>
                </c:pt>
                <c:pt idx="43">
                  <c:v>11.88</c:v>
                </c:pt>
                <c:pt idx="44">
                  <c:v>12.15</c:v>
                </c:pt>
                <c:pt idx="45">
                  <c:v>12.420000000000002</c:v>
                </c:pt>
                <c:pt idx="46">
                  <c:v>12.690000000000001</c:v>
                </c:pt>
                <c:pt idx="47">
                  <c:v>12.96</c:v>
                </c:pt>
                <c:pt idx="48">
                  <c:v>13.23</c:v>
                </c:pt>
                <c:pt idx="49">
                  <c:v>13.5</c:v>
                </c:pt>
                <c:pt idx="50">
                  <c:v>13.770000000000001</c:v>
                </c:pt>
                <c:pt idx="51">
                  <c:v>14.040000000000001</c:v>
                </c:pt>
                <c:pt idx="52">
                  <c:v>14.31</c:v>
                </c:pt>
                <c:pt idx="53">
                  <c:v>14.580000000000002</c:v>
                </c:pt>
                <c:pt idx="54">
                  <c:v>14.850000000000001</c:v>
                </c:pt>
                <c:pt idx="55">
                  <c:v>15.120000000000001</c:v>
                </c:pt>
                <c:pt idx="56">
                  <c:v>15.39</c:v>
                </c:pt>
                <c:pt idx="57">
                  <c:v>15.66</c:v>
                </c:pt>
                <c:pt idx="58">
                  <c:v>15.930000000000001</c:v>
                </c:pt>
                <c:pt idx="59">
                  <c:v>16.200000000000003</c:v>
                </c:pt>
                <c:pt idx="60">
                  <c:v>16.470000000000002</c:v>
                </c:pt>
                <c:pt idx="61">
                  <c:v>16.740000000000002</c:v>
                </c:pt>
                <c:pt idx="62">
                  <c:v>17.010000000000002</c:v>
                </c:pt>
                <c:pt idx="63">
                  <c:v>17.28</c:v>
                </c:pt>
                <c:pt idx="64">
                  <c:v>17.55</c:v>
                </c:pt>
                <c:pt idx="65">
                  <c:v>17.82</c:v>
                </c:pt>
                <c:pt idx="66">
                  <c:v>18.09</c:v>
                </c:pt>
                <c:pt idx="67">
                  <c:v>18.36</c:v>
                </c:pt>
                <c:pt idx="68">
                  <c:v>18.630000000000003</c:v>
                </c:pt>
                <c:pt idx="69">
                  <c:v>18.900000000000002</c:v>
                </c:pt>
                <c:pt idx="70">
                  <c:v>19.170000000000002</c:v>
                </c:pt>
                <c:pt idx="71">
                  <c:v>19.440000000000001</c:v>
                </c:pt>
                <c:pt idx="72">
                  <c:v>19.71</c:v>
                </c:pt>
                <c:pt idx="73">
                  <c:v>19.98</c:v>
                </c:pt>
                <c:pt idx="74">
                  <c:v>20.25</c:v>
                </c:pt>
                <c:pt idx="75">
                  <c:v>20.520000000000003</c:v>
                </c:pt>
                <c:pt idx="76">
                  <c:v>20.790000000000003</c:v>
                </c:pt>
                <c:pt idx="77">
                  <c:v>21.060000000000002</c:v>
                </c:pt>
                <c:pt idx="78">
                  <c:v>21.330000000000002</c:v>
                </c:pt>
                <c:pt idx="79">
                  <c:v>21.6</c:v>
                </c:pt>
                <c:pt idx="80">
                  <c:v>21.87</c:v>
                </c:pt>
                <c:pt idx="81">
                  <c:v>21.985875</c:v>
                </c:pt>
                <c:pt idx="82">
                  <c:v>21.981874999999999</c:v>
                </c:pt>
                <c:pt idx="83">
                  <c:v>21.977875000000001</c:v>
                </c:pt>
                <c:pt idx="84">
                  <c:v>21.973875000000003</c:v>
                </c:pt>
                <c:pt idx="85">
                  <c:v>21.969875000000002</c:v>
                </c:pt>
                <c:pt idx="86">
                  <c:v>21.965875</c:v>
                </c:pt>
                <c:pt idx="87">
                  <c:v>21.961875000000003</c:v>
                </c:pt>
                <c:pt idx="88">
                  <c:v>21.957875000000001</c:v>
                </c:pt>
                <c:pt idx="89">
                  <c:v>21.953875</c:v>
                </c:pt>
                <c:pt idx="90">
                  <c:v>21.949874999999999</c:v>
                </c:pt>
                <c:pt idx="91">
                  <c:v>21.945875000000004</c:v>
                </c:pt>
                <c:pt idx="92">
                  <c:v>21.941875000000003</c:v>
                </c:pt>
                <c:pt idx="93">
                  <c:v>21.937875000000002</c:v>
                </c:pt>
                <c:pt idx="94">
                  <c:v>21.933875</c:v>
                </c:pt>
                <c:pt idx="95">
                  <c:v>21.929875000000003</c:v>
                </c:pt>
                <c:pt idx="96">
                  <c:v>21.925875000000001</c:v>
                </c:pt>
                <c:pt idx="97">
                  <c:v>21.921875</c:v>
                </c:pt>
                <c:pt idx="98">
                  <c:v>21.917875000000002</c:v>
                </c:pt>
                <c:pt idx="99">
                  <c:v>21.913875000000001</c:v>
                </c:pt>
                <c:pt idx="100">
                  <c:v>21.909875000000003</c:v>
                </c:pt>
                <c:pt idx="101">
                  <c:v>21.905875000000002</c:v>
                </c:pt>
                <c:pt idx="102">
                  <c:v>21.901875000000004</c:v>
                </c:pt>
                <c:pt idx="103">
                  <c:v>21.897875000000003</c:v>
                </c:pt>
                <c:pt idx="104">
                  <c:v>21.893875000000001</c:v>
                </c:pt>
                <c:pt idx="105">
                  <c:v>21.889875</c:v>
                </c:pt>
                <c:pt idx="106">
                  <c:v>21.885874999999999</c:v>
                </c:pt>
                <c:pt idx="107">
                  <c:v>21.881875000000004</c:v>
                </c:pt>
                <c:pt idx="108">
                  <c:v>21.877875000000003</c:v>
                </c:pt>
                <c:pt idx="109">
                  <c:v>21.873875000000002</c:v>
                </c:pt>
                <c:pt idx="110">
                  <c:v>21.869875</c:v>
                </c:pt>
                <c:pt idx="111">
                  <c:v>21.865875000000003</c:v>
                </c:pt>
                <c:pt idx="112">
                  <c:v>21.861875000000001</c:v>
                </c:pt>
                <c:pt idx="113">
                  <c:v>21.857875</c:v>
                </c:pt>
                <c:pt idx="114">
                  <c:v>21.853875000000002</c:v>
                </c:pt>
                <c:pt idx="115">
                  <c:v>21.849874999999997</c:v>
                </c:pt>
                <c:pt idx="116">
                  <c:v>21.845875000000003</c:v>
                </c:pt>
                <c:pt idx="117">
                  <c:v>21.841875000000002</c:v>
                </c:pt>
                <c:pt idx="118">
                  <c:v>21.837875000000004</c:v>
                </c:pt>
                <c:pt idx="119">
                  <c:v>21.833875000000006</c:v>
                </c:pt>
                <c:pt idx="120">
                  <c:v>21.829875000000001</c:v>
                </c:pt>
                <c:pt idx="121">
                  <c:v>21.825875000000003</c:v>
                </c:pt>
                <c:pt idx="122">
                  <c:v>21.821874999999999</c:v>
                </c:pt>
                <c:pt idx="123">
                  <c:v>21.817875000000001</c:v>
                </c:pt>
                <c:pt idx="124">
                  <c:v>21.813874999999999</c:v>
                </c:pt>
                <c:pt idx="125">
                  <c:v>21.809875000000002</c:v>
                </c:pt>
                <c:pt idx="126">
                  <c:v>21.805875</c:v>
                </c:pt>
                <c:pt idx="127">
                  <c:v>21.801875000000003</c:v>
                </c:pt>
                <c:pt idx="128">
                  <c:v>21.797875000000005</c:v>
                </c:pt>
                <c:pt idx="129">
                  <c:v>21.793875</c:v>
                </c:pt>
                <c:pt idx="130">
                  <c:v>21.789875000000002</c:v>
                </c:pt>
                <c:pt idx="131">
                  <c:v>21.785874999999997</c:v>
                </c:pt>
                <c:pt idx="132">
                  <c:v>21.781875000000003</c:v>
                </c:pt>
                <c:pt idx="133">
                  <c:v>21.777874999999998</c:v>
                </c:pt>
                <c:pt idx="134">
                  <c:v>21.773875000000004</c:v>
                </c:pt>
                <c:pt idx="135">
                  <c:v>21.769874999999999</c:v>
                </c:pt>
                <c:pt idx="136">
                  <c:v>21.765875000000001</c:v>
                </c:pt>
                <c:pt idx="137">
                  <c:v>21.761875000000003</c:v>
                </c:pt>
                <c:pt idx="138">
                  <c:v>21.757874999999999</c:v>
                </c:pt>
                <c:pt idx="139">
                  <c:v>21.753875000000004</c:v>
                </c:pt>
                <c:pt idx="140">
                  <c:v>21.749874999999999</c:v>
                </c:pt>
                <c:pt idx="141">
                  <c:v>21.745875000000002</c:v>
                </c:pt>
                <c:pt idx="142">
                  <c:v>21.741874999999997</c:v>
                </c:pt>
                <c:pt idx="143">
                  <c:v>21.737875000000003</c:v>
                </c:pt>
                <c:pt idx="144">
                  <c:v>21.733875000000005</c:v>
                </c:pt>
                <c:pt idx="145">
                  <c:v>21.729875</c:v>
                </c:pt>
                <c:pt idx="146">
                  <c:v>21.725875000000002</c:v>
                </c:pt>
                <c:pt idx="147">
                  <c:v>21.721875000000001</c:v>
                </c:pt>
                <c:pt idx="148">
                  <c:v>21.717875000000003</c:v>
                </c:pt>
                <c:pt idx="149">
                  <c:v>21.713874999999998</c:v>
                </c:pt>
                <c:pt idx="150">
                  <c:v>21.709875</c:v>
                </c:pt>
                <c:pt idx="151">
                  <c:v>21.705875000000006</c:v>
                </c:pt>
                <c:pt idx="152">
                  <c:v>21.701875000000001</c:v>
                </c:pt>
                <c:pt idx="153">
                  <c:v>21.697875000000003</c:v>
                </c:pt>
                <c:pt idx="154">
                  <c:v>21.693874999999998</c:v>
                </c:pt>
                <c:pt idx="155">
                  <c:v>21.689875000000004</c:v>
                </c:pt>
                <c:pt idx="156">
                  <c:v>21.685874999999999</c:v>
                </c:pt>
                <c:pt idx="157">
                  <c:v>21.681875000000002</c:v>
                </c:pt>
                <c:pt idx="158">
                  <c:v>21.677874999999997</c:v>
                </c:pt>
                <c:pt idx="159">
                  <c:v>21.673875000000002</c:v>
                </c:pt>
                <c:pt idx="160">
                  <c:v>21.669875000000005</c:v>
                </c:pt>
                <c:pt idx="161">
                  <c:v>21.665875</c:v>
                </c:pt>
                <c:pt idx="162">
                  <c:v>21.661875000000002</c:v>
                </c:pt>
                <c:pt idx="163">
                  <c:v>21.657875000000001</c:v>
                </c:pt>
                <c:pt idx="164">
                  <c:v>21.653875000000003</c:v>
                </c:pt>
                <c:pt idx="165">
                  <c:v>21.649874999999998</c:v>
                </c:pt>
                <c:pt idx="166">
                  <c:v>21.645875</c:v>
                </c:pt>
                <c:pt idx="167">
                  <c:v>21.641874999999999</c:v>
                </c:pt>
                <c:pt idx="168">
                  <c:v>21.637875000000001</c:v>
                </c:pt>
                <c:pt idx="169">
                  <c:v>21.633875000000003</c:v>
                </c:pt>
                <c:pt idx="170">
                  <c:v>21.629874999999998</c:v>
                </c:pt>
                <c:pt idx="171">
                  <c:v>21.625875000000004</c:v>
                </c:pt>
                <c:pt idx="172">
                  <c:v>21.621874999999999</c:v>
                </c:pt>
                <c:pt idx="173">
                  <c:v>21.617875000000002</c:v>
                </c:pt>
                <c:pt idx="174">
                  <c:v>21.613874999999997</c:v>
                </c:pt>
                <c:pt idx="175">
                  <c:v>21.609875000000002</c:v>
                </c:pt>
                <c:pt idx="176">
                  <c:v>21.605875000000005</c:v>
                </c:pt>
                <c:pt idx="177">
                  <c:v>21.601875</c:v>
                </c:pt>
                <c:pt idx="178">
                  <c:v>21.597875000000002</c:v>
                </c:pt>
                <c:pt idx="179">
                  <c:v>21.593875000000001</c:v>
                </c:pt>
                <c:pt idx="180">
                  <c:v>21.589875000000003</c:v>
                </c:pt>
                <c:pt idx="181">
                  <c:v>21.585874999999998</c:v>
                </c:pt>
                <c:pt idx="182">
                  <c:v>21.581875</c:v>
                </c:pt>
                <c:pt idx="183">
                  <c:v>21.577875000000006</c:v>
                </c:pt>
                <c:pt idx="184">
                  <c:v>21.573875000000001</c:v>
                </c:pt>
                <c:pt idx="185">
                  <c:v>21.569875000000003</c:v>
                </c:pt>
                <c:pt idx="186">
                  <c:v>21.565874999999998</c:v>
                </c:pt>
                <c:pt idx="187">
                  <c:v>21.561875000000004</c:v>
                </c:pt>
                <c:pt idx="188">
                  <c:v>21.557874999999999</c:v>
                </c:pt>
                <c:pt idx="189">
                  <c:v>21.553875000000001</c:v>
                </c:pt>
                <c:pt idx="190">
                  <c:v>21.549874999999997</c:v>
                </c:pt>
                <c:pt idx="191">
                  <c:v>21.545875000000002</c:v>
                </c:pt>
                <c:pt idx="192">
                  <c:v>21.541875000000005</c:v>
                </c:pt>
                <c:pt idx="193">
                  <c:v>21.537875</c:v>
                </c:pt>
                <c:pt idx="194">
                  <c:v>21.533875000000002</c:v>
                </c:pt>
                <c:pt idx="195">
                  <c:v>21.529875000000001</c:v>
                </c:pt>
                <c:pt idx="196">
                  <c:v>21.525875000000003</c:v>
                </c:pt>
                <c:pt idx="197">
                  <c:v>21.521874999999998</c:v>
                </c:pt>
                <c:pt idx="198">
                  <c:v>21.517875000000004</c:v>
                </c:pt>
                <c:pt idx="199">
                  <c:v>21.513874999999999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866-BF35-20ED853D4AC6}"/>
            </c:ext>
          </c:extLst>
        </c:ser>
        <c:ser>
          <c:idx val="3"/>
          <c:order val="3"/>
          <c:tx>
            <c:strRef>
              <c:f>'Whole Province'!$X$2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'Whole Province'!$X$3:$X$202</c:f>
              <c:numCache>
                <c:formatCode>General</c:formatCode>
                <c:ptCount val="200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1.04</c:v>
                </c:pt>
                <c:pt idx="4">
                  <c:v>1.3</c:v>
                </c:pt>
                <c:pt idx="5">
                  <c:v>1.56</c:v>
                </c:pt>
                <c:pt idx="6">
                  <c:v>1.82</c:v>
                </c:pt>
                <c:pt idx="7">
                  <c:v>2.08</c:v>
                </c:pt>
                <c:pt idx="8">
                  <c:v>2.34</c:v>
                </c:pt>
                <c:pt idx="9">
                  <c:v>2.6</c:v>
                </c:pt>
                <c:pt idx="10">
                  <c:v>2.8600000000000003</c:v>
                </c:pt>
                <c:pt idx="11">
                  <c:v>3.12</c:v>
                </c:pt>
                <c:pt idx="12">
                  <c:v>3.38</c:v>
                </c:pt>
                <c:pt idx="13">
                  <c:v>3.64</c:v>
                </c:pt>
                <c:pt idx="14">
                  <c:v>3.9000000000000004</c:v>
                </c:pt>
                <c:pt idx="15">
                  <c:v>4.16</c:v>
                </c:pt>
                <c:pt idx="16">
                  <c:v>4.42</c:v>
                </c:pt>
                <c:pt idx="17">
                  <c:v>4.68</c:v>
                </c:pt>
                <c:pt idx="18">
                  <c:v>4.9400000000000004</c:v>
                </c:pt>
                <c:pt idx="19">
                  <c:v>5.2</c:v>
                </c:pt>
                <c:pt idx="20">
                  <c:v>5.46</c:v>
                </c:pt>
                <c:pt idx="21">
                  <c:v>5.7200000000000006</c:v>
                </c:pt>
                <c:pt idx="22">
                  <c:v>5.98</c:v>
                </c:pt>
                <c:pt idx="23">
                  <c:v>6.24</c:v>
                </c:pt>
                <c:pt idx="24">
                  <c:v>6.5</c:v>
                </c:pt>
                <c:pt idx="25">
                  <c:v>6.76</c:v>
                </c:pt>
                <c:pt idx="26">
                  <c:v>7.0200000000000005</c:v>
                </c:pt>
                <c:pt idx="27">
                  <c:v>7.28</c:v>
                </c:pt>
                <c:pt idx="28">
                  <c:v>7.54</c:v>
                </c:pt>
                <c:pt idx="29">
                  <c:v>7.8000000000000007</c:v>
                </c:pt>
                <c:pt idx="30">
                  <c:v>8.06</c:v>
                </c:pt>
                <c:pt idx="31">
                  <c:v>8.32</c:v>
                </c:pt>
                <c:pt idx="32">
                  <c:v>8.58</c:v>
                </c:pt>
                <c:pt idx="33">
                  <c:v>8.84</c:v>
                </c:pt>
                <c:pt idx="34">
                  <c:v>9.1</c:v>
                </c:pt>
                <c:pt idx="35">
                  <c:v>9.36</c:v>
                </c:pt>
                <c:pt idx="36">
                  <c:v>9.620000000000001</c:v>
                </c:pt>
                <c:pt idx="37">
                  <c:v>9.8800000000000008</c:v>
                </c:pt>
                <c:pt idx="38">
                  <c:v>10.14</c:v>
                </c:pt>
                <c:pt idx="39">
                  <c:v>10.4</c:v>
                </c:pt>
                <c:pt idx="40">
                  <c:v>10.66</c:v>
                </c:pt>
                <c:pt idx="41">
                  <c:v>10.92</c:v>
                </c:pt>
                <c:pt idx="42">
                  <c:v>11.18</c:v>
                </c:pt>
                <c:pt idx="43">
                  <c:v>11.440000000000001</c:v>
                </c:pt>
                <c:pt idx="44">
                  <c:v>11.700000000000001</c:v>
                </c:pt>
                <c:pt idx="45">
                  <c:v>11.96</c:v>
                </c:pt>
                <c:pt idx="46">
                  <c:v>12.22</c:v>
                </c:pt>
                <c:pt idx="47">
                  <c:v>12.48</c:v>
                </c:pt>
                <c:pt idx="48">
                  <c:v>12.74</c:v>
                </c:pt>
                <c:pt idx="49">
                  <c:v>13</c:v>
                </c:pt>
                <c:pt idx="50">
                  <c:v>13.26</c:v>
                </c:pt>
                <c:pt idx="51">
                  <c:v>13.52</c:v>
                </c:pt>
                <c:pt idx="52">
                  <c:v>13.780000000000001</c:v>
                </c:pt>
                <c:pt idx="53">
                  <c:v>14.040000000000001</c:v>
                </c:pt>
                <c:pt idx="54">
                  <c:v>14.3</c:v>
                </c:pt>
                <c:pt idx="55">
                  <c:v>14.56</c:v>
                </c:pt>
                <c:pt idx="56">
                  <c:v>14.82</c:v>
                </c:pt>
                <c:pt idx="57">
                  <c:v>15.08</c:v>
                </c:pt>
                <c:pt idx="58">
                  <c:v>15.34</c:v>
                </c:pt>
                <c:pt idx="59">
                  <c:v>15.600000000000001</c:v>
                </c:pt>
                <c:pt idx="60">
                  <c:v>15.860000000000001</c:v>
                </c:pt>
                <c:pt idx="61">
                  <c:v>16.12</c:v>
                </c:pt>
                <c:pt idx="62">
                  <c:v>16.38</c:v>
                </c:pt>
                <c:pt idx="63">
                  <c:v>16.64</c:v>
                </c:pt>
                <c:pt idx="64">
                  <c:v>16.900000000000002</c:v>
                </c:pt>
                <c:pt idx="65">
                  <c:v>17.16</c:v>
                </c:pt>
                <c:pt idx="66">
                  <c:v>17.420000000000002</c:v>
                </c:pt>
                <c:pt idx="67">
                  <c:v>17.68</c:v>
                </c:pt>
                <c:pt idx="68">
                  <c:v>17.940000000000001</c:v>
                </c:pt>
                <c:pt idx="69">
                  <c:v>18.2</c:v>
                </c:pt>
                <c:pt idx="70">
                  <c:v>18.46</c:v>
                </c:pt>
                <c:pt idx="71">
                  <c:v>18.72</c:v>
                </c:pt>
                <c:pt idx="72">
                  <c:v>18.98</c:v>
                </c:pt>
                <c:pt idx="73">
                  <c:v>19.240000000000002</c:v>
                </c:pt>
                <c:pt idx="74">
                  <c:v>19.5</c:v>
                </c:pt>
                <c:pt idx="75">
                  <c:v>19.760000000000002</c:v>
                </c:pt>
                <c:pt idx="76">
                  <c:v>20.02</c:v>
                </c:pt>
                <c:pt idx="77">
                  <c:v>20.28</c:v>
                </c:pt>
                <c:pt idx="78">
                  <c:v>20.54</c:v>
                </c:pt>
                <c:pt idx="79">
                  <c:v>20.8</c:v>
                </c:pt>
                <c:pt idx="80">
                  <c:v>21.060000000000002</c:v>
                </c:pt>
                <c:pt idx="81">
                  <c:v>21.32</c:v>
                </c:pt>
                <c:pt idx="82">
                  <c:v>21.571625000000001</c:v>
                </c:pt>
                <c:pt idx="83">
                  <c:v>21.563624999999998</c:v>
                </c:pt>
                <c:pt idx="84">
                  <c:v>21.555625000000003</c:v>
                </c:pt>
                <c:pt idx="85">
                  <c:v>21.547625</c:v>
                </c:pt>
                <c:pt idx="86">
                  <c:v>21.539625000000001</c:v>
                </c:pt>
                <c:pt idx="87">
                  <c:v>21.531625000000002</c:v>
                </c:pt>
                <c:pt idx="88">
                  <c:v>21.523624999999999</c:v>
                </c:pt>
                <c:pt idx="89">
                  <c:v>21.515625000000004</c:v>
                </c:pt>
                <c:pt idx="90">
                  <c:v>21.507625000000001</c:v>
                </c:pt>
                <c:pt idx="91">
                  <c:v>21.499625000000002</c:v>
                </c:pt>
                <c:pt idx="92">
                  <c:v>21.491624999999999</c:v>
                </c:pt>
                <c:pt idx="93">
                  <c:v>21.483625</c:v>
                </c:pt>
                <c:pt idx="94">
                  <c:v>21.475625000000001</c:v>
                </c:pt>
                <c:pt idx="95">
                  <c:v>21.467625000000002</c:v>
                </c:pt>
                <c:pt idx="96">
                  <c:v>21.459625000000003</c:v>
                </c:pt>
                <c:pt idx="97">
                  <c:v>21.451625</c:v>
                </c:pt>
                <c:pt idx="98">
                  <c:v>21.443625000000001</c:v>
                </c:pt>
                <c:pt idx="99">
                  <c:v>21.435625000000002</c:v>
                </c:pt>
                <c:pt idx="100">
                  <c:v>21.427625000000003</c:v>
                </c:pt>
                <c:pt idx="101">
                  <c:v>21.419625</c:v>
                </c:pt>
                <c:pt idx="102">
                  <c:v>21.411625000000001</c:v>
                </c:pt>
                <c:pt idx="103">
                  <c:v>21.403624999999998</c:v>
                </c:pt>
                <c:pt idx="104">
                  <c:v>21.395625000000003</c:v>
                </c:pt>
                <c:pt idx="105">
                  <c:v>21.387625</c:v>
                </c:pt>
                <c:pt idx="106">
                  <c:v>21.379625000000001</c:v>
                </c:pt>
                <c:pt idx="107">
                  <c:v>21.371625000000002</c:v>
                </c:pt>
                <c:pt idx="108">
                  <c:v>21.363624999999999</c:v>
                </c:pt>
                <c:pt idx="109">
                  <c:v>21.355625</c:v>
                </c:pt>
                <c:pt idx="110">
                  <c:v>21.347625000000001</c:v>
                </c:pt>
                <c:pt idx="111">
                  <c:v>21.339625000000002</c:v>
                </c:pt>
                <c:pt idx="112">
                  <c:v>21.331625000000003</c:v>
                </c:pt>
                <c:pt idx="113">
                  <c:v>21.323625</c:v>
                </c:pt>
                <c:pt idx="114">
                  <c:v>21.315625000000004</c:v>
                </c:pt>
                <c:pt idx="115">
                  <c:v>21.307625000000002</c:v>
                </c:pt>
                <c:pt idx="116">
                  <c:v>21.299624999999999</c:v>
                </c:pt>
                <c:pt idx="117">
                  <c:v>21.291625</c:v>
                </c:pt>
                <c:pt idx="118">
                  <c:v>21.283625000000001</c:v>
                </c:pt>
                <c:pt idx="119">
                  <c:v>21.275625000000002</c:v>
                </c:pt>
                <c:pt idx="120">
                  <c:v>21.267625000000002</c:v>
                </c:pt>
                <c:pt idx="121">
                  <c:v>21.259625</c:v>
                </c:pt>
                <c:pt idx="122">
                  <c:v>21.251625000000001</c:v>
                </c:pt>
                <c:pt idx="123">
                  <c:v>21.243625000000002</c:v>
                </c:pt>
                <c:pt idx="124">
                  <c:v>21.235624999999999</c:v>
                </c:pt>
                <c:pt idx="125">
                  <c:v>21.227624999999996</c:v>
                </c:pt>
                <c:pt idx="126">
                  <c:v>21.219625000000001</c:v>
                </c:pt>
                <c:pt idx="127">
                  <c:v>21.211624999999998</c:v>
                </c:pt>
                <c:pt idx="128">
                  <c:v>21.203624999999999</c:v>
                </c:pt>
                <c:pt idx="129">
                  <c:v>21.195625000000003</c:v>
                </c:pt>
                <c:pt idx="130">
                  <c:v>21.187625000000004</c:v>
                </c:pt>
                <c:pt idx="131">
                  <c:v>21.179625000000001</c:v>
                </c:pt>
                <c:pt idx="132">
                  <c:v>21.171624999999999</c:v>
                </c:pt>
                <c:pt idx="133">
                  <c:v>21.163625000000003</c:v>
                </c:pt>
                <c:pt idx="134">
                  <c:v>21.155625000000001</c:v>
                </c:pt>
                <c:pt idx="135">
                  <c:v>21.147624999999998</c:v>
                </c:pt>
                <c:pt idx="136">
                  <c:v>21.139625000000002</c:v>
                </c:pt>
                <c:pt idx="137">
                  <c:v>21.131625</c:v>
                </c:pt>
                <c:pt idx="138">
                  <c:v>21.123625000000001</c:v>
                </c:pt>
                <c:pt idx="139">
                  <c:v>21.115624999999998</c:v>
                </c:pt>
                <c:pt idx="140">
                  <c:v>21.107625000000002</c:v>
                </c:pt>
                <c:pt idx="141">
                  <c:v>21.099625000000003</c:v>
                </c:pt>
                <c:pt idx="142">
                  <c:v>21.091625000000001</c:v>
                </c:pt>
                <c:pt idx="143">
                  <c:v>21.083624999999998</c:v>
                </c:pt>
                <c:pt idx="144">
                  <c:v>21.075625000000002</c:v>
                </c:pt>
                <c:pt idx="145">
                  <c:v>21.067625</c:v>
                </c:pt>
                <c:pt idx="146">
                  <c:v>21.059624999999997</c:v>
                </c:pt>
                <c:pt idx="147">
                  <c:v>21.051625000000001</c:v>
                </c:pt>
                <c:pt idx="148">
                  <c:v>21.043625000000002</c:v>
                </c:pt>
                <c:pt idx="149">
                  <c:v>21.035625</c:v>
                </c:pt>
                <c:pt idx="150">
                  <c:v>21.027624999999997</c:v>
                </c:pt>
                <c:pt idx="151">
                  <c:v>21.019625000000001</c:v>
                </c:pt>
                <c:pt idx="152">
                  <c:v>21.011624999999999</c:v>
                </c:pt>
                <c:pt idx="153">
                  <c:v>21.003625</c:v>
                </c:pt>
                <c:pt idx="154">
                  <c:v>20.995625000000004</c:v>
                </c:pt>
                <c:pt idx="155">
                  <c:v>20.987625000000001</c:v>
                </c:pt>
                <c:pt idx="156">
                  <c:v>20.979624999999999</c:v>
                </c:pt>
                <c:pt idx="157">
                  <c:v>20.971624999999996</c:v>
                </c:pt>
                <c:pt idx="158">
                  <c:v>20.963625000000004</c:v>
                </c:pt>
                <c:pt idx="159">
                  <c:v>20.955625000000001</c:v>
                </c:pt>
                <c:pt idx="160">
                  <c:v>20.947624999999999</c:v>
                </c:pt>
                <c:pt idx="161">
                  <c:v>20.939625000000003</c:v>
                </c:pt>
                <c:pt idx="162">
                  <c:v>20.931625</c:v>
                </c:pt>
                <c:pt idx="163">
                  <c:v>20.923624999999998</c:v>
                </c:pt>
                <c:pt idx="164">
                  <c:v>20.915624999999999</c:v>
                </c:pt>
                <c:pt idx="165">
                  <c:v>20.907625000000003</c:v>
                </c:pt>
                <c:pt idx="166">
                  <c:v>20.899625</c:v>
                </c:pt>
                <c:pt idx="167">
                  <c:v>20.891624999999998</c:v>
                </c:pt>
                <c:pt idx="168">
                  <c:v>20.883625000000002</c:v>
                </c:pt>
                <c:pt idx="169">
                  <c:v>20.875625000000003</c:v>
                </c:pt>
                <c:pt idx="170">
                  <c:v>20.867625</c:v>
                </c:pt>
                <c:pt idx="171">
                  <c:v>20.859624999999998</c:v>
                </c:pt>
                <c:pt idx="172">
                  <c:v>20.851625000000002</c:v>
                </c:pt>
                <c:pt idx="173">
                  <c:v>20.843624999999999</c:v>
                </c:pt>
                <c:pt idx="174">
                  <c:v>20.835625</c:v>
                </c:pt>
                <c:pt idx="175">
                  <c:v>20.827625000000005</c:v>
                </c:pt>
                <c:pt idx="176">
                  <c:v>20.819625000000002</c:v>
                </c:pt>
                <c:pt idx="177">
                  <c:v>20.811624999999999</c:v>
                </c:pt>
                <c:pt idx="178">
                  <c:v>20.803624999999997</c:v>
                </c:pt>
                <c:pt idx="179">
                  <c:v>20.795625000000001</c:v>
                </c:pt>
                <c:pt idx="180">
                  <c:v>20.787625000000002</c:v>
                </c:pt>
                <c:pt idx="181">
                  <c:v>20.779624999999999</c:v>
                </c:pt>
                <c:pt idx="182">
                  <c:v>20.771624999999997</c:v>
                </c:pt>
                <c:pt idx="183">
                  <c:v>20.763625000000001</c:v>
                </c:pt>
                <c:pt idx="184">
                  <c:v>20.755624999999998</c:v>
                </c:pt>
                <c:pt idx="185">
                  <c:v>20.747624999999999</c:v>
                </c:pt>
                <c:pt idx="186">
                  <c:v>20.739625000000004</c:v>
                </c:pt>
                <c:pt idx="187">
                  <c:v>20.731625000000001</c:v>
                </c:pt>
                <c:pt idx="188">
                  <c:v>20.723624999999998</c:v>
                </c:pt>
                <c:pt idx="189">
                  <c:v>20.715624999999996</c:v>
                </c:pt>
                <c:pt idx="190">
                  <c:v>20.707625000000004</c:v>
                </c:pt>
                <c:pt idx="191">
                  <c:v>20.699625000000001</c:v>
                </c:pt>
                <c:pt idx="192">
                  <c:v>20.691624999999998</c:v>
                </c:pt>
                <c:pt idx="193">
                  <c:v>20.683625000000003</c:v>
                </c:pt>
                <c:pt idx="194">
                  <c:v>20.675625</c:v>
                </c:pt>
                <c:pt idx="195">
                  <c:v>20.667624999999997</c:v>
                </c:pt>
                <c:pt idx="196">
                  <c:v>20.659624999999998</c:v>
                </c:pt>
                <c:pt idx="197">
                  <c:v>20.651625000000003</c:v>
                </c:pt>
                <c:pt idx="198">
                  <c:v>20.643625</c:v>
                </c:pt>
                <c:pt idx="199">
                  <c:v>20.635624999999997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E-4866-BF35-20ED853D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68400"/>
        <c:axId val="522773648"/>
      </c:lineChart>
      <c:catAx>
        <c:axId val="5227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July 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3648"/>
        <c:crosses val="autoZero"/>
        <c:auto val="1"/>
        <c:lblAlgn val="ctr"/>
        <c:lblOffset val="100"/>
        <c:noMultiLvlLbl val="0"/>
      </c:catAx>
      <c:valAx>
        <c:axId val="522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 of Precipitation on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Ontario:</a:t>
            </a:r>
            <a:r>
              <a:rPr lang="en-CA" sz="1200" baseline="0"/>
              <a:t> Corn Producers, </a:t>
            </a:r>
            <a:r>
              <a:rPr lang="en-CA" sz="1200" b="0" i="0" u="none" strike="noStrike" baseline="0">
                <a:effectLst/>
              </a:rPr>
              <a:t>July Precipitation Coefficients in 2000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'Corn Producers'!$U$2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Producers'!$U$3:$U$202</c:f>
              <c:numCache>
                <c:formatCode>General</c:formatCode>
                <c:ptCount val="200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3</c:v>
                </c:pt>
                <c:pt idx="10">
                  <c:v>3.3</c:v>
                </c:pt>
                <c:pt idx="11">
                  <c:v>3.5999999999999996</c:v>
                </c:pt>
                <c:pt idx="12">
                  <c:v>3.9</c:v>
                </c:pt>
                <c:pt idx="13">
                  <c:v>4.2</c:v>
                </c:pt>
                <c:pt idx="14">
                  <c:v>4.5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5.3999999999999995</c:v>
                </c:pt>
                <c:pt idx="18">
                  <c:v>5.7</c:v>
                </c:pt>
                <c:pt idx="19">
                  <c:v>6</c:v>
                </c:pt>
                <c:pt idx="20">
                  <c:v>6.3</c:v>
                </c:pt>
                <c:pt idx="21">
                  <c:v>6.6</c:v>
                </c:pt>
                <c:pt idx="22">
                  <c:v>6.8999999999999995</c:v>
                </c:pt>
                <c:pt idx="23">
                  <c:v>7.1999999999999993</c:v>
                </c:pt>
                <c:pt idx="24">
                  <c:v>7.5</c:v>
                </c:pt>
                <c:pt idx="25">
                  <c:v>7.8</c:v>
                </c:pt>
                <c:pt idx="26">
                  <c:v>8.1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9</c:v>
                </c:pt>
                <c:pt idx="30">
                  <c:v>9.2999999999999989</c:v>
                </c:pt>
                <c:pt idx="31">
                  <c:v>9.6</c:v>
                </c:pt>
                <c:pt idx="32">
                  <c:v>9.9</c:v>
                </c:pt>
                <c:pt idx="33">
                  <c:v>10.199999999999999</c:v>
                </c:pt>
                <c:pt idx="34">
                  <c:v>10.5</c:v>
                </c:pt>
                <c:pt idx="35">
                  <c:v>10.799999999999999</c:v>
                </c:pt>
                <c:pt idx="36">
                  <c:v>11.1</c:v>
                </c:pt>
                <c:pt idx="37">
                  <c:v>11.4</c:v>
                </c:pt>
                <c:pt idx="38">
                  <c:v>11.7</c:v>
                </c:pt>
                <c:pt idx="39">
                  <c:v>12</c:v>
                </c:pt>
                <c:pt idx="40">
                  <c:v>12.299999999999999</c:v>
                </c:pt>
                <c:pt idx="41">
                  <c:v>12.6</c:v>
                </c:pt>
                <c:pt idx="42">
                  <c:v>12.9</c:v>
                </c:pt>
                <c:pt idx="43">
                  <c:v>13.2</c:v>
                </c:pt>
                <c:pt idx="44">
                  <c:v>13.5</c:v>
                </c:pt>
                <c:pt idx="45">
                  <c:v>13.799999999999999</c:v>
                </c:pt>
                <c:pt idx="46">
                  <c:v>14.1</c:v>
                </c:pt>
                <c:pt idx="47">
                  <c:v>14.399999999999999</c:v>
                </c:pt>
                <c:pt idx="48">
                  <c:v>14.7</c:v>
                </c:pt>
                <c:pt idx="49">
                  <c:v>15</c:v>
                </c:pt>
                <c:pt idx="50">
                  <c:v>15.299999999999999</c:v>
                </c:pt>
                <c:pt idx="51">
                  <c:v>15.6</c:v>
                </c:pt>
                <c:pt idx="52">
                  <c:v>15.899999999999999</c:v>
                </c:pt>
                <c:pt idx="53">
                  <c:v>16.2</c:v>
                </c:pt>
                <c:pt idx="54">
                  <c:v>16.5</c:v>
                </c:pt>
                <c:pt idx="55">
                  <c:v>16.8</c:v>
                </c:pt>
                <c:pt idx="56">
                  <c:v>17.099999999999998</c:v>
                </c:pt>
                <c:pt idx="57">
                  <c:v>17.399999999999999</c:v>
                </c:pt>
                <c:pt idx="58">
                  <c:v>17.7</c:v>
                </c:pt>
                <c:pt idx="59">
                  <c:v>18</c:v>
                </c:pt>
                <c:pt idx="60">
                  <c:v>18.3</c:v>
                </c:pt>
                <c:pt idx="61">
                  <c:v>18.599999999999998</c:v>
                </c:pt>
                <c:pt idx="62">
                  <c:v>18.899999999999999</c:v>
                </c:pt>
                <c:pt idx="63">
                  <c:v>19.2</c:v>
                </c:pt>
                <c:pt idx="64">
                  <c:v>19.5</c:v>
                </c:pt>
                <c:pt idx="65">
                  <c:v>19.8</c:v>
                </c:pt>
                <c:pt idx="66">
                  <c:v>20.099999999999998</c:v>
                </c:pt>
                <c:pt idx="67">
                  <c:v>20.399999999999999</c:v>
                </c:pt>
                <c:pt idx="68">
                  <c:v>20.7</c:v>
                </c:pt>
                <c:pt idx="69">
                  <c:v>21</c:v>
                </c:pt>
                <c:pt idx="70">
                  <c:v>21.3</c:v>
                </c:pt>
                <c:pt idx="71">
                  <c:v>21.599999999999998</c:v>
                </c:pt>
                <c:pt idx="72">
                  <c:v>21.772031249999998</c:v>
                </c:pt>
                <c:pt idx="73">
                  <c:v>21.799031249999999</c:v>
                </c:pt>
                <c:pt idx="74">
                  <c:v>21.82603125</c:v>
                </c:pt>
                <c:pt idx="75">
                  <c:v>21.853031250000001</c:v>
                </c:pt>
                <c:pt idx="76">
                  <c:v>21.880031249999998</c:v>
                </c:pt>
                <c:pt idx="77">
                  <c:v>21.907031249999999</c:v>
                </c:pt>
                <c:pt idx="78">
                  <c:v>21.93403125</c:v>
                </c:pt>
                <c:pt idx="79">
                  <c:v>21.961031250000001</c:v>
                </c:pt>
                <c:pt idx="80">
                  <c:v>21.988031249999999</c:v>
                </c:pt>
                <c:pt idx="81">
                  <c:v>22.015031249999996</c:v>
                </c:pt>
                <c:pt idx="82">
                  <c:v>22.042031249999997</c:v>
                </c:pt>
                <c:pt idx="83">
                  <c:v>22.069031249999998</c:v>
                </c:pt>
                <c:pt idx="84">
                  <c:v>22.096031249999999</c:v>
                </c:pt>
                <c:pt idx="85">
                  <c:v>22.12303125</c:v>
                </c:pt>
                <c:pt idx="86">
                  <c:v>22.150031249999998</c:v>
                </c:pt>
                <c:pt idx="87">
                  <c:v>22.177031249999999</c:v>
                </c:pt>
                <c:pt idx="88">
                  <c:v>22.20403125</c:v>
                </c:pt>
                <c:pt idx="89">
                  <c:v>22.231031250000001</c:v>
                </c:pt>
                <c:pt idx="90">
                  <c:v>22.258031250000002</c:v>
                </c:pt>
                <c:pt idx="91">
                  <c:v>22.285031249999996</c:v>
                </c:pt>
                <c:pt idx="92">
                  <c:v>22.312031249999997</c:v>
                </c:pt>
                <c:pt idx="93">
                  <c:v>22.339031249999998</c:v>
                </c:pt>
                <c:pt idx="94">
                  <c:v>22.366031249999999</c:v>
                </c:pt>
                <c:pt idx="95">
                  <c:v>22.393031249999996</c:v>
                </c:pt>
                <c:pt idx="96">
                  <c:v>22.420031249999997</c:v>
                </c:pt>
                <c:pt idx="97">
                  <c:v>22.447031249999998</c:v>
                </c:pt>
                <c:pt idx="98">
                  <c:v>22.474031249999999</c:v>
                </c:pt>
                <c:pt idx="99">
                  <c:v>22.50103125</c:v>
                </c:pt>
                <c:pt idx="100">
                  <c:v>22.528031249999998</c:v>
                </c:pt>
                <c:pt idx="101">
                  <c:v>22.555031249999999</c:v>
                </c:pt>
                <c:pt idx="102">
                  <c:v>22.58203125</c:v>
                </c:pt>
                <c:pt idx="103">
                  <c:v>22.609031250000001</c:v>
                </c:pt>
                <c:pt idx="104">
                  <c:v>22.636031249999998</c:v>
                </c:pt>
                <c:pt idx="105">
                  <c:v>22.663031249999996</c:v>
                </c:pt>
                <c:pt idx="106">
                  <c:v>22.642291250000003</c:v>
                </c:pt>
                <c:pt idx="107">
                  <c:v>22.545291249999998</c:v>
                </c:pt>
                <c:pt idx="108">
                  <c:v>22.448291249999997</c:v>
                </c:pt>
                <c:pt idx="109">
                  <c:v>22.351291250000003</c:v>
                </c:pt>
                <c:pt idx="110">
                  <c:v>22.254291249999994</c:v>
                </c:pt>
                <c:pt idx="111">
                  <c:v>22.157291250000004</c:v>
                </c:pt>
                <c:pt idx="112">
                  <c:v>22.060291249999999</c:v>
                </c:pt>
                <c:pt idx="113">
                  <c:v>21.963291249999997</c:v>
                </c:pt>
                <c:pt idx="114">
                  <c:v>21.86629125</c:v>
                </c:pt>
                <c:pt idx="115">
                  <c:v>21.769291249999995</c:v>
                </c:pt>
                <c:pt idx="116">
                  <c:v>21.672291250000001</c:v>
                </c:pt>
                <c:pt idx="117">
                  <c:v>21.575291249999999</c:v>
                </c:pt>
                <c:pt idx="118">
                  <c:v>21.478291249999998</c:v>
                </c:pt>
                <c:pt idx="119">
                  <c:v>21.38129125</c:v>
                </c:pt>
                <c:pt idx="120">
                  <c:v>21.284291249999999</c:v>
                </c:pt>
                <c:pt idx="121">
                  <c:v>21.187291249999998</c:v>
                </c:pt>
                <c:pt idx="122">
                  <c:v>21.09029125</c:v>
                </c:pt>
                <c:pt idx="123">
                  <c:v>20.993291249999995</c:v>
                </c:pt>
                <c:pt idx="124">
                  <c:v>20.896291250000001</c:v>
                </c:pt>
                <c:pt idx="125">
                  <c:v>20.799291249999996</c:v>
                </c:pt>
                <c:pt idx="126">
                  <c:v>20.702291250000002</c:v>
                </c:pt>
                <c:pt idx="127">
                  <c:v>20.605291249999997</c:v>
                </c:pt>
                <c:pt idx="128">
                  <c:v>20.508291249999996</c:v>
                </c:pt>
                <c:pt idx="129">
                  <c:v>20.411291250000001</c:v>
                </c:pt>
                <c:pt idx="130">
                  <c:v>20.314291249999997</c:v>
                </c:pt>
                <c:pt idx="131">
                  <c:v>20.217291250000002</c:v>
                </c:pt>
                <c:pt idx="132">
                  <c:v>20.120291250000001</c:v>
                </c:pt>
                <c:pt idx="133">
                  <c:v>20.023291249999996</c:v>
                </c:pt>
                <c:pt idx="134">
                  <c:v>19.926291249999998</c:v>
                </c:pt>
                <c:pt idx="135">
                  <c:v>19.829291249999997</c:v>
                </c:pt>
                <c:pt idx="136">
                  <c:v>19.732291249999999</c:v>
                </c:pt>
                <c:pt idx="137">
                  <c:v>19.635291249999998</c:v>
                </c:pt>
                <c:pt idx="138">
                  <c:v>19.538291249999993</c:v>
                </c:pt>
                <c:pt idx="139">
                  <c:v>19.441291249999999</c:v>
                </c:pt>
                <c:pt idx="140">
                  <c:v>19.344291249999998</c:v>
                </c:pt>
                <c:pt idx="141">
                  <c:v>19.247291250000004</c:v>
                </c:pt>
                <c:pt idx="142">
                  <c:v>19.150291249999999</c:v>
                </c:pt>
                <c:pt idx="143">
                  <c:v>19.053291249999997</c:v>
                </c:pt>
                <c:pt idx="144">
                  <c:v>18.95629125</c:v>
                </c:pt>
                <c:pt idx="145">
                  <c:v>18.859291249999995</c:v>
                </c:pt>
                <c:pt idx="146">
                  <c:v>18.762291250000001</c:v>
                </c:pt>
                <c:pt idx="147">
                  <c:v>18.665291249999996</c:v>
                </c:pt>
                <c:pt idx="148">
                  <c:v>18.568291249999994</c:v>
                </c:pt>
                <c:pt idx="149">
                  <c:v>18.47129125</c:v>
                </c:pt>
                <c:pt idx="150">
                  <c:v>18.374291249999999</c:v>
                </c:pt>
                <c:pt idx="151">
                  <c:v>18.277291250000001</c:v>
                </c:pt>
                <c:pt idx="152">
                  <c:v>18.18029125</c:v>
                </c:pt>
                <c:pt idx="153">
                  <c:v>18.083291249999995</c:v>
                </c:pt>
                <c:pt idx="154">
                  <c:v>17.986291250000001</c:v>
                </c:pt>
                <c:pt idx="155">
                  <c:v>17.889291249999996</c:v>
                </c:pt>
                <c:pt idx="156">
                  <c:v>17.792291249999998</c:v>
                </c:pt>
                <c:pt idx="157">
                  <c:v>17.695291249999997</c:v>
                </c:pt>
                <c:pt idx="158">
                  <c:v>17.598291249999996</c:v>
                </c:pt>
                <c:pt idx="159">
                  <c:v>17.501291250000001</c:v>
                </c:pt>
                <c:pt idx="160">
                  <c:v>17.404291249999996</c:v>
                </c:pt>
                <c:pt idx="161">
                  <c:v>17.307291250000002</c:v>
                </c:pt>
                <c:pt idx="162">
                  <c:v>17.210291249999997</c:v>
                </c:pt>
                <c:pt idx="163">
                  <c:v>17.113291249999996</c:v>
                </c:pt>
                <c:pt idx="164">
                  <c:v>17.016291250000002</c:v>
                </c:pt>
                <c:pt idx="165">
                  <c:v>16.919291249999997</c:v>
                </c:pt>
                <c:pt idx="166">
                  <c:v>16.822291249999999</c:v>
                </c:pt>
                <c:pt idx="167">
                  <c:v>16.725291249999998</c:v>
                </c:pt>
                <c:pt idx="168">
                  <c:v>16.628291249999993</c:v>
                </c:pt>
                <c:pt idx="169">
                  <c:v>16.531291249999999</c:v>
                </c:pt>
                <c:pt idx="170">
                  <c:v>16.434291249999994</c:v>
                </c:pt>
                <c:pt idx="171">
                  <c:v>16.33729125</c:v>
                </c:pt>
                <c:pt idx="172">
                  <c:v>16.240291249999999</c:v>
                </c:pt>
                <c:pt idx="173">
                  <c:v>16.143291249999997</c:v>
                </c:pt>
                <c:pt idx="174">
                  <c:v>16.046291249999999</c:v>
                </c:pt>
                <c:pt idx="175">
                  <c:v>15.949291249999998</c:v>
                </c:pt>
                <c:pt idx="176">
                  <c:v>15.852291249999999</c:v>
                </c:pt>
                <c:pt idx="177">
                  <c:v>15.755291249999996</c:v>
                </c:pt>
                <c:pt idx="178">
                  <c:v>15.658291249999994</c:v>
                </c:pt>
                <c:pt idx="179">
                  <c:v>15.561291249999998</c:v>
                </c:pt>
                <c:pt idx="180">
                  <c:v>15.464291249999995</c:v>
                </c:pt>
                <c:pt idx="181">
                  <c:v>15.367291250000001</c:v>
                </c:pt>
                <c:pt idx="182">
                  <c:v>15.270291249999998</c:v>
                </c:pt>
                <c:pt idx="183">
                  <c:v>15.173291249999995</c:v>
                </c:pt>
                <c:pt idx="184">
                  <c:v>15.076291250000001</c:v>
                </c:pt>
                <c:pt idx="185">
                  <c:v>14.979291249999998</c:v>
                </c:pt>
                <c:pt idx="186">
                  <c:v>14.882291250000002</c:v>
                </c:pt>
                <c:pt idx="187">
                  <c:v>14.785291249999997</c:v>
                </c:pt>
                <c:pt idx="188">
                  <c:v>14.688291249999994</c:v>
                </c:pt>
                <c:pt idx="189">
                  <c:v>14.591291249999998</c:v>
                </c:pt>
                <c:pt idx="190">
                  <c:v>14.494291249999998</c:v>
                </c:pt>
                <c:pt idx="191">
                  <c:v>14.397291249999993</c:v>
                </c:pt>
                <c:pt idx="192">
                  <c:v>14.300291249999994</c:v>
                </c:pt>
                <c:pt idx="193">
                  <c:v>14.203291249999994</c:v>
                </c:pt>
                <c:pt idx="194">
                  <c:v>14.106291249999996</c:v>
                </c:pt>
                <c:pt idx="195">
                  <c:v>14.009291249999997</c:v>
                </c:pt>
                <c:pt idx="196">
                  <c:v>13.91229124999999</c:v>
                </c:pt>
                <c:pt idx="197">
                  <c:v>13.81529125</c:v>
                </c:pt>
                <c:pt idx="198">
                  <c:v>13.718291249999993</c:v>
                </c:pt>
                <c:pt idx="199">
                  <c:v>13.621291250000001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9-48FF-950A-CDD54711DFF4}"/>
            </c:ext>
          </c:extLst>
        </c:ser>
        <c:ser>
          <c:idx val="1"/>
          <c:order val="1"/>
          <c:tx>
            <c:strRef>
              <c:f>'Corn Producers'!$V$2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Producers'!$V$3:$V$202</c:f>
              <c:numCache>
                <c:formatCode>General</c:formatCode>
                <c:ptCount val="200"/>
                <c:pt idx="0">
                  <c:v>0.28799999999999998</c:v>
                </c:pt>
                <c:pt idx="1">
                  <c:v>0.57599999999999996</c:v>
                </c:pt>
                <c:pt idx="2">
                  <c:v>0.86399999999999988</c:v>
                </c:pt>
                <c:pt idx="3">
                  <c:v>1.1519999999999999</c:v>
                </c:pt>
                <c:pt idx="4">
                  <c:v>1.44</c:v>
                </c:pt>
                <c:pt idx="5">
                  <c:v>1.7279999999999998</c:v>
                </c:pt>
                <c:pt idx="6">
                  <c:v>2.016</c:v>
                </c:pt>
                <c:pt idx="7">
                  <c:v>2.3039999999999998</c:v>
                </c:pt>
                <c:pt idx="8">
                  <c:v>2.5919999999999996</c:v>
                </c:pt>
                <c:pt idx="9">
                  <c:v>2.88</c:v>
                </c:pt>
                <c:pt idx="10">
                  <c:v>3.1679999999999997</c:v>
                </c:pt>
                <c:pt idx="11">
                  <c:v>3.4559999999999995</c:v>
                </c:pt>
                <c:pt idx="12">
                  <c:v>3.7439999999999998</c:v>
                </c:pt>
                <c:pt idx="13">
                  <c:v>4.032</c:v>
                </c:pt>
                <c:pt idx="14">
                  <c:v>4.3199999999999994</c:v>
                </c:pt>
                <c:pt idx="15">
                  <c:v>4.6079999999999997</c:v>
                </c:pt>
                <c:pt idx="16">
                  <c:v>4.8959999999999999</c:v>
                </c:pt>
                <c:pt idx="17">
                  <c:v>5.1839999999999993</c:v>
                </c:pt>
                <c:pt idx="18">
                  <c:v>5.4719999999999995</c:v>
                </c:pt>
                <c:pt idx="19">
                  <c:v>5.76</c:v>
                </c:pt>
                <c:pt idx="20">
                  <c:v>6.0479999999999992</c:v>
                </c:pt>
                <c:pt idx="21">
                  <c:v>6.3359999999999994</c:v>
                </c:pt>
                <c:pt idx="22">
                  <c:v>6.6239999999999997</c:v>
                </c:pt>
                <c:pt idx="23">
                  <c:v>6.911999999999999</c:v>
                </c:pt>
                <c:pt idx="24">
                  <c:v>7.1999999999999993</c:v>
                </c:pt>
                <c:pt idx="25">
                  <c:v>7.4879999999999995</c:v>
                </c:pt>
                <c:pt idx="26">
                  <c:v>7.7759999999999998</c:v>
                </c:pt>
                <c:pt idx="27">
                  <c:v>8.0640000000000001</c:v>
                </c:pt>
                <c:pt idx="28">
                  <c:v>8.3519999999999985</c:v>
                </c:pt>
                <c:pt idx="29">
                  <c:v>8.6399999999999988</c:v>
                </c:pt>
                <c:pt idx="30">
                  <c:v>8.927999999999999</c:v>
                </c:pt>
                <c:pt idx="31">
                  <c:v>9.2159999999999993</c:v>
                </c:pt>
                <c:pt idx="32">
                  <c:v>9.5039999999999996</c:v>
                </c:pt>
                <c:pt idx="33">
                  <c:v>9.7919999999999998</c:v>
                </c:pt>
                <c:pt idx="34">
                  <c:v>10.08</c:v>
                </c:pt>
                <c:pt idx="35">
                  <c:v>10.367999999999999</c:v>
                </c:pt>
                <c:pt idx="36">
                  <c:v>10.655999999999999</c:v>
                </c:pt>
                <c:pt idx="37">
                  <c:v>10.943999999999999</c:v>
                </c:pt>
                <c:pt idx="38">
                  <c:v>11.231999999999999</c:v>
                </c:pt>
                <c:pt idx="39">
                  <c:v>11.52</c:v>
                </c:pt>
                <c:pt idx="40">
                  <c:v>11.808</c:v>
                </c:pt>
                <c:pt idx="41">
                  <c:v>12.095999999999998</c:v>
                </c:pt>
                <c:pt idx="42">
                  <c:v>12.383999999999999</c:v>
                </c:pt>
                <c:pt idx="43">
                  <c:v>12.671999999999999</c:v>
                </c:pt>
                <c:pt idx="44">
                  <c:v>12.959999999999999</c:v>
                </c:pt>
                <c:pt idx="45">
                  <c:v>13.247999999999999</c:v>
                </c:pt>
                <c:pt idx="46">
                  <c:v>13.536</c:v>
                </c:pt>
                <c:pt idx="47">
                  <c:v>13.823999999999998</c:v>
                </c:pt>
                <c:pt idx="48">
                  <c:v>14.111999999999998</c:v>
                </c:pt>
                <c:pt idx="49">
                  <c:v>14.399999999999999</c:v>
                </c:pt>
                <c:pt idx="50">
                  <c:v>14.687999999999999</c:v>
                </c:pt>
                <c:pt idx="51">
                  <c:v>14.975999999999999</c:v>
                </c:pt>
                <c:pt idx="52">
                  <c:v>15.263999999999999</c:v>
                </c:pt>
                <c:pt idx="53">
                  <c:v>15.552</c:v>
                </c:pt>
                <c:pt idx="54">
                  <c:v>15.839999999999998</c:v>
                </c:pt>
                <c:pt idx="55">
                  <c:v>16.128</c:v>
                </c:pt>
                <c:pt idx="56">
                  <c:v>16.416</c:v>
                </c:pt>
                <c:pt idx="57">
                  <c:v>16.703999999999997</c:v>
                </c:pt>
                <c:pt idx="58">
                  <c:v>16.991999999999997</c:v>
                </c:pt>
                <c:pt idx="59">
                  <c:v>17.279999999999998</c:v>
                </c:pt>
                <c:pt idx="60">
                  <c:v>17.567999999999998</c:v>
                </c:pt>
                <c:pt idx="61">
                  <c:v>17.855999999999998</c:v>
                </c:pt>
                <c:pt idx="62">
                  <c:v>18.143999999999998</c:v>
                </c:pt>
                <c:pt idx="63">
                  <c:v>18.431999999999999</c:v>
                </c:pt>
                <c:pt idx="64">
                  <c:v>18.72</c:v>
                </c:pt>
                <c:pt idx="65">
                  <c:v>19.007999999999999</c:v>
                </c:pt>
                <c:pt idx="66">
                  <c:v>19.295999999999999</c:v>
                </c:pt>
                <c:pt idx="67">
                  <c:v>19.584</c:v>
                </c:pt>
                <c:pt idx="68">
                  <c:v>19.872</c:v>
                </c:pt>
                <c:pt idx="69">
                  <c:v>20.16</c:v>
                </c:pt>
                <c:pt idx="70">
                  <c:v>20.447999999999997</c:v>
                </c:pt>
                <c:pt idx="71">
                  <c:v>20.735999999999997</c:v>
                </c:pt>
                <c:pt idx="72">
                  <c:v>20.898843749999997</c:v>
                </c:pt>
                <c:pt idx="73">
                  <c:v>20.919843749999998</c:v>
                </c:pt>
                <c:pt idx="74">
                  <c:v>20.940843749999999</c:v>
                </c:pt>
                <c:pt idx="75">
                  <c:v>20.96184375</c:v>
                </c:pt>
                <c:pt idx="76">
                  <c:v>20.982843749999997</c:v>
                </c:pt>
                <c:pt idx="77">
                  <c:v>21.003843749999998</c:v>
                </c:pt>
                <c:pt idx="78">
                  <c:v>21.024843749999999</c:v>
                </c:pt>
                <c:pt idx="79">
                  <c:v>21.04584375</c:v>
                </c:pt>
                <c:pt idx="80">
                  <c:v>21.06684375</c:v>
                </c:pt>
                <c:pt idx="81">
                  <c:v>21.087843749999998</c:v>
                </c:pt>
                <c:pt idx="82">
                  <c:v>21.108843749999998</c:v>
                </c:pt>
                <c:pt idx="83">
                  <c:v>21.129843749999996</c:v>
                </c:pt>
                <c:pt idx="84">
                  <c:v>21.150843749999996</c:v>
                </c:pt>
                <c:pt idx="85">
                  <c:v>21.171843749999997</c:v>
                </c:pt>
                <c:pt idx="86">
                  <c:v>21.192843749999998</c:v>
                </c:pt>
                <c:pt idx="87">
                  <c:v>21.213843749999995</c:v>
                </c:pt>
                <c:pt idx="88">
                  <c:v>21.234843749999996</c:v>
                </c:pt>
                <c:pt idx="89">
                  <c:v>21.255843749999997</c:v>
                </c:pt>
                <c:pt idx="90">
                  <c:v>21.276843749999998</c:v>
                </c:pt>
                <c:pt idx="91">
                  <c:v>21.297843749999998</c:v>
                </c:pt>
                <c:pt idx="92">
                  <c:v>21.318843749999999</c:v>
                </c:pt>
                <c:pt idx="93">
                  <c:v>21.33984375</c:v>
                </c:pt>
                <c:pt idx="94">
                  <c:v>21.360843750000001</c:v>
                </c:pt>
                <c:pt idx="95">
                  <c:v>21.381843749999994</c:v>
                </c:pt>
                <c:pt idx="96">
                  <c:v>21.402843749999995</c:v>
                </c:pt>
                <c:pt idx="97">
                  <c:v>21.423843749999996</c:v>
                </c:pt>
                <c:pt idx="98">
                  <c:v>21.444843749999997</c:v>
                </c:pt>
                <c:pt idx="99">
                  <c:v>21.465843749999998</c:v>
                </c:pt>
                <c:pt idx="100">
                  <c:v>21.486843749999998</c:v>
                </c:pt>
                <c:pt idx="101">
                  <c:v>21.507843749999999</c:v>
                </c:pt>
                <c:pt idx="102">
                  <c:v>21.52884375</c:v>
                </c:pt>
                <c:pt idx="103">
                  <c:v>21.549843749999997</c:v>
                </c:pt>
                <c:pt idx="104">
                  <c:v>21.570843749999998</c:v>
                </c:pt>
                <c:pt idx="105">
                  <c:v>21.591843749999999</c:v>
                </c:pt>
                <c:pt idx="106">
                  <c:v>21.612843749999996</c:v>
                </c:pt>
                <c:pt idx="107">
                  <c:v>21.633843749999997</c:v>
                </c:pt>
                <c:pt idx="108">
                  <c:v>21.654843749999998</c:v>
                </c:pt>
                <c:pt idx="109">
                  <c:v>21.675843749999995</c:v>
                </c:pt>
                <c:pt idx="110">
                  <c:v>21.696843749999996</c:v>
                </c:pt>
                <c:pt idx="111">
                  <c:v>21.71784375</c:v>
                </c:pt>
                <c:pt idx="112">
                  <c:v>21.738843749999994</c:v>
                </c:pt>
                <c:pt idx="113">
                  <c:v>21.759843750000002</c:v>
                </c:pt>
                <c:pt idx="114">
                  <c:v>21.780843749999995</c:v>
                </c:pt>
                <c:pt idx="115">
                  <c:v>21.801843749999993</c:v>
                </c:pt>
                <c:pt idx="116">
                  <c:v>21.822843749999997</c:v>
                </c:pt>
                <c:pt idx="117">
                  <c:v>21.843843749999994</c:v>
                </c:pt>
                <c:pt idx="118">
                  <c:v>21.864843749999999</c:v>
                </c:pt>
                <c:pt idx="119">
                  <c:v>21.885843749999992</c:v>
                </c:pt>
                <c:pt idx="120">
                  <c:v>21.90684375</c:v>
                </c:pt>
                <c:pt idx="121">
                  <c:v>21.927843749999994</c:v>
                </c:pt>
                <c:pt idx="122">
                  <c:v>21.948843749999998</c:v>
                </c:pt>
                <c:pt idx="123">
                  <c:v>21.969843749999995</c:v>
                </c:pt>
                <c:pt idx="124">
                  <c:v>21.99084375</c:v>
                </c:pt>
                <c:pt idx="125">
                  <c:v>22.011843749999997</c:v>
                </c:pt>
                <c:pt idx="126">
                  <c:v>22.032843749999998</c:v>
                </c:pt>
                <c:pt idx="127">
                  <c:v>22.053843749999999</c:v>
                </c:pt>
                <c:pt idx="128">
                  <c:v>22.074843749999992</c:v>
                </c:pt>
                <c:pt idx="129">
                  <c:v>22.095843749999997</c:v>
                </c:pt>
                <c:pt idx="130">
                  <c:v>22.116843749999994</c:v>
                </c:pt>
                <c:pt idx="131">
                  <c:v>22.137843749999995</c:v>
                </c:pt>
                <c:pt idx="132">
                  <c:v>22.158843749999996</c:v>
                </c:pt>
                <c:pt idx="133">
                  <c:v>22.179843749999996</c:v>
                </c:pt>
                <c:pt idx="134">
                  <c:v>22.200843749999994</c:v>
                </c:pt>
                <c:pt idx="135">
                  <c:v>22.221843749999998</c:v>
                </c:pt>
                <c:pt idx="136">
                  <c:v>22.242843749999995</c:v>
                </c:pt>
                <c:pt idx="137">
                  <c:v>22.263843749999999</c:v>
                </c:pt>
                <c:pt idx="138">
                  <c:v>22.284843749999997</c:v>
                </c:pt>
                <c:pt idx="139">
                  <c:v>22.305843749999998</c:v>
                </c:pt>
                <c:pt idx="140">
                  <c:v>22.326843749999995</c:v>
                </c:pt>
                <c:pt idx="141">
                  <c:v>22.347843749999992</c:v>
                </c:pt>
                <c:pt idx="142">
                  <c:v>22.243814999999998</c:v>
                </c:pt>
                <c:pt idx="143">
                  <c:v>22.033814999999997</c:v>
                </c:pt>
                <c:pt idx="144">
                  <c:v>21.823815</c:v>
                </c:pt>
                <c:pt idx="145">
                  <c:v>21.613814999999999</c:v>
                </c:pt>
                <c:pt idx="146">
                  <c:v>21.403814999999998</c:v>
                </c:pt>
                <c:pt idx="147">
                  <c:v>21.193814999999994</c:v>
                </c:pt>
                <c:pt idx="148">
                  <c:v>20.983815</c:v>
                </c:pt>
                <c:pt idx="149">
                  <c:v>20.773814999999995</c:v>
                </c:pt>
                <c:pt idx="150">
                  <c:v>20.563815000000002</c:v>
                </c:pt>
                <c:pt idx="151">
                  <c:v>20.353814999999997</c:v>
                </c:pt>
                <c:pt idx="152">
                  <c:v>20.143815</c:v>
                </c:pt>
                <c:pt idx="153">
                  <c:v>19.933814999999996</c:v>
                </c:pt>
                <c:pt idx="154">
                  <c:v>19.723814999999995</c:v>
                </c:pt>
                <c:pt idx="155">
                  <c:v>19.513814999999997</c:v>
                </c:pt>
                <c:pt idx="156">
                  <c:v>19.303814999999997</c:v>
                </c:pt>
                <c:pt idx="157">
                  <c:v>19.093814999999999</c:v>
                </c:pt>
                <c:pt idx="158">
                  <c:v>18.883814999999998</c:v>
                </c:pt>
                <c:pt idx="159">
                  <c:v>18.673814999999998</c:v>
                </c:pt>
                <c:pt idx="160">
                  <c:v>18.463814999999997</c:v>
                </c:pt>
                <c:pt idx="161">
                  <c:v>18.253814999999999</c:v>
                </c:pt>
                <c:pt idx="162">
                  <c:v>18.043814999999995</c:v>
                </c:pt>
                <c:pt idx="163">
                  <c:v>17.833815000000001</c:v>
                </c:pt>
                <c:pt idx="164">
                  <c:v>17.623814999999997</c:v>
                </c:pt>
                <c:pt idx="165">
                  <c:v>17.413815</c:v>
                </c:pt>
                <c:pt idx="166">
                  <c:v>17.203814999999995</c:v>
                </c:pt>
                <c:pt idx="167">
                  <c:v>16.993814999999994</c:v>
                </c:pt>
                <c:pt idx="168">
                  <c:v>16.783814999999997</c:v>
                </c:pt>
                <c:pt idx="169">
                  <c:v>16.573814999999996</c:v>
                </c:pt>
                <c:pt idx="170">
                  <c:v>16.363814999999999</c:v>
                </c:pt>
                <c:pt idx="171">
                  <c:v>16.153814999999994</c:v>
                </c:pt>
                <c:pt idx="172">
                  <c:v>15.943814999999997</c:v>
                </c:pt>
                <c:pt idx="173">
                  <c:v>15.733814999999995</c:v>
                </c:pt>
                <c:pt idx="174">
                  <c:v>15.523814999999999</c:v>
                </c:pt>
                <c:pt idx="175">
                  <c:v>15.313814999999995</c:v>
                </c:pt>
                <c:pt idx="176">
                  <c:v>15.103815000000001</c:v>
                </c:pt>
                <c:pt idx="177">
                  <c:v>14.893814999999998</c:v>
                </c:pt>
                <c:pt idx="178">
                  <c:v>14.683814999999999</c:v>
                </c:pt>
                <c:pt idx="179">
                  <c:v>14.473814999999995</c:v>
                </c:pt>
                <c:pt idx="180">
                  <c:v>14.263814999999992</c:v>
                </c:pt>
                <c:pt idx="181">
                  <c:v>14.053814999999997</c:v>
                </c:pt>
                <c:pt idx="182">
                  <c:v>13.843814999999994</c:v>
                </c:pt>
                <c:pt idx="183">
                  <c:v>13.633814999999998</c:v>
                </c:pt>
                <c:pt idx="184">
                  <c:v>13.423814999999992</c:v>
                </c:pt>
                <c:pt idx="185">
                  <c:v>13.213814999999997</c:v>
                </c:pt>
                <c:pt idx="186">
                  <c:v>13.003814999999994</c:v>
                </c:pt>
                <c:pt idx="187">
                  <c:v>12.793814999999999</c:v>
                </c:pt>
                <c:pt idx="188">
                  <c:v>12.583814999999996</c:v>
                </c:pt>
                <c:pt idx="189">
                  <c:v>12.373815</c:v>
                </c:pt>
                <c:pt idx="190">
                  <c:v>12.163814999999998</c:v>
                </c:pt>
                <c:pt idx="191">
                  <c:v>11.95381499999999</c:v>
                </c:pt>
                <c:pt idx="192">
                  <c:v>11.743814999999994</c:v>
                </c:pt>
                <c:pt idx="193">
                  <c:v>11.533814999999995</c:v>
                </c:pt>
                <c:pt idx="194">
                  <c:v>11.323814999999996</c:v>
                </c:pt>
                <c:pt idx="195">
                  <c:v>11.11381499999999</c:v>
                </c:pt>
                <c:pt idx="196">
                  <c:v>10.903814999999998</c:v>
                </c:pt>
                <c:pt idx="197">
                  <c:v>10.693814999999992</c:v>
                </c:pt>
                <c:pt idx="198">
                  <c:v>10.483815</c:v>
                </c:pt>
                <c:pt idx="199">
                  <c:v>10.273814999999994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9-48FF-950A-CDD54711DFF4}"/>
            </c:ext>
          </c:extLst>
        </c:ser>
        <c:ser>
          <c:idx val="2"/>
          <c:order val="2"/>
          <c:tx>
            <c:strRef>
              <c:f>'Corn Producers'!$W$2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'Corn Producers'!$W$3:$W$202</c:f>
              <c:numCache>
                <c:formatCode>General</c:formatCode>
                <c:ptCount val="200"/>
                <c:pt idx="0">
                  <c:v>0.27600000000000002</c:v>
                </c:pt>
                <c:pt idx="1">
                  <c:v>0.55200000000000005</c:v>
                </c:pt>
                <c:pt idx="2">
                  <c:v>0.82800000000000007</c:v>
                </c:pt>
                <c:pt idx="3">
                  <c:v>1.1040000000000001</c:v>
                </c:pt>
                <c:pt idx="4">
                  <c:v>1.3800000000000001</c:v>
                </c:pt>
                <c:pt idx="5">
                  <c:v>1.6560000000000001</c:v>
                </c:pt>
                <c:pt idx="6">
                  <c:v>1.9320000000000002</c:v>
                </c:pt>
                <c:pt idx="7">
                  <c:v>2.2080000000000002</c:v>
                </c:pt>
                <c:pt idx="8">
                  <c:v>2.484</c:v>
                </c:pt>
                <c:pt idx="9">
                  <c:v>2.7600000000000002</c:v>
                </c:pt>
                <c:pt idx="10">
                  <c:v>3.0360000000000005</c:v>
                </c:pt>
                <c:pt idx="11">
                  <c:v>3.3120000000000003</c:v>
                </c:pt>
                <c:pt idx="12">
                  <c:v>3.5880000000000001</c:v>
                </c:pt>
                <c:pt idx="13">
                  <c:v>3.8640000000000003</c:v>
                </c:pt>
                <c:pt idx="14">
                  <c:v>4.1400000000000006</c:v>
                </c:pt>
                <c:pt idx="15">
                  <c:v>4.4160000000000004</c:v>
                </c:pt>
                <c:pt idx="16">
                  <c:v>4.6920000000000002</c:v>
                </c:pt>
                <c:pt idx="17">
                  <c:v>4.968</c:v>
                </c:pt>
                <c:pt idx="18">
                  <c:v>5.2440000000000007</c:v>
                </c:pt>
                <c:pt idx="19">
                  <c:v>5.5200000000000005</c:v>
                </c:pt>
                <c:pt idx="20">
                  <c:v>5.7960000000000003</c:v>
                </c:pt>
                <c:pt idx="21">
                  <c:v>6.072000000000001</c:v>
                </c:pt>
                <c:pt idx="22">
                  <c:v>6.3480000000000008</c:v>
                </c:pt>
                <c:pt idx="23">
                  <c:v>6.6240000000000006</c:v>
                </c:pt>
                <c:pt idx="24">
                  <c:v>6.9</c:v>
                </c:pt>
                <c:pt idx="25">
                  <c:v>7.1760000000000002</c:v>
                </c:pt>
                <c:pt idx="26">
                  <c:v>7.4520000000000008</c:v>
                </c:pt>
                <c:pt idx="27">
                  <c:v>7.7280000000000006</c:v>
                </c:pt>
                <c:pt idx="28">
                  <c:v>8.0040000000000013</c:v>
                </c:pt>
                <c:pt idx="29">
                  <c:v>8.2800000000000011</c:v>
                </c:pt>
                <c:pt idx="30">
                  <c:v>8.5560000000000009</c:v>
                </c:pt>
                <c:pt idx="31">
                  <c:v>8.8320000000000007</c:v>
                </c:pt>
                <c:pt idx="32">
                  <c:v>9.1080000000000005</c:v>
                </c:pt>
                <c:pt idx="33">
                  <c:v>9.3840000000000003</c:v>
                </c:pt>
                <c:pt idx="34">
                  <c:v>9.66</c:v>
                </c:pt>
                <c:pt idx="35">
                  <c:v>9.9359999999999999</c:v>
                </c:pt>
                <c:pt idx="36">
                  <c:v>10.212000000000002</c:v>
                </c:pt>
                <c:pt idx="37">
                  <c:v>10.488000000000001</c:v>
                </c:pt>
                <c:pt idx="38">
                  <c:v>10.764000000000001</c:v>
                </c:pt>
                <c:pt idx="39">
                  <c:v>11.040000000000001</c:v>
                </c:pt>
                <c:pt idx="40">
                  <c:v>11.316000000000001</c:v>
                </c:pt>
                <c:pt idx="41">
                  <c:v>11.592000000000001</c:v>
                </c:pt>
                <c:pt idx="42">
                  <c:v>11.868</c:v>
                </c:pt>
                <c:pt idx="43">
                  <c:v>12.144000000000002</c:v>
                </c:pt>
                <c:pt idx="44">
                  <c:v>12.420000000000002</c:v>
                </c:pt>
                <c:pt idx="45">
                  <c:v>12.696000000000002</c:v>
                </c:pt>
                <c:pt idx="46">
                  <c:v>12.972000000000001</c:v>
                </c:pt>
                <c:pt idx="47">
                  <c:v>13.248000000000001</c:v>
                </c:pt>
                <c:pt idx="48">
                  <c:v>13.524000000000001</c:v>
                </c:pt>
                <c:pt idx="49">
                  <c:v>13.8</c:v>
                </c:pt>
                <c:pt idx="50">
                  <c:v>14.076000000000001</c:v>
                </c:pt>
                <c:pt idx="51">
                  <c:v>14.352</c:v>
                </c:pt>
                <c:pt idx="52">
                  <c:v>14.628000000000002</c:v>
                </c:pt>
                <c:pt idx="53">
                  <c:v>14.904000000000002</c:v>
                </c:pt>
                <c:pt idx="54">
                  <c:v>15.180000000000001</c:v>
                </c:pt>
                <c:pt idx="55">
                  <c:v>15.456000000000001</c:v>
                </c:pt>
                <c:pt idx="56">
                  <c:v>15.732000000000001</c:v>
                </c:pt>
                <c:pt idx="57">
                  <c:v>16.008000000000003</c:v>
                </c:pt>
                <c:pt idx="58">
                  <c:v>16.284000000000002</c:v>
                </c:pt>
                <c:pt idx="59">
                  <c:v>16.560000000000002</c:v>
                </c:pt>
                <c:pt idx="60">
                  <c:v>16.836000000000002</c:v>
                </c:pt>
                <c:pt idx="61">
                  <c:v>17.112000000000002</c:v>
                </c:pt>
                <c:pt idx="62">
                  <c:v>17.388000000000002</c:v>
                </c:pt>
                <c:pt idx="63">
                  <c:v>17.664000000000001</c:v>
                </c:pt>
                <c:pt idx="64">
                  <c:v>17.940000000000001</c:v>
                </c:pt>
                <c:pt idx="65">
                  <c:v>18.216000000000001</c:v>
                </c:pt>
                <c:pt idx="66">
                  <c:v>18.492000000000001</c:v>
                </c:pt>
                <c:pt idx="67">
                  <c:v>18.768000000000001</c:v>
                </c:pt>
                <c:pt idx="68">
                  <c:v>19.044</c:v>
                </c:pt>
                <c:pt idx="69">
                  <c:v>19.32</c:v>
                </c:pt>
                <c:pt idx="70">
                  <c:v>19.596</c:v>
                </c:pt>
                <c:pt idx="71">
                  <c:v>19.872</c:v>
                </c:pt>
                <c:pt idx="72">
                  <c:v>20.148000000000003</c:v>
                </c:pt>
                <c:pt idx="73">
                  <c:v>20.424000000000003</c:v>
                </c:pt>
                <c:pt idx="74">
                  <c:v>20.700000000000003</c:v>
                </c:pt>
                <c:pt idx="75">
                  <c:v>20.976000000000003</c:v>
                </c:pt>
                <c:pt idx="76">
                  <c:v>21.216000000000001</c:v>
                </c:pt>
                <c:pt idx="77">
                  <c:v>21.204000000000001</c:v>
                </c:pt>
                <c:pt idx="78">
                  <c:v>21.192000000000004</c:v>
                </c:pt>
                <c:pt idx="79">
                  <c:v>21.180000000000003</c:v>
                </c:pt>
                <c:pt idx="80">
                  <c:v>21.168000000000003</c:v>
                </c:pt>
                <c:pt idx="81">
                  <c:v>21.156000000000002</c:v>
                </c:pt>
                <c:pt idx="82">
                  <c:v>21.144000000000002</c:v>
                </c:pt>
                <c:pt idx="83">
                  <c:v>21.132000000000001</c:v>
                </c:pt>
                <c:pt idx="84">
                  <c:v>21.12</c:v>
                </c:pt>
                <c:pt idx="85">
                  <c:v>21.108000000000001</c:v>
                </c:pt>
                <c:pt idx="86">
                  <c:v>21.096</c:v>
                </c:pt>
                <c:pt idx="87">
                  <c:v>21.084000000000003</c:v>
                </c:pt>
                <c:pt idx="88">
                  <c:v>21.072000000000003</c:v>
                </c:pt>
                <c:pt idx="89">
                  <c:v>21.060000000000002</c:v>
                </c:pt>
                <c:pt idx="90">
                  <c:v>21.048000000000002</c:v>
                </c:pt>
                <c:pt idx="91">
                  <c:v>21.036000000000001</c:v>
                </c:pt>
                <c:pt idx="92">
                  <c:v>21.024000000000004</c:v>
                </c:pt>
                <c:pt idx="93">
                  <c:v>21.012000000000004</c:v>
                </c:pt>
                <c:pt idx="94">
                  <c:v>21.000000000000004</c:v>
                </c:pt>
                <c:pt idx="95">
                  <c:v>20.988000000000003</c:v>
                </c:pt>
                <c:pt idx="96">
                  <c:v>20.976000000000003</c:v>
                </c:pt>
                <c:pt idx="97">
                  <c:v>20.964000000000002</c:v>
                </c:pt>
                <c:pt idx="98">
                  <c:v>20.952000000000002</c:v>
                </c:pt>
                <c:pt idx="99">
                  <c:v>20.94</c:v>
                </c:pt>
                <c:pt idx="100">
                  <c:v>20.928000000000001</c:v>
                </c:pt>
                <c:pt idx="101">
                  <c:v>20.916</c:v>
                </c:pt>
                <c:pt idx="102">
                  <c:v>20.904000000000003</c:v>
                </c:pt>
                <c:pt idx="103">
                  <c:v>20.892000000000003</c:v>
                </c:pt>
                <c:pt idx="104">
                  <c:v>20.880000000000003</c:v>
                </c:pt>
                <c:pt idx="105">
                  <c:v>20.868000000000002</c:v>
                </c:pt>
                <c:pt idx="106">
                  <c:v>20.856000000000002</c:v>
                </c:pt>
                <c:pt idx="107">
                  <c:v>20.844000000000005</c:v>
                </c:pt>
                <c:pt idx="108">
                  <c:v>20.832000000000004</c:v>
                </c:pt>
                <c:pt idx="109">
                  <c:v>20.820000000000004</c:v>
                </c:pt>
                <c:pt idx="110">
                  <c:v>20.808000000000003</c:v>
                </c:pt>
                <c:pt idx="111">
                  <c:v>20.796000000000003</c:v>
                </c:pt>
                <c:pt idx="112">
                  <c:v>20.784000000000002</c:v>
                </c:pt>
                <c:pt idx="113">
                  <c:v>20.772000000000006</c:v>
                </c:pt>
                <c:pt idx="114">
                  <c:v>20.760000000000005</c:v>
                </c:pt>
                <c:pt idx="115">
                  <c:v>20.748000000000005</c:v>
                </c:pt>
                <c:pt idx="116">
                  <c:v>20.736000000000004</c:v>
                </c:pt>
                <c:pt idx="117">
                  <c:v>20.724000000000004</c:v>
                </c:pt>
                <c:pt idx="118">
                  <c:v>20.712000000000003</c:v>
                </c:pt>
                <c:pt idx="119">
                  <c:v>20.700000000000003</c:v>
                </c:pt>
                <c:pt idx="120">
                  <c:v>20.688000000000002</c:v>
                </c:pt>
                <c:pt idx="121">
                  <c:v>20.676000000000005</c:v>
                </c:pt>
                <c:pt idx="122">
                  <c:v>20.664000000000001</c:v>
                </c:pt>
                <c:pt idx="123">
                  <c:v>20.652000000000005</c:v>
                </c:pt>
                <c:pt idx="124">
                  <c:v>20.64</c:v>
                </c:pt>
                <c:pt idx="125">
                  <c:v>20.628000000000004</c:v>
                </c:pt>
                <c:pt idx="126">
                  <c:v>20.616</c:v>
                </c:pt>
                <c:pt idx="127">
                  <c:v>20.604000000000006</c:v>
                </c:pt>
                <c:pt idx="128">
                  <c:v>20.592000000000006</c:v>
                </c:pt>
                <c:pt idx="129">
                  <c:v>20.580000000000005</c:v>
                </c:pt>
                <c:pt idx="130">
                  <c:v>20.568000000000005</c:v>
                </c:pt>
                <c:pt idx="131">
                  <c:v>20.556000000000004</c:v>
                </c:pt>
                <c:pt idx="132">
                  <c:v>20.544000000000008</c:v>
                </c:pt>
                <c:pt idx="133">
                  <c:v>20.532000000000004</c:v>
                </c:pt>
                <c:pt idx="134">
                  <c:v>20.520000000000007</c:v>
                </c:pt>
                <c:pt idx="135">
                  <c:v>20.508000000000003</c:v>
                </c:pt>
                <c:pt idx="136">
                  <c:v>20.496000000000006</c:v>
                </c:pt>
                <c:pt idx="137">
                  <c:v>20.484000000000002</c:v>
                </c:pt>
                <c:pt idx="138">
                  <c:v>20.472000000000005</c:v>
                </c:pt>
                <c:pt idx="139">
                  <c:v>20.46</c:v>
                </c:pt>
                <c:pt idx="140">
                  <c:v>20.448000000000004</c:v>
                </c:pt>
                <c:pt idx="141">
                  <c:v>20.436</c:v>
                </c:pt>
                <c:pt idx="142">
                  <c:v>20.424000000000007</c:v>
                </c:pt>
                <c:pt idx="143">
                  <c:v>20.412000000000003</c:v>
                </c:pt>
                <c:pt idx="144">
                  <c:v>20.400000000000006</c:v>
                </c:pt>
                <c:pt idx="145">
                  <c:v>20.388000000000009</c:v>
                </c:pt>
                <c:pt idx="146">
                  <c:v>20.376000000000005</c:v>
                </c:pt>
                <c:pt idx="147">
                  <c:v>20.364000000000008</c:v>
                </c:pt>
                <c:pt idx="148">
                  <c:v>20.352000000000004</c:v>
                </c:pt>
                <c:pt idx="149">
                  <c:v>20.340000000000007</c:v>
                </c:pt>
                <c:pt idx="150">
                  <c:v>20.328000000000003</c:v>
                </c:pt>
                <c:pt idx="151">
                  <c:v>20.316000000000006</c:v>
                </c:pt>
                <c:pt idx="152">
                  <c:v>20.304000000000002</c:v>
                </c:pt>
                <c:pt idx="153">
                  <c:v>20.292000000000005</c:v>
                </c:pt>
                <c:pt idx="154">
                  <c:v>20.28</c:v>
                </c:pt>
                <c:pt idx="155">
                  <c:v>20.268000000000008</c:v>
                </c:pt>
                <c:pt idx="156">
                  <c:v>20.256000000000004</c:v>
                </c:pt>
                <c:pt idx="157">
                  <c:v>20.244000000000007</c:v>
                </c:pt>
                <c:pt idx="158">
                  <c:v>20.232000000000003</c:v>
                </c:pt>
                <c:pt idx="159">
                  <c:v>20.220000000000006</c:v>
                </c:pt>
                <c:pt idx="160">
                  <c:v>20.208000000000009</c:v>
                </c:pt>
                <c:pt idx="161">
                  <c:v>20.196000000000005</c:v>
                </c:pt>
                <c:pt idx="162">
                  <c:v>20.184000000000008</c:v>
                </c:pt>
                <c:pt idx="163">
                  <c:v>20.172000000000004</c:v>
                </c:pt>
                <c:pt idx="164">
                  <c:v>20.160000000000007</c:v>
                </c:pt>
                <c:pt idx="165">
                  <c:v>20.148000000000003</c:v>
                </c:pt>
                <c:pt idx="166">
                  <c:v>20.136000000000006</c:v>
                </c:pt>
                <c:pt idx="167">
                  <c:v>20.124000000000002</c:v>
                </c:pt>
                <c:pt idx="168">
                  <c:v>20.112000000000009</c:v>
                </c:pt>
                <c:pt idx="169">
                  <c:v>20.100000000000005</c:v>
                </c:pt>
                <c:pt idx="170">
                  <c:v>20.088000000000008</c:v>
                </c:pt>
                <c:pt idx="171">
                  <c:v>20.076000000000004</c:v>
                </c:pt>
                <c:pt idx="172">
                  <c:v>20.064000000000007</c:v>
                </c:pt>
                <c:pt idx="173">
                  <c:v>20.052000000000003</c:v>
                </c:pt>
                <c:pt idx="174">
                  <c:v>20.040000000000006</c:v>
                </c:pt>
                <c:pt idx="175">
                  <c:v>20.028000000000009</c:v>
                </c:pt>
                <c:pt idx="176">
                  <c:v>20.016000000000005</c:v>
                </c:pt>
                <c:pt idx="177">
                  <c:v>20.004000000000008</c:v>
                </c:pt>
                <c:pt idx="178">
                  <c:v>19.992000000000004</c:v>
                </c:pt>
                <c:pt idx="179">
                  <c:v>19.980000000000008</c:v>
                </c:pt>
                <c:pt idx="180">
                  <c:v>19.968000000000007</c:v>
                </c:pt>
                <c:pt idx="181">
                  <c:v>19.95600000000001</c:v>
                </c:pt>
                <c:pt idx="182">
                  <c:v>19.944000000000006</c:v>
                </c:pt>
                <c:pt idx="183">
                  <c:v>19.932000000000009</c:v>
                </c:pt>
                <c:pt idx="184">
                  <c:v>19.920000000000005</c:v>
                </c:pt>
                <c:pt idx="185">
                  <c:v>19.908000000000008</c:v>
                </c:pt>
                <c:pt idx="186">
                  <c:v>19.896000000000004</c:v>
                </c:pt>
                <c:pt idx="187">
                  <c:v>19.884000000000007</c:v>
                </c:pt>
                <c:pt idx="188">
                  <c:v>19.872000000000007</c:v>
                </c:pt>
                <c:pt idx="189">
                  <c:v>19.860000000000007</c:v>
                </c:pt>
                <c:pt idx="190">
                  <c:v>19.848000000000006</c:v>
                </c:pt>
                <c:pt idx="191">
                  <c:v>19.836000000000006</c:v>
                </c:pt>
                <c:pt idx="192">
                  <c:v>19.824000000000012</c:v>
                </c:pt>
                <c:pt idx="193">
                  <c:v>19.812000000000005</c:v>
                </c:pt>
                <c:pt idx="194">
                  <c:v>19.800000000000011</c:v>
                </c:pt>
                <c:pt idx="195">
                  <c:v>19.788000000000004</c:v>
                </c:pt>
                <c:pt idx="196">
                  <c:v>19.77600000000001</c:v>
                </c:pt>
                <c:pt idx="197">
                  <c:v>19.764000000000003</c:v>
                </c:pt>
                <c:pt idx="198">
                  <c:v>19.75200000000001</c:v>
                </c:pt>
                <c:pt idx="199">
                  <c:v>19.740000000000002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9-48FF-950A-CDD54711DFF4}"/>
            </c:ext>
          </c:extLst>
        </c:ser>
        <c:ser>
          <c:idx val="3"/>
          <c:order val="3"/>
          <c:tx>
            <c:strRef>
              <c:f>'Corn Producers'!$X$2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'Corn Producers'!$X$3:$X$202</c:f>
              <c:numCache>
                <c:formatCode>General</c:formatCode>
                <c:ptCount val="200"/>
                <c:pt idx="0">
                  <c:v>0.27600000000000002</c:v>
                </c:pt>
                <c:pt idx="1">
                  <c:v>0.55200000000000005</c:v>
                </c:pt>
                <c:pt idx="2">
                  <c:v>0.82800000000000007</c:v>
                </c:pt>
                <c:pt idx="3">
                  <c:v>1.1040000000000001</c:v>
                </c:pt>
                <c:pt idx="4">
                  <c:v>1.3800000000000001</c:v>
                </c:pt>
                <c:pt idx="5">
                  <c:v>1.6560000000000001</c:v>
                </c:pt>
                <c:pt idx="6">
                  <c:v>1.9320000000000002</c:v>
                </c:pt>
                <c:pt idx="7">
                  <c:v>2.2080000000000002</c:v>
                </c:pt>
                <c:pt idx="8">
                  <c:v>2.484</c:v>
                </c:pt>
                <c:pt idx="9">
                  <c:v>2.7600000000000002</c:v>
                </c:pt>
                <c:pt idx="10">
                  <c:v>3.0360000000000005</c:v>
                </c:pt>
                <c:pt idx="11">
                  <c:v>3.3120000000000003</c:v>
                </c:pt>
                <c:pt idx="12">
                  <c:v>3.5880000000000001</c:v>
                </c:pt>
                <c:pt idx="13">
                  <c:v>3.8640000000000003</c:v>
                </c:pt>
                <c:pt idx="14">
                  <c:v>4.1400000000000006</c:v>
                </c:pt>
                <c:pt idx="15">
                  <c:v>4.4160000000000004</c:v>
                </c:pt>
                <c:pt idx="16">
                  <c:v>4.6920000000000002</c:v>
                </c:pt>
                <c:pt idx="17">
                  <c:v>4.968</c:v>
                </c:pt>
                <c:pt idx="18">
                  <c:v>5.2440000000000007</c:v>
                </c:pt>
                <c:pt idx="19">
                  <c:v>5.5200000000000005</c:v>
                </c:pt>
                <c:pt idx="20">
                  <c:v>5.7960000000000003</c:v>
                </c:pt>
                <c:pt idx="21">
                  <c:v>6.072000000000001</c:v>
                </c:pt>
                <c:pt idx="22">
                  <c:v>6.3480000000000008</c:v>
                </c:pt>
                <c:pt idx="23">
                  <c:v>6.6240000000000006</c:v>
                </c:pt>
                <c:pt idx="24">
                  <c:v>6.9</c:v>
                </c:pt>
                <c:pt idx="25">
                  <c:v>7.1760000000000002</c:v>
                </c:pt>
                <c:pt idx="26">
                  <c:v>7.4520000000000008</c:v>
                </c:pt>
                <c:pt idx="27">
                  <c:v>7.7280000000000006</c:v>
                </c:pt>
                <c:pt idx="28">
                  <c:v>8.0040000000000013</c:v>
                </c:pt>
                <c:pt idx="29">
                  <c:v>8.2800000000000011</c:v>
                </c:pt>
                <c:pt idx="30">
                  <c:v>8.5560000000000009</c:v>
                </c:pt>
                <c:pt idx="31">
                  <c:v>8.8320000000000007</c:v>
                </c:pt>
                <c:pt idx="32">
                  <c:v>9.1080000000000005</c:v>
                </c:pt>
                <c:pt idx="33">
                  <c:v>9.3840000000000003</c:v>
                </c:pt>
                <c:pt idx="34">
                  <c:v>9.66</c:v>
                </c:pt>
                <c:pt idx="35">
                  <c:v>9.9359999999999999</c:v>
                </c:pt>
                <c:pt idx="36">
                  <c:v>10.212000000000002</c:v>
                </c:pt>
                <c:pt idx="37">
                  <c:v>10.488000000000001</c:v>
                </c:pt>
                <c:pt idx="38">
                  <c:v>10.764000000000001</c:v>
                </c:pt>
                <c:pt idx="39">
                  <c:v>11.040000000000001</c:v>
                </c:pt>
                <c:pt idx="40">
                  <c:v>11.316000000000001</c:v>
                </c:pt>
                <c:pt idx="41">
                  <c:v>11.592000000000001</c:v>
                </c:pt>
                <c:pt idx="42">
                  <c:v>11.868</c:v>
                </c:pt>
                <c:pt idx="43">
                  <c:v>12.144000000000002</c:v>
                </c:pt>
                <c:pt idx="44">
                  <c:v>12.420000000000002</c:v>
                </c:pt>
                <c:pt idx="45">
                  <c:v>12.696000000000002</c:v>
                </c:pt>
                <c:pt idx="46">
                  <c:v>12.972000000000001</c:v>
                </c:pt>
                <c:pt idx="47">
                  <c:v>13.248000000000001</c:v>
                </c:pt>
                <c:pt idx="48">
                  <c:v>13.524000000000001</c:v>
                </c:pt>
                <c:pt idx="49">
                  <c:v>13.8</c:v>
                </c:pt>
                <c:pt idx="50">
                  <c:v>14.076000000000001</c:v>
                </c:pt>
                <c:pt idx="51">
                  <c:v>14.352</c:v>
                </c:pt>
                <c:pt idx="52">
                  <c:v>14.628000000000002</c:v>
                </c:pt>
                <c:pt idx="53">
                  <c:v>14.904000000000002</c:v>
                </c:pt>
                <c:pt idx="54">
                  <c:v>15.180000000000001</c:v>
                </c:pt>
                <c:pt idx="55">
                  <c:v>15.456000000000001</c:v>
                </c:pt>
                <c:pt idx="56">
                  <c:v>15.732000000000001</c:v>
                </c:pt>
                <c:pt idx="57">
                  <c:v>16.008000000000003</c:v>
                </c:pt>
                <c:pt idx="58">
                  <c:v>16.284000000000002</c:v>
                </c:pt>
                <c:pt idx="59">
                  <c:v>16.560000000000002</c:v>
                </c:pt>
                <c:pt idx="60">
                  <c:v>16.836000000000002</c:v>
                </c:pt>
                <c:pt idx="61">
                  <c:v>17.112000000000002</c:v>
                </c:pt>
                <c:pt idx="62">
                  <c:v>17.388000000000002</c:v>
                </c:pt>
                <c:pt idx="63">
                  <c:v>17.664000000000001</c:v>
                </c:pt>
                <c:pt idx="64">
                  <c:v>17.940000000000001</c:v>
                </c:pt>
                <c:pt idx="65">
                  <c:v>18.216000000000001</c:v>
                </c:pt>
                <c:pt idx="66">
                  <c:v>18.492000000000001</c:v>
                </c:pt>
                <c:pt idx="67">
                  <c:v>18.768000000000001</c:v>
                </c:pt>
                <c:pt idx="68">
                  <c:v>19.044</c:v>
                </c:pt>
                <c:pt idx="69">
                  <c:v>19.32</c:v>
                </c:pt>
                <c:pt idx="70">
                  <c:v>19.596</c:v>
                </c:pt>
                <c:pt idx="71">
                  <c:v>19.872</c:v>
                </c:pt>
                <c:pt idx="72">
                  <c:v>20.148000000000003</c:v>
                </c:pt>
                <c:pt idx="73">
                  <c:v>20.424000000000003</c:v>
                </c:pt>
                <c:pt idx="74">
                  <c:v>20.700000000000003</c:v>
                </c:pt>
                <c:pt idx="75">
                  <c:v>20.976000000000003</c:v>
                </c:pt>
                <c:pt idx="76">
                  <c:v>21.216000000000001</c:v>
                </c:pt>
                <c:pt idx="77">
                  <c:v>21.204000000000001</c:v>
                </c:pt>
                <c:pt idx="78">
                  <c:v>21.192000000000004</c:v>
                </c:pt>
                <c:pt idx="79">
                  <c:v>21.180000000000003</c:v>
                </c:pt>
                <c:pt idx="80">
                  <c:v>21.168000000000003</c:v>
                </c:pt>
                <c:pt idx="81">
                  <c:v>21.156000000000002</c:v>
                </c:pt>
                <c:pt idx="82">
                  <c:v>21.144000000000002</c:v>
                </c:pt>
                <c:pt idx="83">
                  <c:v>21.132000000000001</c:v>
                </c:pt>
                <c:pt idx="84">
                  <c:v>21.12</c:v>
                </c:pt>
                <c:pt idx="85">
                  <c:v>21.108000000000001</c:v>
                </c:pt>
                <c:pt idx="86">
                  <c:v>21.096</c:v>
                </c:pt>
                <c:pt idx="87">
                  <c:v>21.084000000000003</c:v>
                </c:pt>
                <c:pt idx="88">
                  <c:v>21.072000000000003</c:v>
                </c:pt>
                <c:pt idx="89">
                  <c:v>21.060000000000002</c:v>
                </c:pt>
                <c:pt idx="90">
                  <c:v>21.048000000000002</c:v>
                </c:pt>
                <c:pt idx="91">
                  <c:v>21.036000000000001</c:v>
                </c:pt>
                <c:pt idx="92">
                  <c:v>21.024000000000004</c:v>
                </c:pt>
                <c:pt idx="93">
                  <c:v>21.012000000000004</c:v>
                </c:pt>
                <c:pt idx="94">
                  <c:v>21.000000000000004</c:v>
                </c:pt>
                <c:pt idx="95">
                  <c:v>20.988000000000003</c:v>
                </c:pt>
                <c:pt idx="96">
                  <c:v>20.976000000000003</c:v>
                </c:pt>
                <c:pt idx="97">
                  <c:v>20.964000000000002</c:v>
                </c:pt>
                <c:pt idx="98">
                  <c:v>20.952000000000002</c:v>
                </c:pt>
                <c:pt idx="99">
                  <c:v>20.94</c:v>
                </c:pt>
                <c:pt idx="100">
                  <c:v>20.928000000000001</c:v>
                </c:pt>
                <c:pt idx="101">
                  <c:v>20.916</c:v>
                </c:pt>
                <c:pt idx="102">
                  <c:v>20.904000000000003</c:v>
                </c:pt>
                <c:pt idx="103">
                  <c:v>20.892000000000003</c:v>
                </c:pt>
                <c:pt idx="104">
                  <c:v>20.880000000000003</c:v>
                </c:pt>
                <c:pt idx="105">
                  <c:v>20.868000000000002</c:v>
                </c:pt>
                <c:pt idx="106">
                  <c:v>20.856000000000002</c:v>
                </c:pt>
                <c:pt idx="107">
                  <c:v>20.844000000000005</c:v>
                </c:pt>
                <c:pt idx="108">
                  <c:v>20.832000000000004</c:v>
                </c:pt>
                <c:pt idx="109">
                  <c:v>20.820000000000004</c:v>
                </c:pt>
                <c:pt idx="110">
                  <c:v>20.808000000000003</c:v>
                </c:pt>
                <c:pt idx="111">
                  <c:v>20.796000000000003</c:v>
                </c:pt>
                <c:pt idx="112">
                  <c:v>20.784000000000002</c:v>
                </c:pt>
                <c:pt idx="113">
                  <c:v>20.772000000000006</c:v>
                </c:pt>
                <c:pt idx="114">
                  <c:v>20.760000000000005</c:v>
                </c:pt>
                <c:pt idx="115">
                  <c:v>20.748000000000005</c:v>
                </c:pt>
                <c:pt idx="116">
                  <c:v>20.736000000000004</c:v>
                </c:pt>
                <c:pt idx="117">
                  <c:v>20.724000000000004</c:v>
                </c:pt>
                <c:pt idx="118">
                  <c:v>20.712000000000003</c:v>
                </c:pt>
                <c:pt idx="119">
                  <c:v>20.700000000000003</c:v>
                </c:pt>
                <c:pt idx="120">
                  <c:v>20.688000000000002</c:v>
                </c:pt>
                <c:pt idx="121">
                  <c:v>20.676000000000005</c:v>
                </c:pt>
                <c:pt idx="122">
                  <c:v>20.664000000000001</c:v>
                </c:pt>
                <c:pt idx="123">
                  <c:v>20.652000000000005</c:v>
                </c:pt>
                <c:pt idx="124">
                  <c:v>20.64</c:v>
                </c:pt>
                <c:pt idx="125">
                  <c:v>20.628000000000004</c:v>
                </c:pt>
                <c:pt idx="126">
                  <c:v>20.616</c:v>
                </c:pt>
                <c:pt idx="127">
                  <c:v>20.604000000000006</c:v>
                </c:pt>
                <c:pt idx="128">
                  <c:v>20.592000000000006</c:v>
                </c:pt>
                <c:pt idx="129">
                  <c:v>20.580000000000005</c:v>
                </c:pt>
                <c:pt idx="130">
                  <c:v>20.568000000000005</c:v>
                </c:pt>
                <c:pt idx="131">
                  <c:v>20.556000000000004</c:v>
                </c:pt>
                <c:pt idx="132">
                  <c:v>20.544000000000008</c:v>
                </c:pt>
                <c:pt idx="133">
                  <c:v>20.532000000000004</c:v>
                </c:pt>
                <c:pt idx="134">
                  <c:v>20.520000000000007</c:v>
                </c:pt>
                <c:pt idx="135">
                  <c:v>20.508000000000003</c:v>
                </c:pt>
                <c:pt idx="136">
                  <c:v>20.496000000000006</c:v>
                </c:pt>
                <c:pt idx="137">
                  <c:v>20.484000000000002</c:v>
                </c:pt>
                <c:pt idx="138">
                  <c:v>20.472000000000005</c:v>
                </c:pt>
                <c:pt idx="139">
                  <c:v>20.46</c:v>
                </c:pt>
                <c:pt idx="140">
                  <c:v>20.448000000000004</c:v>
                </c:pt>
                <c:pt idx="141">
                  <c:v>20.436</c:v>
                </c:pt>
                <c:pt idx="142">
                  <c:v>20.424000000000007</c:v>
                </c:pt>
                <c:pt idx="143">
                  <c:v>20.412000000000003</c:v>
                </c:pt>
                <c:pt idx="144">
                  <c:v>20.400000000000006</c:v>
                </c:pt>
                <c:pt idx="145">
                  <c:v>20.388000000000009</c:v>
                </c:pt>
                <c:pt idx="146">
                  <c:v>20.376000000000005</c:v>
                </c:pt>
                <c:pt idx="147">
                  <c:v>20.364000000000008</c:v>
                </c:pt>
                <c:pt idx="148">
                  <c:v>20.352000000000004</c:v>
                </c:pt>
                <c:pt idx="149">
                  <c:v>20.340000000000007</c:v>
                </c:pt>
                <c:pt idx="150">
                  <c:v>20.328000000000003</c:v>
                </c:pt>
                <c:pt idx="151">
                  <c:v>20.316000000000006</c:v>
                </c:pt>
                <c:pt idx="152">
                  <c:v>20.304000000000002</c:v>
                </c:pt>
                <c:pt idx="153">
                  <c:v>20.292000000000005</c:v>
                </c:pt>
                <c:pt idx="154">
                  <c:v>20.28</c:v>
                </c:pt>
                <c:pt idx="155">
                  <c:v>20.268000000000008</c:v>
                </c:pt>
                <c:pt idx="156">
                  <c:v>20.256000000000004</c:v>
                </c:pt>
                <c:pt idx="157">
                  <c:v>20.244000000000007</c:v>
                </c:pt>
                <c:pt idx="158">
                  <c:v>20.232000000000003</c:v>
                </c:pt>
                <c:pt idx="159">
                  <c:v>20.220000000000006</c:v>
                </c:pt>
                <c:pt idx="160">
                  <c:v>20.208000000000009</c:v>
                </c:pt>
                <c:pt idx="161">
                  <c:v>20.196000000000005</c:v>
                </c:pt>
                <c:pt idx="162">
                  <c:v>20.184000000000008</c:v>
                </c:pt>
                <c:pt idx="163">
                  <c:v>20.172000000000004</c:v>
                </c:pt>
                <c:pt idx="164">
                  <c:v>20.160000000000007</c:v>
                </c:pt>
                <c:pt idx="165">
                  <c:v>20.148000000000003</c:v>
                </c:pt>
                <c:pt idx="166">
                  <c:v>20.136000000000006</c:v>
                </c:pt>
                <c:pt idx="167">
                  <c:v>20.124000000000002</c:v>
                </c:pt>
                <c:pt idx="168">
                  <c:v>20.112000000000009</c:v>
                </c:pt>
                <c:pt idx="169">
                  <c:v>20.100000000000005</c:v>
                </c:pt>
                <c:pt idx="170">
                  <c:v>20.088000000000008</c:v>
                </c:pt>
                <c:pt idx="171">
                  <c:v>20.076000000000004</c:v>
                </c:pt>
                <c:pt idx="172">
                  <c:v>20.064000000000007</c:v>
                </c:pt>
                <c:pt idx="173">
                  <c:v>20.052000000000003</c:v>
                </c:pt>
                <c:pt idx="174">
                  <c:v>20.040000000000006</c:v>
                </c:pt>
                <c:pt idx="175">
                  <c:v>20.028000000000009</c:v>
                </c:pt>
                <c:pt idx="176">
                  <c:v>20.016000000000005</c:v>
                </c:pt>
                <c:pt idx="177">
                  <c:v>20.004000000000008</c:v>
                </c:pt>
                <c:pt idx="178">
                  <c:v>19.992000000000004</c:v>
                </c:pt>
                <c:pt idx="179">
                  <c:v>19.980000000000008</c:v>
                </c:pt>
                <c:pt idx="180">
                  <c:v>19.968000000000007</c:v>
                </c:pt>
                <c:pt idx="181">
                  <c:v>19.95600000000001</c:v>
                </c:pt>
                <c:pt idx="182">
                  <c:v>19.944000000000006</c:v>
                </c:pt>
                <c:pt idx="183">
                  <c:v>19.932000000000009</c:v>
                </c:pt>
                <c:pt idx="184">
                  <c:v>19.920000000000005</c:v>
                </c:pt>
                <c:pt idx="185">
                  <c:v>19.908000000000008</c:v>
                </c:pt>
                <c:pt idx="186">
                  <c:v>19.896000000000004</c:v>
                </c:pt>
                <c:pt idx="187">
                  <c:v>19.884000000000007</c:v>
                </c:pt>
                <c:pt idx="188">
                  <c:v>19.872000000000007</c:v>
                </c:pt>
                <c:pt idx="189">
                  <c:v>19.860000000000007</c:v>
                </c:pt>
                <c:pt idx="190">
                  <c:v>19.848000000000006</c:v>
                </c:pt>
                <c:pt idx="191">
                  <c:v>19.836000000000006</c:v>
                </c:pt>
                <c:pt idx="192">
                  <c:v>19.824000000000012</c:v>
                </c:pt>
                <c:pt idx="193">
                  <c:v>19.812000000000005</c:v>
                </c:pt>
                <c:pt idx="194">
                  <c:v>19.800000000000011</c:v>
                </c:pt>
                <c:pt idx="195">
                  <c:v>19.788000000000004</c:v>
                </c:pt>
                <c:pt idx="196">
                  <c:v>19.77600000000001</c:v>
                </c:pt>
                <c:pt idx="197">
                  <c:v>19.764000000000003</c:v>
                </c:pt>
                <c:pt idx="198">
                  <c:v>19.75200000000001</c:v>
                </c:pt>
                <c:pt idx="199">
                  <c:v>19.740000000000002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9-48FF-950A-CDD54711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86336"/>
        <c:axId val="535787648"/>
      </c:lineChart>
      <c:catAx>
        <c:axId val="53578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July 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7648"/>
        <c:crosses val="autoZero"/>
        <c:auto val="1"/>
        <c:lblAlgn val="ctr"/>
        <c:lblOffset val="100"/>
        <c:noMultiLvlLbl val="0"/>
      </c:catAx>
      <c:valAx>
        <c:axId val="5357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 of Precipitation on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Ontario: Southern Ontario, July Precipitation Coefficients in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val>
            <c:numRef>
              <c:f>SO!$U$3:$U$202</c:f>
              <c:numCache>
                <c:formatCode>General</c:formatCode>
                <c:ptCount val="200"/>
                <c:pt idx="0">
                  <c:v>0.34799999999999998</c:v>
                </c:pt>
                <c:pt idx="1">
                  <c:v>0.69599999999999995</c:v>
                </c:pt>
                <c:pt idx="2">
                  <c:v>1.044</c:v>
                </c:pt>
                <c:pt idx="3">
                  <c:v>1.3919999999999999</c:v>
                </c:pt>
                <c:pt idx="4">
                  <c:v>1.7399999999999998</c:v>
                </c:pt>
                <c:pt idx="5">
                  <c:v>2.0880000000000001</c:v>
                </c:pt>
                <c:pt idx="6">
                  <c:v>2.4359999999999999</c:v>
                </c:pt>
                <c:pt idx="7">
                  <c:v>2.7839999999999998</c:v>
                </c:pt>
                <c:pt idx="8">
                  <c:v>3.1319999999999997</c:v>
                </c:pt>
                <c:pt idx="9">
                  <c:v>3.4799999999999995</c:v>
                </c:pt>
                <c:pt idx="10">
                  <c:v>3.8279999999999998</c:v>
                </c:pt>
                <c:pt idx="11">
                  <c:v>4.1760000000000002</c:v>
                </c:pt>
                <c:pt idx="12">
                  <c:v>4.524</c:v>
                </c:pt>
                <c:pt idx="13">
                  <c:v>4.8719999999999999</c:v>
                </c:pt>
                <c:pt idx="14">
                  <c:v>5.22</c:v>
                </c:pt>
                <c:pt idx="15">
                  <c:v>5.5679999999999996</c:v>
                </c:pt>
                <c:pt idx="16">
                  <c:v>5.9159999999999995</c:v>
                </c:pt>
                <c:pt idx="17">
                  <c:v>6.2639999999999993</c:v>
                </c:pt>
                <c:pt idx="18">
                  <c:v>6.6119999999999992</c:v>
                </c:pt>
                <c:pt idx="19">
                  <c:v>6.9599999999999991</c:v>
                </c:pt>
                <c:pt idx="20">
                  <c:v>7.3079999999999998</c:v>
                </c:pt>
                <c:pt idx="21">
                  <c:v>7.6559999999999997</c:v>
                </c:pt>
                <c:pt idx="22">
                  <c:v>8.0039999999999996</c:v>
                </c:pt>
                <c:pt idx="23">
                  <c:v>8.3520000000000003</c:v>
                </c:pt>
                <c:pt idx="24">
                  <c:v>8.6999999999999993</c:v>
                </c:pt>
                <c:pt idx="25">
                  <c:v>9.048</c:v>
                </c:pt>
                <c:pt idx="26">
                  <c:v>9.395999999999999</c:v>
                </c:pt>
                <c:pt idx="27">
                  <c:v>9.7439999999999998</c:v>
                </c:pt>
                <c:pt idx="28">
                  <c:v>10.091999999999999</c:v>
                </c:pt>
                <c:pt idx="29">
                  <c:v>10.44</c:v>
                </c:pt>
                <c:pt idx="30">
                  <c:v>10.787999999999998</c:v>
                </c:pt>
                <c:pt idx="31">
                  <c:v>11.135999999999999</c:v>
                </c:pt>
                <c:pt idx="32">
                  <c:v>11.484</c:v>
                </c:pt>
                <c:pt idx="33">
                  <c:v>11.831999999999999</c:v>
                </c:pt>
                <c:pt idx="34">
                  <c:v>12.18</c:v>
                </c:pt>
                <c:pt idx="35">
                  <c:v>12.527999999999999</c:v>
                </c:pt>
                <c:pt idx="36">
                  <c:v>12.875999999999999</c:v>
                </c:pt>
                <c:pt idx="37">
                  <c:v>13.223999999999998</c:v>
                </c:pt>
                <c:pt idx="38">
                  <c:v>13.571999999999999</c:v>
                </c:pt>
                <c:pt idx="39">
                  <c:v>13.919999999999998</c:v>
                </c:pt>
                <c:pt idx="40">
                  <c:v>14.267999999999999</c:v>
                </c:pt>
                <c:pt idx="41">
                  <c:v>14.616</c:v>
                </c:pt>
                <c:pt idx="42">
                  <c:v>14.963999999999999</c:v>
                </c:pt>
                <c:pt idx="43">
                  <c:v>15.311999999999999</c:v>
                </c:pt>
                <c:pt idx="44">
                  <c:v>15.659999999999998</c:v>
                </c:pt>
                <c:pt idx="45">
                  <c:v>16.007999999999999</c:v>
                </c:pt>
                <c:pt idx="46">
                  <c:v>16.355999999999998</c:v>
                </c:pt>
                <c:pt idx="47">
                  <c:v>16.704000000000001</c:v>
                </c:pt>
                <c:pt idx="48">
                  <c:v>17.052</c:v>
                </c:pt>
                <c:pt idx="49">
                  <c:v>17.399999999999999</c:v>
                </c:pt>
                <c:pt idx="50">
                  <c:v>17.747999999999998</c:v>
                </c:pt>
                <c:pt idx="51">
                  <c:v>18.096</c:v>
                </c:pt>
                <c:pt idx="52">
                  <c:v>18.443999999999999</c:v>
                </c:pt>
                <c:pt idx="53">
                  <c:v>18.791999999999998</c:v>
                </c:pt>
                <c:pt idx="54">
                  <c:v>19.139999999999997</c:v>
                </c:pt>
                <c:pt idx="55">
                  <c:v>19.488</c:v>
                </c:pt>
                <c:pt idx="56">
                  <c:v>19.835999999999999</c:v>
                </c:pt>
                <c:pt idx="57">
                  <c:v>20.183999999999997</c:v>
                </c:pt>
                <c:pt idx="58">
                  <c:v>20.532</c:v>
                </c:pt>
                <c:pt idx="59">
                  <c:v>20.88</c:v>
                </c:pt>
                <c:pt idx="60">
                  <c:v>21.227999999999998</c:v>
                </c:pt>
                <c:pt idx="61">
                  <c:v>21.575999999999997</c:v>
                </c:pt>
                <c:pt idx="62">
                  <c:v>21.923999999999999</c:v>
                </c:pt>
                <c:pt idx="63">
                  <c:v>22.271999999999998</c:v>
                </c:pt>
                <c:pt idx="64">
                  <c:v>22.619999999999997</c:v>
                </c:pt>
                <c:pt idx="65">
                  <c:v>22.968</c:v>
                </c:pt>
                <c:pt idx="66">
                  <c:v>23.315999999999999</c:v>
                </c:pt>
                <c:pt idx="67">
                  <c:v>23.663999999999998</c:v>
                </c:pt>
                <c:pt idx="68">
                  <c:v>24.011999999999997</c:v>
                </c:pt>
                <c:pt idx="69">
                  <c:v>24.36</c:v>
                </c:pt>
                <c:pt idx="70">
                  <c:v>24.707999999999998</c:v>
                </c:pt>
                <c:pt idx="71">
                  <c:v>25.055999999999997</c:v>
                </c:pt>
                <c:pt idx="72">
                  <c:v>25.404</c:v>
                </c:pt>
                <c:pt idx="73">
                  <c:v>25.751999999999999</c:v>
                </c:pt>
                <c:pt idx="74">
                  <c:v>26.099999999999998</c:v>
                </c:pt>
                <c:pt idx="75">
                  <c:v>26.447999999999997</c:v>
                </c:pt>
                <c:pt idx="76">
                  <c:v>26.53125</c:v>
                </c:pt>
                <c:pt idx="77">
                  <c:v>26.579250000000002</c:v>
                </c:pt>
                <c:pt idx="78">
                  <c:v>26.62725</c:v>
                </c:pt>
                <c:pt idx="79">
                  <c:v>26.675249999999998</c:v>
                </c:pt>
                <c:pt idx="80">
                  <c:v>26.72325</c:v>
                </c:pt>
                <c:pt idx="81">
                  <c:v>26.771249999999998</c:v>
                </c:pt>
                <c:pt idx="82">
                  <c:v>26.81925</c:v>
                </c:pt>
                <c:pt idx="83">
                  <c:v>26.867250000000002</c:v>
                </c:pt>
                <c:pt idx="84">
                  <c:v>26.91525</c:v>
                </c:pt>
                <c:pt idx="85">
                  <c:v>26.963249999999999</c:v>
                </c:pt>
                <c:pt idx="86">
                  <c:v>27.011249999999997</c:v>
                </c:pt>
                <c:pt idx="87">
                  <c:v>27.059250000000002</c:v>
                </c:pt>
                <c:pt idx="88">
                  <c:v>27.107250000000001</c:v>
                </c:pt>
                <c:pt idx="89">
                  <c:v>27.155249999999999</c:v>
                </c:pt>
                <c:pt idx="90">
                  <c:v>27.203250000000001</c:v>
                </c:pt>
                <c:pt idx="91">
                  <c:v>27.251249999999999</c:v>
                </c:pt>
                <c:pt idx="92">
                  <c:v>27.299250000000001</c:v>
                </c:pt>
                <c:pt idx="93">
                  <c:v>27.347249999999999</c:v>
                </c:pt>
                <c:pt idx="94">
                  <c:v>27.395249999999997</c:v>
                </c:pt>
                <c:pt idx="95">
                  <c:v>27.443250000000003</c:v>
                </c:pt>
                <c:pt idx="96">
                  <c:v>27.491250000000001</c:v>
                </c:pt>
                <c:pt idx="97">
                  <c:v>27.539250000000003</c:v>
                </c:pt>
                <c:pt idx="98">
                  <c:v>27.587250000000001</c:v>
                </c:pt>
                <c:pt idx="99">
                  <c:v>27.635249999999999</c:v>
                </c:pt>
                <c:pt idx="100">
                  <c:v>27.683249999999997</c:v>
                </c:pt>
                <c:pt idx="101">
                  <c:v>27.731249999999996</c:v>
                </c:pt>
                <c:pt idx="102">
                  <c:v>27.779249999999998</c:v>
                </c:pt>
                <c:pt idx="103">
                  <c:v>27.827250000000003</c:v>
                </c:pt>
                <c:pt idx="104">
                  <c:v>27.875250000000001</c:v>
                </c:pt>
                <c:pt idx="105">
                  <c:v>27.923250000000003</c:v>
                </c:pt>
                <c:pt idx="106">
                  <c:v>27.971249999999998</c:v>
                </c:pt>
                <c:pt idx="107">
                  <c:v>28.01925</c:v>
                </c:pt>
                <c:pt idx="108">
                  <c:v>28.067249999999998</c:v>
                </c:pt>
                <c:pt idx="109">
                  <c:v>28.115249999999996</c:v>
                </c:pt>
                <c:pt idx="110">
                  <c:v>28.163250000000005</c:v>
                </c:pt>
                <c:pt idx="111">
                  <c:v>28.21125</c:v>
                </c:pt>
                <c:pt idx="112">
                  <c:v>28.259250000000002</c:v>
                </c:pt>
                <c:pt idx="113">
                  <c:v>28.30725</c:v>
                </c:pt>
                <c:pt idx="114">
                  <c:v>28.355249999999998</c:v>
                </c:pt>
                <c:pt idx="115">
                  <c:v>28.40325</c:v>
                </c:pt>
                <c:pt idx="116">
                  <c:v>28.451249999999995</c:v>
                </c:pt>
                <c:pt idx="117">
                  <c:v>28.499250000000004</c:v>
                </c:pt>
                <c:pt idx="118">
                  <c:v>28.547250000000002</c:v>
                </c:pt>
                <c:pt idx="119">
                  <c:v>28.59525</c:v>
                </c:pt>
                <c:pt idx="120">
                  <c:v>28.643250000000002</c:v>
                </c:pt>
                <c:pt idx="121">
                  <c:v>28.691249999999997</c:v>
                </c:pt>
                <c:pt idx="122">
                  <c:v>28.739249999999998</c:v>
                </c:pt>
                <c:pt idx="123">
                  <c:v>28.529947499999999</c:v>
                </c:pt>
                <c:pt idx="124">
                  <c:v>28.304947500000004</c:v>
                </c:pt>
                <c:pt idx="125">
                  <c:v>28.079947500000006</c:v>
                </c:pt>
                <c:pt idx="126">
                  <c:v>27.854947500000002</c:v>
                </c:pt>
                <c:pt idx="127">
                  <c:v>27.6299475</c:v>
                </c:pt>
                <c:pt idx="128">
                  <c:v>27.404947499999999</c:v>
                </c:pt>
                <c:pt idx="129">
                  <c:v>27.179947499999997</c:v>
                </c:pt>
                <c:pt idx="130">
                  <c:v>26.954947499999996</c:v>
                </c:pt>
                <c:pt idx="131">
                  <c:v>26.729947500000005</c:v>
                </c:pt>
                <c:pt idx="132">
                  <c:v>26.504947500000004</c:v>
                </c:pt>
                <c:pt idx="133">
                  <c:v>26.279947500000002</c:v>
                </c:pt>
                <c:pt idx="134">
                  <c:v>26.054947500000001</c:v>
                </c:pt>
                <c:pt idx="135">
                  <c:v>25.829947499999999</c:v>
                </c:pt>
                <c:pt idx="136">
                  <c:v>25.604947500000002</c:v>
                </c:pt>
                <c:pt idx="137">
                  <c:v>25.3799475</c:v>
                </c:pt>
                <c:pt idx="138">
                  <c:v>25.154947500000002</c:v>
                </c:pt>
                <c:pt idx="139">
                  <c:v>24.929947500000001</c:v>
                </c:pt>
                <c:pt idx="140">
                  <c:v>24.704947499999999</c:v>
                </c:pt>
                <c:pt idx="141">
                  <c:v>24.479947500000002</c:v>
                </c:pt>
                <c:pt idx="142">
                  <c:v>24.2549475</c:v>
                </c:pt>
                <c:pt idx="143">
                  <c:v>24.029947499999999</c:v>
                </c:pt>
                <c:pt idx="144">
                  <c:v>23.804947499999997</c:v>
                </c:pt>
                <c:pt idx="145">
                  <c:v>23.579947500000003</c:v>
                </c:pt>
                <c:pt idx="146">
                  <c:v>23.354947500000002</c:v>
                </c:pt>
                <c:pt idx="147">
                  <c:v>23.1299475</c:v>
                </c:pt>
                <c:pt idx="148">
                  <c:v>22.904947499999999</c:v>
                </c:pt>
                <c:pt idx="149">
                  <c:v>22.679947499999997</c:v>
                </c:pt>
                <c:pt idx="150">
                  <c:v>22.454947499999996</c:v>
                </c:pt>
                <c:pt idx="151">
                  <c:v>22.229947499999998</c:v>
                </c:pt>
                <c:pt idx="152">
                  <c:v>22.004947500000004</c:v>
                </c:pt>
                <c:pt idx="153">
                  <c:v>21.779947500000002</c:v>
                </c:pt>
                <c:pt idx="154">
                  <c:v>21.554947500000001</c:v>
                </c:pt>
                <c:pt idx="155">
                  <c:v>21.329947499999999</c:v>
                </c:pt>
                <c:pt idx="156">
                  <c:v>21.104947500000002</c:v>
                </c:pt>
                <c:pt idx="157">
                  <c:v>20.8799475</c:v>
                </c:pt>
                <c:pt idx="158">
                  <c:v>20.654947499999999</c:v>
                </c:pt>
                <c:pt idx="159">
                  <c:v>20.429947499999997</c:v>
                </c:pt>
                <c:pt idx="160">
                  <c:v>20.204947500000003</c:v>
                </c:pt>
                <c:pt idx="161">
                  <c:v>19.979947500000002</c:v>
                </c:pt>
                <c:pt idx="162">
                  <c:v>19.7549475</c:v>
                </c:pt>
                <c:pt idx="163">
                  <c:v>19.529947499999999</c:v>
                </c:pt>
                <c:pt idx="164">
                  <c:v>19.304947499999997</c:v>
                </c:pt>
                <c:pt idx="165">
                  <c:v>19.079947499999996</c:v>
                </c:pt>
                <c:pt idx="166">
                  <c:v>18.854947499999994</c:v>
                </c:pt>
                <c:pt idx="167">
                  <c:v>18.6299475</c:v>
                </c:pt>
                <c:pt idx="168">
                  <c:v>18.404947499999999</c:v>
                </c:pt>
                <c:pt idx="169">
                  <c:v>18.179947499999997</c:v>
                </c:pt>
                <c:pt idx="170">
                  <c:v>17.954947499999996</c:v>
                </c:pt>
                <c:pt idx="171">
                  <c:v>17.729947500000002</c:v>
                </c:pt>
                <c:pt idx="172">
                  <c:v>17.504947499999997</c:v>
                </c:pt>
                <c:pt idx="173">
                  <c:v>17.279947499999995</c:v>
                </c:pt>
                <c:pt idx="174">
                  <c:v>17.054947500000001</c:v>
                </c:pt>
                <c:pt idx="175">
                  <c:v>16.829947500000003</c:v>
                </c:pt>
                <c:pt idx="176">
                  <c:v>16.604947500000002</c:v>
                </c:pt>
                <c:pt idx="177">
                  <c:v>16.3799475</c:v>
                </c:pt>
                <c:pt idx="178">
                  <c:v>16.154947499999999</c:v>
                </c:pt>
                <c:pt idx="179">
                  <c:v>15.929947499999995</c:v>
                </c:pt>
                <c:pt idx="180">
                  <c:v>15.704947499999998</c:v>
                </c:pt>
                <c:pt idx="181">
                  <c:v>15.479947500000002</c:v>
                </c:pt>
                <c:pt idx="182">
                  <c:v>15.2549475</c:v>
                </c:pt>
                <c:pt idx="183">
                  <c:v>15.029947500000002</c:v>
                </c:pt>
                <c:pt idx="184">
                  <c:v>14.804947499999997</c:v>
                </c:pt>
                <c:pt idx="185">
                  <c:v>14.579947499999999</c:v>
                </c:pt>
                <c:pt idx="186">
                  <c:v>14.354947499999994</c:v>
                </c:pt>
                <c:pt idx="187">
                  <c:v>14.129947499999997</c:v>
                </c:pt>
                <c:pt idx="188">
                  <c:v>13.904947499999999</c:v>
                </c:pt>
                <c:pt idx="189">
                  <c:v>13.679947499999994</c:v>
                </c:pt>
                <c:pt idx="190">
                  <c:v>13.454947499999992</c:v>
                </c:pt>
                <c:pt idx="191">
                  <c:v>13.229947500000002</c:v>
                </c:pt>
                <c:pt idx="192">
                  <c:v>13.004947500000004</c:v>
                </c:pt>
                <c:pt idx="193">
                  <c:v>12.779947500000006</c:v>
                </c:pt>
                <c:pt idx="194">
                  <c:v>12.554947500000001</c:v>
                </c:pt>
                <c:pt idx="195">
                  <c:v>12.329947500000003</c:v>
                </c:pt>
                <c:pt idx="196">
                  <c:v>12.104947499999998</c:v>
                </c:pt>
                <c:pt idx="197">
                  <c:v>11.8799475</c:v>
                </c:pt>
                <c:pt idx="198">
                  <c:v>11.654947500000002</c:v>
                </c:pt>
                <c:pt idx="199">
                  <c:v>11.429947499999997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004-BB4A-DA2454321581}"/>
            </c:ext>
          </c:extLst>
        </c:ser>
        <c:ser>
          <c:idx val="1"/>
          <c:order val="1"/>
          <c:tx>
            <c:strRef>
              <c:f>SO!$V$2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SO!$V$3:$V$202</c:f>
              <c:numCache>
                <c:formatCode>General</c:formatCode>
                <c:ptCount val="200"/>
                <c:pt idx="0">
                  <c:v>0.34799999999999998</c:v>
                </c:pt>
                <c:pt idx="1">
                  <c:v>0.69599999999999995</c:v>
                </c:pt>
                <c:pt idx="2">
                  <c:v>1.044</c:v>
                </c:pt>
                <c:pt idx="3">
                  <c:v>1.3919999999999999</c:v>
                </c:pt>
                <c:pt idx="4">
                  <c:v>1.7399999999999998</c:v>
                </c:pt>
                <c:pt idx="5">
                  <c:v>2.0880000000000001</c:v>
                </c:pt>
                <c:pt idx="6">
                  <c:v>2.4359999999999999</c:v>
                </c:pt>
                <c:pt idx="7">
                  <c:v>2.7839999999999998</c:v>
                </c:pt>
                <c:pt idx="8">
                  <c:v>3.1319999999999997</c:v>
                </c:pt>
                <c:pt idx="9">
                  <c:v>3.4799999999999995</c:v>
                </c:pt>
                <c:pt idx="10">
                  <c:v>3.8279999999999998</c:v>
                </c:pt>
                <c:pt idx="11">
                  <c:v>4.1760000000000002</c:v>
                </c:pt>
                <c:pt idx="12">
                  <c:v>4.524</c:v>
                </c:pt>
                <c:pt idx="13">
                  <c:v>4.8719999999999999</c:v>
                </c:pt>
                <c:pt idx="14">
                  <c:v>5.22</c:v>
                </c:pt>
                <c:pt idx="15">
                  <c:v>5.5679999999999996</c:v>
                </c:pt>
                <c:pt idx="16">
                  <c:v>5.9159999999999995</c:v>
                </c:pt>
                <c:pt idx="17">
                  <c:v>6.2639999999999993</c:v>
                </c:pt>
                <c:pt idx="18">
                  <c:v>6.6119999999999992</c:v>
                </c:pt>
                <c:pt idx="19">
                  <c:v>6.9599999999999991</c:v>
                </c:pt>
                <c:pt idx="20">
                  <c:v>7.3079999999999998</c:v>
                </c:pt>
                <c:pt idx="21">
                  <c:v>7.6559999999999997</c:v>
                </c:pt>
                <c:pt idx="22">
                  <c:v>8.0039999999999996</c:v>
                </c:pt>
                <c:pt idx="23">
                  <c:v>8.3520000000000003</c:v>
                </c:pt>
                <c:pt idx="24">
                  <c:v>8.6999999999999993</c:v>
                </c:pt>
                <c:pt idx="25">
                  <c:v>9.048</c:v>
                </c:pt>
                <c:pt idx="26">
                  <c:v>9.395999999999999</c:v>
                </c:pt>
                <c:pt idx="27">
                  <c:v>9.7439999999999998</c:v>
                </c:pt>
                <c:pt idx="28">
                  <c:v>10.091999999999999</c:v>
                </c:pt>
                <c:pt idx="29">
                  <c:v>10.44</c:v>
                </c:pt>
                <c:pt idx="30">
                  <c:v>10.787999999999998</c:v>
                </c:pt>
                <c:pt idx="31">
                  <c:v>11.135999999999999</c:v>
                </c:pt>
                <c:pt idx="32">
                  <c:v>11.484</c:v>
                </c:pt>
                <c:pt idx="33">
                  <c:v>11.831999999999999</c:v>
                </c:pt>
                <c:pt idx="34">
                  <c:v>12.18</c:v>
                </c:pt>
                <c:pt idx="35">
                  <c:v>12.527999999999999</c:v>
                </c:pt>
                <c:pt idx="36">
                  <c:v>12.875999999999999</c:v>
                </c:pt>
                <c:pt idx="37">
                  <c:v>13.223999999999998</c:v>
                </c:pt>
                <c:pt idx="38">
                  <c:v>13.571999999999999</c:v>
                </c:pt>
                <c:pt idx="39">
                  <c:v>13.919999999999998</c:v>
                </c:pt>
                <c:pt idx="40">
                  <c:v>14.267999999999999</c:v>
                </c:pt>
                <c:pt idx="41">
                  <c:v>14.616</c:v>
                </c:pt>
                <c:pt idx="42">
                  <c:v>14.963999999999999</c:v>
                </c:pt>
                <c:pt idx="43">
                  <c:v>15.311999999999999</c:v>
                </c:pt>
                <c:pt idx="44">
                  <c:v>15.659999999999998</c:v>
                </c:pt>
                <c:pt idx="45">
                  <c:v>16.007999999999999</c:v>
                </c:pt>
                <c:pt idx="46">
                  <c:v>16.355999999999998</c:v>
                </c:pt>
                <c:pt idx="47">
                  <c:v>16.704000000000001</c:v>
                </c:pt>
                <c:pt idx="48">
                  <c:v>17.052</c:v>
                </c:pt>
                <c:pt idx="49">
                  <c:v>17.399999999999999</c:v>
                </c:pt>
                <c:pt idx="50">
                  <c:v>17.747999999999998</c:v>
                </c:pt>
                <c:pt idx="51">
                  <c:v>18.096</c:v>
                </c:pt>
                <c:pt idx="52">
                  <c:v>18.443999999999999</c:v>
                </c:pt>
                <c:pt idx="53">
                  <c:v>18.791999999999998</c:v>
                </c:pt>
                <c:pt idx="54">
                  <c:v>19.139999999999997</c:v>
                </c:pt>
                <c:pt idx="55">
                  <c:v>19.488</c:v>
                </c:pt>
                <c:pt idx="56">
                  <c:v>19.835999999999999</c:v>
                </c:pt>
                <c:pt idx="57">
                  <c:v>20.183999999999997</c:v>
                </c:pt>
                <c:pt idx="58">
                  <c:v>20.532</c:v>
                </c:pt>
                <c:pt idx="59">
                  <c:v>20.88</c:v>
                </c:pt>
                <c:pt idx="60">
                  <c:v>21.227999999999998</c:v>
                </c:pt>
                <c:pt idx="61">
                  <c:v>21.575999999999997</c:v>
                </c:pt>
                <c:pt idx="62">
                  <c:v>21.923999999999999</c:v>
                </c:pt>
                <c:pt idx="63">
                  <c:v>22.271999999999998</c:v>
                </c:pt>
                <c:pt idx="64">
                  <c:v>22.619999999999997</c:v>
                </c:pt>
                <c:pt idx="65">
                  <c:v>22.968</c:v>
                </c:pt>
                <c:pt idx="66">
                  <c:v>23.315999999999999</c:v>
                </c:pt>
                <c:pt idx="67">
                  <c:v>23.663999999999998</c:v>
                </c:pt>
                <c:pt idx="68">
                  <c:v>24.011999999999997</c:v>
                </c:pt>
                <c:pt idx="69">
                  <c:v>24.36</c:v>
                </c:pt>
                <c:pt idx="70">
                  <c:v>24.707999999999998</c:v>
                </c:pt>
                <c:pt idx="71">
                  <c:v>25.055999999999997</c:v>
                </c:pt>
                <c:pt idx="72">
                  <c:v>25.404</c:v>
                </c:pt>
                <c:pt idx="73">
                  <c:v>25.751999999999999</c:v>
                </c:pt>
                <c:pt idx="74">
                  <c:v>26.099999999999998</c:v>
                </c:pt>
                <c:pt idx="75">
                  <c:v>26.447999999999997</c:v>
                </c:pt>
                <c:pt idx="76">
                  <c:v>26.533897500000002</c:v>
                </c:pt>
                <c:pt idx="77">
                  <c:v>26.5848975</c:v>
                </c:pt>
                <c:pt idx="78">
                  <c:v>26.635897499999999</c:v>
                </c:pt>
                <c:pt idx="79">
                  <c:v>26.686897499999997</c:v>
                </c:pt>
                <c:pt idx="80">
                  <c:v>26.737897500000003</c:v>
                </c:pt>
                <c:pt idx="81">
                  <c:v>26.788897500000001</c:v>
                </c:pt>
                <c:pt idx="82">
                  <c:v>26.839897499999999</c:v>
                </c:pt>
                <c:pt idx="83">
                  <c:v>26.890897500000001</c:v>
                </c:pt>
                <c:pt idx="84">
                  <c:v>26.9418975</c:v>
                </c:pt>
                <c:pt idx="85">
                  <c:v>26.992897499999998</c:v>
                </c:pt>
                <c:pt idx="86">
                  <c:v>27.0438975</c:v>
                </c:pt>
                <c:pt idx="87">
                  <c:v>27.094897500000002</c:v>
                </c:pt>
                <c:pt idx="88">
                  <c:v>27.1458975</c:v>
                </c:pt>
                <c:pt idx="89">
                  <c:v>27.196897499999999</c:v>
                </c:pt>
                <c:pt idx="90">
                  <c:v>27.247897500000001</c:v>
                </c:pt>
                <c:pt idx="91">
                  <c:v>27.298897500000002</c:v>
                </c:pt>
                <c:pt idx="92">
                  <c:v>27.349897499999997</c:v>
                </c:pt>
                <c:pt idx="93">
                  <c:v>27.400897499999999</c:v>
                </c:pt>
                <c:pt idx="94">
                  <c:v>27.451897499999998</c:v>
                </c:pt>
                <c:pt idx="95">
                  <c:v>27.502897500000003</c:v>
                </c:pt>
                <c:pt idx="96">
                  <c:v>27.553897500000001</c:v>
                </c:pt>
                <c:pt idx="97">
                  <c:v>27.6048975</c:v>
                </c:pt>
                <c:pt idx="98">
                  <c:v>27.655897500000002</c:v>
                </c:pt>
                <c:pt idx="99">
                  <c:v>27.7068975</c:v>
                </c:pt>
                <c:pt idx="100">
                  <c:v>27.757897499999999</c:v>
                </c:pt>
                <c:pt idx="101">
                  <c:v>27.808897499999997</c:v>
                </c:pt>
                <c:pt idx="102">
                  <c:v>27.859897499999995</c:v>
                </c:pt>
                <c:pt idx="103">
                  <c:v>27.910897500000004</c:v>
                </c:pt>
                <c:pt idx="104">
                  <c:v>27.961897499999999</c:v>
                </c:pt>
                <c:pt idx="105">
                  <c:v>28.012897500000001</c:v>
                </c:pt>
                <c:pt idx="106">
                  <c:v>28.063897499999999</c:v>
                </c:pt>
                <c:pt idx="107">
                  <c:v>28.114897499999998</c:v>
                </c:pt>
                <c:pt idx="108">
                  <c:v>28.1658975</c:v>
                </c:pt>
                <c:pt idx="109">
                  <c:v>28.216897499999995</c:v>
                </c:pt>
                <c:pt idx="110">
                  <c:v>28.267897500000004</c:v>
                </c:pt>
                <c:pt idx="111">
                  <c:v>28.318897500000002</c:v>
                </c:pt>
                <c:pt idx="112">
                  <c:v>28.3698975</c:v>
                </c:pt>
                <c:pt idx="113">
                  <c:v>28.420897499999999</c:v>
                </c:pt>
                <c:pt idx="114">
                  <c:v>28.471897499999997</c:v>
                </c:pt>
                <c:pt idx="115">
                  <c:v>28.522897499999999</c:v>
                </c:pt>
                <c:pt idx="116">
                  <c:v>28.573897499999994</c:v>
                </c:pt>
                <c:pt idx="117">
                  <c:v>28.624897500000003</c:v>
                </c:pt>
                <c:pt idx="118">
                  <c:v>28.675897500000001</c:v>
                </c:pt>
                <c:pt idx="119">
                  <c:v>28.7268975</c:v>
                </c:pt>
                <c:pt idx="120">
                  <c:v>28.777897500000002</c:v>
                </c:pt>
                <c:pt idx="121">
                  <c:v>28.828897499999997</c:v>
                </c:pt>
                <c:pt idx="122">
                  <c:v>28.7765375</c:v>
                </c:pt>
                <c:pt idx="123">
                  <c:v>28.5555375</c:v>
                </c:pt>
                <c:pt idx="124">
                  <c:v>28.334537500000003</c:v>
                </c:pt>
                <c:pt idx="125">
                  <c:v>28.113537500000007</c:v>
                </c:pt>
                <c:pt idx="126">
                  <c:v>27.8925375</c:v>
                </c:pt>
                <c:pt idx="127">
                  <c:v>27.671537500000003</c:v>
                </c:pt>
                <c:pt idx="128">
                  <c:v>27.450537499999999</c:v>
                </c:pt>
                <c:pt idx="129">
                  <c:v>27.229537499999999</c:v>
                </c:pt>
                <c:pt idx="130">
                  <c:v>27.008537499999996</c:v>
                </c:pt>
                <c:pt idx="131">
                  <c:v>26.787537500000003</c:v>
                </c:pt>
                <c:pt idx="132">
                  <c:v>26.566537500000003</c:v>
                </c:pt>
                <c:pt idx="133">
                  <c:v>26.345537500000002</c:v>
                </c:pt>
                <c:pt idx="134">
                  <c:v>26.124537500000002</c:v>
                </c:pt>
                <c:pt idx="135">
                  <c:v>25.903537499999999</c:v>
                </c:pt>
                <c:pt idx="136">
                  <c:v>25.682537499999999</c:v>
                </c:pt>
                <c:pt idx="137">
                  <c:v>25.461537499999999</c:v>
                </c:pt>
                <c:pt idx="138">
                  <c:v>25.240537500000006</c:v>
                </c:pt>
                <c:pt idx="139">
                  <c:v>25.019537500000006</c:v>
                </c:pt>
                <c:pt idx="140">
                  <c:v>24.798537500000002</c:v>
                </c:pt>
                <c:pt idx="141">
                  <c:v>24.577537500000002</c:v>
                </c:pt>
                <c:pt idx="142">
                  <c:v>24.356537499999998</c:v>
                </c:pt>
                <c:pt idx="143">
                  <c:v>24.135537499999998</c:v>
                </c:pt>
                <c:pt idx="144">
                  <c:v>23.914537499999998</c:v>
                </c:pt>
                <c:pt idx="145">
                  <c:v>23.693537500000005</c:v>
                </c:pt>
                <c:pt idx="146">
                  <c:v>23.472537500000001</c:v>
                </c:pt>
                <c:pt idx="147">
                  <c:v>23.251537500000001</c:v>
                </c:pt>
                <c:pt idx="148">
                  <c:v>23.030537500000001</c:v>
                </c:pt>
                <c:pt idx="149">
                  <c:v>22.809537499999998</c:v>
                </c:pt>
                <c:pt idx="150">
                  <c:v>22.588537500000001</c:v>
                </c:pt>
                <c:pt idx="151">
                  <c:v>22.367537499999997</c:v>
                </c:pt>
                <c:pt idx="152">
                  <c:v>22.146537500000004</c:v>
                </c:pt>
                <c:pt idx="153">
                  <c:v>21.925537500000004</c:v>
                </c:pt>
                <c:pt idx="154">
                  <c:v>21.704537500000001</c:v>
                </c:pt>
                <c:pt idx="155">
                  <c:v>21.483537499999997</c:v>
                </c:pt>
                <c:pt idx="156">
                  <c:v>21.262537500000001</c:v>
                </c:pt>
                <c:pt idx="157">
                  <c:v>21.041537499999997</c:v>
                </c:pt>
                <c:pt idx="158">
                  <c:v>20.820537499999997</c:v>
                </c:pt>
                <c:pt idx="159">
                  <c:v>20.599537499999997</c:v>
                </c:pt>
                <c:pt idx="160">
                  <c:v>20.3785375</c:v>
                </c:pt>
                <c:pt idx="161">
                  <c:v>20.1575375</c:v>
                </c:pt>
                <c:pt idx="162">
                  <c:v>19.9365375</c:v>
                </c:pt>
                <c:pt idx="163">
                  <c:v>19.7155375</c:v>
                </c:pt>
                <c:pt idx="164">
                  <c:v>19.4945375</c:v>
                </c:pt>
                <c:pt idx="165">
                  <c:v>19.273537499999996</c:v>
                </c:pt>
                <c:pt idx="166">
                  <c:v>19.052537499999993</c:v>
                </c:pt>
                <c:pt idx="167">
                  <c:v>18.831537500000003</c:v>
                </c:pt>
                <c:pt idx="168">
                  <c:v>18.610537500000003</c:v>
                </c:pt>
                <c:pt idx="169">
                  <c:v>18.389537500000003</c:v>
                </c:pt>
                <c:pt idx="170">
                  <c:v>18.168537499999999</c:v>
                </c:pt>
                <c:pt idx="171">
                  <c:v>17.947537499999996</c:v>
                </c:pt>
                <c:pt idx="172">
                  <c:v>17.726537499999996</c:v>
                </c:pt>
                <c:pt idx="173">
                  <c:v>17.505537499999996</c:v>
                </c:pt>
                <c:pt idx="174">
                  <c:v>17.284537500000003</c:v>
                </c:pt>
                <c:pt idx="175">
                  <c:v>17.063537500000002</c:v>
                </c:pt>
                <c:pt idx="176">
                  <c:v>16.842537499999999</c:v>
                </c:pt>
                <c:pt idx="177">
                  <c:v>16.621537499999999</c:v>
                </c:pt>
                <c:pt idx="178">
                  <c:v>16.400537499999999</c:v>
                </c:pt>
                <c:pt idx="179">
                  <c:v>16.179537499999999</c:v>
                </c:pt>
                <c:pt idx="180">
                  <c:v>15.958537499999997</c:v>
                </c:pt>
                <c:pt idx="181">
                  <c:v>15.737537500000002</c:v>
                </c:pt>
                <c:pt idx="182">
                  <c:v>15.516537500000002</c:v>
                </c:pt>
                <c:pt idx="183">
                  <c:v>15.295537500000002</c:v>
                </c:pt>
                <c:pt idx="184">
                  <c:v>15.074537499999998</c:v>
                </c:pt>
                <c:pt idx="185">
                  <c:v>14.853537499999998</c:v>
                </c:pt>
                <c:pt idx="186">
                  <c:v>14.632537499999994</c:v>
                </c:pt>
                <c:pt idx="187">
                  <c:v>14.411537499999998</c:v>
                </c:pt>
                <c:pt idx="188">
                  <c:v>14.190537499999998</c:v>
                </c:pt>
                <c:pt idx="189">
                  <c:v>13.969537499999994</c:v>
                </c:pt>
                <c:pt idx="190">
                  <c:v>13.748537499999994</c:v>
                </c:pt>
                <c:pt idx="191">
                  <c:v>13.527537500000005</c:v>
                </c:pt>
                <c:pt idx="192">
                  <c:v>13.306537500000005</c:v>
                </c:pt>
                <c:pt idx="193">
                  <c:v>13.085537500000001</c:v>
                </c:pt>
                <c:pt idx="194">
                  <c:v>12.864537500000001</c:v>
                </c:pt>
                <c:pt idx="195">
                  <c:v>12.643537500000004</c:v>
                </c:pt>
                <c:pt idx="196">
                  <c:v>12.422537500000001</c:v>
                </c:pt>
                <c:pt idx="197">
                  <c:v>12.201537500000001</c:v>
                </c:pt>
                <c:pt idx="198">
                  <c:v>11.980537499999997</c:v>
                </c:pt>
                <c:pt idx="199">
                  <c:v>11.759537499999997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95-4004-BB4A-DA2454321581}"/>
            </c:ext>
          </c:extLst>
        </c:ser>
        <c:ser>
          <c:idx val="2"/>
          <c:order val="2"/>
          <c:tx>
            <c:strRef>
              <c:f>SO!$W$2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SO!$W$3:$W$202</c:f>
              <c:numCache>
                <c:formatCode>General</c:formatCode>
                <c:ptCount val="200"/>
                <c:pt idx="0">
                  <c:v>0.308</c:v>
                </c:pt>
                <c:pt idx="1">
                  <c:v>0.61599999999999999</c:v>
                </c:pt>
                <c:pt idx="2">
                  <c:v>0.92399999999999993</c:v>
                </c:pt>
                <c:pt idx="3">
                  <c:v>1.232</c:v>
                </c:pt>
                <c:pt idx="4">
                  <c:v>1.54</c:v>
                </c:pt>
                <c:pt idx="5">
                  <c:v>1.8479999999999999</c:v>
                </c:pt>
                <c:pt idx="6">
                  <c:v>2.1560000000000001</c:v>
                </c:pt>
                <c:pt idx="7">
                  <c:v>2.464</c:v>
                </c:pt>
                <c:pt idx="8">
                  <c:v>2.7719999999999998</c:v>
                </c:pt>
                <c:pt idx="9">
                  <c:v>3.08</c:v>
                </c:pt>
                <c:pt idx="10">
                  <c:v>3.3879999999999999</c:v>
                </c:pt>
                <c:pt idx="11">
                  <c:v>3.6959999999999997</c:v>
                </c:pt>
                <c:pt idx="12">
                  <c:v>4.0039999999999996</c:v>
                </c:pt>
                <c:pt idx="13">
                  <c:v>4.3120000000000003</c:v>
                </c:pt>
                <c:pt idx="14">
                  <c:v>4.62</c:v>
                </c:pt>
                <c:pt idx="15">
                  <c:v>4.9279999999999999</c:v>
                </c:pt>
                <c:pt idx="16">
                  <c:v>5.2359999999999998</c:v>
                </c:pt>
                <c:pt idx="17">
                  <c:v>5.5439999999999996</c:v>
                </c:pt>
                <c:pt idx="18">
                  <c:v>5.8520000000000003</c:v>
                </c:pt>
                <c:pt idx="19">
                  <c:v>6.16</c:v>
                </c:pt>
                <c:pt idx="20">
                  <c:v>6.468</c:v>
                </c:pt>
                <c:pt idx="21">
                  <c:v>6.7759999999999998</c:v>
                </c:pt>
                <c:pt idx="22">
                  <c:v>7.0839999999999996</c:v>
                </c:pt>
                <c:pt idx="23">
                  <c:v>7.3919999999999995</c:v>
                </c:pt>
                <c:pt idx="24">
                  <c:v>7.7</c:v>
                </c:pt>
                <c:pt idx="25">
                  <c:v>8.0079999999999991</c:v>
                </c:pt>
                <c:pt idx="26">
                  <c:v>8.3160000000000007</c:v>
                </c:pt>
                <c:pt idx="27">
                  <c:v>8.6240000000000006</c:v>
                </c:pt>
                <c:pt idx="28">
                  <c:v>8.9320000000000004</c:v>
                </c:pt>
                <c:pt idx="29">
                  <c:v>9.24</c:v>
                </c:pt>
                <c:pt idx="30">
                  <c:v>9.548</c:v>
                </c:pt>
                <c:pt idx="31">
                  <c:v>9.8559999999999999</c:v>
                </c:pt>
                <c:pt idx="32">
                  <c:v>10.164</c:v>
                </c:pt>
                <c:pt idx="33">
                  <c:v>10.472</c:v>
                </c:pt>
                <c:pt idx="34">
                  <c:v>10.78</c:v>
                </c:pt>
                <c:pt idx="35">
                  <c:v>11.087999999999999</c:v>
                </c:pt>
                <c:pt idx="36">
                  <c:v>11.395999999999999</c:v>
                </c:pt>
                <c:pt idx="37">
                  <c:v>11.704000000000001</c:v>
                </c:pt>
                <c:pt idx="38">
                  <c:v>12.012</c:v>
                </c:pt>
                <c:pt idx="39">
                  <c:v>12.32</c:v>
                </c:pt>
                <c:pt idx="40">
                  <c:v>12.628</c:v>
                </c:pt>
                <c:pt idx="41">
                  <c:v>12.936</c:v>
                </c:pt>
                <c:pt idx="42">
                  <c:v>13.244</c:v>
                </c:pt>
                <c:pt idx="43">
                  <c:v>13.552</c:v>
                </c:pt>
                <c:pt idx="44">
                  <c:v>13.86</c:v>
                </c:pt>
                <c:pt idx="45">
                  <c:v>14.167999999999999</c:v>
                </c:pt>
                <c:pt idx="46">
                  <c:v>14.475999999999999</c:v>
                </c:pt>
                <c:pt idx="47">
                  <c:v>14.783999999999999</c:v>
                </c:pt>
                <c:pt idx="48">
                  <c:v>15.092000000000001</c:v>
                </c:pt>
                <c:pt idx="49">
                  <c:v>15.4</c:v>
                </c:pt>
                <c:pt idx="50">
                  <c:v>15.708</c:v>
                </c:pt>
                <c:pt idx="51">
                  <c:v>16.015999999999998</c:v>
                </c:pt>
                <c:pt idx="52">
                  <c:v>16.323999999999998</c:v>
                </c:pt>
                <c:pt idx="53">
                  <c:v>16.632000000000001</c:v>
                </c:pt>
                <c:pt idx="54">
                  <c:v>16.940000000000001</c:v>
                </c:pt>
                <c:pt idx="55">
                  <c:v>17.248000000000001</c:v>
                </c:pt>
                <c:pt idx="56">
                  <c:v>17.556000000000001</c:v>
                </c:pt>
                <c:pt idx="57">
                  <c:v>17.864000000000001</c:v>
                </c:pt>
                <c:pt idx="58">
                  <c:v>18.172000000000001</c:v>
                </c:pt>
                <c:pt idx="59">
                  <c:v>18.48</c:v>
                </c:pt>
                <c:pt idx="60">
                  <c:v>18.788</c:v>
                </c:pt>
                <c:pt idx="61">
                  <c:v>19.096</c:v>
                </c:pt>
                <c:pt idx="62">
                  <c:v>19.404</c:v>
                </c:pt>
                <c:pt idx="63">
                  <c:v>19.712</c:v>
                </c:pt>
                <c:pt idx="64">
                  <c:v>20.02</c:v>
                </c:pt>
                <c:pt idx="65">
                  <c:v>20.327999999999999</c:v>
                </c:pt>
                <c:pt idx="66">
                  <c:v>20.635999999999999</c:v>
                </c:pt>
                <c:pt idx="67">
                  <c:v>20.943999999999999</c:v>
                </c:pt>
                <c:pt idx="68">
                  <c:v>21.251999999999999</c:v>
                </c:pt>
                <c:pt idx="69">
                  <c:v>21.56</c:v>
                </c:pt>
                <c:pt idx="70">
                  <c:v>21.867999999999999</c:v>
                </c:pt>
                <c:pt idx="71">
                  <c:v>22.175999999999998</c:v>
                </c:pt>
                <c:pt idx="72">
                  <c:v>22.483999999999998</c:v>
                </c:pt>
                <c:pt idx="73">
                  <c:v>22.791999999999998</c:v>
                </c:pt>
                <c:pt idx="74">
                  <c:v>23.1</c:v>
                </c:pt>
                <c:pt idx="75">
                  <c:v>23.408000000000001</c:v>
                </c:pt>
                <c:pt idx="76">
                  <c:v>23.716000000000001</c:v>
                </c:pt>
                <c:pt idx="77">
                  <c:v>24.024000000000001</c:v>
                </c:pt>
                <c:pt idx="78">
                  <c:v>24.332000000000001</c:v>
                </c:pt>
                <c:pt idx="79">
                  <c:v>24.64</c:v>
                </c:pt>
                <c:pt idx="80">
                  <c:v>24.948</c:v>
                </c:pt>
                <c:pt idx="81">
                  <c:v>25.256</c:v>
                </c:pt>
                <c:pt idx="82">
                  <c:v>25.564</c:v>
                </c:pt>
                <c:pt idx="83">
                  <c:v>25.872</c:v>
                </c:pt>
                <c:pt idx="84">
                  <c:v>26.18</c:v>
                </c:pt>
                <c:pt idx="85">
                  <c:v>26.488</c:v>
                </c:pt>
                <c:pt idx="86">
                  <c:v>26.795999999999999</c:v>
                </c:pt>
                <c:pt idx="87">
                  <c:v>27.103999999999999</c:v>
                </c:pt>
                <c:pt idx="88">
                  <c:v>27.411999999999999</c:v>
                </c:pt>
                <c:pt idx="89">
                  <c:v>27.717247500000003</c:v>
                </c:pt>
                <c:pt idx="90">
                  <c:v>27.658247500000002</c:v>
                </c:pt>
                <c:pt idx="91">
                  <c:v>27.599247500000001</c:v>
                </c:pt>
                <c:pt idx="92">
                  <c:v>27.5402475</c:v>
                </c:pt>
                <c:pt idx="93">
                  <c:v>27.481247500000002</c:v>
                </c:pt>
                <c:pt idx="94">
                  <c:v>27.422247500000001</c:v>
                </c:pt>
                <c:pt idx="95">
                  <c:v>27.3632475</c:v>
                </c:pt>
                <c:pt idx="96">
                  <c:v>27.304247500000002</c:v>
                </c:pt>
                <c:pt idx="97">
                  <c:v>27.245247500000005</c:v>
                </c:pt>
                <c:pt idx="98">
                  <c:v>27.186247500000004</c:v>
                </c:pt>
                <c:pt idx="99">
                  <c:v>27.127247500000003</c:v>
                </c:pt>
                <c:pt idx="100">
                  <c:v>27.068247500000002</c:v>
                </c:pt>
                <c:pt idx="101">
                  <c:v>27.009247500000001</c:v>
                </c:pt>
                <c:pt idx="102">
                  <c:v>26.950247500000003</c:v>
                </c:pt>
                <c:pt idx="103">
                  <c:v>26.891247499999999</c:v>
                </c:pt>
                <c:pt idx="104">
                  <c:v>26.832247499999998</c:v>
                </c:pt>
                <c:pt idx="105">
                  <c:v>26.773247499999997</c:v>
                </c:pt>
                <c:pt idx="106">
                  <c:v>26.714247500000006</c:v>
                </c:pt>
                <c:pt idx="107">
                  <c:v>26.655247500000005</c:v>
                </c:pt>
                <c:pt idx="108">
                  <c:v>26.596247500000004</c:v>
                </c:pt>
                <c:pt idx="109">
                  <c:v>26.537247500000007</c:v>
                </c:pt>
                <c:pt idx="110">
                  <c:v>26.478247500000005</c:v>
                </c:pt>
                <c:pt idx="111">
                  <c:v>26.419247500000004</c:v>
                </c:pt>
                <c:pt idx="112">
                  <c:v>26.360247500000007</c:v>
                </c:pt>
                <c:pt idx="113">
                  <c:v>26.301247500000002</c:v>
                </c:pt>
                <c:pt idx="114">
                  <c:v>26.242247500000005</c:v>
                </c:pt>
                <c:pt idx="115">
                  <c:v>26.183247500000004</c:v>
                </c:pt>
                <c:pt idx="116">
                  <c:v>26.124247500000003</c:v>
                </c:pt>
                <c:pt idx="117">
                  <c:v>26.065247500000005</c:v>
                </c:pt>
                <c:pt idx="118">
                  <c:v>26.006247500000004</c:v>
                </c:pt>
                <c:pt idx="119">
                  <c:v>25.947247500000003</c:v>
                </c:pt>
                <c:pt idx="120">
                  <c:v>25.888247500000006</c:v>
                </c:pt>
                <c:pt idx="121">
                  <c:v>25.829247500000001</c:v>
                </c:pt>
                <c:pt idx="122">
                  <c:v>25.770247500000004</c:v>
                </c:pt>
                <c:pt idx="123">
                  <c:v>25.711247500000002</c:v>
                </c:pt>
                <c:pt idx="124">
                  <c:v>25.652247500000001</c:v>
                </c:pt>
                <c:pt idx="125">
                  <c:v>25.593247500000004</c:v>
                </c:pt>
                <c:pt idx="126">
                  <c:v>25.534247500000003</c:v>
                </c:pt>
                <c:pt idx="127">
                  <c:v>25.475247500000002</c:v>
                </c:pt>
                <c:pt idx="128">
                  <c:v>25.416247500000004</c:v>
                </c:pt>
                <c:pt idx="129">
                  <c:v>25.3572475</c:v>
                </c:pt>
                <c:pt idx="130">
                  <c:v>25.298247500000002</c:v>
                </c:pt>
                <c:pt idx="131">
                  <c:v>25.239247500000001</c:v>
                </c:pt>
                <c:pt idx="132">
                  <c:v>25.1802475</c:v>
                </c:pt>
                <c:pt idx="133">
                  <c:v>25.121247500000003</c:v>
                </c:pt>
                <c:pt idx="134">
                  <c:v>25.062247500000002</c:v>
                </c:pt>
                <c:pt idx="135">
                  <c:v>25.003247500000001</c:v>
                </c:pt>
                <c:pt idx="136">
                  <c:v>24.944247499999999</c:v>
                </c:pt>
                <c:pt idx="137">
                  <c:v>24.885247500000002</c:v>
                </c:pt>
                <c:pt idx="138">
                  <c:v>24.826247500000001</c:v>
                </c:pt>
                <c:pt idx="139">
                  <c:v>24.7672475</c:v>
                </c:pt>
                <c:pt idx="140">
                  <c:v>24.708247499999999</c:v>
                </c:pt>
                <c:pt idx="141">
                  <c:v>24.649247500000001</c:v>
                </c:pt>
                <c:pt idx="142">
                  <c:v>24.5902475</c:v>
                </c:pt>
                <c:pt idx="143">
                  <c:v>24.531247499999999</c:v>
                </c:pt>
                <c:pt idx="144">
                  <c:v>24.472247499999998</c:v>
                </c:pt>
                <c:pt idx="145">
                  <c:v>24.413247500000001</c:v>
                </c:pt>
                <c:pt idx="146">
                  <c:v>24.3542475</c:v>
                </c:pt>
                <c:pt idx="147">
                  <c:v>24.295247499999999</c:v>
                </c:pt>
                <c:pt idx="148">
                  <c:v>24.236247499999998</c:v>
                </c:pt>
                <c:pt idx="149">
                  <c:v>24.177247500000007</c:v>
                </c:pt>
                <c:pt idx="150">
                  <c:v>24.118247500000006</c:v>
                </c:pt>
                <c:pt idx="151">
                  <c:v>24.059247500000005</c:v>
                </c:pt>
                <c:pt idx="152">
                  <c:v>24.000247500000004</c:v>
                </c:pt>
                <c:pt idx="153">
                  <c:v>23.941247500000006</c:v>
                </c:pt>
                <c:pt idx="154">
                  <c:v>23.882247500000005</c:v>
                </c:pt>
                <c:pt idx="155">
                  <c:v>23.823247500000004</c:v>
                </c:pt>
                <c:pt idx="156">
                  <c:v>23.764247500000003</c:v>
                </c:pt>
                <c:pt idx="157">
                  <c:v>23.705247500000006</c:v>
                </c:pt>
                <c:pt idx="158">
                  <c:v>23.646247500000005</c:v>
                </c:pt>
                <c:pt idx="159">
                  <c:v>23.587247500000004</c:v>
                </c:pt>
                <c:pt idx="160">
                  <c:v>23.528247500000003</c:v>
                </c:pt>
                <c:pt idx="161">
                  <c:v>23.469247500000005</c:v>
                </c:pt>
                <c:pt idx="162">
                  <c:v>23.410247500000004</c:v>
                </c:pt>
                <c:pt idx="163">
                  <c:v>23.351247500000003</c:v>
                </c:pt>
                <c:pt idx="164">
                  <c:v>23.292247500000002</c:v>
                </c:pt>
                <c:pt idx="165">
                  <c:v>23.233247500000004</c:v>
                </c:pt>
                <c:pt idx="166">
                  <c:v>23.174247500000003</c:v>
                </c:pt>
                <c:pt idx="167">
                  <c:v>23.115247500000002</c:v>
                </c:pt>
                <c:pt idx="168">
                  <c:v>23.056247500000001</c:v>
                </c:pt>
                <c:pt idx="169">
                  <c:v>22.997247500000004</c:v>
                </c:pt>
                <c:pt idx="170">
                  <c:v>22.938247500000003</c:v>
                </c:pt>
                <c:pt idx="171">
                  <c:v>22.879247500000002</c:v>
                </c:pt>
                <c:pt idx="172">
                  <c:v>22.820247500000001</c:v>
                </c:pt>
                <c:pt idx="173">
                  <c:v>22.761247500000003</c:v>
                </c:pt>
                <c:pt idx="174">
                  <c:v>22.702247500000002</c:v>
                </c:pt>
                <c:pt idx="175">
                  <c:v>22.643247500000001</c:v>
                </c:pt>
                <c:pt idx="176">
                  <c:v>22.5842475</c:v>
                </c:pt>
                <c:pt idx="177">
                  <c:v>22.525247499999999</c:v>
                </c:pt>
                <c:pt idx="178">
                  <c:v>22.466247500000001</c:v>
                </c:pt>
                <c:pt idx="179">
                  <c:v>22.407247500000004</c:v>
                </c:pt>
                <c:pt idx="180">
                  <c:v>22.348247499999999</c:v>
                </c:pt>
                <c:pt idx="181">
                  <c:v>22.289247500000002</c:v>
                </c:pt>
                <c:pt idx="182">
                  <c:v>22.230247499999997</c:v>
                </c:pt>
                <c:pt idx="183">
                  <c:v>22.1712475</c:v>
                </c:pt>
                <c:pt idx="184">
                  <c:v>22.112247500000002</c:v>
                </c:pt>
                <c:pt idx="185">
                  <c:v>22.053247499999998</c:v>
                </c:pt>
                <c:pt idx="186">
                  <c:v>21.9942475</c:v>
                </c:pt>
                <c:pt idx="187">
                  <c:v>21.935247500000003</c:v>
                </c:pt>
                <c:pt idx="188">
                  <c:v>21.876247499999998</c:v>
                </c:pt>
                <c:pt idx="189">
                  <c:v>21.817247500000001</c:v>
                </c:pt>
                <c:pt idx="190">
                  <c:v>21.758247499999996</c:v>
                </c:pt>
                <c:pt idx="191">
                  <c:v>21.699247499999998</c:v>
                </c:pt>
                <c:pt idx="192">
                  <c:v>21.640247500000008</c:v>
                </c:pt>
                <c:pt idx="193">
                  <c:v>21.581247500000003</c:v>
                </c:pt>
                <c:pt idx="194">
                  <c:v>21.522247500000006</c:v>
                </c:pt>
                <c:pt idx="195">
                  <c:v>21.463247500000008</c:v>
                </c:pt>
                <c:pt idx="196">
                  <c:v>21.404247500000004</c:v>
                </c:pt>
                <c:pt idx="197">
                  <c:v>21.345247500000006</c:v>
                </c:pt>
                <c:pt idx="198">
                  <c:v>21.286247500000002</c:v>
                </c:pt>
                <c:pt idx="199">
                  <c:v>21.227247500000004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95-4004-BB4A-DA2454321581}"/>
            </c:ext>
          </c:extLst>
        </c:ser>
        <c:ser>
          <c:idx val="3"/>
          <c:order val="3"/>
          <c:tx>
            <c:strRef>
              <c:f>SO!$X$2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SO!$X$3:$X$202</c:f>
              <c:numCache>
                <c:formatCode>General</c:formatCode>
                <c:ptCount val="200"/>
                <c:pt idx="0">
                  <c:v>0.29699999999999999</c:v>
                </c:pt>
                <c:pt idx="1">
                  <c:v>0.59399999999999997</c:v>
                </c:pt>
                <c:pt idx="2">
                  <c:v>0.89100000000000001</c:v>
                </c:pt>
                <c:pt idx="3">
                  <c:v>1.1879999999999999</c:v>
                </c:pt>
                <c:pt idx="4">
                  <c:v>1.4849999999999999</c:v>
                </c:pt>
                <c:pt idx="5">
                  <c:v>1.782</c:v>
                </c:pt>
                <c:pt idx="6">
                  <c:v>2.0789999999999997</c:v>
                </c:pt>
                <c:pt idx="7">
                  <c:v>2.3759999999999999</c:v>
                </c:pt>
                <c:pt idx="8">
                  <c:v>2.673</c:v>
                </c:pt>
                <c:pt idx="9">
                  <c:v>2.9699999999999998</c:v>
                </c:pt>
                <c:pt idx="10">
                  <c:v>3.2669999999999999</c:v>
                </c:pt>
                <c:pt idx="11">
                  <c:v>3.5640000000000001</c:v>
                </c:pt>
                <c:pt idx="12">
                  <c:v>3.8609999999999998</c:v>
                </c:pt>
                <c:pt idx="13">
                  <c:v>4.1579999999999995</c:v>
                </c:pt>
                <c:pt idx="14">
                  <c:v>4.4550000000000001</c:v>
                </c:pt>
                <c:pt idx="15">
                  <c:v>4.7519999999999998</c:v>
                </c:pt>
                <c:pt idx="16">
                  <c:v>5.0489999999999995</c:v>
                </c:pt>
                <c:pt idx="17">
                  <c:v>5.3460000000000001</c:v>
                </c:pt>
                <c:pt idx="18">
                  <c:v>5.6429999999999998</c:v>
                </c:pt>
                <c:pt idx="19">
                  <c:v>5.9399999999999995</c:v>
                </c:pt>
                <c:pt idx="20">
                  <c:v>6.2370000000000001</c:v>
                </c:pt>
                <c:pt idx="21">
                  <c:v>6.5339999999999998</c:v>
                </c:pt>
                <c:pt idx="22">
                  <c:v>6.8309999999999995</c:v>
                </c:pt>
                <c:pt idx="23">
                  <c:v>7.1280000000000001</c:v>
                </c:pt>
                <c:pt idx="24">
                  <c:v>7.4249999999999998</c:v>
                </c:pt>
                <c:pt idx="25">
                  <c:v>7.7219999999999995</c:v>
                </c:pt>
                <c:pt idx="26">
                  <c:v>8.0190000000000001</c:v>
                </c:pt>
                <c:pt idx="27">
                  <c:v>8.3159999999999989</c:v>
                </c:pt>
                <c:pt idx="28">
                  <c:v>8.6129999999999995</c:v>
                </c:pt>
                <c:pt idx="29">
                  <c:v>8.91</c:v>
                </c:pt>
                <c:pt idx="30">
                  <c:v>9.206999999999999</c:v>
                </c:pt>
                <c:pt idx="31">
                  <c:v>9.5039999999999996</c:v>
                </c:pt>
                <c:pt idx="32">
                  <c:v>9.8010000000000002</c:v>
                </c:pt>
                <c:pt idx="33">
                  <c:v>10.097999999999999</c:v>
                </c:pt>
                <c:pt idx="34">
                  <c:v>10.395</c:v>
                </c:pt>
                <c:pt idx="35">
                  <c:v>10.692</c:v>
                </c:pt>
                <c:pt idx="36">
                  <c:v>10.988999999999999</c:v>
                </c:pt>
                <c:pt idx="37">
                  <c:v>11.286</c:v>
                </c:pt>
                <c:pt idx="38">
                  <c:v>11.583</c:v>
                </c:pt>
                <c:pt idx="39">
                  <c:v>11.879999999999999</c:v>
                </c:pt>
                <c:pt idx="40">
                  <c:v>12.177</c:v>
                </c:pt>
                <c:pt idx="41">
                  <c:v>12.474</c:v>
                </c:pt>
                <c:pt idx="42">
                  <c:v>12.770999999999999</c:v>
                </c:pt>
                <c:pt idx="43">
                  <c:v>13.068</c:v>
                </c:pt>
                <c:pt idx="44">
                  <c:v>13.365</c:v>
                </c:pt>
                <c:pt idx="45">
                  <c:v>13.661999999999999</c:v>
                </c:pt>
                <c:pt idx="46">
                  <c:v>13.959</c:v>
                </c:pt>
                <c:pt idx="47">
                  <c:v>14.256</c:v>
                </c:pt>
                <c:pt idx="48">
                  <c:v>14.552999999999999</c:v>
                </c:pt>
                <c:pt idx="49">
                  <c:v>14.85</c:v>
                </c:pt>
                <c:pt idx="50">
                  <c:v>15.146999999999998</c:v>
                </c:pt>
                <c:pt idx="51">
                  <c:v>15.443999999999999</c:v>
                </c:pt>
                <c:pt idx="52">
                  <c:v>15.741</c:v>
                </c:pt>
                <c:pt idx="53">
                  <c:v>16.038</c:v>
                </c:pt>
                <c:pt idx="54">
                  <c:v>16.335000000000001</c:v>
                </c:pt>
                <c:pt idx="55">
                  <c:v>16.631999999999998</c:v>
                </c:pt>
                <c:pt idx="56">
                  <c:v>16.928999999999998</c:v>
                </c:pt>
                <c:pt idx="57">
                  <c:v>17.225999999999999</c:v>
                </c:pt>
                <c:pt idx="58">
                  <c:v>17.523</c:v>
                </c:pt>
                <c:pt idx="59">
                  <c:v>17.82</c:v>
                </c:pt>
                <c:pt idx="60">
                  <c:v>18.117000000000001</c:v>
                </c:pt>
                <c:pt idx="61">
                  <c:v>18.413999999999998</c:v>
                </c:pt>
                <c:pt idx="62">
                  <c:v>18.710999999999999</c:v>
                </c:pt>
                <c:pt idx="63">
                  <c:v>19.007999999999999</c:v>
                </c:pt>
                <c:pt idx="64">
                  <c:v>19.305</c:v>
                </c:pt>
                <c:pt idx="65">
                  <c:v>19.602</c:v>
                </c:pt>
                <c:pt idx="66">
                  <c:v>19.898999999999997</c:v>
                </c:pt>
                <c:pt idx="67">
                  <c:v>20.195999999999998</c:v>
                </c:pt>
                <c:pt idx="68">
                  <c:v>20.492999999999999</c:v>
                </c:pt>
                <c:pt idx="69">
                  <c:v>20.79</c:v>
                </c:pt>
                <c:pt idx="70">
                  <c:v>21.087</c:v>
                </c:pt>
                <c:pt idx="71">
                  <c:v>21.384</c:v>
                </c:pt>
                <c:pt idx="72">
                  <c:v>21.680999999999997</c:v>
                </c:pt>
                <c:pt idx="73">
                  <c:v>21.977999999999998</c:v>
                </c:pt>
                <c:pt idx="74">
                  <c:v>22.274999999999999</c:v>
                </c:pt>
                <c:pt idx="75">
                  <c:v>22.571999999999999</c:v>
                </c:pt>
                <c:pt idx="76">
                  <c:v>22.869</c:v>
                </c:pt>
                <c:pt idx="77">
                  <c:v>23.166</c:v>
                </c:pt>
                <c:pt idx="78">
                  <c:v>23.462999999999997</c:v>
                </c:pt>
                <c:pt idx="79">
                  <c:v>23.759999999999998</c:v>
                </c:pt>
                <c:pt idx="80">
                  <c:v>24.056999999999999</c:v>
                </c:pt>
                <c:pt idx="81">
                  <c:v>24.353999999999999</c:v>
                </c:pt>
                <c:pt idx="82">
                  <c:v>24.651</c:v>
                </c:pt>
                <c:pt idx="83">
                  <c:v>24.948</c:v>
                </c:pt>
                <c:pt idx="84">
                  <c:v>25.244999999999997</c:v>
                </c:pt>
                <c:pt idx="85">
                  <c:v>25.541999999999998</c:v>
                </c:pt>
                <c:pt idx="86">
                  <c:v>25.838999999999999</c:v>
                </c:pt>
                <c:pt idx="87">
                  <c:v>26.135999999999999</c:v>
                </c:pt>
                <c:pt idx="88">
                  <c:v>26.433</c:v>
                </c:pt>
                <c:pt idx="89">
                  <c:v>26.73</c:v>
                </c:pt>
                <c:pt idx="90">
                  <c:v>27.026999999999997</c:v>
                </c:pt>
                <c:pt idx="91">
                  <c:v>27.321292500000002</c:v>
                </c:pt>
                <c:pt idx="92">
                  <c:v>27.257292500000002</c:v>
                </c:pt>
                <c:pt idx="93">
                  <c:v>27.193292500000002</c:v>
                </c:pt>
                <c:pt idx="94">
                  <c:v>27.129292500000002</c:v>
                </c:pt>
                <c:pt idx="95">
                  <c:v>27.065292500000002</c:v>
                </c:pt>
                <c:pt idx="96">
                  <c:v>27.001292499999998</c:v>
                </c:pt>
                <c:pt idx="97">
                  <c:v>26.937292500000002</c:v>
                </c:pt>
                <c:pt idx="98">
                  <c:v>26.873292500000002</c:v>
                </c:pt>
                <c:pt idx="99">
                  <c:v>26.809292500000002</c:v>
                </c:pt>
                <c:pt idx="100">
                  <c:v>26.745292500000001</c:v>
                </c:pt>
                <c:pt idx="101">
                  <c:v>26.681292499999998</c:v>
                </c:pt>
                <c:pt idx="102">
                  <c:v>26.617292500000001</c:v>
                </c:pt>
                <c:pt idx="103">
                  <c:v>26.553292500000001</c:v>
                </c:pt>
                <c:pt idx="104">
                  <c:v>26.489292500000001</c:v>
                </c:pt>
                <c:pt idx="105">
                  <c:v>26.425292500000001</c:v>
                </c:pt>
                <c:pt idx="106">
                  <c:v>26.361292500000005</c:v>
                </c:pt>
                <c:pt idx="107">
                  <c:v>26.297292500000005</c:v>
                </c:pt>
                <c:pt idx="108">
                  <c:v>26.233292500000001</c:v>
                </c:pt>
                <c:pt idx="109">
                  <c:v>26.169292500000005</c:v>
                </c:pt>
                <c:pt idx="110">
                  <c:v>26.105292500000001</c:v>
                </c:pt>
                <c:pt idx="111">
                  <c:v>26.041292499999997</c:v>
                </c:pt>
                <c:pt idx="112">
                  <c:v>25.977292500000004</c:v>
                </c:pt>
                <c:pt idx="113">
                  <c:v>25.913292500000001</c:v>
                </c:pt>
                <c:pt idx="114">
                  <c:v>25.849292500000004</c:v>
                </c:pt>
                <c:pt idx="115">
                  <c:v>25.785292500000001</c:v>
                </c:pt>
                <c:pt idx="116">
                  <c:v>25.721292499999997</c:v>
                </c:pt>
                <c:pt idx="117">
                  <c:v>25.657292500000004</c:v>
                </c:pt>
                <c:pt idx="118">
                  <c:v>25.593292499999997</c:v>
                </c:pt>
                <c:pt idx="119">
                  <c:v>25.529292500000004</c:v>
                </c:pt>
                <c:pt idx="120">
                  <c:v>25.4652925</c:v>
                </c:pt>
                <c:pt idx="121">
                  <c:v>25.401292500000004</c:v>
                </c:pt>
                <c:pt idx="122">
                  <c:v>25.337292500000004</c:v>
                </c:pt>
                <c:pt idx="123">
                  <c:v>25.273292499999997</c:v>
                </c:pt>
                <c:pt idx="124">
                  <c:v>25.209292500000004</c:v>
                </c:pt>
                <c:pt idx="125">
                  <c:v>25.1452925</c:v>
                </c:pt>
                <c:pt idx="126">
                  <c:v>25.081292500000004</c:v>
                </c:pt>
                <c:pt idx="127">
                  <c:v>25.017292500000003</c:v>
                </c:pt>
                <c:pt idx="128">
                  <c:v>24.953292499999996</c:v>
                </c:pt>
                <c:pt idx="129">
                  <c:v>24.889292500000003</c:v>
                </c:pt>
                <c:pt idx="130">
                  <c:v>24.8252925</c:v>
                </c:pt>
                <c:pt idx="131">
                  <c:v>24.761292500000003</c:v>
                </c:pt>
                <c:pt idx="132">
                  <c:v>24.697292500000003</c:v>
                </c:pt>
                <c:pt idx="133">
                  <c:v>24.633292499999996</c:v>
                </c:pt>
                <c:pt idx="134">
                  <c:v>24.569292500000003</c:v>
                </c:pt>
                <c:pt idx="135">
                  <c:v>24.505292499999999</c:v>
                </c:pt>
                <c:pt idx="136">
                  <c:v>24.441292500000003</c:v>
                </c:pt>
                <c:pt idx="137">
                  <c:v>24.377292499999999</c:v>
                </c:pt>
                <c:pt idx="138">
                  <c:v>24.313292500000003</c:v>
                </c:pt>
                <c:pt idx="139">
                  <c:v>24.249292500000003</c:v>
                </c:pt>
                <c:pt idx="140">
                  <c:v>24.185292499999999</c:v>
                </c:pt>
                <c:pt idx="141">
                  <c:v>24.121292500000003</c:v>
                </c:pt>
                <c:pt idx="142">
                  <c:v>24.057292499999999</c:v>
                </c:pt>
                <c:pt idx="143">
                  <c:v>23.993292500000003</c:v>
                </c:pt>
                <c:pt idx="144">
                  <c:v>23.929292500000003</c:v>
                </c:pt>
                <c:pt idx="145">
                  <c:v>23.865292499999999</c:v>
                </c:pt>
                <c:pt idx="146">
                  <c:v>23.801292500000002</c:v>
                </c:pt>
                <c:pt idx="147">
                  <c:v>23.737292499999999</c:v>
                </c:pt>
                <c:pt idx="148">
                  <c:v>23.673292500000002</c:v>
                </c:pt>
                <c:pt idx="149">
                  <c:v>23.609292499999999</c:v>
                </c:pt>
                <c:pt idx="150">
                  <c:v>23.545292500000006</c:v>
                </c:pt>
                <c:pt idx="151">
                  <c:v>23.481292500000002</c:v>
                </c:pt>
                <c:pt idx="152">
                  <c:v>23.417292499999999</c:v>
                </c:pt>
                <c:pt idx="153">
                  <c:v>23.353292500000002</c:v>
                </c:pt>
                <c:pt idx="154">
                  <c:v>23.289292499999998</c:v>
                </c:pt>
                <c:pt idx="155">
                  <c:v>23.225292500000005</c:v>
                </c:pt>
                <c:pt idx="156">
                  <c:v>23.161292500000002</c:v>
                </c:pt>
                <c:pt idx="157">
                  <c:v>23.097292499999998</c:v>
                </c:pt>
                <c:pt idx="158">
                  <c:v>23.033292500000002</c:v>
                </c:pt>
                <c:pt idx="159">
                  <c:v>22.969292499999998</c:v>
                </c:pt>
                <c:pt idx="160">
                  <c:v>22.905292500000005</c:v>
                </c:pt>
                <c:pt idx="161">
                  <c:v>22.841292500000002</c:v>
                </c:pt>
                <c:pt idx="162">
                  <c:v>22.777292499999998</c:v>
                </c:pt>
                <c:pt idx="163">
                  <c:v>22.713292500000001</c:v>
                </c:pt>
                <c:pt idx="164">
                  <c:v>22.649292499999998</c:v>
                </c:pt>
                <c:pt idx="165">
                  <c:v>22.585292500000001</c:v>
                </c:pt>
                <c:pt idx="166">
                  <c:v>22.521292500000001</c:v>
                </c:pt>
                <c:pt idx="167">
                  <c:v>22.457292500000005</c:v>
                </c:pt>
                <c:pt idx="168">
                  <c:v>22.393292500000001</c:v>
                </c:pt>
                <c:pt idx="169">
                  <c:v>22.329292499999998</c:v>
                </c:pt>
                <c:pt idx="170">
                  <c:v>22.265292500000001</c:v>
                </c:pt>
                <c:pt idx="171">
                  <c:v>22.201292500000001</c:v>
                </c:pt>
                <c:pt idx="172">
                  <c:v>22.137292500000004</c:v>
                </c:pt>
                <c:pt idx="173">
                  <c:v>22.073292500000001</c:v>
                </c:pt>
                <c:pt idx="174">
                  <c:v>22.009292499999997</c:v>
                </c:pt>
                <c:pt idx="175">
                  <c:v>21.945292500000001</c:v>
                </c:pt>
                <c:pt idx="176">
                  <c:v>21.881292500000001</c:v>
                </c:pt>
                <c:pt idx="177">
                  <c:v>21.817292500000004</c:v>
                </c:pt>
                <c:pt idx="178">
                  <c:v>21.753292500000001</c:v>
                </c:pt>
                <c:pt idx="179">
                  <c:v>21.689292500000004</c:v>
                </c:pt>
                <c:pt idx="180">
                  <c:v>21.6252925</c:v>
                </c:pt>
                <c:pt idx="181">
                  <c:v>21.5612925</c:v>
                </c:pt>
                <c:pt idx="182">
                  <c:v>21.4972925</c:v>
                </c:pt>
                <c:pt idx="183">
                  <c:v>21.4332925</c:v>
                </c:pt>
                <c:pt idx="184">
                  <c:v>21.369292500000007</c:v>
                </c:pt>
                <c:pt idx="185">
                  <c:v>21.3052925</c:v>
                </c:pt>
                <c:pt idx="186">
                  <c:v>21.2412925</c:v>
                </c:pt>
                <c:pt idx="187">
                  <c:v>21.1772925</c:v>
                </c:pt>
                <c:pt idx="188">
                  <c:v>21.1132925</c:v>
                </c:pt>
                <c:pt idx="189">
                  <c:v>21.0492925</c:v>
                </c:pt>
                <c:pt idx="190">
                  <c:v>20.9852925</c:v>
                </c:pt>
                <c:pt idx="191">
                  <c:v>20.921292500000007</c:v>
                </c:pt>
                <c:pt idx="192">
                  <c:v>20.8572925</c:v>
                </c:pt>
                <c:pt idx="193">
                  <c:v>20.7932925</c:v>
                </c:pt>
                <c:pt idx="194">
                  <c:v>20.7292925</c:v>
                </c:pt>
                <c:pt idx="195">
                  <c:v>20.6652925</c:v>
                </c:pt>
                <c:pt idx="196">
                  <c:v>20.601292500000007</c:v>
                </c:pt>
                <c:pt idx="197">
                  <c:v>20.5372925</c:v>
                </c:pt>
                <c:pt idx="198">
                  <c:v>20.473292499999999</c:v>
                </c:pt>
                <c:pt idx="199">
                  <c:v>20.409292499999999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95-4004-BB4A-DA245432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5984"/>
        <c:axId val="535724672"/>
      </c:lineChart>
      <c:catAx>
        <c:axId val="535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July 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4672"/>
        <c:crosses val="autoZero"/>
        <c:auto val="1"/>
        <c:lblAlgn val="ctr"/>
        <c:lblOffset val="100"/>
        <c:noMultiLvlLbl val="0"/>
      </c:catAx>
      <c:valAx>
        <c:axId val="535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 of Precipitation on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Ontario: Radar Station Counties, July Precipitation Coefficients in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WSO!$U$2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val>
            <c:numRef>
              <c:f>WSO!$U$3:$U$202</c:f>
              <c:numCache>
                <c:formatCode>General</c:formatCode>
                <c:ptCount val="200"/>
                <c:pt idx="0">
                  <c:v>0.33100000000000002</c:v>
                </c:pt>
                <c:pt idx="1">
                  <c:v>0.66200000000000003</c:v>
                </c:pt>
                <c:pt idx="2">
                  <c:v>0.9930000000000001</c:v>
                </c:pt>
                <c:pt idx="3">
                  <c:v>1.3240000000000001</c:v>
                </c:pt>
                <c:pt idx="4">
                  <c:v>1.655</c:v>
                </c:pt>
                <c:pt idx="5">
                  <c:v>1.9860000000000002</c:v>
                </c:pt>
                <c:pt idx="6">
                  <c:v>2.3170000000000002</c:v>
                </c:pt>
                <c:pt idx="7">
                  <c:v>2.6480000000000001</c:v>
                </c:pt>
                <c:pt idx="8">
                  <c:v>2.9790000000000001</c:v>
                </c:pt>
                <c:pt idx="9">
                  <c:v>3.31</c:v>
                </c:pt>
                <c:pt idx="10">
                  <c:v>3.641</c:v>
                </c:pt>
                <c:pt idx="11">
                  <c:v>3.9720000000000004</c:v>
                </c:pt>
                <c:pt idx="12">
                  <c:v>4.3029999999999999</c:v>
                </c:pt>
                <c:pt idx="13">
                  <c:v>4.6340000000000003</c:v>
                </c:pt>
                <c:pt idx="14">
                  <c:v>4.9649999999999999</c:v>
                </c:pt>
                <c:pt idx="15">
                  <c:v>5.2960000000000003</c:v>
                </c:pt>
                <c:pt idx="16">
                  <c:v>5.6270000000000007</c:v>
                </c:pt>
                <c:pt idx="17">
                  <c:v>5.9580000000000002</c:v>
                </c:pt>
                <c:pt idx="18">
                  <c:v>6.2890000000000006</c:v>
                </c:pt>
                <c:pt idx="19">
                  <c:v>6.62</c:v>
                </c:pt>
                <c:pt idx="20">
                  <c:v>6.9510000000000005</c:v>
                </c:pt>
                <c:pt idx="21">
                  <c:v>7.282</c:v>
                </c:pt>
                <c:pt idx="22">
                  <c:v>7.6130000000000004</c:v>
                </c:pt>
                <c:pt idx="23">
                  <c:v>7.9440000000000008</c:v>
                </c:pt>
                <c:pt idx="24">
                  <c:v>8.2750000000000004</c:v>
                </c:pt>
                <c:pt idx="25">
                  <c:v>8.6059999999999999</c:v>
                </c:pt>
                <c:pt idx="26">
                  <c:v>8.9370000000000012</c:v>
                </c:pt>
                <c:pt idx="27">
                  <c:v>9.2680000000000007</c:v>
                </c:pt>
                <c:pt idx="28">
                  <c:v>9.5990000000000002</c:v>
                </c:pt>
                <c:pt idx="29">
                  <c:v>9.93</c:v>
                </c:pt>
                <c:pt idx="30">
                  <c:v>10.261000000000001</c:v>
                </c:pt>
                <c:pt idx="31">
                  <c:v>10.592000000000001</c:v>
                </c:pt>
                <c:pt idx="32">
                  <c:v>10.923</c:v>
                </c:pt>
                <c:pt idx="33">
                  <c:v>11.254000000000001</c:v>
                </c:pt>
                <c:pt idx="34">
                  <c:v>11.585000000000001</c:v>
                </c:pt>
                <c:pt idx="35">
                  <c:v>11.916</c:v>
                </c:pt>
                <c:pt idx="36">
                  <c:v>12.247</c:v>
                </c:pt>
                <c:pt idx="37">
                  <c:v>12.578000000000001</c:v>
                </c:pt>
                <c:pt idx="38">
                  <c:v>12.909000000000001</c:v>
                </c:pt>
                <c:pt idx="39">
                  <c:v>13.24</c:v>
                </c:pt>
                <c:pt idx="40">
                  <c:v>13.571000000000002</c:v>
                </c:pt>
                <c:pt idx="41">
                  <c:v>13.902000000000001</c:v>
                </c:pt>
                <c:pt idx="42">
                  <c:v>14.233000000000001</c:v>
                </c:pt>
                <c:pt idx="43">
                  <c:v>14.564</c:v>
                </c:pt>
                <c:pt idx="44">
                  <c:v>14.895000000000001</c:v>
                </c:pt>
                <c:pt idx="45">
                  <c:v>15.226000000000001</c:v>
                </c:pt>
                <c:pt idx="46">
                  <c:v>15.557</c:v>
                </c:pt>
                <c:pt idx="47">
                  <c:v>15.888000000000002</c:v>
                </c:pt>
                <c:pt idx="48">
                  <c:v>16.219000000000001</c:v>
                </c:pt>
                <c:pt idx="49">
                  <c:v>16.55</c:v>
                </c:pt>
                <c:pt idx="50">
                  <c:v>16.881</c:v>
                </c:pt>
                <c:pt idx="51">
                  <c:v>17.212</c:v>
                </c:pt>
                <c:pt idx="52">
                  <c:v>17.542999999999999</c:v>
                </c:pt>
                <c:pt idx="53">
                  <c:v>17.874000000000002</c:v>
                </c:pt>
                <c:pt idx="54">
                  <c:v>18.205000000000002</c:v>
                </c:pt>
                <c:pt idx="55">
                  <c:v>18.536000000000001</c:v>
                </c:pt>
                <c:pt idx="56">
                  <c:v>18.867000000000001</c:v>
                </c:pt>
                <c:pt idx="57">
                  <c:v>19.198</c:v>
                </c:pt>
                <c:pt idx="58">
                  <c:v>19.529</c:v>
                </c:pt>
                <c:pt idx="59">
                  <c:v>19.86</c:v>
                </c:pt>
                <c:pt idx="60">
                  <c:v>20.191000000000003</c:v>
                </c:pt>
                <c:pt idx="61">
                  <c:v>20.522000000000002</c:v>
                </c:pt>
                <c:pt idx="62">
                  <c:v>20.853000000000002</c:v>
                </c:pt>
                <c:pt idx="63">
                  <c:v>21.184000000000001</c:v>
                </c:pt>
                <c:pt idx="64">
                  <c:v>21.515000000000001</c:v>
                </c:pt>
                <c:pt idx="65">
                  <c:v>21.846</c:v>
                </c:pt>
                <c:pt idx="66">
                  <c:v>22.177</c:v>
                </c:pt>
                <c:pt idx="67">
                  <c:v>22.508000000000003</c:v>
                </c:pt>
                <c:pt idx="68">
                  <c:v>22.839000000000002</c:v>
                </c:pt>
                <c:pt idx="69">
                  <c:v>23.17</c:v>
                </c:pt>
                <c:pt idx="70">
                  <c:v>23.501000000000001</c:v>
                </c:pt>
                <c:pt idx="71">
                  <c:v>23.832000000000001</c:v>
                </c:pt>
                <c:pt idx="72">
                  <c:v>24.074470000000002</c:v>
                </c:pt>
                <c:pt idx="73">
                  <c:v>24.09347</c:v>
                </c:pt>
                <c:pt idx="74">
                  <c:v>24.112470000000002</c:v>
                </c:pt>
                <c:pt idx="75">
                  <c:v>24.131470000000004</c:v>
                </c:pt>
                <c:pt idx="76">
                  <c:v>24.150470000000002</c:v>
                </c:pt>
                <c:pt idx="77">
                  <c:v>24.16947</c:v>
                </c:pt>
                <c:pt idx="78">
                  <c:v>24.188470000000002</c:v>
                </c:pt>
                <c:pt idx="79">
                  <c:v>24.207470000000001</c:v>
                </c:pt>
                <c:pt idx="80">
                  <c:v>24.226469999999999</c:v>
                </c:pt>
                <c:pt idx="81">
                  <c:v>24.245470000000005</c:v>
                </c:pt>
                <c:pt idx="82">
                  <c:v>24.264470000000003</c:v>
                </c:pt>
                <c:pt idx="83">
                  <c:v>24.283470000000001</c:v>
                </c:pt>
                <c:pt idx="84">
                  <c:v>24.302470000000003</c:v>
                </c:pt>
                <c:pt idx="85">
                  <c:v>24.321470000000001</c:v>
                </c:pt>
                <c:pt idx="86">
                  <c:v>24.340470000000003</c:v>
                </c:pt>
                <c:pt idx="87">
                  <c:v>24.359470000000002</c:v>
                </c:pt>
                <c:pt idx="88">
                  <c:v>24.378470000000004</c:v>
                </c:pt>
                <c:pt idx="89">
                  <c:v>24.397470000000006</c:v>
                </c:pt>
                <c:pt idx="90">
                  <c:v>24.416470000000004</c:v>
                </c:pt>
                <c:pt idx="91">
                  <c:v>24.435470000000002</c:v>
                </c:pt>
                <c:pt idx="92">
                  <c:v>24.454470000000001</c:v>
                </c:pt>
                <c:pt idx="93">
                  <c:v>24.473470000000002</c:v>
                </c:pt>
                <c:pt idx="94">
                  <c:v>24.492470000000001</c:v>
                </c:pt>
                <c:pt idx="95">
                  <c:v>24.511470000000003</c:v>
                </c:pt>
                <c:pt idx="96">
                  <c:v>24.530470000000001</c:v>
                </c:pt>
                <c:pt idx="97">
                  <c:v>24.549470000000003</c:v>
                </c:pt>
                <c:pt idx="98">
                  <c:v>24.568469999999998</c:v>
                </c:pt>
                <c:pt idx="99">
                  <c:v>24.587470000000003</c:v>
                </c:pt>
                <c:pt idx="100">
                  <c:v>24.606470000000005</c:v>
                </c:pt>
                <c:pt idx="101">
                  <c:v>24.62547</c:v>
                </c:pt>
                <c:pt idx="102">
                  <c:v>24.644470000000005</c:v>
                </c:pt>
                <c:pt idx="103">
                  <c:v>24.66347</c:v>
                </c:pt>
                <c:pt idx="104">
                  <c:v>24.682470000000002</c:v>
                </c:pt>
                <c:pt idx="105">
                  <c:v>24.70147</c:v>
                </c:pt>
                <c:pt idx="106">
                  <c:v>24.720470000000002</c:v>
                </c:pt>
                <c:pt idx="107">
                  <c:v>24.739470000000004</c:v>
                </c:pt>
                <c:pt idx="108">
                  <c:v>24.758470000000003</c:v>
                </c:pt>
                <c:pt idx="109">
                  <c:v>24.777470000000005</c:v>
                </c:pt>
                <c:pt idx="110">
                  <c:v>24.796469999999999</c:v>
                </c:pt>
                <c:pt idx="111">
                  <c:v>24.815470000000005</c:v>
                </c:pt>
                <c:pt idx="112">
                  <c:v>24.83447</c:v>
                </c:pt>
                <c:pt idx="113">
                  <c:v>24.853470000000002</c:v>
                </c:pt>
                <c:pt idx="114">
                  <c:v>24.872470000000007</c:v>
                </c:pt>
                <c:pt idx="115">
                  <c:v>24.891470000000002</c:v>
                </c:pt>
                <c:pt idx="116">
                  <c:v>24.910470000000004</c:v>
                </c:pt>
                <c:pt idx="117">
                  <c:v>24.929470000000002</c:v>
                </c:pt>
                <c:pt idx="118">
                  <c:v>24.948470000000004</c:v>
                </c:pt>
                <c:pt idx="119">
                  <c:v>24.967469999999999</c:v>
                </c:pt>
                <c:pt idx="120">
                  <c:v>24.986470000000004</c:v>
                </c:pt>
                <c:pt idx="121">
                  <c:v>25.005470000000006</c:v>
                </c:pt>
                <c:pt idx="122">
                  <c:v>25.024470000000001</c:v>
                </c:pt>
                <c:pt idx="123">
                  <c:v>25.043470000000006</c:v>
                </c:pt>
                <c:pt idx="124">
                  <c:v>25.062470000000001</c:v>
                </c:pt>
                <c:pt idx="125">
                  <c:v>25.081470000000003</c:v>
                </c:pt>
                <c:pt idx="126">
                  <c:v>25.100470000000001</c:v>
                </c:pt>
                <c:pt idx="127">
                  <c:v>25.119470000000003</c:v>
                </c:pt>
                <c:pt idx="128">
                  <c:v>25.138470000000005</c:v>
                </c:pt>
                <c:pt idx="129">
                  <c:v>25.157470000000004</c:v>
                </c:pt>
                <c:pt idx="130">
                  <c:v>25.176470000000005</c:v>
                </c:pt>
                <c:pt idx="131">
                  <c:v>25.19547</c:v>
                </c:pt>
                <c:pt idx="132">
                  <c:v>25.214470000000006</c:v>
                </c:pt>
                <c:pt idx="133">
                  <c:v>25.233470000000001</c:v>
                </c:pt>
                <c:pt idx="134">
                  <c:v>25.252470000000002</c:v>
                </c:pt>
                <c:pt idx="135">
                  <c:v>25.271470000000004</c:v>
                </c:pt>
                <c:pt idx="136">
                  <c:v>25.290470000000003</c:v>
                </c:pt>
                <c:pt idx="137">
                  <c:v>25.309470000000005</c:v>
                </c:pt>
                <c:pt idx="138">
                  <c:v>25.328469999999999</c:v>
                </c:pt>
                <c:pt idx="139">
                  <c:v>25.347470000000005</c:v>
                </c:pt>
                <c:pt idx="140">
                  <c:v>25.36647</c:v>
                </c:pt>
                <c:pt idx="141">
                  <c:v>25.385470000000002</c:v>
                </c:pt>
                <c:pt idx="142">
                  <c:v>25.404470000000007</c:v>
                </c:pt>
                <c:pt idx="143">
                  <c:v>25.423470000000002</c:v>
                </c:pt>
                <c:pt idx="144">
                  <c:v>25.442470000000004</c:v>
                </c:pt>
                <c:pt idx="145">
                  <c:v>25.461470000000002</c:v>
                </c:pt>
                <c:pt idx="146">
                  <c:v>25.480470000000004</c:v>
                </c:pt>
                <c:pt idx="147">
                  <c:v>25.499469999999999</c:v>
                </c:pt>
                <c:pt idx="148">
                  <c:v>25.518470000000004</c:v>
                </c:pt>
                <c:pt idx="149">
                  <c:v>25.537470000000006</c:v>
                </c:pt>
                <c:pt idx="150">
                  <c:v>25.556470000000001</c:v>
                </c:pt>
                <c:pt idx="151">
                  <c:v>25.575470000000006</c:v>
                </c:pt>
                <c:pt idx="152">
                  <c:v>25.594470000000001</c:v>
                </c:pt>
                <c:pt idx="153">
                  <c:v>25.613470000000003</c:v>
                </c:pt>
                <c:pt idx="154">
                  <c:v>25.632470000000001</c:v>
                </c:pt>
                <c:pt idx="155">
                  <c:v>25.651470000000003</c:v>
                </c:pt>
                <c:pt idx="156">
                  <c:v>25.670470000000005</c:v>
                </c:pt>
                <c:pt idx="157">
                  <c:v>25.689470000000004</c:v>
                </c:pt>
                <c:pt idx="158">
                  <c:v>25.708470000000005</c:v>
                </c:pt>
                <c:pt idx="159">
                  <c:v>25.72747</c:v>
                </c:pt>
                <c:pt idx="160">
                  <c:v>25.746470000000006</c:v>
                </c:pt>
                <c:pt idx="161">
                  <c:v>25.765470000000001</c:v>
                </c:pt>
                <c:pt idx="162">
                  <c:v>25.784470000000002</c:v>
                </c:pt>
                <c:pt idx="163">
                  <c:v>25.803470000000008</c:v>
                </c:pt>
                <c:pt idx="164">
                  <c:v>25.822470000000003</c:v>
                </c:pt>
                <c:pt idx="165">
                  <c:v>25.841470000000005</c:v>
                </c:pt>
                <c:pt idx="166">
                  <c:v>25.860470000000003</c:v>
                </c:pt>
                <c:pt idx="167">
                  <c:v>25.879470000000005</c:v>
                </c:pt>
                <c:pt idx="168">
                  <c:v>25.89847</c:v>
                </c:pt>
                <c:pt idx="169">
                  <c:v>25.917470000000005</c:v>
                </c:pt>
                <c:pt idx="170">
                  <c:v>25.936470000000007</c:v>
                </c:pt>
                <c:pt idx="171">
                  <c:v>25.955470000000002</c:v>
                </c:pt>
                <c:pt idx="172">
                  <c:v>25.974470000000007</c:v>
                </c:pt>
                <c:pt idx="173">
                  <c:v>25.993470000000002</c:v>
                </c:pt>
                <c:pt idx="174">
                  <c:v>26.012470000000004</c:v>
                </c:pt>
                <c:pt idx="175">
                  <c:v>25.352869999999974</c:v>
                </c:pt>
                <c:pt idx="176">
                  <c:v>23.109869999999979</c:v>
                </c:pt>
                <c:pt idx="177">
                  <c:v>20.866869999999984</c:v>
                </c:pt>
                <c:pt idx="178">
                  <c:v>18.623869999999975</c:v>
                </c:pt>
                <c:pt idx="179">
                  <c:v>16.38086999999998</c:v>
                </c:pt>
                <c:pt idx="180">
                  <c:v>14.137869999999978</c:v>
                </c:pt>
                <c:pt idx="181">
                  <c:v>11.894869999999978</c:v>
                </c:pt>
                <c:pt idx="182">
                  <c:v>9.651869999999974</c:v>
                </c:pt>
                <c:pt idx="183">
                  <c:v>7.4088699999999825</c:v>
                </c:pt>
                <c:pt idx="184">
                  <c:v>5.1658699999999804</c:v>
                </c:pt>
                <c:pt idx="185">
                  <c:v>2.9228699999999783</c:v>
                </c:pt>
                <c:pt idx="186">
                  <c:v>0.67986999999998332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7-45E9-8E29-09345F2EF1D3}"/>
            </c:ext>
          </c:extLst>
        </c:ser>
        <c:ser>
          <c:idx val="1"/>
          <c:order val="1"/>
          <c:tx>
            <c:strRef>
              <c:f>WSO!$V$2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WSO!$V$3:$V$202</c:f>
              <c:numCache>
                <c:formatCode>General</c:formatCode>
                <c:ptCount val="200"/>
                <c:pt idx="0">
                  <c:v>0.32800000000000001</c:v>
                </c:pt>
                <c:pt idx="1">
                  <c:v>0.65600000000000003</c:v>
                </c:pt>
                <c:pt idx="2">
                  <c:v>0.98399999999999999</c:v>
                </c:pt>
                <c:pt idx="3">
                  <c:v>1.3120000000000001</c:v>
                </c:pt>
                <c:pt idx="4">
                  <c:v>1.6400000000000001</c:v>
                </c:pt>
                <c:pt idx="5">
                  <c:v>1.968</c:v>
                </c:pt>
                <c:pt idx="6">
                  <c:v>2.2960000000000003</c:v>
                </c:pt>
                <c:pt idx="7">
                  <c:v>2.6240000000000001</c:v>
                </c:pt>
                <c:pt idx="8">
                  <c:v>2.952</c:v>
                </c:pt>
                <c:pt idx="9">
                  <c:v>3.2800000000000002</c:v>
                </c:pt>
                <c:pt idx="10">
                  <c:v>3.6080000000000001</c:v>
                </c:pt>
                <c:pt idx="11">
                  <c:v>3.9359999999999999</c:v>
                </c:pt>
                <c:pt idx="12">
                  <c:v>4.2640000000000002</c:v>
                </c:pt>
                <c:pt idx="13">
                  <c:v>4.5920000000000005</c:v>
                </c:pt>
                <c:pt idx="14">
                  <c:v>4.92</c:v>
                </c:pt>
                <c:pt idx="15">
                  <c:v>5.2480000000000002</c:v>
                </c:pt>
                <c:pt idx="16">
                  <c:v>5.5760000000000005</c:v>
                </c:pt>
                <c:pt idx="17">
                  <c:v>5.9039999999999999</c:v>
                </c:pt>
                <c:pt idx="18">
                  <c:v>6.2320000000000002</c:v>
                </c:pt>
                <c:pt idx="19">
                  <c:v>6.5600000000000005</c:v>
                </c:pt>
                <c:pt idx="20">
                  <c:v>6.8879999999999999</c:v>
                </c:pt>
                <c:pt idx="21">
                  <c:v>7.2160000000000002</c:v>
                </c:pt>
                <c:pt idx="22">
                  <c:v>7.5440000000000005</c:v>
                </c:pt>
                <c:pt idx="23">
                  <c:v>7.8719999999999999</c:v>
                </c:pt>
                <c:pt idx="24">
                  <c:v>8.2000000000000011</c:v>
                </c:pt>
                <c:pt idx="25">
                  <c:v>8.5280000000000005</c:v>
                </c:pt>
                <c:pt idx="26">
                  <c:v>8.8559999999999999</c:v>
                </c:pt>
                <c:pt idx="27">
                  <c:v>9.1840000000000011</c:v>
                </c:pt>
                <c:pt idx="28">
                  <c:v>9.5120000000000005</c:v>
                </c:pt>
                <c:pt idx="29">
                  <c:v>9.84</c:v>
                </c:pt>
                <c:pt idx="30">
                  <c:v>10.168000000000001</c:v>
                </c:pt>
                <c:pt idx="31">
                  <c:v>10.496</c:v>
                </c:pt>
                <c:pt idx="32">
                  <c:v>10.824</c:v>
                </c:pt>
                <c:pt idx="33">
                  <c:v>11.152000000000001</c:v>
                </c:pt>
                <c:pt idx="34">
                  <c:v>11.48</c:v>
                </c:pt>
                <c:pt idx="35">
                  <c:v>11.808</c:v>
                </c:pt>
                <c:pt idx="36">
                  <c:v>12.136000000000001</c:v>
                </c:pt>
                <c:pt idx="37">
                  <c:v>12.464</c:v>
                </c:pt>
                <c:pt idx="38">
                  <c:v>12.792</c:v>
                </c:pt>
                <c:pt idx="39">
                  <c:v>13.120000000000001</c:v>
                </c:pt>
                <c:pt idx="40">
                  <c:v>13.448</c:v>
                </c:pt>
                <c:pt idx="41">
                  <c:v>13.776</c:v>
                </c:pt>
                <c:pt idx="42">
                  <c:v>14.104000000000001</c:v>
                </c:pt>
                <c:pt idx="43">
                  <c:v>14.432</c:v>
                </c:pt>
                <c:pt idx="44">
                  <c:v>14.76</c:v>
                </c:pt>
                <c:pt idx="45">
                  <c:v>15.088000000000001</c:v>
                </c:pt>
                <c:pt idx="46">
                  <c:v>15.416</c:v>
                </c:pt>
                <c:pt idx="47">
                  <c:v>15.744</c:v>
                </c:pt>
                <c:pt idx="48">
                  <c:v>16.071999999999999</c:v>
                </c:pt>
                <c:pt idx="49">
                  <c:v>16.400000000000002</c:v>
                </c:pt>
                <c:pt idx="50">
                  <c:v>16.728000000000002</c:v>
                </c:pt>
                <c:pt idx="51">
                  <c:v>17.056000000000001</c:v>
                </c:pt>
                <c:pt idx="52">
                  <c:v>17.384</c:v>
                </c:pt>
                <c:pt idx="53">
                  <c:v>17.712</c:v>
                </c:pt>
                <c:pt idx="54">
                  <c:v>18.04</c:v>
                </c:pt>
                <c:pt idx="55">
                  <c:v>18.368000000000002</c:v>
                </c:pt>
                <c:pt idx="56">
                  <c:v>18.696000000000002</c:v>
                </c:pt>
                <c:pt idx="57">
                  <c:v>19.024000000000001</c:v>
                </c:pt>
                <c:pt idx="58">
                  <c:v>19.352</c:v>
                </c:pt>
                <c:pt idx="59">
                  <c:v>19.68</c:v>
                </c:pt>
                <c:pt idx="60">
                  <c:v>20.007999999999999</c:v>
                </c:pt>
                <c:pt idx="61">
                  <c:v>20.336000000000002</c:v>
                </c:pt>
                <c:pt idx="62">
                  <c:v>20.664000000000001</c:v>
                </c:pt>
                <c:pt idx="63">
                  <c:v>20.992000000000001</c:v>
                </c:pt>
                <c:pt idx="64">
                  <c:v>21.32</c:v>
                </c:pt>
                <c:pt idx="65">
                  <c:v>21.648</c:v>
                </c:pt>
                <c:pt idx="66">
                  <c:v>21.976000000000003</c:v>
                </c:pt>
                <c:pt idx="67">
                  <c:v>22.304000000000002</c:v>
                </c:pt>
                <c:pt idx="68">
                  <c:v>22.632000000000001</c:v>
                </c:pt>
                <c:pt idx="69">
                  <c:v>22.96</c:v>
                </c:pt>
                <c:pt idx="70">
                  <c:v>23.288</c:v>
                </c:pt>
                <c:pt idx="71">
                  <c:v>23.616</c:v>
                </c:pt>
                <c:pt idx="72">
                  <c:v>23.793752500000004</c:v>
                </c:pt>
                <c:pt idx="73">
                  <c:v>23.822752500000004</c:v>
                </c:pt>
                <c:pt idx="74">
                  <c:v>23.851752500000003</c:v>
                </c:pt>
                <c:pt idx="75">
                  <c:v>23.8807525</c:v>
                </c:pt>
                <c:pt idx="76">
                  <c:v>23.9097525</c:v>
                </c:pt>
                <c:pt idx="77">
                  <c:v>23.9387525</c:v>
                </c:pt>
                <c:pt idx="78">
                  <c:v>23.967752500000003</c:v>
                </c:pt>
                <c:pt idx="79">
                  <c:v>23.996752500000003</c:v>
                </c:pt>
                <c:pt idx="80">
                  <c:v>24.025752500000003</c:v>
                </c:pt>
                <c:pt idx="81">
                  <c:v>24.054752500000003</c:v>
                </c:pt>
                <c:pt idx="82">
                  <c:v>24.083752500000003</c:v>
                </c:pt>
                <c:pt idx="83">
                  <c:v>24.112752499999999</c:v>
                </c:pt>
                <c:pt idx="84">
                  <c:v>24.141752500000003</c:v>
                </c:pt>
                <c:pt idx="85">
                  <c:v>24.170752500000003</c:v>
                </c:pt>
                <c:pt idx="86">
                  <c:v>24.199752500000002</c:v>
                </c:pt>
                <c:pt idx="87">
                  <c:v>24.228752500000002</c:v>
                </c:pt>
                <c:pt idx="88">
                  <c:v>24.257752500000002</c:v>
                </c:pt>
                <c:pt idx="89">
                  <c:v>24.286752499999999</c:v>
                </c:pt>
                <c:pt idx="90">
                  <c:v>24.315752500000002</c:v>
                </c:pt>
                <c:pt idx="91">
                  <c:v>24.344752500000002</c:v>
                </c:pt>
                <c:pt idx="92">
                  <c:v>24.373752500000002</c:v>
                </c:pt>
                <c:pt idx="93">
                  <c:v>24.402752500000002</c:v>
                </c:pt>
                <c:pt idx="94">
                  <c:v>24.431752500000002</c:v>
                </c:pt>
                <c:pt idx="95">
                  <c:v>24.460752500000002</c:v>
                </c:pt>
                <c:pt idx="96">
                  <c:v>24.489752500000002</c:v>
                </c:pt>
                <c:pt idx="97">
                  <c:v>24.518752499999998</c:v>
                </c:pt>
                <c:pt idx="98">
                  <c:v>24.547752500000001</c:v>
                </c:pt>
                <c:pt idx="99">
                  <c:v>24.576752500000005</c:v>
                </c:pt>
                <c:pt idx="100">
                  <c:v>24.605752500000001</c:v>
                </c:pt>
                <c:pt idx="101">
                  <c:v>24.634752500000005</c:v>
                </c:pt>
                <c:pt idx="102">
                  <c:v>24.663752500000001</c:v>
                </c:pt>
                <c:pt idx="103">
                  <c:v>24.692752500000005</c:v>
                </c:pt>
                <c:pt idx="104">
                  <c:v>24.721752500000008</c:v>
                </c:pt>
                <c:pt idx="105">
                  <c:v>24.750752500000004</c:v>
                </c:pt>
                <c:pt idx="106">
                  <c:v>24.779752500000004</c:v>
                </c:pt>
                <c:pt idx="107">
                  <c:v>24.808752500000001</c:v>
                </c:pt>
                <c:pt idx="108">
                  <c:v>24.837752500000004</c:v>
                </c:pt>
                <c:pt idx="109">
                  <c:v>24.866752499999997</c:v>
                </c:pt>
                <c:pt idx="110">
                  <c:v>24.8957525</c:v>
                </c:pt>
                <c:pt idx="111">
                  <c:v>24.924752500000004</c:v>
                </c:pt>
                <c:pt idx="112">
                  <c:v>24.9537525</c:v>
                </c:pt>
                <c:pt idx="113">
                  <c:v>24.982752500000004</c:v>
                </c:pt>
                <c:pt idx="114">
                  <c:v>25.0117525</c:v>
                </c:pt>
                <c:pt idx="115">
                  <c:v>25.040752500000004</c:v>
                </c:pt>
                <c:pt idx="116">
                  <c:v>25.069752500000007</c:v>
                </c:pt>
                <c:pt idx="117">
                  <c:v>25.098752500000003</c:v>
                </c:pt>
                <c:pt idx="118">
                  <c:v>25.127752500000007</c:v>
                </c:pt>
                <c:pt idx="119">
                  <c:v>25.156752500000003</c:v>
                </c:pt>
                <c:pt idx="120">
                  <c:v>25.185752500000003</c:v>
                </c:pt>
                <c:pt idx="121">
                  <c:v>25.214752499999999</c:v>
                </c:pt>
                <c:pt idx="122">
                  <c:v>25.243752500000003</c:v>
                </c:pt>
                <c:pt idx="123">
                  <c:v>25.272752500000003</c:v>
                </c:pt>
                <c:pt idx="124">
                  <c:v>25.301752499999999</c:v>
                </c:pt>
                <c:pt idx="125">
                  <c:v>25.330752500000003</c:v>
                </c:pt>
                <c:pt idx="126">
                  <c:v>25.359752499999999</c:v>
                </c:pt>
                <c:pt idx="127">
                  <c:v>25.388752500000002</c:v>
                </c:pt>
                <c:pt idx="128">
                  <c:v>25.417752500000006</c:v>
                </c:pt>
                <c:pt idx="129">
                  <c:v>25.446752500000002</c:v>
                </c:pt>
                <c:pt idx="130">
                  <c:v>25.475752500000006</c:v>
                </c:pt>
                <c:pt idx="131">
                  <c:v>25.504752500000002</c:v>
                </c:pt>
                <c:pt idx="132">
                  <c:v>25.533752500000002</c:v>
                </c:pt>
                <c:pt idx="133">
                  <c:v>25.562752500000006</c:v>
                </c:pt>
                <c:pt idx="134">
                  <c:v>25.591752500000002</c:v>
                </c:pt>
                <c:pt idx="135">
                  <c:v>25.620752500000005</c:v>
                </c:pt>
                <c:pt idx="136">
                  <c:v>25.649752500000002</c:v>
                </c:pt>
                <c:pt idx="137">
                  <c:v>25.678752500000005</c:v>
                </c:pt>
                <c:pt idx="138">
                  <c:v>25.707752500000002</c:v>
                </c:pt>
                <c:pt idx="139">
                  <c:v>25.736752500000001</c:v>
                </c:pt>
                <c:pt idx="140">
                  <c:v>25.765752500000005</c:v>
                </c:pt>
                <c:pt idx="141">
                  <c:v>25.794752500000001</c:v>
                </c:pt>
                <c:pt idx="142">
                  <c:v>25.823752500000005</c:v>
                </c:pt>
                <c:pt idx="143">
                  <c:v>25.852752500000001</c:v>
                </c:pt>
                <c:pt idx="144">
                  <c:v>25.881752500000005</c:v>
                </c:pt>
                <c:pt idx="145">
                  <c:v>25.910752500000008</c:v>
                </c:pt>
                <c:pt idx="146">
                  <c:v>25.939752500000001</c:v>
                </c:pt>
                <c:pt idx="147">
                  <c:v>25.968752500000004</c:v>
                </c:pt>
                <c:pt idx="148">
                  <c:v>25.997752500000001</c:v>
                </c:pt>
                <c:pt idx="149">
                  <c:v>26.026752500000004</c:v>
                </c:pt>
                <c:pt idx="150">
                  <c:v>26.055752500000001</c:v>
                </c:pt>
                <c:pt idx="151">
                  <c:v>26.084752500000004</c:v>
                </c:pt>
                <c:pt idx="152">
                  <c:v>26.113752500000007</c:v>
                </c:pt>
                <c:pt idx="153">
                  <c:v>26.142752500000004</c:v>
                </c:pt>
                <c:pt idx="154">
                  <c:v>26.171752500000004</c:v>
                </c:pt>
                <c:pt idx="155">
                  <c:v>26.2007525</c:v>
                </c:pt>
                <c:pt idx="156">
                  <c:v>26.229752500000004</c:v>
                </c:pt>
                <c:pt idx="157">
                  <c:v>26.258752500000007</c:v>
                </c:pt>
                <c:pt idx="158">
                  <c:v>26.287752500000003</c:v>
                </c:pt>
                <c:pt idx="159">
                  <c:v>26.316752500000007</c:v>
                </c:pt>
                <c:pt idx="160">
                  <c:v>26.345752500000003</c:v>
                </c:pt>
                <c:pt idx="161">
                  <c:v>26.374752500000003</c:v>
                </c:pt>
                <c:pt idx="162">
                  <c:v>25.958152500000001</c:v>
                </c:pt>
                <c:pt idx="163">
                  <c:v>25.430152499999998</c:v>
                </c:pt>
                <c:pt idx="164">
                  <c:v>24.9021525</c:v>
                </c:pt>
                <c:pt idx="165">
                  <c:v>24.374152499999997</c:v>
                </c:pt>
                <c:pt idx="166">
                  <c:v>23.846152499999999</c:v>
                </c:pt>
                <c:pt idx="167">
                  <c:v>23.318152499999997</c:v>
                </c:pt>
                <c:pt idx="168">
                  <c:v>22.790152499999998</c:v>
                </c:pt>
                <c:pt idx="169">
                  <c:v>22.262152499999999</c:v>
                </c:pt>
                <c:pt idx="170">
                  <c:v>21.734152499999997</c:v>
                </c:pt>
                <c:pt idx="171">
                  <c:v>21.206152499999998</c:v>
                </c:pt>
                <c:pt idx="172">
                  <c:v>20.678152499999996</c:v>
                </c:pt>
                <c:pt idx="173">
                  <c:v>20.150152499999997</c:v>
                </c:pt>
                <c:pt idx="174">
                  <c:v>19.622152500000002</c:v>
                </c:pt>
                <c:pt idx="175">
                  <c:v>19.094152499999993</c:v>
                </c:pt>
                <c:pt idx="176">
                  <c:v>18.566152499999998</c:v>
                </c:pt>
                <c:pt idx="177">
                  <c:v>18.038152499999995</c:v>
                </c:pt>
                <c:pt idx="178">
                  <c:v>17.510152499999997</c:v>
                </c:pt>
                <c:pt idx="179">
                  <c:v>16.982152499999991</c:v>
                </c:pt>
                <c:pt idx="180">
                  <c:v>16.454152499999992</c:v>
                </c:pt>
                <c:pt idx="181">
                  <c:v>15.926152499999997</c:v>
                </c:pt>
                <c:pt idx="182">
                  <c:v>15.398152499999995</c:v>
                </c:pt>
                <c:pt idx="183">
                  <c:v>14.870152499999998</c:v>
                </c:pt>
                <c:pt idx="184">
                  <c:v>14.342152499999994</c:v>
                </c:pt>
                <c:pt idx="185">
                  <c:v>13.814152499999997</c:v>
                </c:pt>
                <c:pt idx="186">
                  <c:v>13.2861525</c:v>
                </c:pt>
                <c:pt idx="187">
                  <c:v>12.758152499999996</c:v>
                </c:pt>
                <c:pt idx="188">
                  <c:v>12.230152500000001</c:v>
                </c:pt>
                <c:pt idx="189">
                  <c:v>11.702152499999997</c:v>
                </c:pt>
                <c:pt idx="190">
                  <c:v>11.174152500000002</c:v>
                </c:pt>
                <c:pt idx="191">
                  <c:v>10.646152499999996</c:v>
                </c:pt>
                <c:pt idx="192">
                  <c:v>10.118152500000001</c:v>
                </c:pt>
                <c:pt idx="193">
                  <c:v>9.590152499999995</c:v>
                </c:pt>
                <c:pt idx="194">
                  <c:v>9.0621524999999927</c:v>
                </c:pt>
                <c:pt idx="195">
                  <c:v>8.5341524999999869</c:v>
                </c:pt>
                <c:pt idx="196">
                  <c:v>8.0061524999999918</c:v>
                </c:pt>
                <c:pt idx="197">
                  <c:v>7.4781524999999966</c:v>
                </c:pt>
                <c:pt idx="198">
                  <c:v>6.950152499999998</c:v>
                </c:pt>
                <c:pt idx="199">
                  <c:v>6.4221525000000028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7-45E9-8E29-09345F2EF1D3}"/>
            </c:ext>
          </c:extLst>
        </c:ser>
        <c:ser>
          <c:idx val="2"/>
          <c:order val="2"/>
          <c:tx>
            <c:strRef>
              <c:f>WSO!$W$2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WSO!$W$3:$W$202</c:f>
              <c:numCache>
                <c:formatCode>General</c:formatCode>
                <c:ptCount val="200"/>
                <c:pt idx="0">
                  <c:v>0.33800000000000002</c:v>
                </c:pt>
                <c:pt idx="1">
                  <c:v>0.67600000000000005</c:v>
                </c:pt>
                <c:pt idx="2">
                  <c:v>1.014</c:v>
                </c:pt>
                <c:pt idx="3">
                  <c:v>1.3520000000000001</c:v>
                </c:pt>
                <c:pt idx="4">
                  <c:v>1.6900000000000002</c:v>
                </c:pt>
                <c:pt idx="5">
                  <c:v>2.028</c:v>
                </c:pt>
                <c:pt idx="6">
                  <c:v>2.3660000000000001</c:v>
                </c:pt>
                <c:pt idx="7">
                  <c:v>2.7040000000000002</c:v>
                </c:pt>
                <c:pt idx="8">
                  <c:v>3.0420000000000003</c:v>
                </c:pt>
                <c:pt idx="9">
                  <c:v>3.3800000000000003</c:v>
                </c:pt>
                <c:pt idx="10">
                  <c:v>3.7180000000000004</c:v>
                </c:pt>
                <c:pt idx="11">
                  <c:v>4.056</c:v>
                </c:pt>
                <c:pt idx="12">
                  <c:v>4.3940000000000001</c:v>
                </c:pt>
                <c:pt idx="13">
                  <c:v>4.7320000000000002</c:v>
                </c:pt>
                <c:pt idx="14">
                  <c:v>5.07</c:v>
                </c:pt>
                <c:pt idx="15">
                  <c:v>5.4080000000000004</c:v>
                </c:pt>
                <c:pt idx="16">
                  <c:v>5.7460000000000004</c:v>
                </c:pt>
                <c:pt idx="17">
                  <c:v>6.0840000000000005</c:v>
                </c:pt>
                <c:pt idx="18">
                  <c:v>6.4220000000000006</c:v>
                </c:pt>
                <c:pt idx="19">
                  <c:v>6.7600000000000007</c:v>
                </c:pt>
                <c:pt idx="20">
                  <c:v>7.0980000000000008</c:v>
                </c:pt>
                <c:pt idx="21">
                  <c:v>7.4360000000000008</c:v>
                </c:pt>
                <c:pt idx="22">
                  <c:v>7.7740000000000009</c:v>
                </c:pt>
                <c:pt idx="23">
                  <c:v>8.1120000000000001</c:v>
                </c:pt>
                <c:pt idx="24">
                  <c:v>8.4500000000000011</c:v>
                </c:pt>
                <c:pt idx="25">
                  <c:v>8.7880000000000003</c:v>
                </c:pt>
                <c:pt idx="26">
                  <c:v>9.1260000000000012</c:v>
                </c:pt>
                <c:pt idx="27">
                  <c:v>9.4640000000000004</c:v>
                </c:pt>
                <c:pt idx="28">
                  <c:v>9.8020000000000014</c:v>
                </c:pt>
                <c:pt idx="29">
                  <c:v>10.14</c:v>
                </c:pt>
                <c:pt idx="30">
                  <c:v>10.478000000000002</c:v>
                </c:pt>
                <c:pt idx="31">
                  <c:v>10.816000000000001</c:v>
                </c:pt>
                <c:pt idx="32">
                  <c:v>11.154</c:v>
                </c:pt>
                <c:pt idx="33">
                  <c:v>11.492000000000001</c:v>
                </c:pt>
                <c:pt idx="34">
                  <c:v>11.83</c:v>
                </c:pt>
                <c:pt idx="35">
                  <c:v>12.168000000000001</c:v>
                </c:pt>
                <c:pt idx="36">
                  <c:v>12.506</c:v>
                </c:pt>
                <c:pt idx="37">
                  <c:v>12.844000000000001</c:v>
                </c:pt>
                <c:pt idx="38">
                  <c:v>13.182</c:v>
                </c:pt>
                <c:pt idx="39">
                  <c:v>13.520000000000001</c:v>
                </c:pt>
                <c:pt idx="40">
                  <c:v>13.858000000000001</c:v>
                </c:pt>
                <c:pt idx="41">
                  <c:v>14.196000000000002</c:v>
                </c:pt>
                <c:pt idx="42">
                  <c:v>14.534000000000001</c:v>
                </c:pt>
                <c:pt idx="43">
                  <c:v>14.872000000000002</c:v>
                </c:pt>
                <c:pt idx="44">
                  <c:v>15.21</c:v>
                </c:pt>
                <c:pt idx="45">
                  <c:v>15.548000000000002</c:v>
                </c:pt>
                <c:pt idx="46">
                  <c:v>15.886000000000001</c:v>
                </c:pt>
                <c:pt idx="47">
                  <c:v>16.224</c:v>
                </c:pt>
                <c:pt idx="48">
                  <c:v>16.562000000000001</c:v>
                </c:pt>
                <c:pt idx="49">
                  <c:v>16.900000000000002</c:v>
                </c:pt>
                <c:pt idx="50">
                  <c:v>17.238</c:v>
                </c:pt>
                <c:pt idx="51">
                  <c:v>17.576000000000001</c:v>
                </c:pt>
                <c:pt idx="52">
                  <c:v>17.914000000000001</c:v>
                </c:pt>
                <c:pt idx="53">
                  <c:v>18.252000000000002</c:v>
                </c:pt>
                <c:pt idx="54">
                  <c:v>18.59</c:v>
                </c:pt>
                <c:pt idx="55">
                  <c:v>18.928000000000001</c:v>
                </c:pt>
                <c:pt idx="56">
                  <c:v>19.266000000000002</c:v>
                </c:pt>
                <c:pt idx="57">
                  <c:v>19.604000000000003</c:v>
                </c:pt>
                <c:pt idx="58">
                  <c:v>19.942</c:v>
                </c:pt>
                <c:pt idx="59">
                  <c:v>20.28</c:v>
                </c:pt>
                <c:pt idx="60">
                  <c:v>20.618000000000002</c:v>
                </c:pt>
                <c:pt idx="61">
                  <c:v>20.956000000000003</c:v>
                </c:pt>
                <c:pt idx="62">
                  <c:v>21.294</c:v>
                </c:pt>
                <c:pt idx="63">
                  <c:v>21.632000000000001</c:v>
                </c:pt>
                <c:pt idx="64">
                  <c:v>21.970000000000002</c:v>
                </c:pt>
                <c:pt idx="65">
                  <c:v>22.308</c:v>
                </c:pt>
                <c:pt idx="66">
                  <c:v>22.646000000000001</c:v>
                </c:pt>
                <c:pt idx="67">
                  <c:v>22.984000000000002</c:v>
                </c:pt>
                <c:pt idx="68">
                  <c:v>23.322000000000003</c:v>
                </c:pt>
                <c:pt idx="69">
                  <c:v>23.66</c:v>
                </c:pt>
                <c:pt idx="70">
                  <c:v>23.998000000000001</c:v>
                </c:pt>
                <c:pt idx="71">
                  <c:v>24.336000000000002</c:v>
                </c:pt>
                <c:pt idx="72">
                  <c:v>24.366620000000005</c:v>
                </c:pt>
                <c:pt idx="73">
                  <c:v>24.37762</c:v>
                </c:pt>
                <c:pt idx="74">
                  <c:v>24.388620000000003</c:v>
                </c:pt>
                <c:pt idx="75">
                  <c:v>24.399620000000002</c:v>
                </c:pt>
                <c:pt idx="76">
                  <c:v>24.410620000000005</c:v>
                </c:pt>
                <c:pt idx="77">
                  <c:v>24.421620000000001</c:v>
                </c:pt>
                <c:pt idx="78">
                  <c:v>24.432620000000004</c:v>
                </c:pt>
                <c:pt idx="79">
                  <c:v>24.443620000000003</c:v>
                </c:pt>
                <c:pt idx="80">
                  <c:v>24.454620000000002</c:v>
                </c:pt>
                <c:pt idx="81">
                  <c:v>24.465620000000001</c:v>
                </c:pt>
                <c:pt idx="82">
                  <c:v>24.476620000000004</c:v>
                </c:pt>
                <c:pt idx="83">
                  <c:v>24.487620000000003</c:v>
                </c:pt>
                <c:pt idx="84">
                  <c:v>24.498620000000003</c:v>
                </c:pt>
                <c:pt idx="85">
                  <c:v>24.509620000000002</c:v>
                </c:pt>
                <c:pt idx="86">
                  <c:v>24.520620000000001</c:v>
                </c:pt>
                <c:pt idx="87">
                  <c:v>24.531620000000004</c:v>
                </c:pt>
                <c:pt idx="88">
                  <c:v>24.542619999999999</c:v>
                </c:pt>
                <c:pt idx="89">
                  <c:v>24.553620000000002</c:v>
                </c:pt>
                <c:pt idx="90">
                  <c:v>24.564620000000005</c:v>
                </c:pt>
                <c:pt idx="91">
                  <c:v>24.575620000000004</c:v>
                </c:pt>
                <c:pt idx="92">
                  <c:v>24.586620000000003</c:v>
                </c:pt>
                <c:pt idx="93">
                  <c:v>24.597620000000003</c:v>
                </c:pt>
                <c:pt idx="94">
                  <c:v>24.608620000000002</c:v>
                </c:pt>
                <c:pt idx="95">
                  <c:v>24.619620000000001</c:v>
                </c:pt>
                <c:pt idx="96">
                  <c:v>24.63062</c:v>
                </c:pt>
                <c:pt idx="97">
                  <c:v>24.641620000000003</c:v>
                </c:pt>
                <c:pt idx="98">
                  <c:v>24.652620000000006</c:v>
                </c:pt>
                <c:pt idx="99">
                  <c:v>24.663620000000005</c:v>
                </c:pt>
                <c:pt idx="100">
                  <c:v>24.674620000000004</c:v>
                </c:pt>
                <c:pt idx="101">
                  <c:v>24.68562</c:v>
                </c:pt>
                <c:pt idx="102">
                  <c:v>24.696620000000003</c:v>
                </c:pt>
                <c:pt idx="103">
                  <c:v>24.707620000000002</c:v>
                </c:pt>
                <c:pt idx="104">
                  <c:v>24.718620000000001</c:v>
                </c:pt>
                <c:pt idx="105">
                  <c:v>24.729620000000004</c:v>
                </c:pt>
                <c:pt idx="106">
                  <c:v>24.740620000000003</c:v>
                </c:pt>
                <c:pt idx="107">
                  <c:v>24.751620000000003</c:v>
                </c:pt>
                <c:pt idx="108">
                  <c:v>24.762620000000005</c:v>
                </c:pt>
                <c:pt idx="109">
                  <c:v>24.773620000000001</c:v>
                </c:pt>
                <c:pt idx="110">
                  <c:v>24.78462</c:v>
                </c:pt>
                <c:pt idx="111">
                  <c:v>24.79562</c:v>
                </c:pt>
                <c:pt idx="112">
                  <c:v>24.806620000000002</c:v>
                </c:pt>
                <c:pt idx="113">
                  <c:v>24.817620000000005</c:v>
                </c:pt>
                <c:pt idx="114">
                  <c:v>24.828620000000004</c:v>
                </c:pt>
                <c:pt idx="115">
                  <c:v>24.839620000000004</c:v>
                </c:pt>
                <c:pt idx="116">
                  <c:v>24.850619999999999</c:v>
                </c:pt>
                <c:pt idx="117">
                  <c:v>24.861620000000002</c:v>
                </c:pt>
                <c:pt idx="118">
                  <c:v>24.872620000000001</c:v>
                </c:pt>
                <c:pt idx="119">
                  <c:v>24.883620000000001</c:v>
                </c:pt>
                <c:pt idx="120">
                  <c:v>24.894620000000003</c:v>
                </c:pt>
                <c:pt idx="121">
                  <c:v>24.905620000000003</c:v>
                </c:pt>
                <c:pt idx="122">
                  <c:v>24.916620000000005</c:v>
                </c:pt>
                <c:pt idx="123">
                  <c:v>24.927620000000005</c:v>
                </c:pt>
                <c:pt idx="124">
                  <c:v>24.93862</c:v>
                </c:pt>
                <c:pt idx="125">
                  <c:v>24.949619999999999</c:v>
                </c:pt>
                <c:pt idx="126">
                  <c:v>24.960620000000002</c:v>
                </c:pt>
                <c:pt idx="127">
                  <c:v>24.971620000000001</c:v>
                </c:pt>
                <c:pt idx="128">
                  <c:v>24.982620000000004</c:v>
                </c:pt>
                <c:pt idx="129">
                  <c:v>24.993620000000004</c:v>
                </c:pt>
                <c:pt idx="130">
                  <c:v>25.004620000000006</c:v>
                </c:pt>
                <c:pt idx="131">
                  <c:v>25.015619999999998</c:v>
                </c:pt>
                <c:pt idx="132">
                  <c:v>25.026620000000001</c:v>
                </c:pt>
                <c:pt idx="133">
                  <c:v>25.03762</c:v>
                </c:pt>
                <c:pt idx="134">
                  <c:v>25.048620000000003</c:v>
                </c:pt>
                <c:pt idx="135">
                  <c:v>25.059620000000002</c:v>
                </c:pt>
                <c:pt idx="136">
                  <c:v>25.070620000000005</c:v>
                </c:pt>
                <c:pt idx="137">
                  <c:v>25.081620000000004</c:v>
                </c:pt>
                <c:pt idx="138">
                  <c:v>25.092620000000007</c:v>
                </c:pt>
                <c:pt idx="139">
                  <c:v>25.103619999999999</c:v>
                </c:pt>
                <c:pt idx="140">
                  <c:v>25.114620000000002</c:v>
                </c:pt>
                <c:pt idx="141">
                  <c:v>25.125620000000001</c:v>
                </c:pt>
                <c:pt idx="142">
                  <c:v>25.136620000000004</c:v>
                </c:pt>
                <c:pt idx="143">
                  <c:v>25.147620000000003</c:v>
                </c:pt>
                <c:pt idx="144">
                  <c:v>25.158620000000006</c:v>
                </c:pt>
                <c:pt idx="145">
                  <c:v>25.169620000000005</c:v>
                </c:pt>
                <c:pt idx="146">
                  <c:v>25.180620000000001</c:v>
                </c:pt>
                <c:pt idx="147">
                  <c:v>25.19162</c:v>
                </c:pt>
                <c:pt idx="148">
                  <c:v>25.202620000000003</c:v>
                </c:pt>
                <c:pt idx="149">
                  <c:v>25.213620000000002</c:v>
                </c:pt>
                <c:pt idx="150">
                  <c:v>25.224620000000005</c:v>
                </c:pt>
                <c:pt idx="151">
                  <c:v>25.235620000000004</c:v>
                </c:pt>
                <c:pt idx="152">
                  <c:v>25.246620000000007</c:v>
                </c:pt>
                <c:pt idx="153">
                  <c:v>25.257620000000006</c:v>
                </c:pt>
                <c:pt idx="154">
                  <c:v>25.268619999999999</c:v>
                </c:pt>
                <c:pt idx="155">
                  <c:v>25.279620000000001</c:v>
                </c:pt>
                <c:pt idx="156">
                  <c:v>25.290620000000001</c:v>
                </c:pt>
                <c:pt idx="157">
                  <c:v>25.301620000000003</c:v>
                </c:pt>
                <c:pt idx="158">
                  <c:v>25.312620000000003</c:v>
                </c:pt>
                <c:pt idx="159">
                  <c:v>25.323620000000005</c:v>
                </c:pt>
                <c:pt idx="160">
                  <c:v>25.334620000000005</c:v>
                </c:pt>
                <c:pt idx="161">
                  <c:v>25.34562</c:v>
                </c:pt>
                <c:pt idx="162">
                  <c:v>25.356619999999999</c:v>
                </c:pt>
                <c:pt idx="163">
                  <c:v>25.367620000000002</c:v>
                </c:pt>
                <c:pt idx="164">
                  <c:v>25.378620000000002</c:v>
                </c:pt>
                <c:pt idx="165">
                  <c:v>25.389620000000004</c:v>
                </c:pt>
                <c:pt idx="166">
                  <c:v>25.400620000000004</c:v>
                </c:pt>
                <c:pt idx="167">
                  <c:v>25.411620000000006</c:v>
                </c:pt>
                <c:pt idx="168">
                  <c:v>25.422620000000006</c:v>
                </c:pt>
                <c:pt idx="169">
                  <c:v>25.433619999999998</c:v>
                </c:pt>
                <c:pt idx="170">
                  <c:v>25.44462</c:v>
                </c:pt>
                <c:pt idx="171">
                  <c:v>25.455620000000003</c:v>
                </c:pt>
                <c:pt idx="172">
                  <c:v>25.466620000000006</c:v>
                </c:pt>
                <c:pt idx="173">
                  <c:v>25.477620000000002</c:v>
                </c:pt>
                <c:pt idx="174">
                  <c:v>25.488620000000004</c:v>
                </c:pt>
                <c:pt idx="175">
                  <c:v>25.499620000000007</c:v>
                </c:pt>
                <c:pt idx="176">
                  <c:v>25.510620000000003</c:v>
                </c:pt>
                <c:pt idx="177">
                  <c:v>25.521619999999999</c:v>
                </c:pt>
                <c:pt idx="178">
                  <c:v>25.532620000000001</c:v>
                </c:pt>
                <c:pt idx="179">
                  <c:v>25.543620000000004</c:v>
                </c:pt>
                <c:pt idx="180">
                  <c:v>25.554620000000007</c:v>
                </c:pt>
                <c:pt idx="181">
                  <c:v>25.565620000000003</c:v>
                </c:pt>
                <c:pt idx="182">
                  <c:v>25.576620000000005</c:v>
                </c:pt>
                <c:pt idx="183">
                  <c:v>25.587620000000008</c:v>
                </c:pt>
                <c:pt idx="184">
                  <c:v>25.598620000000004</c:v>
                </c:pt>
                <c:pt idx="185">
                  <c:v>25.60962</c:v>
                </c:pt>
                <c:pt idx="186">
                  <c:v>25.620620000000002</c:v>
                </c:pt>
                <c:pt idx="187">
                  <c:v>25.631620000000005</c:v>
                </c:pt>
                <c:pt idx="188">
                  <c:v>25.642620000000001</c:v>
                </c:pt>
                <c:pt idx="189">
                  <c:v>25.653619999999997</c:v>
                </c:pt>
                <c:pt idx="190">
                  <c:v>25.664620000000006</c:v>
                </c:pt>
                <c:pt idx="191">
                  <c:v>25.675620000000002</c:v>
                </c:pt>
                <c:pt idx="192">
                  <c:v>25.686620000000005</c:v>
                </c:pt>
                <c:pt idx="193">
                  <c:v>25.697620000000001</c:v>
                </c:pt>
                <c:pt idx="194">
                  <c:v>25.70862000000001</c:v>
                </c:pt>
                <c:pt idx="195">
                  <c:v>25.719620000000006</c:v>
                </c:pt>
                <c:pt idx="196">
                  <c:v>25.730619999999995</c:v>
                </c:pt>
                <c:pt idx="197">
                  <c:v>25.741620000000005</c:v>
                </c:pt>
                <c:pt idx="198">
                  <c:v>25.75262</c:v>
                </c:pt>
                <c:pt idx="199">
                  <c:v>25.76362000000001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7-45E9-8E29-09345F2EF1D3}"/>
            </c:ext>
          </c:extLst>
        </c:ser>
        <c:ser>
          <c:idx val="3"/>
          <c:order val="3"/>
          <c:tx>
            <c:strRef>
              <c:f>WSO!$X$2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WSO!$X$3:$X$202</c:f>
              <c:numCache>
                <c:formatCode>General</c:formatCode>
                <c:ptCount val="200"/>
                <c:pt idx="0">
                  <c:v>0.33400000000000002</c:v>
                </c:pt>
                <c:pt idx="1">
                  <c:v>0.66800000000000004</c:v>
                </c:pt>
                <c:pt idx="2">
                  <c:v>1.002</c:v>
                </c:pt>
                <c:pt idx="3">
                  <c:v>1.3360000000000001</c:v>
                </c:pt>
                <c:pt idx="4">
                  <c:v>1.6700000000000002</c:v>
                </c:pt>
                <c:pt idx="5">
                  <c:v>2.004</c:v>
                </c:pt>
                <c:pt idx="6">
                  <c:v>2.3380000000000001</c:v>
                </c:pt>
                <c:pt idx="7">
                  <c:v>2.6720000000000002</c:v>
                </c:pt>
                <c:pt idx="8">
                  <c:v>3.0060000000000002</c:v>
                </c:pt>
                <c:pt idx="9">
                  <c:v>3.3400000000000003</c:v>
                </c:pt>
                <c:pt idx="10">
                  <c:v>3.6740000000000004</c:v>
                </c:pt>
                <c:pt idx="11">
                  <c:v>4.008</c:v>
                </c:pt>
                <c:pt idx="12">
                  <c:v>4.3420000000000005</c:v>
                </c:pt>
                <c:pt idx="13">
                  <c:v>4.6760000000000002</c:v>
                </c:pt>
                <c:pt idx="14">
                  <c:v>5.0100000000000007</c:v>
                </c:pt>
                <c:pt idx="15">
                  <c:v>5.3440000000000003</c:v>
                </c:pt>
                <c:pt idx="16">
                  <c:v>5.6779999999999999</c:v>
                </c:pt>
                <c:pt idx="17">
                  <c:v>6.0120000000000005</c:v>
                </c:pt>
                <c:pt idx="18">
                  <c:v>6.3460000000000001</c:v>
                </c:pt>
                <c:pt idx="19">
                  <c:v>6.6800000000000006</c:v>
                </c:pt>
                <c:pt idx="20">
                  <c:v>7.0140000000000002</c:v>
                </c:pt>
                <c:pt idx="21">
                  <c:v>7.3480000000000008</c:v>
                </c:pt>
                <c:pt idx="22">
                  <c:v>7.6820000000000004</c:v>
                </c:pt>
                <c:pt idx="23">
                  <c:v>8.016</c:v>
                </c:pt>
                <c:pt idx="24">
                  <c:v>8.35</c:v>
                </c:pt>
                <c:pt idx="25">
                  <c:v>8.6840000000000011</c:v>
                </c:pt>
                <c:pt idx="26">
                  <c:v>9.0180000000000007</c:v>
                </c:pt>
                <c:pt idx="27">
                  <c:v>9.3520000000000003</c:v>
                </c:pt>
                <c:pt idx="28">
                  <c:v>9.6859999999999999</c:v>
                </c:pt>
                <c:pt idx="29">
                  <c:v>10.020000000000001</c:v>
                </c:pt>
                <c:pt idx="30">
                  <c:v>10.354000000000001</c:v>
                </c:pt>
                <c:pt idx="31">
                  <c:v>10.688000000000001</c:v>
                </c:pt>
                <c:pt idx="32">
                  <c:v>11.022</c:v>
                </c:pt>
                <c:pt idx="33">
                  <c:v>11.356</c:v>
                </c:pt>
                <c:pt idx="34">
                  <c:v>11.690000000000001</c:v>
                </c:pt>
                <c:pt idx="35">
                  <c:v>12.024000000000001</c:v>
                </c:pt>
                <c:pt idx="36">
                  <c:v>12.358000000000001</c:v>
                </c:pt>
                <c:pt idx="37">
                  <c:v>12.692</c:v>
                </c:pt>
                <c:pt idx="38">
                  <c:v>13.026000000000002</c:v>
                </c:pt>
                <c:pt idx="39">
                  <c:v>13.360000000000001</c:v>
                </c:pt>
                <c:pt idx="40">
                  <c:v>13.694000000000001</c:v>
                </c:pt>
                <c:pt idx="41">
                  <c:v>14.028</c:v>
                </c:pt>
                <c:pt idx="42">
                  <c:v>14.362</c:v>
                </c:pt>
                <c:pt idx="43">
                  <c:v>14.696000000000002</c:v>
                </c:pt>
                <c:pt idx="44">
                  <c:v>15.030000000000001</c:v>
                </c:pt>
                <c:pt idx="45">
                  <c:v>15.364000000000001</c:v>
                </c:pt>
                <c:pt idx="46">
                  <c:v>15.698</c:v>
                </c:pt>
                <c:pt idx="47">
                  <c:v>16.032</c:v>
                </c:pt>
                <c:pt idx="48">
                  <c:v>16.366</c:v>
                </c:pt>
                <c:pt idx="49">
                  <c:v>16.7</c:v>
                </c:pt>
                <c:pt idx="50">
                  <c:v>17.034000000000002</c:v>
                </c:pt>
                <c:pt idx="51">
                  <c:v>17.368000000000002</c:v>
                </c:pt>
                <c:pt idx="52">
                  <c:v>17.702000000000002</c:v>
                </c:pt>
                <c:pt idx="53">
                  <c:v>18.036000000000001</c:v>
                </c:pt>
                <c:pt idx="54">
                  <c:v>18.37</c:v>
                </c:pt>
                <c:pt idx="55">
                  <c:v>18.704000000000001</c:v>
                </c:pt>
                <c:pt idx="56">
                  <c:v>19.038</c:v>
                </c:pt>
                <c:pt idx="57">
                  <c:v>19.372</c:v>
                </c:pt>
                <c:pt idx="58">
                  <c:v>19.706</c:v>
                </c:pt>
                <c:pt idx="59">
                  <c:v>20.040000000000003</c:v>
                </c:pt>
                <c:pt idx="60">
                  <c:v>20.374000000000002</c:v>
                </c:pt>
                <c:pt idx="61">
                  <c:v>20.708000000000002</c:v>
                </c:pt>
                <c:pt idx="62">
                  <c:v>21.042000000000002</c:v>
                </c:pt>
                <c:pt idx="63">
                  <c:v>21.376000000000001</c:v>
                </c:pt>
                <c:pt idx="64">
                  <c:v>21.71</c:v>
                </c:pt>
                <c:pt idx="65">
                  <c:v>22.044</c:v>
                </c:pt>
                <c:pt idx="66">
                  <c:v>22.378</c:v>
                </c:pt>
                <c:pt idx="67">
                  <c:v>22.712</c:v>
                </c:pt>
                <c:pt idx="68">
                  <c:v>23.046000000000003</c:v>
                </c:pt>
                <c:pt idx="69">
                  <c:v>23.380000000000003</c:v>
                </c:pt>
                <c:pt idx="70">
                  <c:v>23.714000000000002</c:v>
                </c:pt>
                <c:pt idx="71">
                  <c:v>24.048000000000002</c:v>
                </c:pt>
                <c:pt idx="72">
                  <c:v>24.289781250000001</c:v>
                </c:pt>
                <c:pt idx="73">
                  <c:v>24.298781250000001</c:v>
                </c:pt>
                <c:pt idx="74">
                  <c:v>24.307781250000001</c:v>
                </c:pt>
                <c:pt idx="75">
                  <c:v>24.316781250000002</c:v>
                </c:pt>
                <c:pt idx="76">
                  <c:v>24.325781250000002</c:v>
                </c:pt>
                <c:pt idx="77">
                  <c:v>24.334781250000002</c:v>
                </c:pt>
                <c:pt idx="78">
                  <c:v>24.343781250000003</c:v>
                </c:pt>
                <c:pt idx="79">
                  <c:v>24.352781250000003</c:v>
                </c:pt>
                <c:pt idx="80">
                  <c:v>24.361781250000003</c:v>
                </c:pt>
                <c:pt idx="81">
                  <c:v>24.370781250000004</c:v>
                </c:pt>
                <c:pt idx="82">
                  <c:v>24.379781250000001</c:v>
                </c:pt>
                <c:pt idx="83">
                  <c:v>24.388781250000001</c:v>
                </c:pt>
                <c:pt idx="84">
                  <c:v>24.397781250000001</c:v>
                </c:pt>
                <c:pt idx="85">
                  <c:v>24.406781250000002</c:v>
                </c:pt>
                <c:pt idx="86">
                  <c:v>24.415781250000002</c:v>
                </c:pt>
                <c:pt idx="87">
                  <c:v>24.424781250000002</c:v>
                </c:pt>
                <c:pt idx="88">
                  <c:v>24.433781250000003</c:v>
                </c:pt>
                <c:pt idx="89">
                  <c:v>24.442781250000003</c:v>
                </c:pt>
                <c:pt idx="90">
                  <c:v>24.451781250000003</c:v>
                </c:pt>
                <c:pt idx="91">
                  <c:v>24.460781250000004</c:v>
                </c:pt>
                <c:pt idx="92">
                  <c:v>24.46978125</c:v>
                </c:pt>
                <c:pt idx="93">
                  <c:v>24.478781250000001</c:v>
                </c:pt>
                <c:pt idx="94">
                  <c:v>24.487781250000001</c:v>
                </c:pt>
                <c:pt idx="95">
                  <c:v>24.496781250000002</c:v>
                </c:pt>
                <c:pt idx="96">
                  <c:v>24.505781250000005</c:v>
                </c:pt>
                <c:pt idx="97">
                  <c:v>24.514781249999999</c:v>
                </c:pt>
                <c:pt idx="98">
                  <c:v>24.523781250000003</c:v>
                </c:pt>
                <c:pt idx="99">
                  <c:v>24.532781249999999</c:v>
                </c:pt>
                <c:pt idx="100">
                  <c:v>24.54178125</c:v>
                </c:pt>
                <c:pt idx="101">
                  <c:v>24.550781250000007</c:v>
                </c:pt>
                <c:pt idx="102">
                  <c:v>24.55978125</c:v>
                </c:pt>
                <c:pt idx="103">
                  <c:v>24.568781250000004</c:v>
                </c:pt>
                <c:pt idx="104">
                  <c:v>24.577781250000001</c:v>
                </c:pt>
                <c:pt idx="105">
                  <c:v>24.586781250000001</c:v>
                </c:pt>
                <c:pt idx="106">
                  <c:v>24.595781250000002</c:v>
                </c:pt>
                <c:pt idx="107">
                  <c:v>24.604781250000002</c:v>
                </c:pt>
                <c:pt idx="108">
                  <c:v>24.613781249999999</c:v>
                </c:pt>
                <c:pt idx="109">
                  <c:v>24.622781250000003</c:v>
                </c:pt>
                <c:pt idx="110">
                  <c:v>24.631781250000003</c:v>
                </c:pt>
                <c:pt idx="111">
                  <c:v>24.640781250000003</c:v>
                </c:pt>
                <c:pt idx="112">
                  <c:v>24.649781250000004</c:v>
                </c:pt>
                <c:pt idx="113">
                  <c:v>24.658781250000001</c:v>
                </c:pt>
                <c:pt idx="114">
                  <c:v>24.667781250000004</c:v>
                </c:pt>
                <c:pt idx="115">
                  <c:v>24.676781249999998</c:v>
                </c:pt>
                <c:pt idx="116">
                  <c:v>24.685781250000005</c:v>
                </c:pt>
                <c:pt idx="117">
                  <c:v>24.694781249999998</c:v>
                </c:pt>
                <c:pt idx="118">
                  <c:v>24.703781250000002</c:v>
                </c:pt>
                <c:pt idx="119">
                  <c:v>24.712781250000006</c:v>
                </c:pt>
                <c:pt idx="120">
                  <c:v>24.721781249999999</c:v>
                </c:pt>
                <c:pt idx="121">
                  <c:v>24.730781250000003</c:v>
                </c:pt>
                <c:pt idx="122">
                  <c:v>24.73978125</c:v>
                </c:pt>
                <c:pt idx="123">
                  <c:v>24.748781250000004</c:v>
                </c:pt>
                <c:pt idx="124">
                  <c:v>24.757781250000001</c:v>
                </c:pt>
                <c:pt idx="125">
                  <c:v>24.766781250000005</c:v>
                </c:pt>
                <c:pt idx="126">
                  <c:v>24.775781249999998</c:v>
                </c:pt>
                <c:pt idx="127">
                  <c:v>24.784781250000002</c:v>
                </c:pt>
                <c:pt idx="128">
                  <c:v>24.793781250000006</c:v>
                </c:pt>
                <c:pt idx="129">
                  <c:v>24.802781250000002</c:v>
                </c:pt>
                <c:pt idx="130">
                  <c:v>24.811781250000006</c:v>
                </c:pt>
                <c:pt idx="131">
                  <c:v>24.82078125</c:v>
                </c:pt>
                <c:pt idx="132">
                  <c:v>24.829781250000003</c:v>
                </c:pt>
                <c:pt idx="133">
                  <c:v>24.83878125</c:v>
                </c:pt>
                <c:pt idx="134">
                  <c:v>24.847781250000004</c:v>
                </c:pt>
                <c:pt idx="135">
                  <c:v>24.856781250000001</c:v>
                </c:pt>
                <c:pt idx="136">
                  <c:v>24.865781250000001</c:v>
                </c:pt>
                <c:pt idx="137">
                  <c:v>24.874781250000005</c:v>
                </c:pt>
                <c:pt idx="138">
                  <c:v>24.883781250000002</c:v>
                </c:pt>
                <c:pt idx="139">
                  <c:v>24.892781250000006</c:v>
                </c:pt>
                <c:pt idx="140">
                  <c:v>24.901781250000003</c:v>
                </c:pt>
                <c:pt idx="141">
                  <c:v>24.910781250000003</c:v>
                </c:pt>
                <c:pt idx="142">
                  <c:v>24.91978125</c:v>
                </c:pt>
                <c:pt idx="143">
                  <c:v>24.928781250000004</c:v>
                </c:pt>
                <c:pt idx="144">
                  <c:v>24.93778125</c:v>
                </c:pt>
                <c:pt idx="145">
                  <c:v>24.946781250000004</c:v>
                </c:pt>
                <c:pt idx="146">
                  <c:v>24.955781250000005</c:v>
                </c:pt>
                <c:pt idx="147">
                  <c:v>24.964781250000001</c:v>
                </c:pt>
                <c:pt idx="148">
                  <c:v>24.973781250000005</c:v>
                </c:pt>
                <c:pt idx="149">
                  <c:v>24.982781250000002</c:v>
                </c:pt>
                <c:pt idx="150">
                  <c:v>24.991781250000006</c:v>
                </c:pt>
                <c:pt idx="151">
                  <c:v>25.000781249999999</c:v>
                </c:pt>
                <c:pt idx="152">
                  <c:v>25.009781250000003</c:v>
                </c:pt>
                <c:pt idx="153">
                  <c:v>25.01878125</c:v>
                </c:pt>
                <c:pt idx="154">
                  <c:v>25.027781250000004</c:v>
                </c:pt>
                <c:pt idx="155">
                  <c:v>25.036781250000008</c:v>
                </c:pt>
                <c:pt idx="156">
                  <c:v>25.045781250000001</c:v>
                </c:pt>
                <c:pt idx="157">
                  <c:v>25.054781250000005</c:v>
                </c:pt>
                <c:pt idx="158">
                  <c:v>25.063781250000002</c:v>
                </c:pt>
                <c:pt idx="159">
                  <c:v>25.072781250000006</c:v>
                </c:pt>
                <c:pt idx="160">
                  <c:v>25.081781250000002</c:v>
                </c:pt>
                <c:pt idx="161">
                  <c:v>25.090781250000003</c:v>
                </c:pt>
                <c:pt idx="162">
                  <c:v>25.099781249999999</c:v>
                </c:pt>
                <c:pt idx="163">
                  <c:v>25.108781250000003</c:v>
                </c:pt>
                <c:pt idx="164">
                  <c:v>25.117781250000007</c:v>
                </c:pt>
                <c:pt idx="165">
                  <c:v>25.126781250000004</c:v>
                </c:pt>
                <c:pt idx="166">
                  <c:v>25.135781250000004</c:v>
                </c:pt>
                <c:pt idx="167">
                  <c:v>25.144781250000001</c:v>
                </c:pt>
                <c:pt idx="168">
                  <c:v>25.153781250000005</c:v>
                </c:pt>
                <c:pt idx="169">
                  <c:v>25.162781250000002</c:v>
                </c:pt>
                <c:pt idx="170">
                  <c:v>25.171781250000002</c:v>
                </c:pt>
                <c:pt idx="171">
                  <c:v>25.180781250000003</c:v>
                </c:pt>
                <c:pt idx="172">
                  <c:v>25.189781250000003</c:v>
                </c:pt>
                <c:pt idx="173">
                  <c:v>25.198781250000003</c:v>
                </c:pt>
                <c:pt idx="174">
                  <c:v>25.207781250000004</c:v>
                </c:pt>
                <c:pt idx="175">
                  <c:v>25.216781250000004</c:v>
                </c:pt>
                <c:pt idx="176">
                  <c:v>25.225781250000004</c:v>
                </c:pt>
                <c:pt idx="177">
                  <c:v>25.234781250000005</c:v>
                </c:pt>
                <c:pt idx="178">
                  <c:v>25.243781249999998</c:v>
                </c:pt>
                <c:pt idx="179">
                  <c:v>25.252781250000005</c:v>
                </c:pt>
                <c:pt idx="180">
                  <c:v>25.261781249999999</c:v>
                </c:pt>
                <c:pt idx="181">
                  <c:v>25.270781250000006</c:v>
                </c:pt>
                <c:pt idx="182">
                  <c:v>25.279781250000006</c:v>
                </c:pt>
                <c:pt idx="183">
                  <c:v>25.28878125</c:v>
                </c:pt>
                <c:pt idx="184">
                  <c:v>25.297781250000007</c:v>
                </c:pt>
                <c:pt idx="185">
                  <c:v>25.30678125</c:v>
                </c:pt>
                <c:pt idx="186">
                  <c:v>25.315781250000008</c:v>
                </c:pt>
                <c:pt idx="187">
                  <c:v>25.324781250000001</c:v>
                </c:pt>
                <c:pt idx="188">
                  <c:v>25.333781250000001</c:v>
                </c:pt>
                <c:pt idx="189">
                  <c:v>25.342781250000002</c:v>
                </c:pt>
                <c:pt idx="190">
                  <c:v>25.351781250000002</c:v>
                </c:pt>
                <c:pt idx="191">
                  <c:v>25.360781250000002</c:v>
                </c:pt>
                <c:pt idx="192">
                  <c:v>25.369781250000003</c:v>
                </c:pt>
                <c:pt idx="193">
                  <c:v>25.378781250000003</c:v>
                </c:pt>
                <c:pt idx="194">
                  <c:v>25.38778125000001</c:v>
                </c:pt>
                <c:pt idx="195">
                  <c:v>25.396781249999997</c:v>
                </c:pt>
                <c:pt idx="196">
                  <c:v>25.405781250000004</c:v>
                </c:pt>
                <c:pt idx="197">
                  <c:v>25.414781250000004</c:v>
                </c:pt>
                <c:pt idx="198">
                  <c:v>25.423781250000005</c:v>
                </c:pt>
                <c:pt idx="199">
                  <c:v>25.432781249999998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7-45E9-8E29-09345F2E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0616"/>
        <c:axId val="512598648"/>
      </c:lineChart>
      <c:catAx>
        <c:axId val="51260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July 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8648"/>
        <c:crosses val="autoZero"/>
        <c:auto val="1"/>
        <c:lblAlgn val="ctr"/>
        <c:lblOffset val="100"/>
        <c:noMultiLvlLbl val="0"/>
      </c:catAx>
      <c:valAx>
        <c:axId val="5125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 of Precipitation on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168275</xdr:colOff>
      <xdr:row>1</xdr:row>
      <xdr:rowOff>60325</xdr:rowOff>
    </xdr:from>
    <xdr:to>
      <xdr:col>34</xdr:col>
      <xdr:colOff>473075</xdr:colOff>
      <xdr:row>16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581024</xdr:colOff>
      <xdr:row>190</xdr:row>
      <xdr:rowOff>152400</xdr:rowOff>
    </xdr:from>
    <xdr:to>
      <xdr:col>24</xdr:col>
      <xdr:colOff>101600</xdr:colOff>
      <xdr:row>220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</xdr:colOff>
      <xdr:row>185</xdr:row>
      <xdr:rowOff>174625</xdr:rowOff>
    </xdr:from>
    <xdr:to>
      <xdr:col>19</xdr:col>
      <xdr:colOff>358775</xdr:colOff>
      <xdr:row>200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</xdr:colOff>
      <xdr:row>184</xdr:row>
      <xdr:rowOff>174625</xdr:rowOff>
    </xdr:from>
    <xdr:to>
      <xdr:col>19</xdr:col>
      <xdr:colOff>358775</xdr:colOff>
      <xdr:row>199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</xdr:colOff>
      <xdr:row>187</xdr:row>
      <xdr:rowOff>174625</xdr:rowOff>
    </xdr:from>
    <xdr:to>
      <xdr:col>19</xdr:col>
      <xdr:colOff>358775</xdr:colOff>
      <xdr:row>202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38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</xdr:colOff>
      <xdr:row>187</xdr:row>
      <xdr:rowOff>174625</xdr:rowOff>
    </xdr:from>
    <xdr:to>
      <xdr:col>19</xdr:col>
      <xdr:colOff>358775</xdr:colOff>
      <xdr:row>202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4C0B1-28EC-460D-A3C9-A4ABD1F35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workbookViewId="0">
      <selection activeCell="U3" sqref="U3"/>
    </sheetView>
  </sheetViews>
  <sheetFormatPr defaultRowHeight="14.5" x14ac:dyDescent="0.35"/>
  <sheetData>
    <row r="1" spans="1:24" x14ac:dyDescent="0.35">
      <c r="N1" s="4" t="s">
        <v>0</v>
      </c>
      <c r="O1" s="4"/>
      <c r="P1" s="4"/>
      <c r="Q1" s="1"/>
      <c r="R1" s="1"/>
      <c r="S1" s="2"/>
      <c r="T1" s="2"/>
    </row>
    <row r="2" spans="1:24" x14ac:dyDescent="0.35">
      <c r="C2" t="s">
        <v>0</v>
      </c>
      <c r="H2" t="s">
        <v>1</v>
      </c>
      <c r="I2">
        <v>1</v>
      </c>
      <c r="J2">
        <v>2</v>
      </c>
      <c r="K2">
        <v>3</v>
      </c>
      <c r="L2">
        <v>4</v>
      </c>
      <c r="N2" t="s">
        <v>1</v>
      </c>
      <c r="O2">
        <v>1</v>
      </c>
      <c r="P2">
        <v>2</v>
      </c>
      <c r="Q2">
        <v>3</v>
      </c>
      <c r="R2">
        <v>4</v>
      </c>
      <c r="T2" t="s">
        <v>6</v>
      </c>
      <c r="U2" t="s">
        <v>8</v>
      </c>
      <c r="V2" t="s">
        <v>9</v>
      </c>
      <c r="W2" t="s">
        <v>10</v>
      </c>
      <c r="X2" t="s">
        <v>18</v>
      </c>
    </row>
    <row r="3" spans="1:24" x14ac:dyDescent="0.35">
      <c r="B3" t="s">
        <v>1</v>
      </c>
      <c r="C3">
        <v>1</v>
      </c>
      <c r="D3">
        <v>2</v>
      </c>
      <c r="E3">
        <v>3</v>
      </c>
      <c r="F3">
        <v>4</v>
      </c>
      <c r="H3" t="s">
        <v>11</v>
      </c>
      <c r="I3">
        <v>12</v>
      </c>
      <c r="J3">
        <v>13</v>
      </c>
      <c r="N3" t="s">
        <v>7</v>
      </c>
      <c r="O3">
        <f>I3+I4*(2000-1950)</f>
        <v>73.40625</v>
      </c>
      <c r="P3">
        <f>J3+J4*(2000-1950)</f>
        <v>73.625</v>
      </c>
      <c r="Q3">
        <f>K7+K8*(2000-1950)</f>
        <v>81.4375</v>
      </c>
      <c r="R3">
        <f>L7+L8*(2000-1950)</f>
        <v>82.96875</v>
      </c>
      <c r="T3">
        <v>1</v>
      </c>
      <c r="U3">
        <f>C$4*$T3+IF($T3&gt;O$3,C$5*($T3-O$3),0)+IF($T3&gt;O$5,C$6*($T3-O$5),0)</f>
        <v>0.29499999999999998</v>
      </c>
      <c r="V3">
        <f>D$4*$T3+IF($T3&gt;P$3,D$5*($T3-P$3),0)+IF($T3&gt;P$5,D$6*($T3-P$5),0)</f>
        <v>0.29199999999999998</v>
      </c>
      <c r="W3">
        <f>E$4*$T3+IF($T3&gt;Q$3,E$5*($T3-Q$3),0)</f>
        <v>0.27</v>
      </c>
      <c r="X3">
        <f>F$4*$T3+IF($T3&gt;R$3,F$5*($T3-R$3),0)</f>
        <v>0.26</v>
      </c>
    </row>
    <row r="4" spans="1:24" x14ac:dyDescent="0.35">
      <c r="A4" t="s">
        <v>17</v>
      </c>
      <c r="B4" t="s">
        <v>2</v>
      </c>
      <c r="C4">
        <v>0.29499999999999998</v>
      </c>
      <c r="D4">
        <v>0.29199999999999998</v>
      </c>
      <c r="E4">
        <v>0.27</v>
      </c>
      <c r="F4">
        <v>0.26</v>
      </c>
      <c r="H4" t="s">
        <v>12</v>
      </c>
      <c r="I4">
        <v>1.2281249999999999</v>
      </c>
      <c r="J4">
        <v>1.2124999999999999</v>
      </c>
      <c r="T4">
        <v>2</v>
      </c>
      <c r="U4">
        <f t="shared" ref="U4:U67" si="0">C$4*$T4+IF(T4&gt;O$3,C$5*(T4-O$3),0)+IF(T4&gt;O$5,C$6*(T4-O$5),0)</f>
        <v>0.59</v>
      </c>
      <c r="V4">
        <f t="shared" ref="V4:V67" si="1">D$4*$T4+IF($T4&gt;P$3,D$5*($T4-P$3),0)+IF($T4&gt;P$5,D$6*($T4-P$5),0)</f>
        <v>0.58399999999999996</v>
      </c>
      <c r="W4">
        <f t="shared" ref="W4:W67" si="2">E$4*$T4+IF($T4&gt;Q$3,E$5*($T4-Q$3),0)</f>
        <v>0.54</v>
      </c>
      <c r="X4">
        <f t="shared" ref="X4:X67" si="3">F$4*$T4+IF($T4&gt;R$3,F$5*($T4-R$3),0)</f>
        <v>0.52</v>
      </c>
    </row>
    <row r="5" spans="1:24" x14ac:dyDescent="0.35">
      <c r="B5" t="s">
        <v>3</v>
      </c>
      <c r="C5">
        <v>-0.27200000000000002</v>
      </c>
      <c r="D5">
        <v>-0.27600000000000002</v>
      </c>
      <c r="E5">
        <v>-0.27400000000000002</v>
      </c>
      <c r="F5">
        <v>-0.26800000000000002</v>
      </c>
      <c r="H5" t="s">
        <v>13</v>
      </c>
      <c r="I5">
        <v>137.25</v>
      </c>
      <c r="J5">
        <v>121.25</v>
      </c>
      <c r="N5" t="s">
        <v>5</v>
      </c>
      <c r="O5">
        <f t="shared" ref="O5:P5" si="4">I5+I6*(2000-1950)</f>
        <v>112.875</v>
      </c>
      <c r="P5">
        <f t="shared" si="4"/>
        <v>154.375</v>
      </c>
      <c r="T5">
        <v>3</v>
      </c>
      <c r="U5">
        <f t="shared" si="0"/>
        <v>0.88500000000000001</v>
      </c>
      <c r="V5">
        <f t="shared" si="1"/>
        <v>0.87599999999999989</v>
      </c>
      <c r="W5">
        <f t="shared" si="2"/>
        <v>0.81</v>
      </c>
      <c r="X5">
        <f t="shared" si="3"/>
        <v>0.78</v>
      </c>
    </row>
    <row r="6" spans="1:24" x14ac:dyDescent="0.35">
      <c r="B6" t="s">
        <v>4</v>
      </c>
      <c r="C6">
        <v>-7.5999999999999998E-2</v>
      </c>
      <c r="D6">
        <v>-0.161</v>
      </c>
      <c r="H6" t="s">
        <v>14</v>
      </c>
      <c r="I6">
        <v>-0.48749999999999999</v>
      </c>
      <c r="J6">
        <v>0.66249999999999998</v>
      </c>
      <c r="T6">
        <v>4</v>
      </c>
      <c r="U6">
        <f t="shared" si="0"/>
        <v>1.18</v>
      </c>
      <c r="V6">
        <f t="shared" si="1"/>
        <v>1.1679999999999999</v>
      </c>
      <c r="W6">
        <f t="shared" si="2"/>
        <v>1.08</v>
      </c>
      <c r="X6">
        <f t="shared" si="3"/>
        <v>1.04</v>
      </c>
    </row>
    <row r="7" spans="1:24" x14ac:dyDescent="0.35">
      <c r="H7" t="s">
        <v>15</v>
      </c>
      <c r="K7">
        <v>3</v>
      </c>
      <c r="L7">
        <v>10</v>
      </c>
      <c r="T7">
        <v>5</v>
      </c>
      <c r="U7">
        <f t="shared" si="0"/>
        <v>1.4749999999999999</v>
      </c>
      <c r="V7">
        <f t="shared" si="1"/>
        <v>1.46</v>
      </c>
      <c r="W7">
        <f t="shared" si="2"/>
        <v>1.35</v>
      </c>
      <c r="X7">
        <f t="shared" si="3"/>
        <v>1.3</v>
      </c>
    </row>
    <row r="8" spans="1:24" x14ac:dyDescent="0.35">
      <c r="H8" t="s">
        <v>16</v>
      </c>
      <c r="K8">
        <v>1.5687500000000001</v>
      </c>
      <c r="L8">
        <v>1.4593750000000001</v>
      </c>
      <c r="T8">
        <v>6</v>
      </c>
      <c r="U8">
        <f t="shared" si="0"/>
        <v>1.77</v>
      </c>
      <c r="V8">
        <f t="shared" si="1"/>
        <v>1.7519999999999998</v>
      </c>
      <c r="W8">
        <f t="shared" si="2"/>
        <v>1.62</v>
      </c>
      <c r="X8">
        <f t="shared" si="3"/>
        <v>1.56</v>
      </c>
    </row>
    <row r="9" spans="1:24" x14ac:dyDescent="0.35">
      <c r="T9">
        <v>7</v>
      </c>
      <c r="U9">
        <f t="shared" si="0"/>
        <v>2.0649999999999999</v>
      </c>
      <c r="V9">
        <f t="shared" si="1"/>
        <v>2.044</v>
      </c>
      <c r="W9">
        <f t="shared" si="2"/>
        <v>1.8900000000000001</v>
      </c>
      <c r="X9">
        <f t="shared" si="3"/>
        <v>1.82</v>
      </c>
    </row>
    <row r="10" spans="1:24" x14ac:dyDescent="0.35">
      <c r="T10">
        <v>8</v>
      </c>
      <c r="U10">
        <f t="shared" si="0"/>
        <v>2.36</v>
      </c>
      <c r="V10">
        <f t="shared" si="1"/>
        <v>2.3359999999999999</v>
      </c>
      <c r="W10">
        <f t="shared" si="2"/>
        <v>2.16</v>
      </c>
      <c r="X10">
        <f t="shared" si="3"/>
        <v>2.08</v>
      </c>
    </row>
    <row r="11" spans="1:24" x14ac:dyDescent="0.35">
      <c r="T11">
        <v>9</v>
      </c>
      <c r="U11">
        <f t="shared" si="0"/>
        <v>2.6549999999999998</v>
      </c>
      <c r="V11">
        <f t="shared" si="1"/>
        <v>2.6279999999999997</v>
      </c>
      <c r="W11">
        <f t="shared" si="2"/>
        <v>2.4300000000000002</v>
      </c>
      <c r="X11">
        <f t="shared" si="3"/>
        <v>2.34</v>
      </c>
    </row>
    <row r="12" spans="1:24" x14ac:dyDescent="0.35">
      <c r="T12">
        <v>10</v>
      </c>
      <c r="U12">
        <f t="shared" si="0"/>
        <v>2.9499999999999997</v>
      </c>
      <c r="V12">
        <f t="shared" si="1"/>
        <v>2.92</v>
      </c>
      <c r="W12">
        <f t="shared" si="2"/>
        <v>2.7</v>
      </c>
      <c r="X12">
        <f t="shared" si="3"/>
        <v>2.6</v>
      </c>
    </row>
    <row r="13" spans="1:24" x14ac:dyDescent="0.35">
      <c r="T13">
        <v>11</v>
      </c>
      <c r="U13">
        <f t="shared" si="0"/>
        <v>3.2449999999999997</v>
      </c>
      <c r="V13">
        <f t="shared" si="1"/>
        <v>3.2119999999999997</v>
      </c>
      <c r="W13">
        <f t="shared" si="2"/>
        <v>2.97</v>
      </c>
      <c r="X13">
        <f t="shared" si="3"/>
        <v>2.8600000000000003</v>
      </c>
    </row>
    <row r="14" spans="1:24" x14ac:dyDescent="0.35">
      <c r="T14">
        <v>12</v>
      </c>
      <c r="U14">
        <f t="shared" si="0"/>
        <v>3.54</v>
      </c>
      <c r="V14">
        <f t="shared" si="1"/>
        <v>3.5039999999999996</v>
      </c>
      <c r="W14">
        <f t="shared" si="2"/>
        <v>3.24</v>
      </c>
      <c r="X14">
        <f t="shared" si="3"/>
        <v>3.12</v>
      </c>
    </row>
    <row r="15" spans="1:24" x14ac:dyDescent="0.35">
      <c r="T15">
        <v>13</v>
      </c>
      <c r="U15">
        <f t="shared" si="0"/>
        <v>3.835</v>
      </c>
      <c r="V15">
        <f t="shared" si="1"/>
        <v>3.7959999999999998</v>
      </c>
      <c r="W15">
        <f t="shared" si="2"/>
        <v>3.5100000000000002</v>
      </c>
      <c r="X15">
        <f t="shared" si="3"/>
        <v>3.38</v>
      </c>
    </row>
    <row r="16" spans="1:24" x14ac:dyDescent="0.35">
      <c r="T16">
        <v>14</v>
      </c>
      <c r="U16">
        <f t="shared" si="0"/>
        <v>4.13</v>
      </c>
      <c r="V16">
        <f t="shared" si="1"/>
        <v>4.0880000000000001</v>
      </c>
      <c r="W16">
        <f t="shared" si="2"/>
        <v>3.7800000000000002</v>
      </c>
      <c r="X16">
        <f t="shared" si="3"/>
        <v>3.64</v>
      </c>
    </row>
    <row r="17" spans="20:24" x14ac:dyDescent="0.35">
      <c r="T17">
        <v>15</v>
      </c>
      <c r="U17">
        <f t="shared" si="0"/>
        <v>4.4249999999999998</v>
      </c>
      <c r="V17">
        <f t="shared" si="1"/>
        <v>4.38</v>
      </c>
      <c r="W17">
        <f t="shared" si="2"/>
        <v>4.0500000000000007</v>
      </c>
      <c r="X17">
        <f t="shared" si="3"/>
        <v>3.9000000000000004</v>
      </c>
    </row>
    <row r="18" spans="20:24" x14ac:dyDescent="0.35">
      <c r="T18">
        <v>16</v>
      </c>
      <c r="U18">
        <f t="shared" si="0"/>
        <v>4.72</v>
      </c>
      <c r="V18">
        <f t="shared" si="1"/>
        <v>4.6719999999999997</v>
      </c>
      <c r="W18">
        <f t="shared" si="2"/>
        <v>4.32</v>
      </c>
      <c r="X18">
        <f t="shared" si="3"/>
        <v>4.16</v>
      </c>
    </row>
    <row r="19" spans="20:24" x14ac:dyDescent="0.35">
      <c r="T19">
        <v>17</v>
      </c>
      <c r="U19">
        <f t="shared" si="0"/>
        <v>5.0149999999999997</v>
      </c>
      <c r="V19">
        <f t="shared" si="1"/>
        <v>4.9639999999999995</v>
      </c>
      <c r="W19">
        <f t="shared" si="2"/>
        <v>4.59</v>
      </c>
      <c r="X19">
        <f t="shared" si="3"/>
        <v>4.42</v>
      </c>
    </row>
    <row r="20" spans="20:24" x14ac:dyDescent="0.35">
      <c r="T20">
        <v>18</v>
      </c>
      <c r="U20">
        <f t="shared" si="0"/>
        <v>5.31</v>
      </c>
      <c r="V20">
        <f t="shared" si="1"/>
        <v>5.2559999999999993</v>
      </c>
      <c r="W20">
        <f t="shared" si="2"/>
        <v>4.8600000000000003</v>
      </c>
      <c r="X20">
        <f t="shared" si="3"/>
        <v>4.68</v>
      </c>
    </row>
    <row r="21" spans="20:24" x14ac:dyDescent="0.35">
      <c r="T21">
        <v>19</v>
      </c>
      <c r="U21">
        <f t="shared" si="0"/>
        <v>5.6049999999999995</v>
      </c>
      <c r="V21">
        <f t="shared" si="1"/>
        <v>5.548</v>
      </c>
      <c r="W21">
        <f t="shared" si="2"/>
        <v>5.1300000000000008</v>
      </c>
      <c r="X21">
        <f t="shared" si="3"/>
        <v>4.9400000000000004</v>
      </c>
    </row>
    <row r="22" spans="20:24" x14ac:dyDescent="0.35">
      <c r="T22">
        <v>20</v>
      </c>
      <c r="U22">
        <f t="shared" si="0"/>
        <v>5.8999999999999995</v>
      </c>
      <c r="V22">
        <f t="shared" si="1"/>
        <v>5.84</v>
      </c>
      <c r="W22">
        <f t="shared" si="2"/>
        <v>5.4</v>
      </c>
      <c r="X22">
        <f t="shared" si="3"/>
        <v>5.2</v>
      </c>
    </row>
    <row r="23" spans="20:24" x14ac:dyDescent="0.35">
      <c r="T23">
        <v>21</v>
      </c>
      <c r="U23">
        <f t="shared" si="0"/>
        <v>6.1949999999999994</v>
      </c>
      <c r="V23">
        <f t="shared" si="1"/>
        <v>6.1319999999999997</v>
      </c>
      <c r="W23">
        <f t="shared" si="2"/>
        <v>5.67</v>
      </c>
      <c r="X23">
        <f t="shared" si="3"/>
        <v>5.46</v>
      </c>
    </row>
    <row r="24" spans="20:24" x14ac:dyDescent="0.35">
      <c r="T24">
        <v>22</v>
      </c>
      <c r="U24">
        <f t="shared" si="0"/>
        <v>6.4899999999999993</v>
      </c>
      <c r="V24">
        <f t="shared" si="1"/>
        <v>6.4239999999999995</v>
      </c>
      <c r="W24">
        <f t="shared" si="2"/>
        <v>5.94</v>
      </c>
      <c r="X24">
        <f t="shared" si="3"/>
        <v>5.7200000000000006</v>
      </c>
    </row>
    <row r="25" spans="20:24" x14ac:dyDescent="0.35">
      <c r="T25">
        <v>23</v>
      </c>
      <c r="U25">
        <f t="shared" si="0"/>
        <v>6.7849999999999993</v>
      </c>
      <c r="V25">
        <f t="shared" si="1"/>
        <v>6.7159999999999993</v>
      </c>
      <c r="W25">
        <f t="shared" si="2"/>
        <v>6.2100000000000009</v>
      </c>
      <c r="X25">
        <f t="shared" si="3"/>
        <v>5.98</v>
      </c>
    </row>
    <row r="26" spans="20:24" x14ac:dyDescent="0.35">
      <c r="T26">
        <v>24</v>
      </c>
      <c r="U26">
        <f t="shared" si="0"/>
        <v>7.08</v>
      </c>
      <c r="V26">
        <f t="shared" si="1"/>
        <v>7.0079999999999991</v>
      </c>
      <c r="W26">
        <f t="shared" si="2"/>
        <v>6.48</v>
      </c>
      <c r="X26">
        <f t="shared" si="3"/>
        <v>6.24</v>
      </c>
    </row>
    <row r="27" spans="20:24" x14ac:dyDescent="0.35">
      <c r="T27">
        <v>25</v>
      </c>
      <c r="U27">
        <f t="shared" si="0"/>
        <v>7.375</v>
      </c>
      <c r="V27">
        <f t="shared" si="1"/>
        <v>7.3</v>
      </c>
      <c r="W27">
        <f t="shared" si="2"/>
        <v>6.75</v>
      </c>
      <c r="X27">
        <f t="shared" si="3"/>
        <v>6.5</v>
      </c>
    </row>
    <row r="28" spans="20:24" x14ac:dyDescent="0.35">
      <c r="T28">
        <v>26</v>
      </c>
      <c r="U28">
        <f t="shared" si="0"/>
        <v>7.67</v>
      </c>
      <c r="V28">
        <f t="shared" si="1"/>
        <v>7.5919999999999996</v>
      </c>
      <c r="W28">
        <f t="shared" si="2"/>
        <v>7.0200000000000005</v>
      </c>
      <c r="X28">
        <f t="shared" si="3"/>
        <v>6.76</v>
      </c>
    </row>
    <row r="29" spans="20:24" x14ac:dyDescent="0.35">
      <c r="T29">
        <v>27</v>
      </c>
      <c r="U29">
        <f t="shared" si="0"/>
        <v>7.9649999999999999</v>
      </c>
      <c r="V29">
        <f t="shared" si="1"/>
        <v>7.8839999999999995</v>
      </c>
      <c r="W29">
        <f t="shared" si="2"/>
        <v>7.2900000000000009</v>
      </c>
      <c r="X29">
        <f t="shared" si="3"/>
        <v>7.0200000000000005</v>
      </c>
    </row>
    <row r="30" spans="20:24" x14ac:dyDescent="0.35">
      <c r="T30">
        <v>28</v>
      </c>
      <c r="U30">
        <f t="shared" si="0"/>
        <v>8.26</v>
      </c>
      <c r="V30">
        <f t="shared" si="1"/>
        <v>8.1760000000000002</v>
      </c>
      <c r="W30">
        <f t="shared" si="2"/>
        <v>7.5600000000000005</v>
      </c>
      <c r="X30">
        <f t="shared" si="3"/>
        <v>7.28</v>
      </c>
    </row>
    <row r="31" spans="20:24" x14ac:dyDescent="0.35">
      <c r="T31">
        <v>29</v>
      </c>
      <c r="U31">
        <f t="shared" si="0"/>
        <v>8.5549999999999997</v>
      </c>
      <c r="V31">
        <f t="shared" si="1"/>
        <v>8.468</v>
      </c>
      <c r="W31">
        <f t="shared" si="2"/>
        <v>7.83</v>
      </c>
      <c r="X31">
        <f t="shared" si="3"/>
        <v>7.54</v>
      </c>
    </row>
    <row r="32" spans="20:24" x14ac:dyDescent="0.35">
      <c r="T32">
        <v>30</v>
      </c>
      <c r="U32">
        <f t="shared" si="0"/>
        <v>8.85</v>
      </c>
      <c r="V32">
        <f t="shared" si="1"/>
        <v>8.76</v>
      </c>
      <c r="W32">
        <f t="shared" si="2"/>
        <v>8.1000000000000014</v>
      </c>
      <c r="X32">
        <f t="shared" si="3"/>
        <v>7.8000000000000007</v>
      </c>
    </row>
    <row r="33" spans="20:24" x14ac:dyDescent="0.35">
      <c r="T33">
        <v>31</v>
      </c>
      <c r="U33">
        <f t="shared" si="0"/>
        <v>9.1449999999999996</v>
      </c>
      <c r="V33">
        <f t="shared" si="1"/>
        <v>9.0519999999999996</v>
      </c>
      <c r="W33">
        <f t="shared" si="2"/>
        <v>8.370000000000001</v>
      </c>
      <c r="X33">
        <f t="shared" si="3"/>
        <v>8.06</v>
      </c>
    </row>
    <row r="34" spans="20:24" x14ac:dyDescent="0.35">
      <c r="T34">
        <v>32</v>
      </c>
      <c r="U34">
        <f t="shared" si="0"/>
        <v>9.44</v>
      </c>
      <c r="V34">
        <f t="shared" si="1"/>
        <v>9.3439999999999994</v>
      </c>
      <c r="W34">
        <f t="shared" si="2"/>
        <v>8.64</v>
      </c>
      <c r="X34">
        <f t="shared" si="3"/>
        <v>8.32</v>
      </c>
    </row>
    <row r="35" spans="20:24" x14ac:dyDescent="0.35">
      <c r="T35">
        <v>33</v>
      </c>
      <c r="U35">
        <f t="shared" si="0"/>
        <v>9.7349999999999994</v>
      </c>
      <c r="V35">
        <f t="shared" si="1"/>
        <v>9.6359999999999992</v>
      </c>
      <c r="W35">
        <f t="shared" si="2"/>
        <v>8.91</v>
      </c>
      <c r="X35">
        <f t="shared" si="3"/>
        <v>8.58</v>
      </c>
    </row>
    <row r="36" spans="20:24" x14ac:dyDescent="0.35">
      <c r="T36">
        <v>34</v>
      </c>
      <c r="U36">
        <f t="shared" si="0"/>
        <v>10.029999999999999</v>
      </c>
      <c r="V36">
        <f t="shared" si="1"/>
        <v>9.927999999999999</v>
      </c>
      <c r="W36">
        <f t="shared" si="2"/>
        <v>9.18</v>
      </c>
      <c r="X36">
        <f t="shared" si="3"/>
        <v>8.84</v>
      </c>
    </row>
    <row r="37" spans="20:24" x14ac:dyDescent="0.35">
      <c r="T37">
        <v>35</v>
      </c>
      <c r="U37">
        <f t="shared" si="0"/>
        <v>10.324999999999999</v>
      </c>
      <c r="V37">
        <f t="shared" si="1"/>
        <v>10.219999999999999</v>
      </c>
      <c r="W37">
        <f t="shared" si="2"/>
        <v>9.4500000000000011</v>
      </c>
      <c r="X37">
        <f t="shared" si="3"/>
        <v>9.1</v>
      </c>
    </row>
    <row r="38" spans="20:24" x14ac:dyDescent="0.35">
      <c r="T38">
        <v>36</v>
      </c>
      <c r="U38">
        <f t="shared" si="0"/>
        <v>10.62</v>
      </c>
      <c r="V38">
        <f t="shared" si="1"/>
        <v>10.511999999999999</v>
      </c>
      <c r="W38">
        <f t="shared" si="2"/>
        <v>9.7200000000000006</v>
      </c>
      <c r="X38">
        <f t="shared" si="3"/>
        <v>9.36</v>
      </c>
    </row>
    <row r="39" spans="20:24" x14ac:dyDescent="0.35">
      <c r="T39">
        <v>37</v>
      </c>
      <c r="U39">
        <f t="shared" si="0"/>
        <v>10.914999999999999</v>
      </c>
      <c r="V39">
        <f t="shared" si="1"/>
        <v>10.803999999999998</v>
      </c>
      <c r="W39">
        <f t="shared" si="2"/>
        <v>9.99</v>
      </c>
      <c r="X39">
        <f t="shared" si="3"/>
        <v>9.620000000000001</v>
      </c>
    </row>
    <row r="40" spans="20:24" x14ac:dyDescent="0.35">
      <c r="T40">
        <v>38</v>
      </c>
      <c r="U40">
        <f t="shared" si="0"/>
        <v>11.209999999999999</v>
      </c>
      <c r="V40">
        <f t="shared" si="1"/>
        <v>11.096</v>
      </c>
      <c r="W40">
        <f t="shared" si="2"/>
        <v>10.260000000000002</v>
      </c>
      <c r="X40">
        <f t="shared" si="3"/>
        <v>9.8800000000000008</v>
      </c>
    </row>
    <row r="41" spans="20:24" x14ac:dyDescent="0.35">
      <c r="T41">
        <v>39</v>
      </c>
      <c r="U41">
        <f t="shared" si="0"/>
        <v>11.504999999999999</v>
      </c>
      <c r="V41">
        <f t="shared" si="1"/>
        <v>11.388</v>
      </c>
      <c r="W41">
        <f t="shared" si="2"/>
        <v>10.530000000000001</v>
      </c>
      <c r="X41">
        <f t="shared" si="3"/>
        <v>10.14</v>
      </c>
    </row>
    <row r="42" spans="20:24" x14ac:dyDescent="0.35">
      <c r="T42">
        <v>40</v>
      </c>
      <c r="U42">
        <f t="shared" si="0"/>
        <v>11.799999999999999</v>
      </c>
      <c r="V42">
        <f t="shared" si="1"/>
        <v>11.68</v>
      </c>
      <c r="W42">
        <f t="shared" si="2"/>
        <v>10.8</v>
      </c>
      <c r="X42">
        <f t="shared" si="3"/>
        <v>10.4</v>
      </c>
    </row>
    <row r="43" spans="20:24" x14ac:dyDescent="0.35">
      <c r="T43">
        <v>41</v>
      </c>
      <c r="U43">
        <f t="shared" si="0"/>
        <v>12.094999999999999</v>
      </c>
      <c r="V43">
        <f t="shared" si="1"/>
        <v>11.972</v>
      </c>
      <c r="W43">
        <f t="shared" si="2"/>
        <v>11.07</v>
      </c>
      <c r="X43">
        <f t="shared" si="3"/>
        <v>10.66</v>
      </c>
    </row>
    <row r="44" spans="20:24" x14ac:dyDescent="0.35">
      <c r="T44">
        <v>42</v>
      </c>
      <c r="U44">
        <f t="shared" si="0"/>
        <v>12.389999999999999</v>
      </c>
      <c r="V44">
        <f t="shared" si="1"/>
        <v>12.263999999999999</v>
      </c>
      <c r="W44">
        <f t="shared" si="2"/>
        <v>11.34</v>
      </c>
      <c r="X44">
        <f t="shared" si="3"/>
        <v>10.92</v>
      </c>
    </row>
    <row r="45" spans="20:24" x14ac:dyDescent="0.35">
      <c r="T45">
        <v>43</v>
      </c>
      <c r="U45">
        <f t="shared" si="0"/>
        <v>12.684999999999999</v>
      </c>
      <c r="V45">
        <f t="shared" si="1"/>
        <v>12.555999999999999</v>
      </c>
      <c r="W45">
        <f t="shared" si="2"/>
        <v>11.610000000000001</v>
      </c>
      <c r="X45">
        <f t="shared" si="3"/>
        <v>11.18</v>
      </c>
    </row>
    <row r="46" spans="20:24" x14ac:dyDescent="0.35">
      <c r="T46">
        <v>44</v>
      </c>
      <c r="U46">
        <f t="shared" si="0"/>
        <v>12.979999999999999</v>
      </c>
      <c r="V46">
        <f t="shared" si="1"/>
        <v>12.847999999999999</v>
      </c>
      <c r="W46">
        <f t="shared" si="2"/>
        <v>11.88</v>
      </c>
      <c r="X46">
        <f t="shared" si="3"/>
        <v>11.440000000000001</v>
      </c>
    </row>
    <row r="47" spans="20:24" x14ac:dyDescent="0.35">
      <c r="T47">
        <v>45</v>
      </c>
      <c r="U47">
        <f t="shared" si="0"/>
        <v>13.274999999999999</v>
      </c>
      <c r="V47">
        <f t="shared" si="1"/>
        <v>13.139999999999999</v>
      </c>
      <c r="W47">
        <f t="shared" si="2"/>
        <v>12.15</v>
      </c>
      <c r="X47">
        <f t="shared" si="3"/>
        <v>11.700000000000001</v>
      </c>
    </row>
    <row r="48" spans="20:24" x14ac:dyDescent="0.35">
      <c r="T48">
        <v>46</v>
      </c>
      <c r="U48">
        <f t="shared" si="0"/>
        <v>13.569999999999999</v>
      </c>
      <c r="V48">
        <f t="shared" si="1"/>
        <v>13.431999999999999</v>
      </c>
      <c r="W48">
        <f t="shared" si="2"/>
        <v>12.420000000000002</v>
      </c>
      <c r="X48">
        <f t="shared" si="3"/>
        <v>11.96</v>
      </c>
    </row>
    <row r="49" spans="20:24" x14ac:dyDescent="0.35">
      <c r="T49">
        <v>47</v>
      </c>
      <c r="U49">
        <f t="shared" si="0"/>
        <v>13.864999999999998</v>
      </c>
      <c r="V49">
        <f t="shared" si="1"/>
        <v>13.723999999999998</v>
      </c>
      <c r="W49">
        <f t="shared" si="2"/>
        <v>12.690000000000001</v>
      </c>
      <c r="X49">
        <f t="shared" si="3"/>
        <v>12.22</v>
      </c>
    </row>
    <row r="50" spans="20:24" x14ac:dyDescent="0.35">
      <c r="T50">
        <v>48</v>
      </c>
      <c r="U50">
        <f t="shared" si="0"/>
        <v>14.16</v>
      </c>
      <c r="V50">
        <f t="shared" si="1"/>
        <v>14.015999999999998</v>
      </c>
      <c r="W50">
        <f t="shared" si="2"/>
        <v>12.96</v>
      </c>
      <c r="X50">
        <f t="shared" si="3"/>
        <v>12.48</v>
      </c>
    </row>
    <row r="51" spans="20:24" x14ac:dyDescent="0.35">
      <c r="T51">
        <v>49</v>
      </c>
      <c r="U51">
        <f t="shared" si="0"/>
        <v>14.455</v>
      </c>
      <c r="V51">
        <f t="shared" si="1"/>
        <v>14.308</v>
      </c>
      <c r="W51">
        <f t="shared" si="2"/>
        <v>13.23</v>
      </c>
      <c r="X51">
        <f t="shared" si="3"/>
        <v>12.74</v>
      </c>
    </row>
    <row r="52" spans="20:24" x14ac:dyDescent="0.35">
      <c r="T52">
        <v>50</v>
      </c>
      <c r="U52">
        <f t="shared" si="0"/>
        <v>14.75</v>
      </c>
      <c r="V52">
        <f t="shared" si="1"/>
        <v>14.6</v>
      </c>
      <c r="W52">
        <f t="shared" si="2"/>
        <v>13.5</v>
      </c>
      <c r="X52">
        <f t="shared" si="3"/>
        <v>13</v>
      </c>
    </row>
    <row r="53" spans="20:24" x14ac:dyDescent="0.35">
      <c r="T53">
        <v>51</v>
      </c>
      <c r="U53">
        <f t="shared" si="0"/>
        <v>15.045</v>
      </c>
      <c r="V53">
        <f t="shared" si="1"/>
        <v>14.891999999999999</v>
      </c>
      <c r="W53">
        <f t="shared" si="2"/>
        <v>13.770000000000001</v>
      </c>
      <c r="X53">
        <f t="shared" si="3"/>
        <v>13.26</v>
      </c>
    </row>
    <row r="54" spans="20:24" x14ac:dyDescent="0.35">
      <c r="T54">
        <v>52</v>
      </c>
      <c r="U54">
        <f t="shared" si="0"/>
        <v>15.34</v>
      </c>
      <c r="V54">
        <f t="shared" si="1"/>
        <v>15.183999999999999</v>
      </c>
      <c r="W54">
        <f t="shared" si="2"/>
        <v>14.040000000000001</v>
      </c>
      <c r="X54">
        <f t="shared" si="3"/>
        <v>13.52</v>
      </c>
    </row>
    <row r="55" spans="20:24" x14ac:dyDescent="0.35">
      <c r="T55">
        <v>53</v>
      </c>
      <c r="U55">
        <f t="shared" si="0"/>
        <v>15.635</v>
      </c>
      <c r="V55">
        <f t="shared" si="1"/>
        <v>15.475999999999999</v>
      </c>
      <c r="W55">
        <f t="shared" si="2"/>
        <v>14.31</v>
      </c>
      <c r="X55">
        <f t="shared" si="3"/>
        <v>13.780000000000001</v>
      </c>
    </row>
    <row r="56" spans="20:24" x14ac:dyDescent="0.35">
      <c r="T56">
        <v>54</v>
      </c>
      <c r="U56">
        <f t="shared" si="0"/>
        <v>15.93</v>
      </c>
      <c r="V56">
        <f t="shared" si="1"/>
        <v>15.767999999999999</v>
      </c>
      <c r="W56">
        <f t="shared" si="2"/>
        <v>14.580000000000002</v>
      </c>
      <c r="X56">
        <f t="shared" si="3"/>
        <v>14.040000000000001</v>
      </c>
    </row>
    <row r="57" spans="20:24" x14ac:dyDescent="0.35">
      <c r="T57">
        <v>55</v>
      </c>
      <c r="U57">
        <f t="shared" si="0"/>
        <v>16.224999999999998</v>
      </c>
      <c r="V57">
        <f t="shared" si="1"/>
        <v>16.059999999999999</v>
      </c>
      <c r="W57">
        <f t="shared" si="2"/>
        <v>14.850000000000001</v>
      </c>
      <c r="X57">
        <f t="shared" si="3"/>
        <v>14.3</v>
      </c>
    </row>
    <row r="58" spans="20:24" x14ac:dyDescent="0.35">
      <c r="T58">
        <v>56</v>
      </c>
      <c r="U58">
        <f t="shared" si="0"/>
        <v>16.52</v>
      </c>
      <c r="V58">
        <f t="shared" si="1"/>
        <v>16.352</v>
      </c>
      <c r="W58">
        <f t="shared" si="2"/>
        <v>15.120000000000001</v>
      </c>
      <c r="X58">
        <f t="shared" si="3"/>
        <v>14.56</v>
      </c>
    </row>
    <row r="59" spans="20:24" x14ac:dyDescent="0.35">
      <c r="T59">
        <v>57</v>
      </c>
      <c r="U59">
        <f t="shared" si="0"/>
        <v>16.814999999999998</v>
      </c>
      <c r="V59">
        <f t="shared" si="1"/>
        <v>16.643999999999998</v>
      </c>
      <c r="W59">
        <f t="shared" si="2"/>
        <v>15.39</v>
      </c>
      <c r="X59">
        <f t="shared" si="3"/>
        <v>14.82</v>
      </c>
    </row>
    <row r="60" spans="20:24" x14ac:dyDescent="0.35">
      <c r="T60">
        <v>58</v>
      </c>
      <c r="U60">
        <f t="shared" si="0"/>
        <v>17.11</v>
      </c>
      <c r="V60">
        <f t="shared" si="1"/>
        <v>16.936</v>
      </c>
      <c r="W60">
        <f t="shared" si="2"/>
        <v>15.66</v>
      </c>
      <c r="X60">
        <f t="shared" si="3"/>
        <v>15.08</v>
      </c>
    </row>
    <row r="61" spans="20:24" x14ac:dyDescent="0.35">
      <c r="T61">
        <v>59</v>
      </c>
      <c r="U61">
        <f t="shared" si="0"/>
        <v>17.404999999999998</v>
      </c>
      <c r="V61">
        <f t="shared" si="1"/>
        <v>17.227999999999998</v>
      </c>
      <c r="W61">
        <f t="shared" si="2"/>
        <v>15.930000000000001</v>
      </c>
      <c r="X61">
        <f t="shared" si="3"/>
        <v>15.34</v>
      </c>
    </row>
    <row r="62" spans="20:24" x14ac:dyDescent="0.35">
      <c r="T62">
        <v>60</v>
      </c>
      <c r="U62">
        <f t="shared" si="0"/>
        <v>17.7</v>
      </c>
      <c r="V62">
        <f t="shared" si="1"/>
        <v>17.52</v>
      </c>
      <c r="W62">
        <f t="shared" si="2"/>
        <v>16.200000000000003</v>
      </c>
      <c r="X62">
        <f t="shared" si="3"/>
        <v>15.600000000000001</v>
      </c>
    </row>
    <row r="63" spans="20:24" x14ac:dyDescent="0.35">
      <c r="T63">
        <v>61</v>
      </c>
      <c r="U63">
        <f t="shared" si="0"/>
        <v>17.994999999999997</v>
      </c>
      <c r="V63">
        <f t="shared" si="1"/>
        <v>17.811999999999998</v>
      </c>
      <c r="W63">
        <f t="shared" si="2"/>
        <v>16.470000000000002</v>
      </c>
      <c r="X63">
        <f t="shared" si="3"/>
        <v>15.860000000000001</v>
      </c>
    </row>
    <row r="64" spans="20:24" x14ac:dyDescent="0.35">
      <c r="T64">
        <v>62</v>
      </c>
      <c r="U64">
        <f t="shared" si="0"/>
        <v>18.29</v>
      </c>
      <c r="V64">
        <f t="shared" si="1"/>
        <v>18.103999999999999</v>
      </c>
      <c r="W64">
        <f t="shared" si="2"/>
        <v>16.740000000000002</v>
      </c>
      <c r="X64">
        <f t="shared" si="3"/>
        <v>16.12</v>
      </c>
    </row>
    <row r="65" spans="20:24" x14ac:dyDescent="0.35">
      <c r="T65">
        <v>63</v>
      </c>
      <c r="U65">
        <f t="shared" si="0"/>
        <v>18.584999999999997</v>
      </c>
      <c r="V65">
        <f t="shared" si="1"/>
        <v>18.395999999999997</v>
      </c>
      <c r="W65">
        <f t="shared" si="2"/>
        <v>17.010000000000002</v>
      </c>
      <c r="X65">
        <f t="shared" si="3"/>
        <v>16.38</v>
      </c>
    </row>
    <row r="66" spans="20:24" x14ac:dyDescent="0.35">
      <c r="T66">
        <v>64</v>
      </c>
      <c r="U66">
        <f t="shared" si="0"/>
        <v>18.88</v>
      </c>
      <c r="V66">
        <f t="shared" si="1"/>
        <v>18.687999999999999</v>
      </c>
      <c r="W66">
        <f t="shared" si="2"/>
        <v>17.28</v>
      </c>
      <c r="X66">
        <f t="shared" si="3"/>
        <v>16.64</v>
      </c>
    </row>
    <row r="67" spans="20:24" x14ac:dyDescent="0.35">
      <c r="T67">
        <v>65</v>
      </c>
      <c r="U67">
        <f t="shared" si="0"/>
        <v>19.175000000000001</v>
      </c>
      <c r="V67">
        <f t="shared" si="1"/>
        <v>18.98</v>
      </c>
      <c r="W67">
        <f t="shared" si="2"/>
        <v>17.55</v>
      </c>
      <c r="X67">
        <f t="shared" si="3"/>
        <v>16.900000000000002</v>
      </c>
    </row>
    <row r="68" spans="20:24" x14ac:dyDescent="0.35">
      <c r="T68">
        <v>66</v>
      </c>
      <c r="U68">
        <f t="shared" ref="U68:U131" si="5">C$4*$T68+IF(T68&gt;O$3,C$5*(T68-O$3),0)+IF(T68&gt;O$5,C$6*(T68-O$5),0)</f>
        <v>19.47</v>
      </c>
      <c r="V68">
        <f t="shared" ref="V68:V131" si="6">D$4*$T68+IF($T68&gt;P$3,D$5*($T68-P$3),0)+IF($T68&gt;P$5,D$6*($T68-P$5),0)</f>
        <v>19.271999999999998</v>
      </c>
      <c r="W68">
        <f t="shared" ref="W68:W131" si="7">E$4*$T68+IF($T68&gt;Q$3,E$5*($T68-Q$3),0)</f>
        <v>17.82</v>
      </c>
      <c r="X68">
        <f t="shared" ref="X68:X131" si="8">F$4*$T68+IF($T68&gt;R$3,F$5*($T68-R$3),0)</f>
        <v>17.16</v>
      </c>
    </row>
    <row r="69" spans="20:24" x14ac:dyDescent="0.35">
      <c r="T69">
        <v>67</v>
      </c>
      <c r="U69">
        <f t="shared" si="5"/>
        <v>19.765000000000001</v>
      </c>
      <c r="V69">
        <f t="shared" si="6"/>
        <v>19.564</v>
      </c>
      <c r="W69">
        <f t="shared" si="7"/>
        <v>18.09</v>
      </c>
      <c r="X69">
        <f t="shared" si="8"/>
        <v>17.420000000000002</v>
      </c>
    </row>
    <row r="70" spans="20:24" x14ac:dyDescent="0.35">
      <c r="T70">
        <v>68</v>
      </c>
      <c r="U70">
        <f t="shared" si="5"/>
        <v>20.059999999999999</v>
      </c>
      <c r="V70">
        <f t="shared" si="6"/>
        <v>19.855999999999998</v>
      </c>
      <c r="W70">
        <f t="shared" si="7"/>
        <v>18.36</v>
      </c>
      <c r="X70">
        <f t="shared" si="8"/>
        <v>17.68</v>
      </c>
    </row>
    <row r="71" spans="20:24" x14ac:dyDescent="0.35">
      <c r="T71">
        <v>69</v>
      </c>
      <c r="U71">
        <f t="shared" si="5"/>
        <v>20.355</v>
      </c>
      <c r="V71">
        <f t="shared" si="6"/>
        <v>20.148</v>
      </c>
      <c r="W71">
        <f t="shared" si="7"/>
        <v>18.630000000000003</v>
      </c>
      <c r="X71">
        <f t="shared" si="8"/>
        <v>17.940000000000001</v>
      </c>
    </row>
    <row r="72" spans="20:24" x14ac:dyDescent="0.35">
      <c r="T72">
        <v>70</v>
      </c>
      <c r="U72">
        <f t="shared" si="5"/>
        <v>20.65</v>
      </c>
      <c r="V72">
        <f t="shared" si="6"/>
        <v>20.439999999999998</v>
      </c>
      <c r="W72">
        <f t="shared" si="7"/>
        <v>18.900000000000002</v>
      </c>
      <c r="X72">
        <f t="shared" si="8"/>
        <v>18.2</v>
      </c>
    </row>
    <row r="73" spans="20:24" x14ac:dyDescent="0.35">
      <c r="T73">
        <v>71</v>
      </c>
      <c r="U73">
        <f t="shared" si="5"/>
        <v>20.945</v>
      </c>
      <c r="V73">
        <f t="shared" si="6"/>
        <v>20.731999999999999</v>
      </c>
      <c r="W73">
        <f t="shared" si="7"/>
        <v>19.170000000000002</v>
      </c>
      <c r="X73">
        <f t="shared" si="8"/>
        <v>18.46</v>
      </c>
    </row>
    <row r="74" spans="20:24" x14ac:dyDescent="0.35">
      <c r="T74">
        <v>72</v>
      </c>
      <c r="U74">
        <f t="shared" si="5"/>
        <v>21.24</v>
      </c>
      <c r="V74">
        <f t="shared" si="6"/>
        <v>21.023999999999997</v>
      </c>
      <c r="W74">
        <f t="shared" si="7"/>
        <v>19.440000000000001</v>
      </c>
      <c r="X74">
        <f t="shared" si="8"/>
        <v>18.72</v>
      </c>
    </row>
    <row r="75" spans="20:24" x14ac:dyDescent="0.35">
      <c r="T75">
        <v>73</v>
      </c>
      <c r="U75">
        <f t="shared" si="5"/>
        <v>21.535</v>
      </c>
      <c r="V75">
        <f t="shared" si="6"/>
        <v>21.315999999999999</v>
      </c>
      <c r="W75">
        <f t="shared" si="7"/>
        <v>19.71</v>
      </c>
      <c r="X75">
        <f t="shared" si="8"/>
        <v>18.98</v>
      </c>
    </row>
    <row r="76" spans="20:24" x14ac:dyDescent="0.35">
      <c r="T76">
        <v>74</v>
      </c>
      <c r="U76">
        <f t="shared" si="5"/>
        <v>21.668499999999998</v>
      </c>
      <c r="V76">
        <f t="shared" si="6"/>
        <v>21.504499999999997</v>
      </c>
      <c r="W76">
        <f t="shared" si="7"/>
        <v>19.98</v>
      </c>
      <c r="X76">
        <f t="shared" si="8"/>
        <v>19.240000000000002</v>
      </c>
    </row>
    <row r="77" spans="20:24" x14ac:dyDescent="0.35">
      <c r="T77">
        <v>75</v>
      </c>
      <c r="U77">
        <f t="shared" si="5"/>
        <v>21.691500000000001</v>
      </c>
      <c r="V77">
        <f t="shared" si="6"/>
        <v>21.520499999999998</v>
      </c>
      <c r="W77">
        <f t="shared" si="7"/>
        <v>20.25</v>
      </c>
      <c r="X77">
        <f t="shared" si="8"/>
        <v>19.5</v>
      </c>
    </row>
    <row r="78" spans="20:24" x14ac:dyDescent="0.35">
      <c r="T78">
        <v>76</v>
      </c>
      <c r="U78">
        <f t="shared" si="5"/>
        <v>21.714499999999997</v>
      </c>
      <c r="V78">
        <f t="shared" si="6"/>
        <v>21.5365</v>
      </c>
      <c r="W78">
        <f t="shared" si="7"/>
        <v>20.520000000000003</v>
      </c>
      <c r="X78">
        <f t="shared" si="8"/>
        <v>19.760000000000002</v>
      </c>
    </row>
    <row r="79" spans="20:24" x14ac:dyDescent="0.35">
      <c r="T79">
        <v>77</v>
      </c>
      <c r="U79">
        <f t="shared" si="5"/>
        <v>21.737500000000001</v>
      </c>
      <c r="V79">
        <f t="shared" si="6"/>
        <v>21.552499999999998</v>
      </c>
      <c r="W79">
        <f t="shared" si="7"/>
        <v>20.790000000000003</v>
      </c>
      <c r="X79">
        <f t="shared" si="8"/>
        <v>20.02</v>
      </c>
    </row>
    <row r="80" spans="20:24" x14ac:dyDescent="0.35">
      <c r="T80">
        <v>78</v>
      </c>
      <c r="U80">
        <f t="shared" si="5"/>
        <v>21.760499999999997</v>
      </c>
      <c r="V80">
        <f t="shared" si="6"/>
        <v>21.5685</v>
      </c>
      <c r="W80">
        <f t="shared" si="7"/>
        <v>21.060000000000002</v>
      </c>
      <c r="X80">
        <f t="shared" si="8"/>
        <v>20.28</v>
      </c>
    </row>
    <row r="81" spans="20:24" x14ac:dyDescent="0.35">
      <c r="T81">
        <v>79</v>
      </c>
      <c r="U81">
        <f t="shared" si="5"/>
        <v>21.7835</v>
      </c>
      <c r="V81">
        <f t="shared" si="6"/>
        <v>21.584499999999998</v>
      </c>
      <c r="W81">
        <f t="shared" si="7"/>
        <v>21.330000000000002</v>
      </c>
      <c r="X81">
        <f t="shared" si="8"/>
        <v>20.54</v>
      </c>
    </row>
    <row r="82" spans="20:24" x14ac:dyDescent="0.35">
      <c r="T82">
        <v>80</v>
      </c>
      <c r="U82">
        <f t="shared" si="5"/>
        <v>21.806499999999996</v>
      </c>
      <c r="V82">
        <f t="shared" si="6"/>
        <v>21.6005</v>
      </c>
      <c r="W82">
        <f t="shared" si="7"/>
        <v>21.6</v>
      </c>
      <c r="X82">
        <f t="shared" si="8"/>
        <v>20.8</v>
      </c>
    </row>
    <row r="83" spans="20:24" x14ac:dyDescent="0.35">
      <c r="T83">
        <v>81</v>
      </c>
      <c r="U83">
        <f t="shared" si="5"/>
        <v>21.829499999999999</v>
      </c>
      <c r="V83">
        <f t="shared" si="6"/>
        <v>21.616499999999998</v>
      </c>
      <c r="W83">
        <f t="shared" si="7"/>
        <v>21.87</v>
      </c>
      <c r="X83">
        <f t="shared" si="8"/>
        <v>21.060000000000002</v>
      </c>
    </row>
    <row r="84" spans="20:24" x14ac:dyDescent="0.35">
      <c r="T84">
        <v>82</v>
      </c>
      <c r="U84">
        <f t="shared" si="5"/>
        <v>21.852499999999999</v>
      </c>
      <c r="V84">
        <f t="shared" si="6"/>
        <v>21.6325</v>
      </c>
      <c r="W84">
        <f t="shared" si="7"/>
        <v>21.985875</v>
      </c>
      <c r="X84">
        <f t="shared" si="8"/>
        <v>21.32</v>
      </c>
    </row>
    <row r="85" spans="20:24" x14ac:dyDescent="0.35">
      <c r="T85">
        <v>83</v>
      </c>
      <c r="U85">
        <f t="shared" si="5"/>
        <v>21.875499999999999</v>
      </c>
      <c r="V85">
        <f t="shared" si="6"/>
        <v>21.648499999999999</v>
      </c>
      <c r="W85">
        <f t="shared" si="7"/>
        <v>21.981874999999999</v>
      </c>
      <c r="X85">
        <f t="shared" si="8"/>
        <v>21.571625000000001</v>
      </c>
    </row>
    <row r="86" spans="20:24" x14ac:dyDescent="0.35">
      <c r="T86">
        <v>84</v>
      </c>
      <c r="U86">
        <f t="shared" si="5"/>
        <v>21.898499999999999</v>
      </c>
      <c r="V86">
        <f t="shared" si="6"/>
        <v>21.664499999999997</v>
      </c>
      <c r="W86">
        <f t="shared" si="7"/>
        <v>21.977875000000001</v>
      </c>
      <c r="X86">
        <f t="shared" si="8"/>
        <v>21.563624999999998</v>
      </c>
    </row>
    <row r="87" spans="20:24" x14ac:dyDescent="0.35">
      <c r="T87">
        <v>85</v>
      </c>
      <c r="U87">
        <f t="shared" si="5"/>
        <v>21.921499999999998</v>
      </c>
      <c r="V87">
        <f t="shared" si="6"/>
        <v>21.680499999999995</v>
      </c>
      <c r="W87">
        <f t="shared" si="7"/>
        <v>21.973875000000003</v>
      </c>
      <c r="X87">
        <f t="shared" si="8"/>
        <v>21.555625000000003</v>
      </c>
    </row>
    <row r="88" spans="20:24" x14ac:dyDescent="0.35">
      <c r="T88">
        <v>86</v>
      </c>
      <c r="U88">
        <f t="shared" si="5"/>
        <v>21.944499999999998</v>
      </c>
      <c r="V88">
        <f t="shared" si="6"/>
        <v>21.696499999999997</v>
      </c>
      <c r="W88">
        <f t="shared" si="7"/>
        <v>21.969875000000002</v>
      </c>
      <c r="X88">
        <f t="shared" si="8"/>
        <v>21.547625</v>
      </c>
    </row>
    <row r="89" spans="20:24" x14ac:dyDescent="0.35">
      <c r="T89">
        <v>87</v>
      </c>
      <c r="U89">
        <f t="shared" si="5"/>
        <v>21.967499999999998</v>
      </c>
      <c r="V89">
        <f t="shared" si="6"/>
        <v>21.712499999999999</v>
      </c>
      <c r="W89">
        <f t="shared" si="7"/>
        <v>21.965875</v>
      </c>
      <c r="X89">
        <f t="shared" si="8"/>
        <v>21.539625000000001</v>
      </c>
    </row>
    <row r="90" spans="20:24" x14ac:dyDescent="0.35">
      <c r="T90">
        <v>88</v>
      </c>
      <c r="U90">
        <f t="shared" si="5"/>
        <v>21.990499999999997</v>
      </c>
      <c r="V90">
        <f t="shared" si="6"/>
        <v>21.728499999999997</v>
      </c>
      <c r="W90">
        <f t="shared" si="7"/>
        <v>21.961875000000003</v>
      </c>
      <c r="X90">
        <f t="shared" si="8"/>
        <v>21.531625000000002</v>
      </c>
    </row>
    <row r="91" spans="20:24" x14ac:dyDescent="0.35">
      <c r="T91">
        <v>89</v>
      </c>
      <c r="U91">
        <f t="shared" si="5"/>
        <v>22.013500000000001</v>
      </c>
      <c r="V91">
        <f t="shared" si="6"/>
        <v>21.744499999999999</v>
      </c>
      <c r="W91">
        <f t="shared" si="7"/>
        <v>21.957875000000001</v>
      </c>
      <c r="X91">
        <f t="shared" si="8"/>
        <v>21.523624999999999</v>
      </c>
    </row>
    <row r="92" spans="20:24" x14ac:dyDescent="0.35">
      <c r="T92">
        <v>90</v>
      </c>
      <c r="U92">
        <f t="shared" si="5"/>
        <v>22.036499999999997</v>
      </c>
      <c r="V92">
        <f t="shared" si="6"/>
        <v>21.760499999999997</v>
      </c>
      <c r="W92">
        <f t="shared" si="7"/>
        <v>21.953875</v>
      </c>
      <c r="X92">
        <f t="shared" si="8"/>
        <v>21.515625000000004</v>
      </c>
    </row>
    <row r="93" spans="20:24" x14ac:dyDescent="0.35">
      <c r="T93">
        <v>91</v>
      </c>
      <c r="U93">
        <f t="shared" si="5"/>
        <v>22.0595</v>
      </c>
      <c r="V93">
        <f t="shared" si="6"/>
        <v>21.776499999999999</v>
      </c>
      <c r="W93">
        <f t="shared" si="7"/>
        <v>21.949874999999999</v>
      </c>
      <c r="X93">
        <f t="shared" si="8"/>
        <v>21.507625000000001</v>
      </c>
    </row>
    <row r="94" spans="20:24" x14ac:dyDescent="0.35">
      <c r="T94">
        <v>92</v>
      </c>
      <c r="U94">
        <f t="shared" si="5"/>
        <v>22.082499999999996</v>
      </c>
      <c r="V94">
        <f t="shared" si="6"/>
        <v>21.792499999999997</v>
      </c>
      <c r="W94">
        <f t="shared" si="7"/>
        <v>21.945875000000004</v>
      </c>
      <c r="X94">
        <f t="shared" si="8"/>
        <v>21.499625000000002</v>
      </c>
    </row>
    <row r="95" spans="20:24" x14ac:dyDescent="0.35">
      <c r="T95">
        <v>93</v>
      </c>
      <c r="U95">
        <f t="shared" si="5"/>
        <v>22.105499999999999</v>
      </c>
      <c r="V95">
        <f t="shared" si="6"/>
        <v>21.808499999999999</v>
      </c>
      <c r="W95">
        <f t="shared" si="7"/>
        <v>21.941875000000003</v>
      </c>
      <c r="X95">
        <f t="shared" si="8"/>
        <v>21.491624999999999</v>
      </c>
    </row>
    <row r="96" spans="20:24" x14ac:dyDescent="0.35">
      <c r="T96">
        <v>94</v>
      </c>
      <c r="U96">
        <f t="shared" si="5"/>
        <v>22.128499999999995</v>
      </c>
      <c r="V96">
        <f t="shared" si="6"/>
        <v>21.824499999999997</v>
      </c>
      <c r="W96">
        <f t="shared" si="7"/>
        <v>21.937875000000002</v>
      </c>
      <c r="X96">
        <f t="shared" si="8"/>
        <v>21.483625</v>
      </c>
    </row>
    <row r="97" spans="20:24" x14ac:dyDescent="0.35">
      <c r="T97">
        <v>95</v>
      </c>
      <c r="U97">
        <f t="shared" si="5"/>
        <v>22.151499999999999</v>
      </c>
      <c r="V97">
        <f t="shared" si="6"/>
        <v>21.840499999999999</v>
      </c>
      <c r="W97">
        <f t="shared" si="7"/>
        <v>21.933875</v>
      </c>
      <c r="X97">
        <f t="shared" si="8"/>
        <v>21.475625000000001</v>
      </c>
    </row>
    <row r="98" spans="20:24" x14ac:dyDescent="0.35">
      <c r="T98">
        <v>96</v>
      </c>
      <c r="U98">
        <f t="shared" si="5"/>
        <v>22.174500000000002</v>
      </c>
      <c r="V98">
        <f t="shared" si="6"/>
        <v>21.856499999999997</v>
      </c>
      <c r="W98">
        <f t="shared" si="7"/>
        <v>21.929875000000003</v>
      </c>
      <c r="X98">
        <f t="shared" si="8"/>
        <v>21.467625000000002</v>
      </c>
    </row>
    <row r="99" spans="20:24" x14ac:dyDescent="0.35">
      <c r="T99">
        <v>97</v>
      </c>
      <c r="U99">
        <f t="shared" si="5"/>
        <v>22.197499999999998</v>
      </c>
      <c r="V99">
        <f t="shared" si="6"/>
        <v>21.872499999999999</v>
      </c>
      <c r="W99">
        <f t="shared" si="7"/>
        <v>21.925875000000001</v>
      </c>
      <c r="X99">
        <f t="shared" si="8"/>
        <v>21.459625000000003</v>
      </c>
    </row>
    <row r="100" spans="20:24" x14ac:dyDescent="0.35">
      <c r="T100">
        <v>98</v>
      </c>
      <c r="U100">
        <f t="shared" si="5"/>
        <v>22.220500000000001</v>
      </c>
      <c r="V100">
        <f t="shared" si="6"/>
        <v>21.888500000000001</v>
      </c>
      <c r="W100">
        <f t="shared" si="7"/>
        <v>21.921875</v>
      </c>
      <c r="X100">
        <f t="shared" si="8"/>
        <v>21.451625</v>
      </c>
    </row>
    <row r="101" spans="20:24" x14ac:dyDescent="0.35">
      <c r="T101">
        <v>99</v>
      </c>
      <c r="U101">
        <f t="shared" si="5"/>
        <v>22.243499999999997</v>
      </c>
      <c r="V101">
        <f t="shared" si="6"/>
        <v>21.904499999999999</v>
      </c>
      <c r="W101">
        <f t="shared" si="7"/>
        <v>21.917875000000002</v>
      </c>
      <c r="X101">
        <f t="shared" si="8"/>
        <v>21.443625000000001</v>
      </c>
    </row>
    <row r="102" spans="20:24" x14ac:dyDescent="0.35">
      <c r="T102">
        <v>100</v>
      </c>
      <c r="U102">
        <f t="shared" si="5"/>
        <v>22.266500000000001</v>
      </c>
      <c r="V102">
        <f t="shared" si="6"/>
        <v>21.920499999999997</v>
      </c>
      <c r="W102">
        <f t="shared" si="7"/>
        <v>21.913875000000001</v>
      </c>
      <c r="X102">
        <f t="shared" si="8"/>
        <v>21.435625000000002</v>
      </c>
    </row>
    <row r="103" spans="20:24" x14ac:dyDescent="0.35">
      <c r="T103">
        <v>101</v>
      </c>
      <c r="U103">
        <f t="shared" si="5"/>
        <v>22.289499999999997</v>
      </c>
      <c r="V103">
        <f t="shared" si="6"/>
        <v>21.936499999999995</v>
      </c>
      <c r="W103">
        <f t="shared" si="7"/>
        <v>21.909875000000003</v>
      </c>
      <c r="X103">
        <f t="shared" si="8"/>
        <v>21.427625000000003</v>
      </c>
    </row>
    <row r="104" spans="20:24" x14ac:dyDescent="0.35">
      <c r="T104">
        <v>102</v>
      </c>
      <c r="U104">
        <f t="shared" si="5"/>
        <v>22.3125</v>
      </c>
      <c r="V104">
        <f t="shared" si="6"/>
        <v>21.952499999999997</v>
      </c>
      <c r="W104">
        <f t="shared" si="7"/>
        <v>21.905875000000002</v>
      </c>
      <c r="X104">
        <f t="shared" si="8"/>
        <v>21.419625</v>
      </c>
    </row>
    <row r="105" spans="20:24" x14ac:dyDescent="0.35">
      <c r="T105">
        <v>103</v>
      </c>
      <c r="U105">
        <f t="shared" si="5"/>
        <v>22.335499999999996</v>
      </c>
      <c r="V105">
        <f t="shared" si="6"/>
        <v>21.968499999999999</v>
      </c>
      <c r="W105">
        <f t="shared" si="7"/>
        <v>21.901875000000004</v>
      </c>
      <c r="X105">
        <f t="shared" si="8"/>
        <v>21.411625000000001</v>
      </c>
    </row>
    <row r="106" spans="20:24" x14ac:dyDescent="0.35">
      <c r="T106">
        <v>104</v>
      </c>
      <c r="U106">
        <f t="shared" si="5"/>
        <v>22.358499999999999</v>
      </c>
      <c r="V106">
        <f t="shared" si="6"/>
        <v>21.984499999999997</v>
      </c>
      <c r="W106">
        <f t="shared" si="7"/>
        <v>21.897875000000003</v>
      </c>
      <c r="X106">
        <f t="shared" si="8"/>
        <v>21.403624999999998</v>
      </c>
    </row>
    <row r="107" spans="20:24" x14ac:dyDescent="0.35">
      <c r="T107">
        <v>105</v>
      </c>
      <c r="U107">
        <f t="shared" si="5"/>
        <v>22.381499999999996</v>
      </c>
      <c r="V107">
        <f t="shared" si="6"/>
        <v>22.000499999999995</v>
      </c>
      <c r="W107">
        <f t="shared" si="7"/>
        <v>21.893875000000001</v>
      </c>
      <c r="X107">
        <f t="shared" si="8"/>
        <v>21.395625000000003</v>
      </c>
    </row>
    <row r="108" spans="20:24" x14ac:dyDescent="0.35">
      <c r="T108">
        <v>106</v>
      </c>
      <c r="U108">
        <f t="shared" si="5"/>
        <v>22.404499999999999</v>
      </c>
      <c r="V108">
        <f t="shared" si="6"/>
        <v>22.016499999999997</v>
      </c>
      <c r="W108">
        <f t="shared" si="7"/>
        <v>21.889875</v>
      </c>
      <c r="X108">
        <f t="shared" si="8"/>
        <v>21.387625</v>
      </c>
    </row>
    <row r="109" spans="20:24" x14ac:dyDescent="0.35">
      <c r="T109">
        <v>107</v>
      </c>
      <c r="U109">
        <f t="shared" si="5"/>
        <v>22.427499999999995</v>
      </c>
      <c r="V109">
        <f t="shared" si="6"/>
        <v>22.032499999999999</v>
      </c>
      <c r="W109">
        <f t="shared" si="7"/>
        <v>21.885874999999999</v>
      </c>
      <c r="X109">
        <f t="shared" si="8"/>
        <v>21.379625000000001</v>
      </c>
    </row>
    <row r="110" spans="20:24" x14ac:dyDescent="0.35">
      <c r="T110">
        <v>108</v>
      </c>
      <c r="U110">
        <f t="shared" si="5"/>
        <v>22.450499999999998</v>
      </c>
      <c r="V110">
        <f t="shared" si="6"/>
        <v>22.048499999999997</v>
      </c>
      <c r="W110">
        <f t="shared" si="7"/>
        <v>21.881875000000004</v>
      </c>
      <c r="X110">
        <f t="shared" si="8"/>
        <v>21.371625000000002</v>
      </c>
    </row>
    <row r="111" spans="20:24" x14ac:dyDescent="0.35">
      <c r="T111">
        <v>109</v>
      </c>
      <c r="U111">
        <f t="shared" si="5"/>
        <v>22.473500000000001</v>
      </c>
      <c r="V111">
        <f t="shared" si="6"/>
        <v>22.064499999999999</v>
      </c>
      <c r="W111">
        <f t="shared" si="7"/>
        <v>21.877875000000003</v>
      </c>
      <c r="X111">
        <f t="shared" si="8"/>
        <v>21.363624999999999</v>
      </c>
    </row>
    <row r="112" spans="20:24" x14ac:dyDescent="0.35">
      <c r="T112">
        <v>110</v>
      </c>
      <c r="U112">
        <f t="shared" si="5"/>
        <v>22.496499999999997</v>
      </c>
      <c r="V112">
        <f t="shared" si="6"/>
        <v>22.080499999999997</v>
      </c>
      <c r="W112">
        <f t="shared" si="7"/>
        <v>21.873875000000002</v>
      </c>
      <c r="X112">
        <f t="shared" si="8"/>
        <v>21.355625</v>
      </c>
    </row>
    <row r="113" spans="20:24" x14ac:dyDescent="0.35">
      <c r="T113">
        <v>111</v>
      </c>
      <c r="U113">
        <f t="shared" si="5"/>
        <v>22.519499999999997</v>
      </c>
      <c r="V113">
        <f t="shared" si="6"/>
        <v>22.096499999999999</v>
      </c>
      <c r="W113">
        <f t="shared" si="7"/>
        <v>21.869875</v>
      </c>
      <c r="X113">
        <f t="shared" si="8"/>
        <v>21.347625000000001</v>
      </c>
    </row>
    <row r="114" spans="20:24" x14ac:dyDescent="0.35">
      <c r="T114">
        <v>112</v>
      </c>
      <c r="U114">
        <f t="shared" si="5"/>
        <v>22.542499999999997</v>
      </c>
      <c r="V114">
        <f t="shared" si="6"/>
        <v>22.112499999999997</v>
      </c>
      <c r="W114">
        <f t="shared" si="7"/>
        <v>21.865875000000003</v>
      </c>
      <c r="X114">
        <f t="shared" si="8"/>
        <v>21.339625000000002</v>
      </c>
    </row>
    <row r="115" spans="20:24" x14ac:dyDescent="0.35">
      <c r="T115">
        <v>113</v>
      </c>
      <c r="U115">
        <f t="shared" si="5"/>
        <v>22.556000000000001</v>
      </c>
      <c r="V115">
        <f t="shared" si="6"/>
        <v>22.128499999999995</v>
      </c>
      <c r="W115">
        <f t="shared" si="7"/>
        <v>21.861875000000001</v>
      </c>
      <c r="X115">
        <f t="shared" si="8"/>
        <v>21.331625000000003</v>
      </c>
    </row>
    <row r="116" spans="20:24" x14ac:dyDescent="0.35">
      <c r="T116">
        <v>114</v>
      </c>
      <c r="U116">
        <f t="shared" si="5"/>
        <v>22.502999999999997</v>
      </c>
      <c r="V116">
        <f t="shared" si="6"/>
        <v>22.144499999999994</v>
      </c>
      <c r="W116">
        <f t="shared" si="7"/>
        <v>21.857875</v>
      </c>
      <c r="X116">
        <f t="shared" si="8"/>
        <v>21.323625</v>
      </c>
    </row>
    <row r="117" spans="20:24" x14ac:dyDescent="0.35">
      <c r="T117">
        <v>115</v>
      </c>
      <c r="U117">
        <f t="shared" si="5"/>
        <v>22.449999999999996</v>
      </c>
      <c r="V117">
        <f t="shared" si="6"/>
        <v>22.160499999999999</v>
      </c>
      <c r="W117">
        <f t="shared" si="7"/>
        <v>21.853875000000002</v>
      </c>
      <c r="X117">
        <f t="shared" si="8"/>
        <v>21.315625000000004</v>
      </c>
    </row>
    <row r="118" spans="20:24" x14ac:dyDescent="0.35">
      <c r="T118">
        <v>116</v>
      </c>
      <c r="U118">
        <f t="shared" si="5"/>
        <v>22.396999999999995</v>
      </c>
      <c r="V118">
        <f t="shared" si="6"/>
        <v>22.176499999999997</v>
      </c>
      <c r="W118">
        <f t="shared" si="7"/>
        <v>21.849874999999997</v>
      </c>
      <c r="X118">
        <f t="shared" si="8"/>
        <v>21.307625000000002</v>
      </c>
    </row>
    <row r="119" spans="20:24" x14ac:dyDescent="0.35">
      <c r="T119">
        <v>117</v>
      </c>
      <c r="U119">
        <f t="shared" si="5"/>
        <v>22.343999999999998</v>
      </c>
      <c r="V119">
        <f t="shared" si="6"/>
        <v>22.192499999999995</v>
      </c>
      <c r="W119">
        <f t="shared" si="7"/>
        <v>21.845875000000003</v>
      </c>
      <c r="X119">
        <f t="shared" si="8"/>
        <v>21.299624999999999</v>
      </c>
    </row>
    <row r="120" spans="20:24" x14ac:dyDescent="0.35">
      <c r="T120">
        <v>118</v>
      </c>
      <c r="U120">
        <f t="shared" si="5"/>
        <v>22.290999999999993</v>
      </c>
      <c r="V120">
        <f t="shared" si="6"/>
        <v>22.208499999999994</v>
      </c>
      <c r="W120">
        <f t="shared" si="7"/>
        <v>21.841875000000002</v>
      </c>
      <c r="X120">
        <f t="shared" si="8"/>
        <v>21.291625</v>
      </c>
    </row>
    <row r="121" spans="20:24" x14ac:dyDescent="0.35">
      <c r="T121">
        <v>119</v>
      </c>
      <c r="U121">
        <f t="shared" si="5"/>
        <v>22.238</v>
      </c>
      <c r="V121">
        <f t="shared" si="6"/>
        <v>22.224499999999999</v>
      </c>
      <c r="W121">
        <f t="shared" si="7"/>
        <v>21.837875000000004</v>
      </c>
      <c r="X121">
        <f t="shared" si="8"/>
        <v>21.283625000000001</v>
      </c>
    </row>
    <row r="122" spans="20:24" x14ac:dyDescent="0.35">
      <c r="T122">
        <v>120</v>
      </c>
      <c r="U122">
        <f t="shared" si="5"/>
        <v>22.184999999999999</v>
      </c>
      <c r="V122">
        <f t="shared" si="6"/>
        <v>22.240499999999997</v>
      </c>
      <c r="W122">
        <f t="shared" si="7"/>
        <v>21.833875000000006</v>
      </c>
      <c r="X122">
        <f t="shared" si="8"/>
        <v>21.275625000000002</v>
      </c>
    </row>
    <row r="123" spans="20:24" x14ac:dyDescent="0.35">
      <c r="T123">
        <v>121</v>
      </c>
      <c r="U123">
        <f t="shared" si="5"/>
        <v>22.131999999999998</v>
      </c>
      <c r="V123">
        <f t="shared" si="6"/>
        <v>22.256499999999999</v>
      </c>
      <c r="W123">
        <f t="shared" si="7"/>
        <v>21.829875000000001</v>
      </c>
      <c r="X123">
        <f t="shared" si="8"/>
        <v>21.267625000000002</v>
      </c>
    </row>
    <row r="124" spans="20:24" x14ac:dyDescent="0.35">
      <c r="T124">
        <v>122</v>
      </c>
      <c r="U124">
        <f t="shared" si="5"/>
        <v>22.078999999999994</v>
      </c>
      <c r="V124">
        <f t="shared" si="6"/>
        <v>22.272499999999994</v>
      </c>
      <c r="W124">
        <f t="shared" si="7"/>
        <v>21.825875000000003</v>
      </c>
      <c r="X124">
        <f t="shared" si="8"/>
        <v>21.259625</v>
      </c>
    </row>
    <row r="125" spans="20:24" x14ac:dyDescent="0.35">
      <c r="T125">
        <v>123</v>
      </c>
      <c r="U125">
        <f t="shared" si="5"/>
        <v>22.025999999999996</v>
      </c>
      <c r="V125">
        <f t="shared" si="6"/>
        <v>22.288499999999996</v>
      </c>
      <c r="W125">
        <f t="shared" si="7"/>
        <v>21.821874999999999</v>
      </c>
      <c r="X125">
        <f t="shared" si="8"/>
        <v>21.251625000000001</v>
      </c>
    </row>
    <row r="126" spans="20:24" x14ac:dyDescent="0.35">
      <c r="T126">
        <v>124</v>
      </c>
      <c r="U126">
        <f t="shared" si="5"/>
        <v>21.972999999999995</v>
      </c>
      <c r="V126">
        <f t="shared" si="6"/>
        <v>22.304499999999997</v>
      </c>
      <c r="W126">
        <f t="shared" si="7"/>
        <v>21.817875000000001</v>
      </c>
      <c r="X126">
        <f t="shared" si="8"/>
        <v>21.243625000000002</v>
      </c>
    </row>
    <row r="127" spans="20:24" x14ac:dyDescent="0.35">
      <c r="T127">
        <v>125</v>
      </c>
      <c r="U127">
        <f t="shared" si="5"/>
        <v>21.919999999999995</v>
      </c>
      <c r="V127">
        <f t="shared" si="6"/>
        <v>22.320499999999999</v>
      </c>
      <c r="W127">
        <f t="shared" si="7"/>
        <v>21.813874999999999</v>
      </c>
      <c r="X127">
        <f t="shared" si="8"/>
        <v>21.235624999999999</v>
      </c>
    </row>
    <row r="128" spans="20:24" x14ac:dyDescent="0.35">
      <c r="T128">
        <v>126</v>
      </c>
      <c r="U128">
        <f t="shared" si="5"/>
        <v>21.866999999999994</v>
      </c>
      <c r="V128">
        <f t="shared" si="6"/>
        <v>22.336499999999994</v>
      </c>
      <c r="W128">
        <f t="shared" si="7"/>
        <v>21.809875000000002</v>
      </c>
      <c r="X128">
        <f t="shared" si="8"/>
        <v>21.227624999999996</v>
      </c>
    </row>
    <row r="129" spans="20:24" x14ac:dyDescent="0.35">
      <c r="T129">
        <v>127</v>
      </c>
      <c r="U129">
        <f t="shared" si="5"/>
        <v>21.813999999999997</v>
      </c>
      <c r="V129">
        <f t="shared" si="6"/>
        <v>22.352499999999996</v>
      </c>
      <c r="W129">
        <f t="shared" si="7"/>
        <v>21.805875</v>
      </c>
      <c r="X129">
        <f t="shared" si="8"/>
        <v>21.219625000000001</v>
      </c>
    </row>
    <row r="130" spans="20:24" x14ac:dyDescent="0.35">
      <c r="T130">
        <v>128</v>
      </c>
      <c r="U130">
        <f t="shared" si="5"/>
        <v>21.760999999999999</v>
      </c>
      <c r="V130">
        <f t="shared" si="6"/>
        <v>22.368499999999997</v>
      </c>
      <c r="W130">
        <f t="shared" si="7"/>
        <v>21.801875000000003</v>
      </c>
      <c r="X130">
        <f t="shared" si="8"/>
        <v>21.211624999999998</v>
      </c>
    </row>
    <row r="131" spans="20:24" x14ac:dyDescent="0.35">
      <c r="T131">
        <v>129</v>
      </c>
      <c r="U131">
        <f t="shared" si="5"/>
        <v>21.707999999999998</v>
      </c>
      <c r="V131">
        <f t="shared" si="6"/>
        <v>22.384499999999996</v>
      </c>
      <c r="W131">
        <f t="shared" si="7"/>
        <v>21.797875000000005</v>
      </c>
      <c r="X131">
        <f t="shared" si="8"/>
        <v>21.203624999999999</v>
      </c>
    </row>
    <row r="132" spans="20:24" x14ac:dyDescent="0.35">
      <c r="T132">
        <v>130</v>
      </c>
      <c r="U132">
        <f t="shared" ref="U132:U152" si="9">C$4*$T132+IF(T132&gt;O$3,C$5*(T132-O$3),0)+IF(T132&gt;O$5,C$6*(T132-O$5),0)</f>
        <v>21.654999999999998</v>
      </c>
      <c r="V132">
        <f t="shared" ref="V132:V152" si="10">D$4*$T132+IF($T132&gt;P$3,D$5*($T132-P$3),0)+IF($T132&gt;P$5,D$6*($T132-P$5),0)</f>
        <v>22.400500000000001</v>
      </c>
      <c r="W132">
        <f t="shared" ref="W132:W195" si="11">E$4*$T132+IF($T132&gt;Q$3,E$5*($T132-Q$3),0)</f>
        <v>21.793875</v>
      </c>
      <c r="X132">
        <f t="shared" ref="X132:X195" si="12">F$4*$T132+IF($T132&gt;R$3,F$5*($T132-R$3),0)</f>
        <v>21.195625000000003</v>
      </c>
    </row>
    <row r="133" spans="20:24" x14ac:dyDescent="0.35">
      <c r="T133">
        <v>131</v>
      </c>
      <c r="U133">
        <f t="shared" si="9"/>
        <v>21.601999999999993</v>
      </c>
      <c r="V133">
        <f t="shared" si="10"/>
        <v>22.416499999999992</v>
      </c>
      <c r="W133">
        <f t="shared" si="11"/>
        <v>21.789875000000002</v>
      </c>
      <c r="X133">
        <f t="shared" si="12"/>
        <v>21.187625000000004</v>
      </c>
    </row>
    <row r="134" spans="20:24" x14ac:dyDescent="0.35">
      <c r="T134">
        <v>132</v>
      </c>
      <c r="U134">
        <f t="shared" si="9"/>
        <v>21.548999999999999</v>
      </c>
      <c r="V134">
        <f t="shared" si="10"/>
        <v>22.432499999999994</v>
      </c>
      <c r="W134">
        <f t="shared" si="11"/>
        <v>21.785874999999997</v>
      </c>
      <c r="X134">
        <f t="shared" si="12"/>
        <v>21.179625000000001</v>
      </c>
    </row>
    <row r="135" spans="20:24" x14ac:dyDescent="0.35">
      <c r="T135">
        <v>133</v>
      </c>
      <c r="U135">
        <f t="shared" si="9"/>
        <v>21.495999999999999</v>
      </c>
      <c r="V135">
        <f t="shared" si="10"/>
        <v>22.448499999999996</v>
      </c>
      <c r="W135">
        <f t="shared" si="11"/>
        <v>21.781875000000003</v>
      </c>
      <c r="X135">
        <f t="shared" si="12"/>
        <v>21.171624999999999</v>
      </c>
    </row>
    <row r="136" spans="20:24" x14ac:dyDescent="0.35">
      <c r="T136">
        <v>134</v>
      </c>
      <c r="U136">
        <f t="shared" si="9"/>
        <v>21.443000000000001</v>
      </c>
      <c r="V136">
        <f t="shared" si="10"/>
        <v>22.464499999999997</v>
      </c>
      <c r="W136">
        <f t="shared" si="11"/>
        <v>21.777874999999998</v>
      </c>
      <c r="X136">
        <f t="shared" si="12"/>
        <v>21.163625000000003</v>
      </c>
    </row>
    <row r="137" spans="20:24" x14ac:dyDescent="0.35">
      <c r="T137">
        <v>135</v>
      </c>
      <c r="U137">
        <f t="shared" si="9"/>
        <v>21.389999999999993</v>
      </c>
      <c r="V137">
        <f t="shared" si="10"/>
        <v>22.480499999999992</v>
      </c>
      <c r="W137">
        <f t="shared" si="11"/>
        <v>21.773875000000004</v>
      </c>
      <c r="X137">
        <f t="shared" si="12"/>
        <v>21.155625000000001</v>
      </c>
    </row>
    <row r="138" spans="20:24" x14ac:dyDescent="0.35">
      <c r="T138">
        <v>136</v>
      </c>
      <c r="U138">
        <f t="shared" si="9"/>
        <v>21.336999999999996</v>
      </c>
      <c r="V138">
        <f t="shared" si="10"/>
        <v>22.496499999999994</v>
      </c>
      <c r="W138">
        <f t="shared" si="11"/>
        <v>21.769874999999999</v>
      </c>
      <c r="X138">
        <f t="shared" si="12"/>
        <v>21.147624999999998</v>
      </c>
    </row>
    <row r="139" spans="20:24" x14ac:dyDescent="0.35">
      <c r="T139">
        <v>137</v>
      </c>
      <c r="U139">
        <f t="shared" si="9"/>
        <v>21.283999999999995</v>
      </c>
      <c r="V139">
        <f t="shared" si="10"/>
        <v>22.512499999999996</v>
      </c>
      <c r="W139">
        <f t="shared" si="11"/>
        <v>21.765875000000001</v>
      </c>
      <c r="X139">
        <f t="shared" si="12"/>
        <v>21.139625000000002</v>
      </c>
    </row>
    <row r="140" spans="20:24" x14ac:dyDescent="0.35">
      <c r="T140">
        <v>138</v>
      </c>
      <c r="U140">
        <f t="shared" si="9"/>
        <v>21.230999999999998</v>
      </c>
      <c r="V140">
        <f t="shared" si="10"/>
        <v>22.528499999999998</v>
      </c>
      <c r="W140">
        <f t="shared" si="11"/>
        <v>21.761875000000003</v>
      </c>
      <c r="X140">
        <f t="shared" si="12"/>
        <v>21.131625</v>
      </c>
    </row>
    <row r="141" spans="20:24" x14ac:dyDescent="0.35">
      <c r="T141">
        <v>139</v>
      </c>
      <c r="U141">
        <f t="shared" si="9"/>
        <v>21.177999999999997</v>
      </c>
      <c r="V141">
        <f t="shared" si="10"/>
        <v>22.544499999999999</v>
      </c>
      <c r="W141">
        <f t="shared" si="11"/>
        <v>21.757874999999999</v>
      </c>
      <c r="X141">
        <f t="shared" si="12"/>
        <v>21.123625000000001</v>
      </c>
    </row>
    <row r="142" spans="20:24" x14ac:dyDescent="0.35">
      <c r="T142">
        <v>140</v>
      </c>
      <c r="U142">
        <f t="shared" si="9"/>
        <v>21.124999999999996</v>
      </c>
      <c r="V142">
        <f t="shared" si="10"/>
        <v>22.560499999999994</v>
      </c>
      <c r="W142">
        <f t="shared" si="11"/>
        <v>21.753875000000004</v>
      </c>
      <c r="X142">
        <f t="shared" si="12"/>
        <v>21.115624999999998</v>
      </c>
    </row>
    <row r="143" spans="20:24" x14ac:dyDescent="0.35">
      <c r="T143">
        <v>141</v>
      </c>
      <c r="U143">
        <f t="shared" si="9"/>
        <v>21.071999999999999</v>
      </c>
      <c r="V143">
        <f t="shared" si="10"/>
        <v>22.576499999999996</v>
      </c>
      <c r="W143">
        <f t="shared" si="11"/>
        <v>21.749874999999999</v>
      </c>
      <c r="X143">
        <f t="shared" si="12"/>
        <v>21.107625000000002</v>
      </c>
    </row>
    <row r="144" spans="20:24" x14ac:dyDescent="0.35">
      <c r="T144">
        <v>142</v>
      </c>
      <c r="U144">
        <f t="shared" si="9"/>
        <v>21.018999999999998</v>
      </c>
      <c r="V144">
        <f t="shared" si="10"/>
        <v>22.592499999999998</v>
      </c>
      <c r="W144">
        <f t="shared" si="11"/>
        <v>21.745875000000002</v>
      </c>
      <c r="X144">
        <f t="shared" si="12"/>
        <v>21.099625000000003</v>
      </c>
    </row>
    <row r="145" spans="20:24" x14ac:dyDescent="0.35">
      <c r="T145">
        <v>143</v>
      </c>
      <c r="U145">
        <f t="shared" si="9"/>
        <v>20.965999999999994</v>
      </c>
      <c r="V145">
        <f t="shared" si="10"/>
        <v>22.608499999999999</v>
      </c>
      <c r="W145">
        <f t="shared" si="11"/>
        <v>21.741874999999997</v>
      </c>
      <c r="X145">
        <f t="shared" si="12"/>
        <v>21.091625000000001</v>
      </c>
    </row>
    <row r="146" spans="20:24" x14ac:dyDescent="0.35">
      <c r="T146">
        <v>144</v>
      </c>
      <c r="U146">
        <f t="shared" si="9"/>
        <v>20.912999999999993</v>
      </c>
      <c r="V146">
        <f t="shared" si="10"/>
        <v>22.624499999999994</v>
      </c>
      <c r="W146">
        <f t="shared" si="11"/>
        <v>21.737875000000003</v>
      </c>
      <c r="X146">
        <f t="shared" si="12"/>
        <v>21.083624999999998</v>
      </c>
    </row>
    <row r="147" spans="20:24" x14ac:dyDescent="0.35">
      <c r="T147">
        <v>145</v>
      </c>
      <c r="U147">
        <f t="shared" si="9"/>
        <v>20.859999999999996</v>
      </c>
      <c r="V147">
        <f t="shared" si="10"/>
        <v>22.640499999999996</v>
      </c>
      <c r="W147">
        <f t="shared" si="11"/>
        <v>21.733875000000005</v>
      </c>
      <c r="X147">
        <f t="shared" si="12"/>
        <v>21.075625000000002</v>
      </c>
    </row>
    <row r="148" spans="20:24" x14ac:dyDescent="0.35">
      <c r="T148">
        <v>146</v>
      </c>
      <c r="U148">
        <f t="shared" si="9"/>
        <v>20.807000000000002</v>
      </c>
      <c r="V148">
        <f t="shared" si="10"/>
        <v>22.656499999999998</v>
      </c>
      <c r="W148">
        <f t="shared" si="11"/>
        <v>21.729875</v>
      </c>
      <c r="X148">
        <f t="shared" si="12"/>
        <v>21.067625</v>
      </c>
    </row>
    <row r="149" spans="20:24" x14ac:dyDescent="0.35">
      <c r="T149">
        <v>147</v>
      </c>
      <c r="U149">
        <f t="shared" si="9"/>
        <v>20.753999999999994</v>
      </c>
      <c r="V149">
        <f t="shared" si="10"/>
        <v>22.672499999999999</v>
      </c>
      <c r="W149">
        <f t="shared" si="11"/>
        <v>21.725875000000002</v>
      </c>
      <c r="X149">
        <f t="shared" si="12"/>
        <v>21.059624999999997</v>
      </c>
    </row>
    <row r="150" spans="20:24" x14ac:dyDescent="0.35">
      <c r="T150">
        <v>148</v>
      </c>
      <c r="U150">
        <f t="shared" si="9"/>
        <v>20.700999999999997</v>
      </c>
      <c r="V150">
        <f t="shared" si="10"/>
        <v>22.688499999999991</v>
      </c>
      <c r="W150">
        <f t="shared" si="11"/>
        <v>21.721875000000001</v>
      </c>
      <c r="X150">
        <f t="shared" si="12"/>
        <v>21.051625000000001</v>
      </c>
    </row>
    <row r="151" spans="20:24" x14ac:dyDescent="0.35">
      <c r="T151">
        <v>149</v>
      </c>
      <c r="U151">
        <f t="shared" si="9"/>
        <v>20.647999999999996</v>
      </c>
      <c r="V151">
        <f t="shared" si="10"/>
        <v>22.704499999999992</v>
      </c>
      <c r="W151">
        <f t="shared" si="11"/>
        <v>21.717875000000003</v>
      </c>
      <c r="X151">
        <f t="shared" si="12"/>
        <v>21.043625000000002</v>
      </c>
    </row>
    <row r="152" spans="20:24" x14ac:dyDescent="0.35">
      <c r="T152">
        <v>150</v>
      </c>
      <c r="U152">
        <f t="shared" si="9"/>
        <v>20.594999999999999</v>
      </c>
      <c r="V152">
        <f t="shared" si="10"/>
        <v>22.720499999999994</v>
      </c>
      <c r="W152">
        <f t="shared" si="11"/>
        <v>21.713874999999998</v>
      </c>
      <c r="X152">
        <f t="shared" si="12"/>
        <v>21.035625</v>
      </c>
    </row>
    <row r="153" spans="20:24" x14ac:dyDescent="0.35">
      <c r="T153">
        <v>151</v>
      </c>
      <c r="U153">
        <f t="shared" ref="U153:U202" si="13">C$4*$T153+IF(T153&gt;O$3,C$5*(T153-O$3),0)+IF(T153&gt;O$5,C$6*(T153-O$5),0)</f>
        <v>20.541999999999991</v>
      </c>
      <c r="V153">
        <f t="shared" ref="V153:V202" si="14">D$4*$T153+IF($T153&gt;P$3,D$5*($T153-P$3),0)+IF($T153&gt;P$5,D$6*($T153-P$5),0)</f>
        <v>22.736499999999996</v>
      </c>
      <c r="W153">
        <f t="shared" si="11"/>
        <v>21.709875</v>
      </c>
      <c r="X153">
        <f t="shared" si="12"/>
        <v>21.027624999999997</v>
      </c>
    </row>
    <row r="154" spans="20:24" x14ac:dyDescent="0.35">
      <c r="T154">
        <v>152</v>
      </c>
      <c r="U154">
        <f t="shared" si="13"/>
        <v>20.488999999999994</v>
      </c>
      <c r="V154">
        <f t="shared" si="14"/>
        <v>22.752499999999998</v>
      </c>
      <c r="W154">
        <f t="shared" si="11"/>
        <v>21.705875000000006</v>
      </c>
      <c r="X154">
        <f t="shared" si="12"/>
        <v>21.019625000000001</v>
      </c>
    </row>
    <row r="155" spans="20:24" x14ac:dyDescent="0.35">
      <c r="T155">
        <v>153</v>
      </c>
      <c r="U155">
        <f t="shared" si="13"/>
        <v>20.435999999999993</v>
      </c>
      <c r="V155">
        <f t="shared" si="14"/>
        <v>22.768499999999992</v>
      </c>
      <c r="W155">
        <f t="shared" si="11"/>
        <v>21.701875000000001</v>
      </c>
      <c r="X155">
        <f t="shared" si="12"/>
        <v>21.011624999999999</v>
      </c>
    </row>
    <row r="156" spans="20:24" x14ac:dyDescent="0.35">
      <c r="T156">
        <v>154</v>
      </c>
      <c r="U156">
        <f t="shared" si="13"/>
        <v>20.382999999999999</v>
      </c>
      <c r="V156">
        <f t="shared" si="14"/>
        <v>22.784499999999994</v>
      </c>
      <c r="W156">
        <f t="shared" si="11"/>
        <v>21.697875000000003</v>
      </c>
      <c r="X156">
        <f t="shared" si="12"/>
        <v>21.003625</v>
      </c>
    </row>
    <row r="157" spans="20:24" x14ac:dyDescent="0.35">
      <c r="T157">
        <v>155</v>
      </c>
      <c r="U157">
        <f t="shared" si="13"/>
        <v>20.329999999999995</v>
      </c>
      <c r="V157">
        <f t="shared" si="14"/>
        <v>22.699874999999995</v>
      </c>
      <c r="W157">
        <f t="shared" si="11"/>
        <v>21.693874999999998</v>
      </c>
      <c r="X157">
        <f t="shared" si="12"/>
        <v>20.995625000000004</v>
      </c>
    </row>
    <row r="158" spans="20:24" x14ac:dyDescent="0.35">
      <c r="T158">
        <v>156</v>
      </c>
      <c r="U158">
        <f t="shared" si="13"/>
        <v>20.276999999999994</v>
      </c>
      <c r="V158">
        <f t="shared" si="14"/>
        <v>22.554874999999999</v>
      </c>
      <c r="W158">
        <f t="shared" si="11"/>
        <v>21.689875000000004</v>
      </c>
      <c r="X158">
        <f t="shared" si="12"/>
        <v>20.987625000000001</v>
      </c>
    </row>
    <row r="159" spans="20:24" x14ac:dyDescent="0.35">
      <c r="T159">
        <v>157</v>
      </c>
      <c r="U159">
        <f t="shared" si="13"/>
        <v>20.223999999999997</v>
      </c>
      <c r="V159">
        <f t="shared" si="14"/>
        <v>22.409874999999992</v>
      </c>
      <c r="W159">
        <f t="shared" si="11"/>
        <v>21.685874999999999</v>
      </c>
      <c r="X159">
        <f t="shared" si="12"/>
        <v>20.979624999999999</v>
      </c>
    </row>
    <row r="160" spans="20:24" x14ac:dyDescent="0.35">
      <c r="T160">
        <v>158</v>
      </c>
      <c r="U160">
        <f t="shared" si="13"/>
        <v>20.170999999999996</v>
      </c>
      <c r="V160">
        <f t="shared" si="14"/>
        <v>22.264874999999993</v>
      </c>
      <c r="W160">
        <f t="shared" si="11"/>
        <v>21.681875000000002</v>
      </c>
      <c r="X160">
        <f t="shared" si="12"/>
        <v>20.971624999999996</v>
      </c>
    </row>
    <row r="161" spans="20:24" x14ac:dyDescent="0.35">
      <c r="T161">
        <v>159</v>
      </c>
      <c r="U161">
        <f t="shared" si="13"/>
        <v>20.117999999999991</v>
      </c>
      <c r="V161">
        <f t="shared" si="14"/>
        <v>22.119874999999997</v>
      </c>
      <c r="W161">
        <f t="shared" si="11"/>
        <v>21.677874999999997</v>
      </c>
      <c r="X161">
        <f t="shared" si="12"/>
        <v>20.963625000000004</v>
      </c>
    </row>
    <row r="162" spans="20:24" x14ac:dyDescent="0.35">
      <c r="T162">
        <v>160</v>
      </c>
      <c r="U162">
        <f t="shared" si="13"/>
        <v>20.064999999999991</v>
      </c>
      <c r="V162">
        <f t="shared" si="14"/>
        <v>21.974874999999997</v>
      </c>
      <c r="W162">
        <f t="shared" si="11"/>
        <v>21.673875000000002</v>
      </c>
      <c r="X162">
        <f t="shared" si="12"/>
        <v>20.955625000000001</v>
      </c>
    </row>
    <row r="163" spans="20:24" x14ac:dyDescent="0.35">
      <c r="T163">
        <v>161</v>
      </c>
      <c r="U163">
        <f t="shared" si="13"/>
        <v>20.011999999999997</v>
      </c>
      <c r="V163">
        <f t="shared" si="14"/>
        <v>21.829875000000001</v>
      </c>
      <c r="W163">
        <f t="shared" si="11"/>
        <v>21.669875000000005</v>
      </c>
      <c r="X163">
        <f t="shared" si="12"/>
        <v>20.947624999999999</v>
      </c>
    </row>
    <row r="164" spans="20:24" x14ac:dyDescent="0.35">
      <c r="T164">
        <v>162</v>
      </c>
      <c r="U164">
        <f t="shared" si="13"/>
        <v>19.959</v>
      </c>
      <c r="V164">
        <f t="shared" si="14"/>
        <v>21.684874999999995</v>
      </c>
      <c r="W164">
        <f t="shared" si="11"/>
        <v>21.665875</v>
      </c>
      <c r="X164">
        <f t="shared" si="12"/>
        <v>20.939625000000003</v>
      </c>
    </row>
    <row r="165" spans="20:24" x14ac:dyDescent="0.35">
      <c r="T165">
        <v>163</v>
      </c>
      <c r="U165">
        <f t="shared" si="13"/>
        <v>19.905999999999999</v>
      </c>
      <c r="V165">
        <f t="shared" si="14"/>
        <v>21.539874999999995</v>
      </c>
      <c r="W165">
        <f t="shared" si="11"/>
        <v>21.661875000000002</v>
      </c>
      <c r="X165">
        <f t="shared" si="12"/>
        <v>20.931625</v>
      </c>
    </row>
    <row r="166" spans="20:24" x14ac:dyDescent="0.35">
      <c r="T166">
        <v>164</v>
      </c>
      <c r="U166">
        <f t="shared" si="13"/>
        <v>19.852999999999994</v>
      </c>
      <c r="V166">
        <f t="shared" si="14"/>
        <v>21.394874999999995</v>
      </c>
      <c r="W166">
        <f t="shared" si="11"/>
        <v>21.657875000000001</v>
      </c>
      <c r="X166">
        <f t="shared" si="12"/>
        <v>20.923624999999998</v>
      </c>
    </row>
    <row r="167" spans="20:24" x14ac:dyDescent="0.35">
      <c r="T167">
        <v>165</v>
      </c>
      <c r="U167">
        <f t="shared" si="13"/>
        <v>19.799999999999994</v>
      </c>
      <c r="V167">
        <f t="shared" si="14"/>
        <v>21.249874999999996</v>
      </c>
      <c r="W167">
        <f t="shared" si="11"/>
        <v>21.653875000000003</v>
      </c>
      <c r="X167">
        <f t="shared" si="12"/>
        <v>20.915624999999999</v>
      </c>
    </row>
    <row r="168" spans="20:24" x14ac:dyDescent="0.35">
      <c r="T168">
        <v>166</v>
      </c>
      <c r="U168">
        <f t="shared" si="13"/>
        <v>19.747</v>
      </c>
      <c r="V168">
        <f t="shared" si="14"/>
        <v>21.104874999999989</v>
      </c>
      <c r="W168">
        <f t="shared" si="11"/>
        <v>21.649874999999998</v>
      </c>
      <c r="X168">
        <f t="shared" si="12"/>
        <v>20.907625000000003</v>
      </c>
    </row>
    <row r="169" spans="20:24" x14ac:dyDescent="0.35">
      <c r="T169">
        <v>167</v>
      </c>
      <c r="U169">
        <f t="shared" si="13"/>
        <v>19.693999999999996</v>
      </c>
      <c r="V169">
        <f t="shared" si="14"/>
        <v>20.959874999999993</v>
      </c>
      <c r="W169">
        <f t="shared" si="11"/>
        <v>21.645875</v>
      </c>
      <c r="X169">
        <f t="shared" si="12"/>
        <v>20.899625</v>
      </c>
    </row>
    <row r="170" spans="20:24" x14ac:dyDescent="0.35">
      <c r="T170">
        <v>168</v>
      </c>
      <c r="U170">
        <f t="shared" si="13"/>
        <v>19.640999999999995</v>
      </c>
      <c r="V170">
        <f t="shared" si="14"/>
        <v>20.814874999999994</v>
      </c>
      <c r="W170">
        <f t="shared" si="11"/>
        <v>21.641874999999999</v>
      </c>
      <c r="X170">
        <f t="shared" si="12"/>
        <v>20.891624999999998</v>
      </c>
    </row>
    <row r="171" spans="20:24" x14ac:dyDescent="0.35">
      <c r="T171">
        <v>169</v>
      </c>
      <c r="U171">
        <f t="shared" si="13"/>
        <v>19.587999999999994</v>
      </c>
      <c r="V171">
        <f t="shared" si="14"/>
        <v>20.669874999999998</v>
      </c>
      <c r="W171">
        <f t="shared" si="11"/>
        <v>21.637875000000001</v>
      </c>
      <c r="X171">
        <f t="shared" si="12"/>
        <v>20.883625000000002</v>
      </c>
    </row>
    <row r="172" spans="20:24" x14ac:dyDescent="0.35">
      <c r="T172">
        <v>170</v>
      </c>
      <c r="U172">
        <f t="shared" si="13"/>
        <v>19.534999999999997</v>
      </c>
      <c r="V172">
        <f t="shared" si="14"/>
        <v>20.524874999999991</v>
      </c>
      <c r="W172">
        <f t="shared" si="11"/>
        <v>21.633875000000003</v>
      </c>
      <c r="X172">
        <f t="shared" si="12"/>
        <v>20.875625000000003</v>
      </c>
    </row>
    <row r="173" spans="20:24" x14ac:dyDescent="0.35">
      <c r="T173">
        <v>171</v>
      </c>
      <c r="U173">
        <f t="shared" si="13"/>
        <v>19.481999999999999</v>
      </c>
      <c r="V173">
        <f t="shared" si="14"/>
        <v>20.379874999999991</v>
      </c>
      <c r="W173">
        <f t="shared" si="11"/>
        <v>21.629874999999998</v>
      </c>
      <c r="X173">
        <f t="shared" si="12"/>
        <v>20.867625</v>
      </c>
    </row>
    <row r="174" spans="20:24" x14ac:dyDescent="0.35">
      <c r="T174">
        <v>172</v>
      </c>
      <c r="U174">
        <f t="shared" si="13"/>
        <v>19.428999999999991</v>
      </c>
      <c r="V174">
        <f t="shared" si="14"/>
        <v>20.234874999999995</v>
      </c>
      <c r="W174">
        <f t="shared" si="11"/>
        <v>21.625875000000004</v>
      </c>
      <c r="X174">
        <f t="shared" si="12"/>
        <v>20.859624999999998</v>
      </c>
    </row>
    <row r="175" spans="20:24" x14ac:dyDescent="0.35">
      <c r="T175">
        <v>173</v>
      </c>
      <c r="U175">
        <f t="shared" si="13"/>
        <v>19.375999999999998</v>
      </c>
      <c r="V175">
        <f t="shared" si="14"/>
        <v>20.089874999999996</v>
      </c>
      <c r="W175">
        <f t="shared" si="11"/>
        <v>21.621874999999999</v>
      </c>
      <c r="X175">
        <f t="shared" si="12"/>
        <v>20.851625000000002</v>
      </c>
    </row>
    <row r="176" spans="20:24" x14ac:dyDescent="0.35">
      <c r="T176">
        <v>174</v>
      </c>
      <c r="U176">
        <f t="shared" si="13"/>
        <v>19.322999999999993</v>
      </c>
      <c r="V176">
        <f t="shared" si="14"/>
        <v>19.944874999999996</v>
      </c>
      <c r="W176">
        <f t="shared" si="11"/>
        <v>21.617875000000002</v>
      </c>
      <c r="X176">
        <f t="shared" si="12"/>
        <v>20.843624999999999</v>
      </c>
    </row>
    <row r="177" spans="20:24" x14ac:dyDescent="0.35">
      <c r="T177">
        <v>175</v>
      </c>
      <c r="U177">
        <f t="shared" si="13"/>
        <v>19.27</v>
      </c>
      <c r="V177">
        <f t="shared" si="14"/>
        <v>19.799874999999993</v>
      </c>
      <c r="W177">
        <f t="shared" si="11"/>
        <v>21.613874999999997</v>
      </c>
      <c r="X177">
        <f t="shared" si="12"/>
        <v>20.835625</v>
      </c>
    </row>
    <row r="178" spans="20:24" x14ac:dyDescent="0.35">
      <c r="T178">
        <v>176</v>
      </c>
      <c r="U178">
        <f t="shared" si="13"/>
        <v>19.216999999999992</v>
      </c>
      <c r="V178">
        <f t="shared" si="14"/>
        <v>19.654874999999993</v>
      </c>
      <c r="W178">
        <f t="shared" si="11"/>
        <v>21.609875000000002</v>
      </c>
      <c r="X178">
        <f t="shared" si="12"/>
        <v>20.827625000000005</v>
      </c>
    </row>
    <row r="179" spans="20:24" x14ac:dyDescent="0.35">
      <c r="T179">
        <v>177</v>
      </c>
      <c r="U179">
        <f t="shared" si="13"/>
        <v>19.163999999999994</v>
      </c>
      <c r="V179">
        <f t="shared" si="14"/>
        <v>19.509874999999997</v>
      </c>
      <c r="W179">
        <f t="shared" si="11"/>
        <v>21.605875000000005</v>
      </c>
      <c r="X179">
        <f t="shared" si="12"/>
        <v>20.819625000000002</v>
      </c>
    </row>
    <row r="180" spans="20:24" x14ac:dyDescent="0.35">
      <c r="T180">
        <v>178</v>
      </c>
      <c r="U180">
        <f t="shared" si="13"/>
        <v>19.110999999999997</v>
      </c>
      <c r="V180">
        <f t="shared" si="14"/>
        <v>19.364874999999998</v>
      </c>
      <c r="W180">
        <f t="shared" si="11"/>
        <v>21.601875</v>
      </c>
      <c r="X180">
        <f t="shared" si="12"/>
        <v>20.811624999999999</v>
      </c>
    </row>
    <row r="181" spans="20:24" x14ac:dyDescent="0.35">
      <c r="T181">
        <v>179</v>
      </c>
      <c r="U181">
        <f t="shared" si="13"/>
        <v>19.057999999999996</v>
      </c>
      <c r="V181">
        <f t="shared" si="14"/>
        <v>19.219874999999991</v>
      </c>
      <c r="W181">
        <f t="shared" si="11"/>
        <v>21.597875000000002</v>
      </c>
      <c r="X181">
        <f t="shared" si="12"/>
        <v>20.803624999999997</v>
      </c>
    </row>
    <row r="182" spans="20:24" x14ac:dyDescent="0.35">
      <c r="T182">
        <v>180</v>
      </c>
      <c r="U182">
        <f t="shared" si="13"/>
        <v>19.004999999999995</v>
      </c>
      <c r="V182">
        <f t="shared" si="14"/>
        <v>19.074874999999992</v>
      </c>
      <c r="W182">
        <f t="shared" si="11"/>
        <v>21.593875000000001</v>
      </c>
      <c r="X182">
        <f t="shared" si="12"/>
        <v>20.795625000000001</v>
      </c>
    </row>
    <row r="183" spans="20:24" x14ac:dyDescent="0.35">
      <c r="T183">
        <v>181</v>
      </c>
      <c r="U183">
        <f t="shared" si="13"/>
        <v>18.951999999999991</v>
      </c>
      <c r="V183">
        <f t="shared" si="14"/>
        <v>18.929874999999992</v>
      </c>
      <c r="W183">
        <f t="shared" si="11"/>
        <v>21.589875000000003</v>
      </c>
      <c r="X183">
        <f t="shared" si="12"/>
        <v>20.787625000000002</v>
      </c>
    </row>
    <row r="184" spans="20:24" x14ac:dyDescent="0.35">
      <c r="T184">
        <v>182</v>
      </c>
      <c r="U184">
        <f t="shared" si="13"/>
        <v>18.898999999999997</v>
      </c>
      <c r="V184">
        <f t="shared" si="14"/>
        <v>18.784874999999992</v>
      </c>
      <c r="W184">
        <f t="shared" si="11"/>
        <v>21.585874999999998</v>
      </c>
      <c r="X184">
        <f t="shared" si="12"/>
        <v>20.779624999999999</v>
      </c>
    </row>
    <row r="185" spans="20:24" x14ac:dyDescent="0.35">
      <c r="T185">
        <v>183</v>
      </c>
      <c r="U185">
        <f t="shared" si="13"/>
        <v>18.845999999999997</v>
      </c>
      <c r="V185">
        <f t="shared" si="14"/>
        <v>18.639874999999996</v>
      </c>
      <c r="W185">
        <f t="shared" si="11"/>
        <v>21.581875</v>
      </c>
      <c r="X185">
        <f t="shared" si="12"/>
        <v>20.771624999999997</v>
      </c>
    </row>
    <row r="186" spans="20:24" x14ac:dyDescent="0.35">
      <c r="T186">
        <v>184</v>
      </c>
      <c r="U186">
        <f t="shared" si="13"/>
        <v>18.792999999999992</v>
      </c>
      <c r="V186">
        <f t="shared" si="14"/>
        <v>18.49487499999999</v>
      </c>
      <c r="W186">
        <f t="shared" si="11"/>
        <v>21.577875000000006</v>
      </c>
      <c r="X186">
        <f t="shared" si="12"/>
        <v>20.763625000000001</v>
      </c>
    </row>
    <row r="187" spans="20:24" x14ac:dyDescent="0.35">
      <c r="T187">
        <v>185</v>
      </c>
      <c r="U187">
        <f t="shared" si="13"/>
        <v>18.739999999999991</v>
      </c>
      <c r="V187">
        <f t="shared" si="14"/>
        <v>18.349874999999994</v>
      </c>
      <c r="W187">
        <f t="shared" si="11"/>
        <v>21.573875000000001</v>
      </c>
      <c r="X187">
        <f t="shared" si="12"/>
        <v>20.755624999999998</v>
      </c>
    </row>
    <row r="188" spans="20:24" x14ac:dyDescent="0.35">
      <c r="T188">
        <v>186</v>
      </c>
      <c r="U188">
        <f t="shared" si="13"/>
        <v>18.686999999999994</v>
      </c>
      <c r="V188">
        <f t="shared" si="14"/>
        <v>18.204874999999994</v>
      </c>
      <c r="W188">
        <f t="shared" si="11"/>
        <v>21.569875000000003</v>
      </c>
      <c r="X188">
        <f t="shared" si="12"/>
        <v>20.747624999999999</v>
      </c>
    </row>
    <row r="189" spans="20:24" x14ac:dyDescent="0.35">
      <c r="T189">
        <v>187</v>
      </c>
      <c r="U189">
        <f t="shared" si="13"/>
        <v>18.634</v>
      </c>
      <c r="V189">
        <f t="shared" si="14"/>
        <v>18.059874999999998</v>
      </c>
      <c r="W189">
        <f t="shared" si="11"/>
        <v>21.565874999999998</v>
      </c>
      <c r="X189">
        <f t="shared" si="12"/>
        <v>20.739625000000004</v>
      </c>
    </row>
    <row r="190" spans="20:24" x14ac:dyDescent="0.35">
      <c r="T190">
        <v>188</v>
      </c>
      <c r="U190">
        <f t="shared" si="13"/>
        <v>18.580999999999989</v>
      </c>
      <c r="V190">
        <f t="shared" si="14"/>
        <v>17.914874999999991</v>
      </c>
      <c r="W190">
        <f t="shared" si="11"/>
        <v>21.561875000000004</v>
      </c>
      <c r="X190">
        <f t="shared" si="12"/>
        <v>20.731625000000001</v>
      </c>
    </row>
    <row r="191" spans="20:24" x14ac:dyDescent="0.35">
      <c r="T191">
        <v>189</v>
      </c>
      <c r="U191">
        <f t="shared" si="13"/>
        <v>18.527999999999995</v>
      </c>
      <c r="V191">
        <f t="shared" si="14"/>
        <v>17.769874999999992</v>
      </c>
      <c r="W191">
        <f t="shared" si="11"/>
        <v>21.557874999999999</v>
      </c>
      <c r="X191">
        <f t="shared" si="12"/>
        <v>20.723624999999998</v>
      </c>
    </row>
    <row r="192" spans="20:24" x14ac:dyDescent="0.35">
      <c r="T192">
        <v>190</v>
      </c>
      <c r="U192">
        <f t="shared" si="13"/>
        <v>18.474999999999994</v>
      </c>
      <c r="V192">
        <f t="shared" si="14"/>
        <v>17.624874999999996</v>
      </c>
      <c r="W192">
        <f t="shared" si="11"/>
        <v>21.553875000000001</v>
      </c>
      <c r="X192">
        <f t="shared" si="12"/>
        <v>20.715624999999996</v>
      </c>
    </row>
    <row r="193" spans="20:24" x14ac:dyDescent="0.35">
      <c r="T193">
        <v>191</v>
      </c>
      <c r="U193">
        <f t="shared" si="13"/>
        <v>18.421999999999997</v>
      </c>
      <c r="V193">
        <f t="shared" si="14"/>
        <v>17.479874999999993</v>
      </c>
      <c r="W193">
        <f t="shared" si="11"/>
        <v>21.549874999999997</v>
      </c>
      <c r="X193">
        <f t="shared" si="12"/>
        <v>20.707625000000004</v>
      </c>
    </row>
    <row r="194" spans="20:24" x14ac:dyDescent="0.35">
      <c r="T194">
        <v>192</v>
      </c>
      <c r="U194">
        <f t="shared" si="13"/>
        <v>18.369</v>
      </c>
      <c r="V194">
        <f t="shared" si="14"/>
        <v>17.33487499999999</v>
      </c>
      <c r="W194">
        <f t="shared" si="11"/>
        <v>21.545875000000002</v>
      </c>
      <c r="X194">
        <f t="shared" si="12"/>
        <v>20.699625000000001</v>
      </c>
    </row>
    <row r="195" spans="20:24" x14ac:dyDescent="0.35">
      <c r="T195">
        <v>193</v>
      </c>
      <c r="U195">
        <f t="shared" si="13"/>
        <v>18.315999999999988</v>
      </c>
      <c r="V195">
        <f t="shared" si="14"/>
        <v>17.18987499999999</v>
      </c>
      <c r="W195">
        <f t="shared" si="11"/>
        <v>21.541875000000005</v>
      </c>
      <c r="X195">
        <f t="shared" si="12"/>
        <v>20.691624999999998</v>
      </c>
    </row>
    <row r="196" spans="20:24" x14ac:dyDescent="0.35">
      <c r="T196">
        <v>194</v>
      </c>
      <c r="U196">
        <f t="shared" si="13"/>
        <v>18.262999999999991</v>
      </c>
      <c r="V196">
        <f t="shared" si="14"/>
        <v>17.044874999999994</v>
      </c>
      <c r="W196">
        <f t="shared" ref="W196:W202" si="15">E$4*$T196+IF($T196&gt;Q$3,E$5*($T196-Q$3),0)</f>
        <v>21.537875</v>
      </c>
      <c r="X196">
        <f t="shared" ref="X196:X202" si="16">F$4*$T196+IF($T196&gt;R$3,F$5*($T196-R$3),0)</f>
        <v>20.683625000000003</v>
      </c>
    </row>
    <row r="197" spans="20:24" x14ac:dyDescent="0.35">
      <c r="T197">
        <v>195</v>
      </c>
      <c r="U197">
        <f t="shared" si="13"/>
        <v>18.209999999999994</v>
      </c>
      <c r="V197">
        <f t="shared" si="14"/>
        <v>16.899874999999994</v>
      </c>
      <c r="W197">
        <f t="shared" si="15"/>
        <v>21.533875000000002</v>
      </c>
      <c r="X197">
        <f t="shared" si="16"/>
        <v>20.675625</v>
      </c>
    </row>
    <row r="198" spans="20:24" x14ac:dyDescent="0.35">
      <c r="T198">
        <v>196</v>
      </c>
      <c r="U198">
        <f t="shared" si="13"/>
        <v>18.157</v>
      </c>
      <c r="V198">
        <f t="shared" si="14"/>
        <v>16.754874999999998</v>
      </c>
      <c r="W198">
        <f t="shared" si="15"/>
        <v>21.529875000000001</v>
      </c>
      <c r="X198">
        <f t="shared" si="16"/>
        <v>20.667624999999997</v>
      </c>
    </row>
    <row r="199" spans="20:24" x14ac:dyDescent="0.35">
      <c r="T199">
        <v>197</v>
      </c>
      <c r="U199">
        <f t="shared" si="13"/>
        <v>18.103999999999996</v>
      </c>
      <c r="V199">
        <f t="shared" si="14"/>
        <v>16.609874999999988</v>
      </c>
      <c r="W199">
        <f t="shared" si="15"/>
        <v>21.525875000000003</v>
      </c>
      <c r="X199">
        <f t="shared" si="16"/>
        <v>20.659624999999998</v>
      </c>
    </row>
    <row r="200" spans="20:24" x14ac:dyDescent="0.35">
      <c r="T200">
        <v>198</v>
      </c>
      <c r="U200">
        <f t="shared" si="13"/>
        <v>18.050999999999991</v>
      </c>
      <c r="V200">
        <f t="shared" si="14"/>
        <v>16.464874999999996</v>
      </c>
      <c r="W200">
        <f t="shared" si="15"/>
        <v>21.521874999999998</v>
      </c>
      <c r="X200">
        <f t="shared" si="16"/>
        <v>20.651625000000003</v>
      </c>
    </row>
    <row r="201" spans="20:24" x14ac:dyDescent="0.35">
      <c r="T201">
        <v>199</v>
      </c>
      <c r="U201">
        <f t="shared" si="13"/>
        <v>17.997999999999994</v>
      </c>
      <c r="V201">
        <f t="shared" si="14"/>
        <v>16.319874999999993</v>
      </c>
      <c r="W201">
        <f t="shared" si="15"/>
        <v>21.517875000000004</v>
      </c>
      <c r="X201">
        <f t="shared" si="16"/>
        <v>20.643625</v>
      </c>
    </row>
    <row r="202" spans="20:24" x14ac:dyDescent="0.35">
      <c r="T202">
        <v>200</v>
      </c>
      <c r="U202">
        <f t="shared" si="13"/>
        <v>17.944999999999997</v>
      </c>
      <c r="V202">
        <f t="shared" si="14"/>
        <v>16.174875</v>
      </c>
      <c r="W202">
        <f t="shared" si="15"/>
        <v>21.513874999999999</v>
      </c>
      <c r="X202">
        <f t="shared" si="16"/>
        <v>20.635624999999997</v>
      </c>
    </row>
  </sheetData>
  <mergeCells count="1"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C4" sqref="C4"/>
    </sheetView>
  </sheetViews>
  <sheetFormatPr defaultRowHeight="14.5" x14ac:dyDescent="0.35"/>
  <sheetData>
    <row r="1" spans="1:24" x14ac:dyDescent="0.35">
      <c r="N1" s="4"/>
      <c r="O1" s="4"/>
      <c r="P1" s="4"/>
      <c r="Q1" s="1"/>
      <c r="R1" s="1"/>
      <c r="S1" s="2"/>
      <c r="T1" s="2"/>
    </row>
    <row r="2" spans="1:24" x14ac:dyDescent="0.35">
      <c r="C2" t="s">
        <v>22</v>
      </c>
      <c r="H2" t="s">
        <v>1</v>
      </c>
      <c r="I2">
        <v>1</v>
      </c>
      <c r="J2">
        <v>2</v>
      </c>
      <c r="K2">
        <v>3</v>
      </c>
      <c r="L2">
        <v>4</v>
      </c>
      <c r="N2" t="s">
        <v>1</v>
      </c>
      <c r="O2">
        <v>1</v>
      </c>
      <c r="P2">
        <v>2</v>
      </c>
      <c r="Q2">
        <v>3</v>
      </c>
      <c r="R2">
        <v>4</v>
      </c>
      <c r="T2" t="s">
        <v>6</v>
      </c>
      <c r="U2" t="s">
        <v>8</v>
      </c>
      <c r="V2" t="s">
        <v>9</v>
      </c>
      <c r="W2" t="s">
        <v>10</v>
      </c>
      <c r="X2" t="s">
        <v>18</v>
      </c>
    </row>
    <row r="3" spans="1:24" x14ac:dyDescent="0.35">
      <c r="B3" t="s">
        <v>1</v>
      </c>
      <c r="C3">
        <v>1</v>
      </c>
      <c r="D3">
        <v>2</v>
      </c>
      <c r="E3">
        <v>3</v>
      </c>
      <c r="F3">
        <v>4</v>
      </c>
      <c r="H3" t="s">
        <v>11</v>
      </c>
      <c r="I3">
        <v>8</v>
      </c>
      <c r="J3">
        <v>8</v>
      </c>
      <c r="N3" t="s">
        <v>7</v>
      </c>
      <c r="O3">
        <f>I3+I4*(2000-1950)</f>
        <v>72.53125</v>
      </c>
      <c r="P3">
        <f>J3+J4*(2000-1950)</f>
        <v>72.53125</v>
      </c>
      <c r="Q3">
        <f>K7+K8*(2000-1950)</f>
        <v>76.875</v>
      </c>
      <c r="R3">
        <f>L7+L8*(2000-1950)</f>
        <v>76.875</v>
      </c>
      <c r="T3">
        <v>1</v>
      </c>
      <c r="U3">
        <f>C$4*$T3+IF($T3&gt;O$3,C$5*($T3-O$3),0)+IF($T3&gt;O$5,C$6*($T3-O$5),0)</f>
        <v>0.3</v>
      </c>
      <c r="V3">
        <f>D$4*$T3+IF($T3&gt;P$3,D$5*($T3-P$3),0)+IF($T3&gt;P$5,D$6*($T3-P$5),0)</f>
        <v>0.28799999999999998</v>
      </c>
      <c r="W3">
        <f>E$4*$T3+IF($T3&gt;Q$3,E$5*($T3-Q$3),0)</f>
        <v>0.27600000000000002</v>
      </c>
      <c r="X3">
        <f>F$4*$T3+IF($T3&gt;R$3,F$5*($T3-R$3),0)</f>
        <v>0.27600000000000002</v>
      </c>
    </row>
    <row r="4" spans="1:24" x14ac:dyDescent="0.35">
      <c r="A4" t="s">
        <v>17</v>
      </c>
      <c r="B4" t="s">
        <v>2</v>
      </c>
      <c r="C4">
        <v>0.3</v>
      </c>
      <c r="D4">
        <v>0.28799999999999998</v>
      </c>
      <c r="E4">
        <v>0.27600000000000002</v>
      </c>
      <c r="F4">
        <v>0.27600000000000002</v>
      </c>
      <c r="H4" t="s">
        <v>12</v>
      </c>
      <c r="I4">
        <v>1.2906249999999999</v>
      </c>
      <c r="J4">
        <v>1.2906249999999999</v>
      </c>
      <c r="T4">
        <v>2</v>
      </c>
      <c r="U4">
        <f t="shared" ref="U4:U8" si="0">C$4*$T4+IF(T4&gt;O$3,C$5*(T4-O$3),0)+IF(T4&gt;O$5,C$6*(T4-O$5),0)</f>
        <v>0.6</v>
      </c>
      <c r="V4">
        <f t="shared" ref="V4:V9" si="1">D$4*$T4+IF($T4&gt;P$3,D$5*($T4-P$3),0)+IF($T4&gt;P$5,D$6*($T4-P$5),0)</f>
        <v>0.57599999999999996</v>
      </c>
      <c r="W4">
        <f t="shared" ref="W4:X9" si="2">E$4*$T4+IF($T4&gt;Q$3,E$5*($T4-Q$3),0)</f>
        <v>0.55200000000000005</v>
      </c>
      <c r="X4">
        <f t="shared" si="2"/>
        <v>0.55200000000000005</v>
      </c>
    </row>
    <row r="5" spans="1:24" x14ac:dyDescent="0.35">
      <c r="B5" t="s">
        <v>3</v>
      </c>
      <c r="C5">
        <v>-0.27300000000000002</v>
      </c>
      <c r="D5">
        <v>-0.26700000000000002</v>
      </c>
      <c r="E5">
        <v>-0.28799999999999998</v>
      </c>
      <c r="F5">
        <v>-0.28799999999999998</v>
      </c>
      <c r="H5" t="s">
        <v>13</v>
      </c>
      <c r="I5">
        <v>140.99</v>
      </c>
      <c r="J5">
        <v>121.99</v>
      </c>
      <c r="N5" t="s">
        <v>5</v>
      </c>
      <c r="O5">
        <f t="shared" ref="O5:P5" si="3">I5+I6*(2000-1950)</f>
        <v>106.61500000000001</v>
      </c>
      <c r="P5">
        <f t="shared" si="3"/>
        <v>142.45875000000001</v>
      </c>
      <c r="T5">
        <v>3</v>
      </c>
      <c r="U5">
        <f t="shared" si="0"/>
        <v>0.89999999999999991</v>
      </c>
      <c r="V5">
        <f t="shared" si="1"/>
        <v>0.86399999999999988</v>
      </c>
      <c r="W5">
        <f t="shared" si="2"/>
        <v>0.82800000000000007</v>
      </c>
      <c r="X5">
        <f t="shared" si="2"/>
        <v>0.82800000000000007</v>
      </c>
    </row>
    <row r="6" spans="1:24" x14ac:dyDescent="0.35">
      <c r="B6" t="s">
        <v>4</v>
      </c>
      <c r="C6">
        <v>-0.124</v>
      </c>
      <c r="D6">
        <v>-0.23100000000000001</v>
      </c>
      <c r="H6" t="s">
        <v>14</v>
      </c>
      <c r="I6">
        <v>-0.6875</v>
      </c>
      <c r="J6">
        <v>0.40937499999999999</v>
      </c>
      <c r="T6">
        <v>4</v>
      </c>
      <c r="U6">
        <f t="shared" si="0"/>
        <v>1.2</v>
      </c>
      <c r="V6">
        <f t="shared" si="1"/>
        <v>1.1519999999999999</v>
      </c>
      <c r="W6">
        <f t="shared" si="2"/>
        <v>1.1040000000000001</v>
      </c>
      <c r="X6">
        <f t="shared" si="2"/>
        <v>1.1040000000000001</v>
      </c>
    </row>
    <row r="7" spans="1:24" x14ac:dyDescent="0.35">
      <c r="H7" t="s">
        <v>15</v>
      </c>
      <c r="K7">
        <v>5</v>
      </c>
      <c r="L7">
        <v>5</v>
      </c>
      <c r="T7">
        <v>5</v>
      </c>
      <c r="U7">
        <f t="shared" si="0"/>
        <v>1.5</v>
      </c>
      <c r="V7">
        <f t="shared" si="1"/>
        <v>1.44</v>
      </c>
      <c r="W7">
        <f t="shared" si="2"/>
        <v>1.3800000000000001</v>
      </c>
      <c r="X7">
        <f t="shared" si="2"/>
        <v>1.3800000000000001</v>
      </c>
    </row>
    <row r="8" spans="1:24" x14ac:dyDescent="0.35">
      <c r="H8" t="s">
        <v>16</v>
      </c>
      <c r="K8">
        <v>1.4375</v>
      </c>
      <c r="L8">
        <v>1.4375</v>
      </c>
      <c r="T8">
        <v>6</v>
      </c>
      <c r="U8">
        <f t="shared" si="0"/>
        <v>1.7999999999999998</v>
      </c>
      <c r="V8">
        <f t="shared" si="1"/>
        <v>1.7279999999999998</v>
      </c>
      <c r="W8">
        <f t="shared" si="2"/>
        <v>1.6560000000000001</v>
      </c>
      <c r="X8">
        <f t="shared" si="2"/>
        <v>1.6560000000000001</v>
      </c>
    </row>
    <row r="9" spans="1:24" x14ac:dyDescent="0.35">
      <c r="T9">
        <v>7</v>
      </c>
      <c r="U9">
        <f t="shared" ref="U9" si="4">C$4*$T9+IF($T9&gt;O$3,C$5*($T9-O$3),0)+IF($T9&gt;O$5,C$6*($T9-O$5),0)</f>
        <v>2.1</v>
      </c>
      <c r="V9">
        <f t="shared" si="1"/>
        <v>2.016</v>
      </c>
      <c r="W9">
        <f t="shared" si="2"/>
        <v>1.9320000000000002</v>
      </c>
      <c r="X9">
        <f t="shared" si="2"/>
        <v>1.9320000000000002</v>
      </c>
    </row>
    <row r="10" spans="1:24" x14ac:dyDescent="0.35">
      <c r="T10">
        <v>8</v>
      </c>
      <c r="U10">
        <f t="shared" ref="U10:U14" si="5">C$4*$T10+IF(T10&gt;O$3,C$5*(T10-O$3),0)+IF(T10&gt;O$5,C$6*(T10-O$5),0)</f>
        <v>2.4</v>
      </c>
      <c r="V10">
        <f t="shared" ref="V10:V73" si="6">D$4*$T10+IF($T10&gt;P$3,D$5*($T10-P$3),0)+IF($T10&gt;P$5,D$6*($T10-P$5),0)</f>
        <v>2.3039999999999998</v>
      </c>
      <c r="W10">
        <f t="shared" ref="W10:W73" si="7">E$4*$T10+IF($T10&gt;Q$3,E$5*($T10-Q$3),0)</f>
        <v>2.2080000000000002</v>
      </c>
      <c r="X10">
        <f t="shared" ref="X10:X73" si="8">F$4*$T10+IF($T10&gt;R$3,F$5*($T10-R$3),0)</f>
        <v>2.2080000000000002</v>
      </c>
    </row>
    <row r="11" spans="1:24" x14ac:dyDescent="0.35">
      <c r="T11">
        <v>9</v>
      </c>
      <c r="U11">
        <f t="shared" si="5"/>
        <v>2.6999999999999997</v>
      </c>
      <c r="V11">
        <f t="shared" si="6"/>
        <v>2.5919999999999996</v>
      </c>
      <c r="W11">
        <f t="shared" si="7"/>
        <v>2.484</v>
      </c>
      <c r="X11">
        <f t="shared" si="8"/>
        <v>2.484</v>
      </c>
    </row>
    <row r="12" spans="1:24" x14ac:dyDescent="0.35">
      <c r="T12">
        <v>10</v>
      </c>
      <c r="U12">
        <f t="shared" si="5"/>
        <v>3</v>
      </c>
      <c r="V12">
        <f t="shared" si="6"/>
        <v>2.88</v>
      </c>
      <c r="W12">
        <f t="shared" si="7"/>
        <v>2.7600000000000002</v>
      </c>
      <c r="X12">
        <f t="shared" si="8"/>
        <v>2.7600000000000002</v>
      </c>
    </row>
    <row r="13" spans="1:24" x14ac:dyDescent="0.35">
      <c r="T13">
        <v>11</v>
      </c>
      <c r="U13">
        <f t="shared" si="5"/>
        <v>3.3</v>
      </c>
      <c r="V13">
        <f t="shared" si="6"/>
        <v>3.1679999999999997</v>
      </c>
      <c r="W13">
        <f t="shared" si="7"/>
        <v>3.0360000000000005</v>
      </c>
      <c r="X13">
        <f t="shared" si="8"/>
        <v>3.0360000000000005</v>
      </c>
    </row>
    <row r="14" spans="1:24" x14ac:dyDescent="0.35">
      <c r="T14">
        <v>12</v>
      </c>
      <c r="U14">
        <f t="shared" si="5"/>
        <v>3.5999999999999996</v>
      </c>
      <c r="V14">
        <f t="shared" si="6"/>
        <v>3.4559999999999995</v>
      </c>
      <c r="W14">
        <f t="shared" si="7"/>
        <v>3.3120000000000003</v>
      </c>
      <c r="X14">
        <f t="shared" si="8"/>
        <v>3.3120000000000003</v>
      </c>
    </row>
    <row r="15" spans="1:24" x14ac:dyDescent="0.35">
      <c r="T15">
        <v>13</v>
      </c>
      <c r="U15">
        <f t="shared" ref="U15" si="9">C$4*$T15+IF($T15&gt;O$3,C$5*($T15-O$3),0)+IF($T15&gt;O$5,C$6*($T15-O$5),0)</f>
        <v>3.9</v>
      </c>
      <c r="V15">
        <f t="shared" si="6"/>
        <v>3.7439999999999998</v>
      </c>
      <c r="W15">
        <f t="shared" si="7"/>
        <v>3.5880000000000001</v>
      </c>
      <c r="X15">
        <f t="shared" si="8"/>
        <v>3.5880000000000001</v>
      </c>
    </row>
    <row r="16" spans="1:24" x14ac:dyDescent="0.35">
      <c r="T16">
        <v>14</v>
      </c>
      <c r="U16">
        <f t="shared" ref="U16:U20" si="10">C$4*$T16+IF(T16&gt;O$3,C$5*(T16-O$3),0)+IF(T16&gt;O$5,C$6*(T16-O$5),0)</f>
        <v>4.2</v>
      </c>
      <c r="V16">
        <f t="shared" si="6"/>
        <v>4.032</v>
      </c>
      <c r="W16">
        <f t="shared" si="7"/>
        <v>3.8640000000000003</v>
      </c>
      <c r="X16">
        <f t="shared" si="8"/>
        <v>3.8640000000000003</v>
      </c>
    </row>
    <row r="17" spans="20:24" x14ac:dyDescent="0.35">
      <c r="T17">
        <v>15</v>
      </c>
      <c r="U17">
        <f t="shared" si="10"/>
        <v>4.5</v>
      </c>
      <c r="V17">
        <f t="shared" si="6"/>
        <v>4.3199999999999994</v>
      </c>
      <c r="W17">
        <f t="shared" si="7"/>
        <v>4.1400000000000006</v>
      </c>
      <c r="X17">
        <f t="shared" si="8"/>
        <v>4.1400000000000006</v>
      </c>
    </row>
    <row r="18" spans="20:24" x14ac:dyDescent="0.35">
      <c r="T18">
        <v>16</v>
      </c>
      <c r="U18">
        <f t="shared" si="10"/>
        <v>4.8</v>
      </c>
      <c r="V18">
        <f t="shared" si="6"/>
        <v>4.6079999999999997</v>
      </c>
      <c r="W18">
        <f t="shared" si="7"/>
        <v>4.4160000000000004</v>
      </c>
      <c r="X18">
        <f t="shared" si="8"/>
        <v>4.4160000000000004</v>
      </c>
    </row>
    <row r="19" spans="20:24" x14ac:dyDescent="0.35">
      <c r="T19">
        <v>17</v>
      </c>
      <c r="U19">
        <f t="shared" si="10"/>
        <v>5.0999999999999996</v>
      </c>
      <c r="V19">
        <f t="shared" si="6"/>
        <v>4.8959999999999999</v>
      </c>
      <c r="W19">
        <f t="shared" si="7"/>
        <v>4.6920000000000002</v>
      </c>
      <c r="X19">
        <f t="shared" si="8"/>
        <v>4.6920000000000002</v>
      </c>
    </row>
    <row r="20" spans="20:24" x14ac:dyDescent="0.35">
      <c r="T20">
        <v>18</v>
      </c>
      <c r="U20">
        <f t="shared" si="10"/>
        <v>5.3999999999999995</v>
      </c>
      <c r="V20">
        <f t="shared" si="6"/>
        <v>5.1839999999999993</v>
      </c>
      <c r="W20">
        <f t="shared" si="7"/>
        <v>4.968</v>
      </c>
      <c r="X20">
        <f t="shared" si="8"/>
        <v>4.968</v>
      </c>
    </row>
    <row r="21" spans="20:24" x14ac:dyDescent="0.35">
      <c r="T21">
        <v>19</v>
      </c>
      <c r="U21">
        <f t="shared" ref="U21" si="11">C$4*$T21+IF($T21&gt;O$3,C$5*($T21-O$3),0)+IF($T21&gt;O$5,C$6*($T21-O$5),0)</f>
        <v>5.7</v>
      </c>
      <c r="V21">
        <f t="shared" si="6"/>
        <v>5.4719999999999995</v>
      </c>
      <c r="W21">
        <f t="shared" si="7"/>
        <v>5.2440000000000007</v>
      </c>
      <c r="X21">
        <f t="shared" si="8"/>
        <v>5.2440000000000007</v>
      </c>
    </row>
    <row r="22" spans="20:24" x14ac:dyDescent="0.35">
      <c r="T22">
        <v>20</v>
      </c>
      <c r="U22">
        <f t="shared" ref="U22:U26" si="12">C$4*$T22+IF(T22&gt;O$3,C$5*(T22-O$3),0)+IF(T22&gt;O$5,C$6*(T22-O$5),0)</f>
        <v>6</v>
      </c>
      <c r="V22">
        <f t="shared" si="6"/>
        <v>5.76</v>
      </c>
      <c r="W22">
        <f t="shared" si="7"/>
        <v>5.5200000000000005</v>
      </c>
      <c r="X22">
        <f t="shared" si="8"/>
        <v>5.5200000000000005</v>
      </c>
    </row>
    <row r="23" spans="20:24" x14ac:dyDescent="0.35">
      <c r="T23">
        <v>21</v>
      </c>
      <c r="U23">
        <f t="shared" si="12"/>
        <v>6.3</v>
      </c>
      <c r="V23">
        <f t="shared" si="6"/>
        <v>6.0479999999999992</v>
      </c>
      <c r="W23">
        <f t="shared" si="7"/>
        <v>5.7960000000000003</v>
      </c>
      <c r="X23">
        <f t="shared" si="8"/>
        <v>5.7960000000000003</v>
      </c>
    </row>
    <row r="24" spans="20:24" x14ac:dyDescent="0.35">
      <c r="T24">
        <v>22</v>
      </c>
      <c r="U24">
        <f t="shared" si="12"/>
        <v>6.6</v>
      </c>
      <c r="V24">
        <f t="shared" si="6"/>
        <v>6.3359999999999994</v>
      </c>
      <c r="W24">
        <f t="shared" si="7"/>
        <v>6.072000000000001</v>
      </c>
      <c r="X24">
        <f t="shared" si="8"/>
        <v>6.072000000000001</v>
      </c>
    </row>
    <row r="25" spans="20:24" x14ac:dyDescent="0.35">
      <c r="T25">
        <v>23</v>
      </c>
      <c r="U25">
        <f t="shared" si="12"/>
        <v>6.8999999999999995</v>
      </c>
      <c r="V25">
        <f t="shared" si="6"/>
        <v>6.6239999999999997</v>
      </c>
      <c r="W25">
        <f t="shared" si="7"/>
        <v>6.3480000000000008</v>
      </c>
      <c r="X25">
        <f t="shared" si="8"/>
        <v>6.3480000000000008</v>
      </c>
    </row>
    <row r="26" spans="20:24" x14ac:dyDescent="0.35">
      <c r="T26">
        <v>24</v>
      </c>
      <c r="U26">
        <f t="shared" si="12"/>
        <v>7.1999999999999993</v>
      </c>
      <c r="V26">
        <f t="shared" si="6"/>
        <v>6.911999999999999</v>
      </c>
      <c r="W26">
        <f t="shared" si="7"/>
        <v>6.6240000000000006</v>
      </c>
      <c r="X26">
        <f t="shared" si="8"/>
        <v>6.6240000000000006</v>
      </c>
    </row>
    <row r="27" spans="20:24" x14ac:dyDescent="0.35">
      <c r="T27">
        <v>25</v>
      </c>
      <c r="U27">
        <f t="shared" ref="U27" si="13">C$4*$T27+IF($T27&gt;O$3,C$5*($T27-O$3),0)+IF($T27&gt;O$5,C$6*($T27-O$5),0)</f>
        <v>7.5</v>
      </c>
      <c r="V27">
        <f t="shared" si="6"/>
        <v>7.1999999999999993</v>
      </c>
      <c r="W27">
        <f t="shared" si="7"/>
        <v>6.9</v>
      </c>
      <c r="X27">
        <f t="shared" si="8"/>
        <v>6.9</v>
      </c>
    </row>
    <row r="28" spans="20:24" x14ac:dyDescent="0.35">
      <c r="T28">
        <v>26</v>
      </c>
      <c r="U28">
        <f t="shared" ref="U28:U32" si="14">C$4*$T28+IF(T28&gt;O$3,C$5*(T28-O$3),0)+IF(T28&gt;O$5,C$6*(T28-O$5),0)</f>
        <v>7.8</v>
      </c>
      <c r="V28">
        <f t="shared" si="6"/>
        <v>7.4879999999999995</v>
      </c>
      <c r="W28">
        <f t="shared" si="7"/>
        <v>7.1760000000000002</v>
      </c>
      <c r="X28">
        <f t="shared" si="8"/>
        <v>7.1760000000000002</v>
      </c>
    </row>
    <row r="29" spans="20:24" x14ac:dyDescent="0.35">
      <c r="T29">
        <v>27</v>
      </c>
      <c r="U29">
        <f t="shared" si="14"/>
        <v>8.1</v>
      </c>
      <c r="V29">
        <f t="shared" si="6"/>
        <v>7.7759999999999998</v>
      </c>
      <c r="W29">
        <f t="shared" si="7"/>
        <v>7.4520000000000008</v>
      </c>
      <c r="X29">
        <f t="shared" si="8"/>
        <v>7.4520000000000008</v>
      </c>
    </row>
    <row r="30" spans="20:24" x14ac:dyDescent="0.35">
      <c r="T30">
        <v>28</v>
      </c>
      <c r="U30">
        <f t="shared" si="14"/>
        <v>8.4</v>
      </c>
      <c r="V30">
        <f t="shared" si="6"/>
        <v>8.0640000000000001</v>
      </c>
      <c r="W30">
        <f t="shared" si="7"/>
        <v>7.7280000000000006</v>
      </c>
      <c r="X30">
        <f t="shared" si="8"/>
        <v>7.7280000000000006</v>
      </c>
    </row>
    <row r="31" spans="20:24" x14ac:dyDescent="0.35">
      <c r="T31">
        <v>29</v>
      </c>
      <c r="U31">
        <f t="shared" si="14"/>
        <v>8.6999999999999993</v>
      </c>
      <c r="V31">
        <f t="shared" si="6"/>
        <v>8.3519999999999985</v>
      </c>
      <c r="W31">
        <f t="shared" si="7"/>
        <v>8.0040000000000013</v>
      </c>
      <c r="X31">
        <f t="shared" si="8"/>
        <v>8.0040000000000013</v>
      </c>
    </row>
    <row r="32" spans="20:24" x14ac:dyDescent="0.35">
      <c r="T32">
        <v>30</v>
      </c>
      <c r="U32">
        <f t="shared" si="14"/>
        <v>9</v>
      </c>
      <c r="V32">
        <f t="shared" si="6"/>
        <v>8.6399999999999988</v>
      </c>
      <c r="W32">
        <f t="shared" si="7"/>
        <v>8.2800000000000011</v>
      </c>
      <c r="X32">
        <f t="shared" si="8"/>
        <v>8.2800000000000011</v>
      </c>
    </row>
    <row r="33" spans="20:24" x14ac:dyDescent="0.35">
      <c r="T33">
        <v>31</v>
      </c>
      <c r="U33">
        <f t="shared" ref="U33" si="15">C$4*$T33+IF($T33&gt;O$3,C$5*($T33-O$3),0)+IF($T33&gt;O$5,C$6*($T33-O$5),0)</f>
        <v>9.2999999999999989</v>
      </c>
      <c r="V33">
        <f t="shared" si="6"/>
        <v>8.927999999999999</v>
      </c>
      <c r="W33">
        <f t="shared" si="7"/>
        <v>8.5560000000000009</v>
      </c>
      <c r="X33">
        <f t="shared" si="8"/>
        <v>8.5560000000000009</v>
      </c>
    </row>
    <row r="34" spans="20:24" x14ac:dyDescent="0.35">
      <c r="T34">
        <v>32</v>
      </c>
      <c r="U34">
        <f t="shared" ref="U34:U38" si="16">C$4*$T34+IF(T34&gt;O$3,C$5*(T34-O$3),0)+IF(T34&gt;O$5,C$6*(T34-O$5),0)</f>
        <v>9.6</v>
      </c>
      <c r="V34">
        <f t="shared" si="6"/>
        <v>9.2159999999999993</v>
      </c>
      <c r="W34">
        <f t="shared" si="7"/>
        <v>8.8320000000000007</v>
      </c>
      <c r="X34">
        <f t="shared" si="8"/>
        <v>8.8320000000000007</v>
      </c>
    </row>
    <row r="35" spans="20:24" x14ac:dyDescent="0.35">
      <c r="T35">
        <v>33</v>
      </c>
      <c r="U35">
        <f t="shared" si="16"/>
        <v>9.9</v>
      </c>
      <c r="V35">
        <f t="shared" si="6"/>
        <v>9.5039999999999996</v>
      </c>
      <c r="W35">
        <f t="shared" si="7"/>
        <v>9.1080000000000005</v>
      </c>
      <c r="X35">
        <f t="shared" si="8"/>
        <v>9.1080000000000005</v>
      </c>
    </row>
    <row r="36" spans="20:24" x14ac:dyDescent="0.35">
      <c r="T36">
        <v>34</v>
      </c>
      <c r="U36">
        <f t="shared" si="16"/>
        <v>10.199999999999999</v>
      </c>
      <c r="V36">
        <f t="shared" si="6"/>
        <v>9.7919999999999998</v>
      </c>
      <c r="W36">
        <f t="shared" si="7"/>
        <v>9.3840000000000003</v>
      </c>
      <c r="X36">
        <f t="shared" si="8"/>
        <v>9.3840000000000003</v>
      </c>
    </row>
    <row r="37" spans="20:24" x14ac:dyDescent="0.35">
      <c r="T37">
        <v>35</v>
      </c>
      <c r="U37">
        <f t="shared" si="16"/>
        <v>10.5</v>
      </c>
      <c r="V37">
        <f t="shared" si="6"/>
        <v>10.08</v>
      </c>
      <c r="W37">
        <f t="shared" si="7"/>
        <v>9.66</v>
      </c>
      <c r="X37">
        <f t="shared" si="8"/>
        <v>9.66</v>
      </c>
    </row>
    <row r="38" spans="20:24" x14ac:dyDescent="0.35">
      <c r="T38">
        <v>36</v>
      </c>
      <c r="U38">
        <f t="shared" si="16"/>
        <v>10.799999999999999</v>
      </c>
      <c r="V38">
        <f t="shared" si="6"/>
        <v>10.367999999999999</v>
      </c>
      <c r="W38">
        <f t="shared" si="7"/>
        <v>9.9359999999999999</v>
      </c>
      <c r="X38">
        <f t="shared" si="8"/>
        <v>9.9359999999999999</v>
      </c>
    </row>
    <row r="39" spans="20:24" x14ac:dyDescent="0.35">
      <c r="T39">
        <v>37</v>
      </c>
      <c r="U39">
        <f t="shared" ref="U39" si="17">C$4*$T39+IF($T39&gt;O$3,C$5*($T39-O$3),0)+IF($T39&gt;O$5,C$6*($T39-O$5),0)</f>
        <v>11.1</v>
      </c>
      <c r="V39">
        <f t="shared" si="6"/>
        <v>10.655999999999999</v>
      </c>
      <c r="W39">
        <f t="shared" si="7"/>
        <v>10.212000000000002</v>
      </c>
      <c r="X39">
        <f t="shared" si="8"/>
        <v>10.212000000000002</v>
      </c>
    </row>
    <row r="40" spans="20:24" x14ac:dyDescent="0.35">
      <c r="T40">
        <v>38</v>
      </c>
      <c r="U40">
        <f t="shared" ref="U40:U44" si="18">C$4*$T40+IF(T40&gt;O$3,C$5*(T40-O$3),0)+IF(T40&gt;O$5,C$6*(T40-O$5),0)</f>
        <v>11.4</v>
      </c>
      <c r="V40">
        <f t="shared" si="6"/>
        <v>10.943999999999999</v>
      </c>
      <c r="W40">
        <f t="shared" si="7"/>
        <v>10.488000000000001</v>
      </c>
      <c r="X40">
        <f t="shared" si="8"/>
        <v>10.488000000000001</v>
      </c>
    </row>
    <row r="41" spans="20:24" x14ac:dyDescent="0.35">
      <c r="T41">
        <v>39</v>
      </c>
      <c r="U41">
        <f t="shared" si="18"/>
        <v>11.7</v>
      </c>
      <c r="V41">
        <f t="shared" si="6"/>
        <v>11.231999999999999</v>
      </c>
      <c r="W41">
        <f t="shared" si="7"/>
        <v>10.764000000000001</v>
      </c>
      <c r="X41">
        <f t="shared" si="8"/>
        <v>10.764000000000001</v>
      </c>
    </row>
    <row r="42" spans="20:24" x14ac:dyDescent="0.35">
      <c r="T42">
        <v>40</v>
      </c>
      <c r="U42">
        <f t="shared" si="18"/>
        <v>12</v>
      </c>
      <c r="V42">
        <f t="shared" si="6"/>
        <v>11.52</v>
      </c>
      <c r="W42">
        <f t="shared" si="7"/>
        <v>11.040000000000001</v>
      </c>
      <c r="X42">
        <f t="shared" si="8"/>
        <v>11.040000000000001</v>
      </c>
    </row>
    <row r="43" spans="20:24" x14ac:dyDescent="0.35">
      <c r="T43">
        <v>41</v>
      </c>
      <c r="U43">
        <f t="shared" si="18"/>
        <v>12.299999999999999</v>
      </c>
      <c r="V43">
        <f t="shared" si="6"/>
        <v>11.808</v>
      </c>
      <c r="W43">
        <f t="shared" si="7"/>
        <v>11.316000000000001</v>
      </c>
      <c r="X43">
        <f t="shared" si="8"/>
        <v>11.316000000000001</v>
      </c>
    </row>
    <row r="44" spans="20:24" x14ac:dyDescent="0.35">
      <c r="T44">
        <v>42</v>
      </c>
      <c r="U44">
        <f t="shared" si="18"/>
        <v>12.6</v>
      </c>
      <c r="V44">
        <f t="shared" si="6"/>
        <v>12.095999999999998</v>
      </c>
      <c r="W44">
        <f t="shared" si="7"/>
        <v>11.592000000000001</v>
      </c>
      <c r="X44">
        <f t="shared" si="8"/>
        <v>11.592000000000001</v>
      </c>
    </row>
    <row r="45" spans="20:24" x14ac:dyDescent="0.35">
      <c r="T45">
        <v>43</v>
      </c>
      <c r="U45">
        <f t="shared" ref="U45" si="19">C$4*$T45+IF($T45&gt;O$3,C$5*($T45-O$3),0)+IF($T45&gt;O$5,C$6*($T45-O$5),0)</f>
        <v>12.9</v>
      </c>
      <c r="V45">
        <f t="shared" si="6"/>
        <v>12.383999999999999</v>
      </c>
      <c r="W45">
        <f t="shared" si="7"/>
        <v>11.868</v>
      </c>
      <c r="X45">
        <f t="shared" si="8"/>
        <v>11.868</v>
      </c>
    </row>
    <row r="46" spans="20:24" x14ac:dyDescent="0.35">
      <c r="T46">
        <v>44</v>
      </c>
      <c r="U46">
        <f t="shared" ref="U46:U50" si="20">C$4*$T46+IF(T46&gt;O$3,C$5*(T46-O$3),0)+IF(T46&gt;O$5,C$6*(T46-O$5),0)</f>
        <v>13.2</v>
      </c>
      <c r="V46">
        <f t="shared" si="6"/>
        <v>12.671999999999999</v>
      </c>
      <c r="W46">
        <f t="shared" si="7"/>
        <v>12.144000000000002</v>
      </c>
      <c r="X46">
        <f t="shared" si="8"/>
        <v>12.144000000000002</v>
      </c>
    </row>
    <row r="47" spans="20:24" x14ac:dyDescent="0.35">
      <c r="T47">
        <v>45</v>
      </c>
      <c r="U47">
        <f t="shared" si="20"/>
        <v>13.5</v>
      </c>
      <c r="V47">
        <f t="shared" si="6"/>
        <v>12.959999999999999</v>
      </c>
      <c r="W47">
        <f t="shared" si="7"/>
        <v>12.420000000000002</v>
      </c>
      <c r="X47">
        <f t="shared" si="8"/>
        <v>12.420000000000002</v>
      </c>
    </row>
    <row r="48" spans="20:24" x14ac:dyDescent="0.35">
      <c r="T48">
        <v>46</v>
      </c>
      <c r="U48">
        <f t="shared" si="20"/>
        <v>13.799999999999999</v>
      </c>
      <c r="V48">
        <f t="shared" si="6"/>
        <v>13.247999999999999</v>
      </c>
      <c r="W48">
        <f t="shared" si="7"/>
        <v>12.696000000000002</v>
      </c>
      <c r="X48">
        <f t="shared" si="8"/>
        <v>12.696000000000002</v>
      </c>
    </row>
    <row r="49" spans="20:24" x14ac:dyDescent="0.35">
      <c r="T49">
        <v>47</v>
      </c>
      <c r="U49">
        <f t="shared" si="20"/>
        <v>14.1</v>
      </c>
      <c r="V49">
        <f t="shared" si="6"/>
        <v>13.536</v>
      </c>
      <c r="W49">
        <f t="shared" si="7"/>
        <v>12.972000000000001</v>
      </c>
      <c r="X49">
        <f t="shared" si="8"/>
        <v>12.972000000000001</v>
      </c>
    </row>
    <row r="50" spans="20:24" x14ac:dyDescent="0.35">
      <c r="T50">
        <v>48</v>
      </c>
      <c r="U50">
        <f t="shared" si="20"/>
        <v>14.399999999999999</v>
      </c>
      <c r="V50">
        <f t="shared" si="6"/>
        <v>13.823999999999998</v>
      </c>
      <c r="W50">
        <f t="shared" si="7"/>
        <v>13.248000000000001</v>
      </c>
      <c r="X50">
        <f t="shared" si="8"/>
        <v>13.248000000000001</v>
      </c>
    </row>
    <row r="51" spans="20:24" x14ac:dyDescent="0.35">
      <c r="T51">
        <v>49</v>
      </c>
      <c r="U51">
        <f t="shared" ref="U51" si="21">C$4*$T51+IF($T51&gt;O$3,C$5*($T51-O$3),0)+IF($T51&gt;O$5,C$6*($T51-O$5),0)</f>
        <v>14.7</v>
      </c>
      <c r="V51">
        <f t="shared" si="6"/>
        <v>14.111999999999998</v>
      </c>
      <c r="W51">
        <f t="shared" si="7"/>
        <v>13.524000000000001</v>
      </c>
      <c r="X51">
        <f t="shared" si="8"/>
        <v>13.524000000000001</v>
      </c>
    </row>
    <row r="52" spans="20:24" x14ac:dyDescent="0.35">
      <c r="T52">
        <v>50</v>
      </c>
      <c r="U52">
        <f t="shared" ref="U52:U56" si="22">C$4*$T52+IF(T52&gt;O$3,C$5*(T52-O$3),0)+IF(T52&gt;O$5,C$6*(T52-O$5),0)</f>
        <v>15</v>
      </c>
      <c r="V52">
        <f t="shared" si="6"/>
        <v>14.399999999999999</v>
      </c>
      <c r="W52">
        <f t="shared" si="7"/>
        <v>13.8</v>
      </c>
      <c r="X52">
        <f t="shared" si="8"/>
        <v>13.8</v>
      </c>
    </row>
    <row r="53" spans="20:24" x14ac:dyDescent="0.35">
      <c r="T53">
        <v>51</v>
      </c>
      <c r="U53">
        <f t="shared" si="22"/>
        <v>15.299999999999999</v>
      </c>
      <c r="V53">
        <f t="shared" si="6"/>
        <v>14.687999999999999</v>
      </c>
      <c r="W53">
        <f t="shared" si="7"/>
        <v>14.076000000000001</v>
      </c>
      <c r="X53">
        <f t="shared" si="8"/>
        <v>14.076000000000001</v>
      </c>
    </row>
    <row r="54" spans="20:24" x14ac:dyDescent="0.35">
      <c r="T54">
        <v>52</v>
      </c>
      <c r="U54">
        <f t="shared" si="22"/>
        <v>15.6</v>
      </c>
      <c r="V54">
        <f t="shared" si="6"/>
        <v>14.975999999999999</v>
      </c>
      <c r="W54">
        <f t="shared" si="7"/>
        <v>14.352</v>
      </c>
      <c r="X54">
        <f t="shared" si="8"/>
        <v>14.352</v>
      </c>
    </row>
    <row r="55" spans="20:24" x14ac:dyDescent="0.35">
      <c r="T55">
        <v>53</v>
      </c>
      <c r="U55">
        <f t="shared" si="22"/>
        <v>15.899999999999999</v>
      </c>
      <c r="V55">
        <f t="shared" si="6"/>
        <v>15.263999999999999</v>
      </c>
      <c r="W55">
        <f t="shared" si="7"/>
        <v>14.628000000000002</v>
      </c>
      <c r="X55">
        <f t="shared" si="8"/>
        <v>14.628000000000002</v>
      </c>
    </row>
    <row r="56" spans="20:24" x14ac:dyDescent="0.35">
      <c r="T56">
        <v>54</v>
      </c>
      <c r="U56">
        <f t="shared" si="22"/>
        <v>16.2</v>
      </c>
      <c r="V56">
        <f t="shared" si="6"/>
        <v>15.552</v>
      </c>
      <c r="W56">
        <f t="shared" si="7"/>
        <v>14.904000000000002</v>
      </c>
      <c r="X56">
        <f t="shared" si="8"/>
        <v>14.904000000000002</v>
      </c>
    </row>
    <row r="57" spans="20:24" x14ac:dyDescent="0.35">
      <c r="T57">
        <v>55</v>
      </c>
      <c r="U57">
        <f t="shared" ref="U57" si="23">C$4*$T57+IF($T57&gt;O$3,C$5*($T57-O$3),0)+IF($T57&gt;O$5,C$6*($T57-O$5),0)</f>
        <v>16.5</v>
      </c>
      <c r="V57">
        <f t="shared" si="6"/>
        <v>15.839999999999998</v>
      </c>
      <c r="W57">
        <f t="shared" si="7"/>
        <v>15.180000000000001</v>
      </c>
      <c r="X57">
        <f t="shared" si="8"/>
        <v>15.180000000000001</v>
      </c>
    </row>
    <row r="58" spans="20:24" x14ac:dyDescent="0.35">
      <c r="T58">
        <v>56</v>
      </c>
      <c r="U58">
        <f t="shared" ref="U58:U62" si="24">C$4*$T58+IF(T58&gt;O$3,C$5*(T58-O$3),0)+IF(T58&gt;O$5,C$6*(T58-O$5),0)</f>
        <v>16.8</v>
      </c>
      <c r="V58">
        <f t="shared" si="6"/>
        <v>16.128</v>
      </c>
      <c r="W58">
        <f t="shared" si="7"/>
        <v>15.456000000000001</v>
      </c>
      <c r="X58">
        <f t="shared" si="8"/>
        <v>15.456000000000001</v>
      </c>
    </row>
    <row r="59" spans="20:24" x14ac:dyDescent="0.35">
      <c r="T59">
        <v>57</v>
      </c>
      <c r="U59">
        <f t="shared" si="24"/>
        <v>17.099999999999998</v>
      </c>
      <c r="V59">
        <f t="shared" si="6"/>
        <v>16.416</v>
      </c>
      <c r="W59">
        <f t="shared" si="7"/>
        <v>15.732000000000001</v>
      </c>
      <c r="X59">
        <f t="shared" si="8"/>
        <v>15.732000000000001</v>
      </c>
    </row>
    <row r="60" spans="20:24" x14ac:dyDescent="0.35">
      <c r="T60">
        <v>58</v>
      </c>
      <c r="U60">
        <f t="shared" si="24"/>
        <v>17.399999999999999</v>
      </c>
      <c r="V60">
        <f t="shared" si="6"/>
        <v>16.703999999999997</v>
      </c>
      <c r="W60">
        <f t="shared" si="7"/>
        <v>16.008000000000003</v>
      </c>
      <c r="X60">
        <f t="shared" si="8"/>
        <v>16.008000000000003</v>
      </c>
    </row>
    <row r="61" spans="20:24" x14ac:dyDescent="0.35">
      <c r="T61">
        <v>59</v>
      </c>
      <c r="U61">
        <f t="shared" si="24"/>
        <v>17.7</v>
      </c>
      <c r="V61">
        <f t="shared" si="6"/>
        <v>16.991999999999997</v>
      </c>
      <c r="W61">
        <f t="shared" si="7"/>
        <v>16.284000000000002</v>
      </c>
      <c r="X61">
        <f t="shared" si="8"/>
        <v>16.284000000000002</v>
      </c>
    </row>
    <row r="62" spans="20:24" x14ac:dyDescent="0.35">
      <c r="T62">
        <v>60</v>
      </c>
      <c r="U62">
        <f t="shared" si="24"/>
        <v>18</v>
      </c>
      <c r="V62">
        <f t="shared" si="6"/>
        <v>17.279999999999998</v>
      </c>
      <c r="W62">
        <f t="shared" si="7"/>
        <v>16.560000000000002</v>
      </c>
      <c r="X62">
        <f t="shared" si="8"/>
        <v>16.560000000000002</v>
      </c>
    </row>
    <row r="63" spans="20:24" x14ac:dyDescent="0.35">
      <c r="T63">
        <v>61</v>
      </c>
      <c r="U63">
        <f t="shared" ref="U63" si="25">C$4*$T63+IF($T63&gt;O$3,C$5*($T63-O$3),0)+IF($T63&gt;O$5,C$6*($T63-O$5),0)</f>
        <v>18.3</v>
      </c>
      <c r="V63">
        <f t="shared" si="6"/>
        <v>17.567999999999998</v>
      </c>
      <c r="W63">
        <f t="shared" si="7"/>
        <v>16.836000000000002</v>
      </c>
      <c r="X63">
        <f t="shared" si="8"/>
        <v>16.836000000000002</v>
      </c>
    </row>
    <row r="64" spans="20:24" x14ac:dyDescent="0.35">
      <c r="T64">
        <v>62</v>
      </c>
      <c r="U64">
        <f t="shared" ref="U64:U68" si="26">C$4*$T64+IF(T64&gt;O$3,C$5*(T64-O$3),0)+IF(T64&gt;O$5,C$6*(T64-O$5),0)</f>
        <v>18.599999999999998</v>
      </c>
      <c r="V64">
        <f t="shared" si="6"/>
        <v>17.855999999999998</v>
      </c>
      <c r="W64">
        <f t="shared" si="7"/>
        <v>17.112000000000002</v>
      </c>
      <c r="X64">
        <f t="shared" si="8"/>
        <v>17.112000000000002</v>
      </c>
    </row>
    <row r="65" spans="20:24" x14ac:dyDescent="0.35">
      <c r="T65">
        <v>63</v>
      </c>
      <c r="U65">
        <f t="shared" si="26"/>
        <v>18.899999999999999</v>
      </c>
      <c r="V65">
        <f t="shared" si="6"/>
        <v>18.143999999999998</v>
      </c>
      <c r="W65">
        <f t="shared" si="7"/>
        <v>17.388000000000002</v>
      </c>
      <c r="X65">
        <f t="shared" si="8"/>
        <v>17.388000000000002</v>
      </c>
    </row>
    <row r="66" spans="20:24" x14ac:dyDescent="0.35">
      <c r="T66">
        <v>64</v>
      </c>
      <c r="U66">
        <f t="shared" si="26"/>
        <v>19.2</v>
      </c>
      <c r="V66">
        <f t="shared" si="6"/>
        <v>18.431999999999999</v>
      </c>
      <c r="W66">
        <f t="shared" si="7"/>
        <v>17.664000000000001</v>
      </c>
      <c r="X66">
        <f t="shared" si="8"/>
        <v>17.664000000000001</v>
      </c>
    </row>
    <row r="67" spans="20:24" x14ac:dyDescent="0.35">
      <c r="T67">
        <v>65</v>
      </c>
      <c r="U67">
        <f t="shared" si="26"/>
        <v>19.5</v>
      </c>
      <c r="V67">
        <f t="shared" si="6"/>
        <v>18.72</v>
      </c>
      <c r="W67">
        <f t="shared" si="7"/>
        <v>17.940000000000001</v>
      </c>
      <c r="X67">
        <f t="shared" si="8"/>
        <v>17.940000000000001</v>
      </c>
    </row>
    <row r="68" spans="20:24" x14ac:dyDescent="0.35">
      <c r="T68">
        <v>66</v>
      </c>
      <c r="U68">
        <f t="shared" si="26"/>
        <v>19.8</v>
      </c>
      <c r="V68">
        <f t="shared" si="6"/>
        <v>19.007999999999999</v>
      </c>
      <c r="W68">
        <f t="shared" si="7"/>
        <v>18.216000000000001</v>
      </c>
      <c r="X68">
        <f t="shared" si="8"/>
        <v>18.216000000000001</v>
      </c>
    </row>
    <row r="69" spans="20:24" x14ac:dyDescent="0.35">
      <c r="T69">
        <v>67</v>
      </c>
      <c r="U69">
        <f t="shared" ref="U69" si="27">C$4*$T69+IF($T69&gt;O$3,C$5*($T69-O$3),0)+IF($T69&gt;O$5,C$6*($T69-O$5),0)</f>
        <v>20.099999999999998</v>
      </c>
      <c r="V69">
        <f t="shared" si="6"/>
        <v>19.295999999999999</v>
      </c>
      <c r="W69">
        <f t="shared" si="7"/>
        <v>18.492000000000001</v>
      </c>
      <c r="X69">
        <f t="shared" si="8"/>
        <v>18.492000000000001</v>
      </c>
    </row>
    <row r="70" spans="20:24" x14ac:dyDescent="0.35">
      <c r="T70">
        <v>68</v>
      </c>
      <c r="U70">
        <f t="shared" ref="U70:U74" si="28">C$4*$T70+IF(T70&gt;O$3,C$5*(T70-O$3),0)+IF(T70&gt;O$5,C$6*(T70-O$5),0)</f>
        <v>20.399999999999999</v>
      </c>
      <c r="V70">
        <f t="shared" si="6"/>
        <v>19.584</v>
      </c>
      <c r="W70">
        <f t="shared" si="7"/>
        <v>18.768000000000001</v>
      </c>
      <c r="X70">
        <f t="shared" si="8"/>
        <v>18.768000000000001</v>
      </c>
    </row>
    <row r="71" spans="20:24" x14ac:dyDescent="0.35">
      <c r="T71">
        <v>69</v>
      </c>
      <c r="U71">
        <f t="shared" si="28"/>
        <v>20.7</v>
      </c>
      <c r="V71">
        <f t="shared" si="6"/>
        <v>19.872</v>
      </c>
      <c r="W71">
        <f t="shared" si="7"/>
        <v>19.044</v>
      </c>
      <c r="X71">
        <f t="shared" si="8"/>
        <v>19.044</v>
      </c>
    </row>
    <row r="72" spans="20:24" x14ac:dyDescent="0.35">
      <c r="T72">
        <v>70</v>
      </c>
      <c r="U72">
        <f t="shared" si="28"/>
        <v>21</v>
      </c>
      <c r="V72">
        <f t="shared" si="6"/>
        <v>20.16</v>
      </c>
      <c r="W72">
        <f t="shared" si="7"/>
        <v>19.32</v>
      </c>
      <c r="X72">
        <f t="shared" si="8"/>
        <v>19.32</v>
      </c>
    </row>
    <row r="73" spans="20:24" x14ac:dyDescent="0.35">
      <c r="T73">
        <v>71</v>
      </c>
      <c r="U73">
        <f t="shared" si="28"/>
        <v>21.3</v>
      </c>
      <c r="V73">
        <f t="shared" si="6"/>
        <v>20.447999999999997</v>
      </c>
      <c r="W73">
        <f t="shared" si="7"/>
        <v>19.596</v>
      </c>
      <c r="X73">
        <f t="shared" si="8"/>
        <v>19.596</v>
      </c>
    </row>
    <row r="74" spans="20:24" x14ac:dyDescent="0.35">
      <c r="T74">
        <v>72</v>
      </c>
      <c r="U74">
        <f t="shared" si="28"/>
        <v>21.599999999999998</v>
      </c>
      <c r="V74">
        <f t="shared" ref="V74:V137" si="29">D$4*$T74+IF($T74&gt;P$3,D$5*($T74-P$3),0)+IF($T74&gt;P$5,D$6*($T74-P$5),0)</f>
        <v>20.735999999999997</v>
      </c>
      <c r="W74">
        <f t="shared" ref="W74:W137" si="30">E$4*$T74+IF($T74&gt;Q$3,E$5*($T74-Q$3),0)</f>
        <v>19.872</v>
      </c>
      <c r="X74">
        <f t="shared" ref="X74:X137" si="31">F$4*$T74+IF($T74&gt;R$3,F$5*($T74-R$3),0)</f>
        <v>19.872</v>
      </c>
    </row>
    <row r="75" spans="20:24" x14ac:dyDescent="0.35">
      <c r="T75">
        <v>73</v>
      </c>
      <c r="U75">
        <f t="shared" ref="U75" si="32">C$4*$T75+IF($T75&gt;O$3,C$5*($T75-O$3),0)+IF($T75&gt;O$5,C$6*($T75-O$5),0)</f>
        <v>21.772031249999998</v>
      </c>
      <c r="V75">
        <f t="shared" si="29"/>
        <v>20.898843749999997</v>
      </c>
      <c r="W75">
        <f t="shared" si="30"/>
        <v>20.148000000000003</v>
      </c>
      <c r="X75">
        <f t="shared" si="31"/>
        <v>20.148000000000003</v>
      </c>
    </row>
    <row r="76" spans="20:24" x14ac:dyDescent="0.35">
      <c r="T76">
        <v>74</v>
      </c>
      <c r="U76">
        <f t="shared" ref="U76:U80" si="33">C$4*$T76+IF(T76&gt;O$3,C$5*(T76-O$3),0)+IF(T76&gt;O$5,C$6*(T76-O$5),0)</f>
        <v>21.799031249999999</v>
      </c>
      <c r="V76">
        <f t="shared" si="29"/>
        <v>20.919843749999998</v>
      </c>
      <c r="W76">
        <f t="shared" si="30"/>
        <v>20.424000000000003</v>
      </c>
      <c r="X76">
        <f t="shared" si="31"/>
        <v>20.424000000000003</v>
      </c>
    </row>
    <row r="77" spans="20:24" x14ac:dyDescent="0.35">
      <c r="T77">
        <v>75</v>
      </c>
      <c r="U77">
        <f t="shared" si="33"/>
        <v>21.82603125</v>
      </c>
      <c r="V77">
        <f t="shared" si="29"/>
        <v>20.940843749999999</v>
      </c>
      <c r="W77">
        <f t="shared" si="30"/>
        <v>20.700000000000003</v>
      </c>
      <c r="X77">
        <f t="shared" si="31"/>
        <v>20.700000000000003</v>
      </c>
    </row>
    <row r="78" spans="20:24" x14ac:dyDescent="0.35">
      <c r="T78">
        <v>76</v>
      </c>
      <c r="U78">
        <f t="shared" si="33"/>
        <v>21.853031250000001</v>
      </c>
      <c r="V78">
        <f t="shared" si="29"/>
        <v>20.96184375</v>
      </c>
      <c r="W78">
        <f t="shared" si="30"/>
        <v>20.976000000000003</v>
      </c>
      <c r="X78">
        <f t="shared" si="31"/>
        <v>20.976000000000003</v>
      </c>
    </row>
    <row r="79" spans="20:24" x14ac:dyDescent="0.35">
      <c r="T79">
        <v>77</v>
      </c>
      <c r="U79">
        <f t="shared" si="33"/>
        <v>21.880031249999998</v>
      </c>
      <c r="V79">
        <f t="shared" si="29"/>
        <v>20.982843749999997</v>
      </c>
      <c r="W79">
        <f t="shared" si="30"/>
        <v>21.216000000000001</v>
      </c>
      <c r="X79">
        <f t="shared" si="31"/>
        <v>21.216000000000001</v>
      </c>
    </row>
    <row r="80" spans="20:24" x14ac:dyDescent="0.35">
      <c r="T80">
        <v>78</v>
      </c>
      <c r="U80">
        <f t="shared" si="33"/>
        <v>21.907031249999999</v>
      </c>
      <c r="V80">
        <f t="shared" si="29"/>
        <v>21.003843749999998</v>
      </c>
      <c r="W80">
        <f t="shared" si="30"/>
        <v>21.204000000000001</v>
      </c>
      <c r="X80">
        <f t="shared" si="31"/>
        <v>21.204000000000001</v>
      </c>
    </row>
    <row r="81" spans="20:24" x14ac:dyDescent="0.35">
      <c r="T81">
        <v>79</v>
      </c>
      <c r="U81">
        <f t="shared" ref="U81" si="34">C$4*$T81+IF($T81&gt;O$3,C$5*($T81-O$3),0)+IF($T81&gt;O$5,C$6*($T81-O$5),0)</f>
        <v>21.93403125</v>
      </c>
      <c r="V81">
        <f t="shared" si="29"/>
        <v>21.024843749999999</v>
      </c>
      <c r="W81">
        <f t="shared" si="30"/>
        <v>21.192000000000004</v>
      </c>
      <c r="X81">
        <f t="shared" si="31"/>
        <v>21.192000000000004</v>
      </c>
    </row>
    <row r="82" spans="20:24" x14ac:dyDescent="0.35">
      <c r="T82">
        <v>80</v>
      </c>
      <c r="U82">
        <f t="shared" ref="U82:U86" si="35">C$4*$T82+IF(T82&gt;O$3,C$5*(T82-O$3),0)+IF(T82&gt;O$5,C$6*(T82-O$5),0)</f>
        <v>21.961031250000001</v>
      </c>
      <c r="V82">
        <f t="shared" si="29"/>
        <v>21.04584375</v>
      </c>
      <c r="W82">
        <f t="shared" si="30"/>
        <v>21.180000000000003</v>
      </c>
      <c r="X82">
        <f t="shared" si="31"/>
        <v>21.180000000000003</v>
      </c>
    </row>
    <row r="83" spans="20:24" x14ac:dyDescent="0.35">
      <c r="T83">
        <v>81</v>
      </c>
      <c r="U83">
        <f t="shared" si="35"/>
        <v>21.988031249999999</v>
      </c>
      <c r="V83">
        <f t="shared" si="29"/>
        <v>21.06684375</v>
      </c>
      <c r="W83">
        <f t="shared" si="30"/>
        <v>21.168000000000003</v>
      </c>
      <c r="X83">
        <f t="shared" si="31"/>
        <v>21.168000000000003</v>
      </c>
    </row>
    <row r="84" spans="20:24" x14ac:dyDescent="0.35">
      <c r="T84">
        <v>82</v>
      </c>
      <c r="U84">
        <f t="shared" si="35"/>
        <v>22.015031249999996</v>
      </c>
      <c r="V84">
        <f t="shared" si="29"/>
        <v>21.087843749999998</v>
      </c>
      <c r="W84">
        <f t="shared" si="30"/>
        <v>21.156000000000002</v>
      </c>
      <c r="X84">
        <f t="shared" si="31"/>
        <v>21.156000000000002</v>
      </c>
    </row>
    <row r="85" spans="20:24" x14ac:dyDescent="0.35">
      <c r="T85">
        <v>83</v>
      </c>
      <c r="U85">
        <f t="shared" si="35"/>
        <v>22.042031249999997</v>
      </c>
      <c r="V85">
        <f t="shared" si="29"/>
        <v>21.108843749999998</v>
      </c>
      <c r="W85">
        <f t="shared" si="30"/>
        <v>21.144000000000002</v>
      </c>
      <c r="X85">
        <f t="shared" si="31"/>
        <v>21.144000000000002</v>
      </c>
    </row>
    <row r="86" spans="20:24" x14ac:dyDescent="0.35">
      <c r="T86">
        <v>84</v>
      </c>
      <c r="U86">
        <f t="shared" si="35"/>
        <v>22.069031249999998</v>
      </c>
      <c r="V86">
        <f t="shared" si="29"/>
        <v>21.129843749999996</v>
      </c>
      <c r="W86">
        <f t="shared" si="30"/>
        <v>21.132000000000001</v>
      </c>
      <c r="X86">
        <f t="shared" si="31"/>
        <v>21.132000000000001</v>
      </c>
    </row>
    <row r="87" spans="20:24" x14ac:dyDescent="0.35">
      <c r="T87">
        <v>85</v>
      </c>
      <c r="U87">
        <f t="shared" ref="U87" si="36">C$4*$T87+IF($T87&gt;O$3,C$5*($T87-O$3),0)+IF($T87&gt;O$5,C$6*($T87-O$5),0)</f>
        <v>22.096031249999999</v>
      </c>
      <c r="V87">
        <f t="shared" si="29"/>
        <v>21.150843749999996</v>
      </c>
      <c r="W87">
        <f t="shared" si="30"/>
        <v>21.12</v>
      </c>
      <c r="X87">
        <f t="shared" si="31"/>
        <v>21.12</v>
      </c>
    </row>
    <row r="88" spans="20:24" x14ac:dyDescent="0.35">
      <c r="T88">
        <v>86</v>
      </c>
      <c r="U88">
        <f t="shared" ref="U88:U92" si="37">C$4*$T88+IF(T88&gt;O$3,C$5*(T88-O$3),0)+IF(T88&gt;O$5,C$6*(T88-O$5),0)</f>
        <v>22.12303125</v>
      </c>
      <c r="V88">
        <f t="shared" si="29"/>
        <v>21.171843749999997</v>
      </c>
      <c r="W88">
        <f t="shared" si="30"/>
        <v>21.108000000000001</v>
      </c>
      <c r="X88">
        <f t="shared" si="31"/>
        <v>21.108000000000001</v>
      </c>
    </row>
    <row r="89" spans="20:24" x14ac:dyDescent="0.35">
      <c r="T89">
        <v>87</v>
      </c>
      <c r="U89">
        <f t="shared" si="37"/>
        <v>22.150031249999998</v>
      </c>
      <c r="V89">
        <f t="shared" si="29"/>
        <v>21.192843749999998</v>
      </c>
      <c r="W89">
        <f t="shared" si="30"/>
        <v>21.096</v>
      </c>
      <c r="X89">
        <f t="shared" si="31"/>
        <v>21.096</v>
      </c>
    </row>
    <row r="90" spans="20:24" x14ac:dyDescent="0.35">
      <c r="T90">
        <v>88</v>
      </c>
      <c r="U90">
        <f t="shared" si="37"/>
        <v>22.177031249999999</v>
      </c>
      <c r="V90">
        <f t="shared" si="29"/>
        <v>21.213843749999995</v>
      </c>
      <c r="W90">
        <f t="shared" si="30"/>
        <v>21.084000000000003</v>
      </c>
      <c r="X90">
        <f t="shared" si="31"/>
        <v>21.084000000000003</v>
      </c>
    </row>
    <row r="91" spans="20:24" x14ac:dyDescent="0.35">
      <c r="T91">
        <v>89</v>
      </c>
      <c r="U91">
        <f t="shared" si="37"/>
        <v>22.20403125</v>
      </c>
      <c r="V91">
        <f t="shared" si="29"/>
        <v>21.234843749999996</v>
      </c>
      <c r="W91">
        <f t="shared" si="30"/>
        <v>21.072000000000003</v>
      </c>
      <c r="X91">
        <f t="shared" si="31"/>
        <v>21.072000000000003</v>
      </c>
    </row>
    <row r="92" spans="20:24" x14ac:dyDescent="0.35">
      <c r="T92">
        <v>90</v>
      </c>
      <c r="U92">
        <f t="shared" si="37"/>
        <v>22.231031250000001</v>
      </c>
      <c r="V92">
        <f t="shared" si="29"/>
        <v>21.255843749999997</v>
      </c>
      <c r="W92">
        <f t="shared" si="30"/>
        <v>21.060000000000002</v>
      </c>
      <c r="X92">
        <f t="shared" si="31"/>
        <v>21.060000000000002</v>
      </c>
    </row>
    <row r="93" spans="20:24" x14ac:dyDescent="0.35">
      <c r="T93">
        <v>91</v>
      </c>
      <c r="U93">
        <f t="shared" ref="U93" si="38">C$4*$T93+IF($T93&gt;O$3,C$5*($T93-O$3),0)+IF($T93&gt;O$5,C$6*($T93-O$5),0)</f>
        <v>22.258031250000002</v>
      </c>
      <c r="V93">
        <f t="shared" si="29"/>
        <v>21.276843749999998</v>
      </c>
      <c r="W93">
        <f t="shared" si="30"/>
        <v>21.048000000000002</v>
      </c>
      <c r="X93">
        <f t="shared" si="31"/>
        <v>21.048000000000002</v>
      </c>
    </row>
    <row r="94" spans="20:24" x14ac:dyDescent="0.35">
      <c r="T94">
        <v>92</v>
      </c>
      <c r="U94">
        <f t="shared" ref="U94:U98" si="39">C$4*$T94+IF(T94&gt;O$3,C$5*(T94-O$3),0)+IF(T94&gt;O$5,C$6*(T94-O$5),0)</f>
        <v>22.285031249999996</v>
      </c>
      <c r="V94">
        <f t="shared" si="29"/>
        <v>21.297843749999998</v>
      </c>
      <c r="W94">
        <f t="shared" si="30"/>
        <v>21.036000000000001</v>
      </c>
      <c r="X94">
        <f t="shared" si="31"/>
        <v>21.036000000000001</v>
      </c>
    </row>
    <row r="95" spans="20:24" x14ac:dyDescent="0.35">
      <c r="T95">
        <v>93</v>
      </c>
      <c r="U95">
        <f t="shared" si="39"/>
        <v>22.312031249999997</v>
      </c>
      <c r="V95">
        <f t="shared" si="29"/>
        <v>21.318843749999999</v>
      </c>
      <c r="W95">
        <f t="shared" si="30"/>
        <v>21.024000000000004</v>
      </c>
      <c r="X95">
        <f t="shared" si="31"/>
        <v>21.024000000000004</v>
      </c>
    </row>
    <row r="96" spans="20:24" x14ac:dyDescent="0.35">
      <c r="T96">
        <v>94</v>
      </c>
      <c r="U96">
        <f t="shared" si="39"/>
        <v>22.339031249999998</v>
      </c>
      <c r="V96">
        <f t="shared" si="29"/>
        <v>21.33984375</v>
      </c>
      <c r="W96">
        <f t="shared" si="30"/>
        <v>21.012000000000004</v>
      </c>
      <c r="X96">
        <f t="shared" si="31"/>
        <v>21.012000000000004</v>
      </c>
    </row>
    <row r="97" spans="20:24" x14ac:dyDescent="0.35">
      <c r="T97">
        <v>95</v>
      </c>
      <c r="U97">
        <f t="shared" si="39"/>
        <v>22.366031249999999</v>
      </c>
      <c r="V97">
        <f t="shared" si="29"/>
        <v>21.360843750000001</v>
      </c>
      <c r="W97">
        <f t="shared" si="30"/>
        <v>21.000000000000004</v>
      </c>
      <c r="X97">
        <f t="shared" si="31"/>
        <v>21.000000000000004</v>
      </c>
    </row>
    <row r="98" spans="20:24" x14ac:dyDescent="0.35">
      <c r="T98">
        <v>96</v>
      </c>
      <c r="U98">
        <f t="shared" si="39"/>
        <v>22.393031249999996</v>
      </c>
      <c r="V98">
        <f t="shared" si="29"/>
        <v>21.381843749999994</v>
      </c>
      <c r="W98">
        <f t="shared" si="30"/>
        <v>20.988000000000003</v>
      </c>
      <c r="X98">
        <f t="shared" si="31"/>
        <v>20.988000000000003</v>
      </c>
    </row>
    <row r="99" spans="20:24" x14ac:dyDescent="0.35">
      <c r="T99">
        <v>97</v>
      </c>
      <c r="U99">
        <f t="shared" ref="U99" si="40">C$4*$T99+IF($T99&gt;O$3,C$5*($T99-O$3),0)+IF($T99&gt;O$5,C$6*($T99-O$5),0)</f>
        <v>22.420031249999997</v>
      </c>
      <c r="V99">
        <f t="shared" si="29"/>
        <v>21.402843749999995</v>
      </c>
      <c r="W99">
        <f t="shared" si="30"/>
        <v>20.976000000000003</v>
      </c>
      <c r="X99">
        <f t="shared" si="31"/>
        <v>20.976000000000003</v>
      </c>
    </row>
    <row r="100" spans="20:24" x14ac:dyDescent="0.35">
      <c r="T100">
        <v>98</v>
      </c>
      <c r="U100">
        <f t="shared" ref="U100:U104" si="41">C$4*$T100+IF(T100&gt;O$3,C$5*(T100-O$3),0)+IF(T100&gt;O$5,C$6*(T100-O$5),0)</f>
        <v>22.447031249999998</v>
      </c>
      <c r="V100">
        <f t="shared" si="29"/>
        <v>21.423843749999996</v>
      </c>
      <c r="W100">
        <f t="shared" si="30"/>
        <v>20.964000000000002</v>
      </c>
      <c r="X100">
        <f t="shared" si="31"/>
        <v>20.964000000000002</v>
      </c>
    </row>
    <row r="101" spans="20:24" x14ac:dyDescent="0.35">
      <c r="T101">
        <v>99</v>
      </c>
      <c r="U101">
        <f t="shared" si="41"/>
        <v>22.474031249999999</v>
      </c>
      <c r="V101">
        <f t="shared" si="29"/>
        <v>21.444843749999997</v>
      </c>
      <c r="W101">
        <f t="shared" si="30"/>
        <v>20.952000000000002</v>
      </c>
      <c r="X101">
        <f t="shared" si="31"/>
        <v>20.952000000000002</v>
      </c>
    </row>
    <row r="102" spans="20:24" x14ac:dyDescent="0.35">
      <c r="T102">
        <v>100</v>
      </c>
      <c r="U102">
        <f t="shared" si="41"/>
        <v>22.50103125</v>
      </c>
      <c r="V102">
        <f t="shared" si="29"/>
        <v>21.465843749999998</v>
      </c>
      <c r="W102">
        <f t="shared" si="30"/>
        <v>20.94</v>
      </c>
      <c r="X102">
        <f t="shared" si="31"/>
        <v>20.94</v>
      </c>
    </row>
    <row r="103" spans="20:24" x14ac:dyDescent="0.35">
      <c r="T103">
        <v>101</v>
      </c>
      <c r="U103">
        <f t="shared" si="41"/>
        <v>22.528031249999998</v>
      </c>
      <c r="V103">
        <f t="shared" si="29"/>
        <v>21.486843749999998</v>
      </c>
      <c r="W103">
        <f t="shared" si="30"/>
        <v>20.928000000000001</v>
      </c>
      <c r="X103">
        <f t="shared" si="31"/>
        <v>20.928000000000001</v>
      </c>
    </row>
    <row r="104" spans="20:24" x14ac:dyDescent="0.35">
      <c r="T104">
        <v>102</v>
      </c>
      <c r="U104">
        <f t="shared" si="41"/>
        <v>22.555031249999999</v>
      </c>
      <c r="V104">
        <f t="shared" si="29"/>
        <v>21.507843749999999</v>
      </c>
      <c r="W104">
        <f t="shared" si="30"/>
        <v>20.916</v>
      </c>
      <c r="X104">
        <f t="shared" si="31"/>
        <v>20.916</v>
      </c>
    </row>
    <row r="105" spans="20:24" x14ac:dyDescent="0.35">
      <c r="T105">
        <v>103</v>
      </c>
      <c r="U105">
        <f t="shared" ref="U105" si="42">C$4*$T105+IF($T105&gt;O$3,C$5*($T105-O$3),0)+IF($T105&gt;O$5,C$6*($T105-O$5),0)</f>
        <v>22.58203125</v>
      </c>
      <c r="V105">
        <f t="shared" si="29"/>
        <v>21.52884375</v>
      </c>
      <c r="W105">
        <f t="shared" si="30"/>
        <v>20.904000000000003</v>
      </c>
      <c r="X105">
        <f t="shared" si="31"/>
        <v>20.904000000000003</v>
      </c>
    </row>
    <row r="106" spans="20:24" x14ac:dyDescent="0.35">
      <c r="T106">
        <v>104</v>
      </c>
      <c r="U106">
        <f t="shared" ref="U106:U110" si="43">C$4*$T106+IF(T106&gt;O$3,C$5*(T106-O$3),0)+IF(T106&gt;O$5,C$6*(T106-O$5),0)</f>
        <v>22.609031250000001</v>
      </c>
      <c r="V106">
        <f t="shared" si="29"/>
        <v>21.549843749999997</v>
      </c>
      <c r="W106">
        <f t="shared" si="30"/>
        <v>20.892000000000003</v>
      </c>
      <c r="X106">
        <f t="shared" si="31"/>
        <v>20.892000000000003</v>
      </c>
    </row>
    <row r="107" spans="20:24" x14ac:dyDescent="0.35">
      <c r="T107">
        <v>105</v>
      </c>
      <c r="U107">
        <f t="shared" si="43"/>
        <v>22.636031249999998</v>
      </c>
      <c r="V107">
        <f t="shared" si="29"/>
        <v>21.570843749999998</v>
      </c>
      <c r="W107">
        <f t="shared" si="30"/>
        <v>20.880000000000003</v>
      </c>
      <c r="X107">
        <f t="shared" si="31"/>
        <v>20.880000000000003</v>
      </c>
    </row>
    <row r="108" spans="20:24" x14ac:dyDescent="0.35">
      <c r="T108">
        <v>106</v>
      </c>
      <c r="U108">
        <f t="shared" si="43"/>
        <v>22.663031249999996</v>
      </c>
      <c r="V108">
        <f t="shared" si="29"/>
        <v>21.591843749999999</v>
      </c>
      <c r="W108">
        <f t="shared" si="30"/>
        <v>20.868000000000002</v>
      </c>
      <c r="X108">
        <f t="shared" si="31"/>
        <v>20.868000000000002</v>
      </c>
    </row>
    <row r="109" spans="20:24" x14ac:dyDescent="0.35">
      <c r="T109">
        <v>107</v>
      </c>
      <c r="U109">
        <f t="shared" si="43"/>
        <v>22.642291250000003</v>
      </c>
      <c r="V109">
        <f t="shared" si="29"/>
        <v>21.612843749999996</v>
      </c>
      <c r="W109">
        <f t="shared" si="30"/>
        <v>20.856000000000002</v>
      </c>
      <c r="X109">
        <f t="shared" si="31"/>
        <v>20.856000000000002</v>
      </c>
    </row>
    <row r="110" spans="20:24" x14ac:dyDescent="0.35">
      <c r="T110">
        <v>108</v>
      </c>
      <c r="U110">
        <f t="shared" si="43"/>
        <v>22.545291249999998</v>
      </c>
      <c r="V110">
        <f t="shared" si="29"/>
        <v>21.633843749999997</v>
      </c>
      <c r="W110">
        <f t="shared" si="30"/>
        <v>20.844000000000005</v>
      </c>
      <c r="X110">
        <f t="shared" si="31"/>
        <v>20.844000000000005</v>
      </c>
    </row>
    <row r="111" spans="20:24" x14ac:dyDescent="0.35">
      <c r="T111">
        <v>109</v>
      </c>
      <c r="U111">
        <f t="shared" ref="U111" si="44">C$4*$T111+IF($T111&gt;O$3,C$5*($T111-O$3),0)+IF($T111&gt;O$5,C$6*($T111-O$5),0)</f>
        <v>22.448291249999997</v>
      </c>
      <c r="V111">
        <f t="shared" si="29"/>
        <v>21.654843749999998</v>
      </c>
      <c r="W111">
        <f t="shared" si="30"/>
        <v>20.832000000000004</v>
      </c>
      <c r="X111">
        <f t="shared" si="31"/>
        <v>20.832000000000004</v>
      </c>
    </row>
    <row r="112" spans="20:24" x14ac:dyDescent="0.35">
      <c r="T112">
        <v>110</v>
      </c>
      <c r="U112">
        <f t="shared" ref="U112:U116" si="45">C$4*$T112+IF(T112&gt;O$3,C$5*(T112-O$3),0)+IF(T112&gt;O$5,C$6*(T112-O$5),0)</f>
        <v>22.351291250000003</v>
      </c>
      <c r="V112">
        <f t="shared" si="29"/>
        <v>21.675843749999995</v>
      </c>
      <c r="W112">
        <f t="shared" si="30"/>
        <v>20.820000000000004</v>
      </c>
      <c r="X112">
        <f t="shared" si="31"/>
        <v>20.820000000000004</v>
      </c>
    </row>
    <row r="113" spans="20:24" x14ac:dyDescent="0.35">
      <c r="T113">
        <v>111</v>
      </c>
      <c r="U113">
        <f t="shared" si="45"/>
        <v>22.254291249999994</v>
      </c>
      <c r="V113">
        <f t="shared" si="29"/>
        <v>21.696843749999996</v>
      </c>
      <c r="W113">
        <f t="shared" si="30"/>
        <v>20.808000000000003</v>
      </c>
      <c r="X113">
        <f t="shared" si="31"/>
        <v>20.808000000000003</v>
      </c>
    </row>
    <row r="114" spans="20:24" x14ac:dyDescent="0.35">
      <c r="T114">
        <v>112</v>
      </c>
      <c r="U114">
        <f t="shared" si="45"/>
        <v>22.157291250000004</v>
      </c>
      <c r="V114">
        <f t="shared" si="29"/>
        <v>21.71784375</v>
      </c>
      <c r="W114">
        <f t="shared" si="30"/>
        <v>20.796000000000003</v>
      </c>
      <c r="X114">
        <f t="shared" si="31"/>
        <v>20.796000000000003</v>
      </c>
    </row>
    <row r="115" spans="20:24" x14ac:dyDescent="0.35">
      <c r="T115">
        <v>113</v>
      </c>
      <c r="U115">
        <f t="shared" si="45"/>
        <v>22.060291249999999</v>
      </c>
      <c r="V115">
        <f t="shared" si="29"/>
        <v>21.738843749999994</v>
      </c>
      <c r="W115">
        <f t="shared" si="30"/>
        <v>20.784000000000002</v>
      </c>
      <c r="X115">
        <f t="shared" si="31"/>
        <v>20.784000000000002</v>
      </c>
    </row>
    <row r="116" spans="20:24" x14ac:dyDescent="0.35">
      <c r="T116">
        <v>114</v>
      </c>
      <c r="U116">
        <f t="shared" si="45"/>
        <v>21.963291249999997</v>
      </c>
      <c r="V116">
        <f t="shared" si="29"/>
        <v>21.759843750000002</v>
      </c>
      <c r="W116">
        <f t="shared" si="30"/>
        <v>20.772000000000006</v>
      </c>
      <c r="X116">
        <f t="shared" si="31"/>
        <v>20.772000000000006</v>
      </c>
    </row>
    <row r="117" spans="20:24" x14ac:dyDescent="0.35">
      <c r="T117">
        <v>115</v>
      </c>
      <c r="U117">
        <f t="shared" ref="U117" si="46">C$4*$T117+IF($T117&gt;O$3,C$5*($T117-O$3),0)+IF($T117&gt;O$5,C$6*($T117-O$5),0)</f>
        <v>21.86629125</v>
      </c>
      <c r="V117">
        <f t="shared" si="29"/>
        <v>21.780843749999995</v>
      </c>
      <c r="W117">
        <f t="shared" si="30"/>
        <v>20.760000000000005</v>
      </c>
      <c r="X117">
        <f t="shared" si="31"/>
        <v>20.760000000000005</v>
      </c>
    </row>
    <row r="118" spans="20:24" x14ac:dyDescent="0.35">
      <c r="T118">
        <v>116</v>
      </c>
      <c r="U118">
        <f t="shared" ref="U118:U122" si="47">C$4*$T118+IF(T118&gt;O$3,C$5*(T118-O$3),0)+IF(T118&gt;O$5,C$6*(T118-O$5),0)</f>
        <v>21.769291249999995</v>
      </c>
      <c r="V118">
        <f t="shared" si="29"/>
        <v>21.801843749999993</v>
      </c>
      <c r="W118">
        <f t="shared" si="30"/>
        <v>20.748000000000005</v>
      </c>
      <c r="X118">
        <f t="shared" si="31"/>
        <v>20.748000000000005</v>
      </c>
    </row>
    <row r="119" spans="20:24" x14ac:dyDescent="0.35">
      <c r="T119">
        <v>117</v>
      </c>
      <c r="U119">
        <f t="shared" si="47"/>
        <v>21.672291250000001</v>
      </c>
      <c r="V119">
        <f t="shared" si="29"/>
        <v>21.822843749999997</v>
      </c>
      <c r="W119">
        <f t="shared" si="30"/>
        <v>20.736000000000004</v>
      </c>
      <c r="X119">
        <f t="shared" si="31"/>
        <v>20.736000000000004</v>
      </c>
    </row>
    <row r="120" spans="20:24" x14ac:dyDescent="0.35">
      <c r="T120">
        <v>118</v>
      </c>
      <c r="U120">
        <f t="shared" si="47"/>
        <v>21.575291249999999</v>
      </c>
      <c r="V120">
        <f t="shared" si="29"/>
        <v>21.843843749999994</v>
      </c>
      <c r="W120">
        <f t="shared" si="30"/>
        <v>20.724000000000004</v>
      </c>
      <c r="X120">
        <f t="shared" si="31"/>
        <v>20.724000000000004</v>
      </c>
    </row>
    <row r="121" spans="20:24" x14ac:dyDescent="0.35">
      <c r="T121">
        <v>119</v>
      </c>
      <c r="U121">
        <f t="shared" si="47"/>
        <v>21.478291249999998</v>
      </c>
      <c r="V121">
        <f t="shared" si="29"/>
        <v>21.864843749999999</v>
      </c>
      <c r="W121">
        <f t="shared" si="30"/>
        <v>20.712000000000003</v>
      </c>
      <c r="X121">
        <f t="shared" si="31"/>
        <v>20.712000000000003</v>
      </c>
    </row>
    <row r="122" spans="20:24" x14ac:dyDescent="0.35">
      <c r="T122">
        <v>120</v>
      </c>
      <c r="U122">
        <f t="shared" si="47"/>
        <v>21.38129125</v>
      </c>
      <c r="V122">
        <f t="shared" si="29"/>
        <v>21.885843749999992</v>
      </c>
      <c r="W122">
        <f t="shared" si="30"/>
        <v>20.700000000000003</v>
      </c>
      <c r="X122">
        <f t="shared" si="31"/>
        <v>20.700000000000003</v>
      </c>
    </row>
    <row r="123" spans="20:24" x14ac:dyDescent="0.35">
      <c r="T123">
        <v>121</v>
      </c>
      <c r="U123">
        <f t="shared" ref="U123" si="48">C$4*$T123+IF($T123&gt;O$3,C$5*($T123-O$3),0)+IF($T123&gt;O$5,C$6*($T123-O$5),0)</f>
        <v>21.284291249999999</v>
      </c>
      <c r="V123">
        <f t="shared" si="29"/>
        <v>21.90684375</v>
      </c>
      <c r="W123">
        <f t="shared" si="30"/>
        <v>20.688000000000002</v>
      </c>
      <c r="X123">
        <f t="shared" si="31"/>
        <v>20.688000000000002</v>
      </c>
    </row>
    <row r="124" spans="20:24" x14ac:dyDescent="0.35">
      <c r="T124">
        <v>122</v>
      </c>
      <c r="U124">
        <f t="shared" ref="U124:U128" si="49">C$4*$T124+IF(T124&gt;O$3,C$5*(T124-O$3),0)+IF(T124&gt;O$5,C$6*(T124-O$5),0)</f>
        <v>21.187291249999998</v>
      </c>
      <c r="V124">
        <f t="shared" si="29"/>
        <v>21.927843749999994</v>
      </c>
      <c r="W124">
        <f t="shared" si="30"/>
        <v>20.676000000000005</v>
      </c>
      <c r="X124">
        <f t="shared" si="31"/>
        <v>20.676000000000005</v>
      </c>
    </row>
    <row r="125" spans="20:24" x14ac:dyDescent="0.35">
      <c r="T125">
        <v>123</v>
      </c>
      <c r="U125">
        <f t="shared" si="49"/>
        <v>21.09029125</v>
      </c>
      <c r="V125">
        <f t="shared" si="29"/>
        <v>21.948843749999998</v>
      </c>
      <c r="W125">
        <f t="shared" si="30"/>
        <v>20.664000000000001</v>
      </c>
      <c r="X125">
        <f t="shared" si="31"/>
        <v>20.664000000000001</v>
      </c>
    </row>
    <row r="126" spans="20:24" x14ac:dyDescent="0.35">
      <c r="T126">
        <v>124</v>
      </c>
      <c r="U126">
        <f t="shared" si="49"/>
        <v>20.993291249999995</v>
      </c>
      <c r="V126">
        <f t="shared" si="29"/>
        <v>21.969843749999995</v>
      </c>
      <c r="W126">
        <f t="shared" si="30"/>
        <v>20.652000000000005</v>
      </c>
      <c r="X126">
        <f t="shared" si="31"/>
        <v>20.652000000000005</v>
      </c>
    </row>
    <row r="127" spans="20:24" x14ac:dyDescent="0.35">
      <c r="T127">
        <v>125</v>
      </c>
      <c r="U127">
        <f t="shared" si="49"/>
        <v>20.896291250000001</v>
      </c>
      <c r="V127">
        <f t="shared" si="29"/>
        <v>21.99084375</v>
      </c>
      <c r="W127">
        <f t="shared" si="30"/>
        <v>20.64</v>
      </c>
      <c r="X127">
        <f t="shared" si="31"/>
        <v>20.64</v>
      </c>
    </row>
    <row r="128" spans="20:24" x14ac:dyDescent="0.35">
      <c r="T128">
        <v>126</v>
      </c>
      <c r="U128">
        <f t="shared" si="49"/>
        <v>20.799291249999996</v>
      </c>
      <c r="V128">
        <f t="shared" si="29"/>
        <v>22.011843749999997</v>
      </c>
      <c r="W128">
        <f t="shared" si="30"/>
        <v>20.628000000000004</v>
      </c>
      <c r="X128">
        <f t="shared" si="31"/>
        <v>20.628000000000004</v>
      </c>
    </row>
    <row r="129" spans="20:24" x14ac:dyDescent="0.35">
      <c r="T129">
        <v>127</v>
      </c>
      <c r="U129">
        <f t="shared" ref="U129" si="50">C$4*$T129+IF($T129&gt;O$3,C$5*($T129-O$3),0)+IF($T129&gt;O$5,C$6*($T129-O$5),0)</f>
        <v>20.702291250000002</v>
      </c>
      <c r="V129">
        <f t="shared" si="29"/>
        <v>22.032843749999998</v>
      </c>
      <c r="W129">
        <f t="shared" si="30"/>
        <v>20.616</v>
      </c>
      <c r="X129">
        <f t="shared" si="31"/>
        <v>20.616</v>
      </c>
    </row>
    <row r="130" spans="20:24" x14ac:dyDescent="0.35">
      <c r="T130">
        <v>128</v>
      </c>
      <c r="U130">
        <f t="shared" ref="U130:U134" si="51">C$4*$T130+IF(T130&gt;O$3,C$5*(T130-O$3),0)+IF(T130&gt;O$5,C$6*(T130-O$5),0)</f>
        <v>20.605291249999997</v>
      </c>
      <c r="V130">
        <f t="shared" si="29"/>
        <v>22.053843749999999</v>
      </c>
      <c r="W130">
        <f t="shared" si="30"/>
        <v>20.604000000000006</v>
      </c>
      <c r="X130">
        <f t="shared" si="31"/>
        <v>20.604000000000006</v>
      </c>
    </row>
    <row r="131" spans="20:24" x14ac:dyDescent="0.35">
      <c r="T131">
        <v>129</v>
      </c>
      <c r="U131">
        <f t="shared" si="51"/>
        <v>20.508291249999996</v>
      </c>
      <c r="V131">
        <f t="shared" si="29"/>
        <v>22.074843749999992</v>
      </c>
      <c r="W131">
        <f t="shared" si="30"/>
        <v>20.592000000000006</v>
      </c>
      <c r="X131">
        <f t="shared" si="31"/>
        <v>20.592000000000006</v>
      </c>
    </row>
    <row r="132" spans="20:24" x14ac:dyDescent="0.35">
      <c r="T132">
        <v>130</v>
      </c>
      <c r="U132">
        <f t="shared" si="51"/>
        <v>20.411291250000001</v>
      </c>
      <c r="V132">
        <f t="shared" si="29"/>
        <v>22.095843749999997</v>
      </c>
      <c r="W132">
        <f t="shared" si="30"/>
        <v>20.580000000000005</v>
      </c>
      <c r="X132">
        <f t="shared" si="31"/>
        <v>20.580000000000005</v>
      </c>
    </row>
    <row r="133" spans="20:24" x14ac:dyDescent="0.35">
      <c r="T133">
        <v>131</v>
      </c>
      <c r="U133">
        <f t="shared" si="51"/>
        <v>20.314291249999997</v>
      </c>
      <c r="V133">
        <f t="shared" si="29"/>
        <v>22.116843749999994</v>
      </c>
      <c r="W133">
        <f t="shared" si="30"/>
        <v>20.568000000000005</v>
      </c>
      <c r="X133">
        <f t="shared" si="31"/>
        <v>20.568000000000005</v>
      </c>
    </row>
    <row r="134" spans="20:24" x14ac:dyDescent="0.35">
      <c r="T134">
        <v>132</v>
      </c>
      <c r="U134">
        <f t="shared" si="51"/>
        <v>20.217291250000002</v>
      </c>
      <c r="V134">
        <f t="shared" si="29"/>
        <v>22.137843749999995</v>
      </c>
      <c r="W134">
        <f t="shared" si="30"/>
        <v>20.556000000000004</v>
      </c>
      <c r="X134">
        <f t="shared" si="31"/>
        <v>20.556000000000004</v>
      </c>
    </row>
    <row r="135" spans="20:24" x14ac:dyDescent="0.35">
      <c r="T135">
        <v>133</v>
      </c>
      <c r="U135">
        <f t="shared" ref="U135" si="52">C$4*$T135+IF($T135&gt;O$3,C$5*($T135-O$3),0)+IF($T135&gt;O$5,C$6*($T135-O$5),0)</f>
        <v>20.120291250000001</v>
      </c>
      <c r="V135">
        <f t="shared" si="29"/>
        <v>22.158843749999996</v>
      </c>
      <c r="W135">
        <f t="shared" si="30"/>
        <v>20.544000000000008</v>
      </c>
      <c r="X135">
        <f t="shared" si="31"/>
        <v>20.544000000000008</v>
      </c>
    </row>
    <row r="136" spans="20:24" x14ac:dyDescent="0.35">
      <c r="T136">
        <v>134</v>
      </c>
      <c r="U136">
        <f t="shared" ref="U136:U140" si="53">C$4*$T136+IF(T136&gt;O$3,C$5*(T136-O$3),0)+IF(T136&gt;O$5,C$6*(T136-O$5),0)</f>
        <v>20.023291249999996</v>
      </c>
      <c r="V136">
        <f t="shared" si="29"/>
        <v>22.179843749999996</v>
      </c>
      <c r="W136">
        <f t="shared" si="30"/>
        <v>20.532000000000004</v>
      </c>
      <c r="X136">
        <f t="shared" si="31"/>
        <v>20.532000000000004</v>
      </c>
    </row>
    <row r="137" spans="20:24" x14ac:dyDescent="0.35">
      <c r="T137">
        <v>135</v>
      </c>
      <c r="U137">
        <f t="shared" si="53"/>
        <v>19.926291249999998</v>
      </c>
      <c r="V137">
        <f t="shared" si="29"/>
        <v>22.200843749999994</v>
      </c>
      <c r="W137">
        <f t="shared" si="30"/>
        <v>20.520000000000007</v>
      </c>
      <c r="X137">
        <f t="shared" si="31"/>
        <v>20.520000000000007</v>
      </c>
    </row>
    <row r="138" spans="20:24" x14ac:dyDescent="0.35">
      <c r="T138">
        <v>136</v>
      </c>
      <c r="U138">
        <f t="shared" si="53"/>
        <v>19.829291249999997</v>
      </c>
      <c r="V138">
        <f t="shared" ref="V138:V201" si="54">D$4*$T138+IF($T138&gt;P$3,D$5*($T138-P$3),0)+IF($T138&gt;P$5,D$6*($T138-P$5),0)</f>
        <v>22.221843749999998</v>
      </c>
      <c r="W138">
        <f t="shared" ref="W138:W201" si="55">E$4*$T138+IF($T138&gt;Q$3,E$5*($T138-Q$3),0)</f>
        <v>20.508000000000003</v>
      </c>
      <c r="X138">
        <f t="shared" ref="X138:X201" si="56">F$4*$T138+IF($T138&gt;R$3,F$5*($T138-R$3),0)</f>
        <v>20.508000000000003</v>
      </c>
    </row>
    <row r="139" spans="20:24" x14ac:dyDescent="0.35">
      <c r="T139">
        <v>137</v>
      </c>
      <c r="U139">
        <f t="shared" si="53"/>
        <v>19.732291249999999</v>
      </c>
      <c r="V139">
        <f t="shared" si="54"/>
        <v>22.242843749999995</v>
      </c>
      <c r="W139">
        <f t="shared" si="55"/>
        <v>20.496000000000006</v>
      </c>
      <c r="X139">
        <f t="shared" si="56"/>
        <v>20.496000000000006</v>
      </c>
    </row>
    <row r="140" spans="20:24" x14ac:dyDescent="0.35">
      <c r="T140">
        <v>138</v>
      </c>
      <c r="U140">
        <f t="shared" si="53"/>
        <v>19.635291249999998</v>
      </c>
      <c r="V140">
        <f t="shared" si="54"/>
        <v>22.263843749999999</v>
      </c>
      <c r="W140">
        <f t="shared" si="55"/>
        <v>20.484000000000002</v>
      </c>
      <c r="X140">
        <f t="shared" si="56"/>
        <v>20.484000000000002</v>
      </c>
    </row>
    <row r="141" spans="20:24" x14ac:dyDescent="0.35">
      <c r="T141">
        <v>139</v>
      </c>
      <c r="U141">
        <f t="shared" ref="U141" si="57">C$4*$T141+IF($T141&gt;O$3,C$5*($T141-O$3),0)+IF($T141&gt;O$5,C$6*($T141-O$5),0)</f>
        <v>19.538291249999993</v>
      </c>
      <c r="V141">
        <f t="shared" si="54"/>
        <v>22.284843749999997</v>
      </c>
      <c r="W141">
        <f t="shared" si="55"/>
        <v>20.472000000000005</v>
      </c>
      <c r="X141">
        <f t="shared" si="56"/>
        <v>20.472000000000005</v>
      </c>
    </row>
    <row r="142" spans="20:24" x14ac:dyDescent="0.35">
      <c r="T142">
        <v>140</v>
      </c>
      <c r="U142">
        <f t="shared" ref="U142:U146" si="58">C$4*$T142+IF(T142&gt;O$3,C$5*(T142-O$3),0)+IF(T142&gt;O$5,C$6*(T142-O$5),0)</f>
        <v>19.441291249999999</v>
      </c>
      <c r="V142">
        <f t="shared" si="54"/>
        <v>22.305843749999998</v>
      </c>
      <c r="W142">
        <f t="shared" si="55"/>
        <v>20.46</v>
      </c>
      <c r="X142">
        <f t="shared" si="56"/>
        <v>20.46</v>
      </c>
    </row>
    <row r="143" spans="20:24" x14ac:dyDescent="0.35">
      <c r="T143">
        <v>141</v>
      </c>
      <c r="U143">
        <f t="shared" si="58"/>
        <v>19.344291249999998</v>
      </c>
      <c r="V143">
        <f t="shared" si="54"/>
        <v>22.326843749999995</v>
      </c>
      <c r="W143">
        <f t="shared" si="55"/>
        <v>20.448000000000004</v>
      </c>
      <c r="X143">
        <f t="shared" si="56"/>
        <v>20.448000000000004</v>
      </c>
    </row>
    <row r="144" spans="20:24" x14ac:dyDescent="0.35">
      <c r="T144">
        <v>142</v>
      </c>
      <c r="U144">
        <f t="shared" si="58"/>
        <v>19.247291250000004</v>
      </c>
      <c r="V144">
        <f t="shared" si="54"/>
        <v>22.347843749999992</v>
      </c>
      <c r="W144">
        <f t="shared" si="55"/>
        <v>20.436</v>
      </c>
      <c r="X144">
        <f t="shared" si="56"/>
        <v>20.436</v>
      </c>
    </row>
    <row r="145" spans="20:24" x14ac:dyDescent="0.35">
      <c r="T145">
        <v>143</v>
      </c>
      <c r="U145">
        <f t="shared" si="58"/>
        <v>19.150291249999999</v>
      </c>
      <c r="V145">
        <f t="shared" si="54"/>
        <v>22.243814999999998</v>
      </c>
      <c r="W145">
        <f t="shared" si="55"/>
        <v>20.424000000000007</v>
      </c>
      <c r="X145">
        <f t="shared" si="56"/>
        <v>20.424000000000007</v>
      </c>
    </row>
    <row r="146" spans="20:24" x14ac:dyDescent="0.35">
      <c r="T146">
        <v>144</v>
      </c>
      <c r="U146">
        <f t="shared" si="58"/>
        <v>19.053291249999997</v>
      </c>
      <c r="V146">
        <f t="shared" si="54"/>
        <v>22.033814999999997</v>
      </c>
      <c r="W146">
        <f t="shared" si="55"/>
        <v>20.412000000000003</v>
      </c>
      <c r="X146">
        <f t="shared" si="56"/>
        <v>20.412000000000003</v>
      </c>
    </row>
    <row r="147" spans="20:24" x14ac:dyDescent="0.35">
      <c r="T147">
        <v>145</v>
      </c>
      <c r="U147">
        <f t="shared" ref="U147" si="59">C$4*$T147+IF($T147&gt;O$3,C$5*($T147-O$3),0)+IF($T147&gt;O$5,C$6*($T147-O$5),0)</f>
        <v>18.95629125</v>
      </c>
      <c r="V147">
        <f t="shared" si="54"/>
        <v>21.823815</v>
      </c>
      <c r="W147">
        <f t="shared" si="55"/>
        <v>20.400000000000006</v>
      </c>
      <c r="X147">
        <f t="shared" si="56"/>
        <v>20.400000000000006</v>
      </c>
    </row>
    <row r="148" spans="20:24" x14ac:dyDescent="0.35">
      <c r="T148">
        <v>146</v>
      </c>
      <c r="U148">
        <f t="shared" ref="U148:U152" si="60">C$4*$T148+IF(T148&gt;O$3,C$5*(T148-O$3),0)+IF(T148&gt;O$5,C$6*(T148-O$5),0)</f>
        <v>18.859291249999995</v>
      </c>
      <c r="V148">
        <f t="shared" si="54"/>
        <v>21.613814999999999</v>
      </c>
      <c r="W148">
        <f t="shared" si="55"/>
        <v>20.388000000000009</v>
      </c>
      <c r="X148">
        <f t="shared" si="56"/>
        <v>20.388000000000009</v>
      </c>
    </row>
    <row r="149" spans="20:24" x14ac:dyDescent="0.35">
      <c r="T149">
        <v>147</v>
      </c>
      <c r="U149">
        <f t="shared" si="60"/>
        <v>18.762291250000001</v>
      </c>
      <c r="V149">
        <f t="shared" si="54"/>
        <v>21.403814999999998</v>
      </c>
      <c r="W149">
        <f t="shared" si="55"/>
        <v>20.376000000000005</v>
      </c>
      <c r="X149">
        <f t="shared" si="56"/>
        <v>20.376000000000005</v>
      </c>
    </row>
    <row r="150" spans="20:24" x14ac:dyDescent="0.35">
      <c r="T150">
        <v>148</v>
      </c>
      <c r="U150">
        <f t="shared" si="60"/>
        <v>18.665291249999996</v>
      </c>
      <c r="V150">
        <f t="shared" si="54"/>
        <v>21.193814999999994</v>
      </c>
      <c r="W150">
        <f t="shared" si="55"/>
        <v>20.364000000000008</v>
      </c>
      <c r="X150">
        <f t="shared" si="56"/>
        <v>20.364000000000008</v>
      </c>
    </row>
    <row r="151" spans="20:24" x14ac:dyDescent="0.35">
      <c r="T151">
        <v>149</v>
      </c>
      <c r="U151">
        <f t="shared" si="60"/>
        <v>18.568291249999994</v>
      </c>
      <c r="V151">
        <f t="shared" si="54"/>
        <v>20.983815</v>
      </c>
      <c r="W151">
        <f t="shared" si="55"/>
        <v>20.352000000000004</v>
      </c>
      <c r="X151">
        <f t="shared" si="56"/>
        <v>20.352000000000004</v>
      </c>
    </row>
    <row r="152" spans="20:24" x14ac:dyDescent="0.35">
      <c r="T152">
        <v>150</v>
      </c>
      <c r="U152">
        <f t="shared" si="60"/>
        <v>18.47129125</v>
      </c>
      <c r="V152">
        <f t="shared" si="54"/>
        <v>20.773814999999995</v>
      </c>
      <c r="W152">
        <f t="shared" si="55"/>
        <v>20.340000000000007</v>
      </c>
      <c r="X152">
        <f t="shared" si="56"/>
        <v>20.340000000000007</v>
      </c>
    </row>
    <row r="153" spans="20:24" x14ac:dyDescent="0.35">
      <c r="T153">
        <v>151</v>
      </c>
      <c r="U153">
        <f t="shared" ref="U153" si="61">C$4*$T153+IF($T153&gt;O$3,C$5*($T153-O$3),0)+IF($T153&gt;O$5,C$6*($T153-O$5),0)</f>
        <v>18.374291249999999</v>
      </c>
      <c r="V153">
        <f t="shared" si="54"/>
        <v>20.563815000000002</v>
      </c>
      <c r="W153">
        <f t="shared" si="55"/>
        <v>20.328000000000003</v>
      </c>
      <c r="X153">
        <f t="shared" si="56"/>
        <v>20.328000000000003</v>
      </c>
    </row>
    <row r="154" spans="20:24" x14ac:dyDescent="0.35">
      <c r="T154">
        <v>152</v>
      </c>
      <c r="U154">
        <f t="shared" ref="U154:U158" si="62">C$4*$T154+IF(T154&gt;O$3,C$5*(T154-O$3),0)+IF(T154&gt;O$5,C$6*(T154-O$5),0)</f>
        <v>18.277291250000001</v>
      </c>
      <c r="V154">
        <f t="shared" si="54"/>
        <v>20.353814999999997</v>
      </c>
      <c r="W154">
        <f t="shared" si="55"/>
        <v>20.316000000000006</v>
      </c>
      <c r="X154">
        <f t="shared" si="56"/>
        <v>20.316000000000006</v>
      </c>
    </row>
    <row r="155" spans="20:24" x14ac:dyDescent="0.35">
      <c r="T155">
        <v>153</v>
      </c>
      <c r="U155">
        <f t="shared" si="62"/>
        <v>18.18029125</v>
      </c>
      <c r="V155">
        <f t="shared" si="54"/>
        <v>20.143815</v>
      </c>
      <c r="W155">
        <f t="shared" si="55"/>
        <v>20.304000000000002</v>
      </c>
      <c r="X155">
        <f t="shared" si="56"/>
        <v>20.304000000000002</v>
      </c>
    </row>
    <row r="156" spans="20:24" x14ac:dyDescent="0.35">
      <c r="T156">
        <v>154</v>
      </c>
      <c r="U156">
        <f t="shared" si="62"/>
        <v>18.083291249999995</v>
      </c>
      <c r="V156">
        <f t="shared" si="54"/>
        <v>19.933814999999996</v>
      </c>
      <c r="W156">
        <f t="shared" si="55"/>
        <v>20.292000000000005</v>
      </c>
      <c r="X156">
        <f t="shared" si="56"/>
        <v>20.292000000000005</v>
      </c>
    </row>
    <row r="157" spans="20:24" x14ac:dyDescent="0.35">
      <c r="T157">
        <v>155</v>
      </c>
      <c r="U157">
        <f t="shared" si="62"/>
        <v>17.986291250000001</v>
      </c>
      <c r="V157">
        <f t="shared" si="54"/>
        <v>19.723814999999995</v>
      </c>
      <c r="W157">
        <f t="shared" si="55"/>
        <v>20.28</v>
      </c>
      <c r="X157">
        <f t="shared" si="56"/>
        <v>20.28</v>
      </c>
    </row>
    <row r="158" spans="20:24" x14ac:dyDescent="0.35">
      <c r="T158">
        <v>156</v>
      </c>
      <c r="U158">
        <f t="shared" si="62"/>
        <v>17.889291249999996</v>
      </c>
      <c r="V158">
        <f t="shared" si="54"/>
        <v>19.513814999999997</v>
      </c>
      <c r="W158">
        <f t="shared" si="55"/>
        <v>20.268000000000008</v>
      </c>
      <c r="X158">
        <f t="shared" si="56"/>
        <v>20.268000000000008</v>
      </c>
    </row>
    <row r="159" spans="20:24" x14ac:dyDescent="0.35">
      <c r="T159">
        <v>157</v>
      </c>
      <c r="U159">
        <f t="shared" ref="U159" si="63">C$4*$T159+IF($T159&gt;O$3,C$5*($T159-O$3),0)+IF($T159&gt;O$5,C$6*($T159-O$5),0)</f>
        <v>17.792291249999998</v>
      </c>
      <c r="V159">
        <f t="shared" si="54"/>
        <v>19.303814999999997</v>
      </c>
      <c r="W159">
        <f t="shared" si="55"/>
        <v>20.256000000000004</v>
      </c>
      <c r="X159">
        <f t="shared" si="56"/>
        <v>20.256000000000004</v>
      </c>
    </row>
    <row r="160" spans="20:24" x14ac:dyDescent="0.35">
      <c r="T160">
        <v>158</v>
      </c>
      <c r="U160">
        <f t="shared" ref="U160:U164" si="64">C$4*$T160+IF(T160&gt;O$3,C$5*(T160-O$3),0)+IF(T160&gt;O$5,C$6*(T160-O$5),0)</f>
        <v>17.695291249999997</v>
      </c>
      <c r="V160">
        <f t="shared" si="54"/>
        <v>19.093814999999999</v>
      </c>
      <c r="W160">
        <f t="shared" si="55"/>
        <v>20.244000000000007</v>
      </c>
      <c r="X160">
        <f t="shared" si="56"/>
        <v>20.244000000000007</v>
      </c>
    </row>
    <row r="161" spans="20:24" x14ac:dyDescent="0.35">
      <c r="T161">
        <v>159</v>
      </c>
      <c r="U161">
        <f t="shared" si="64"/>
        <v>17.598291249999996</v>
      </c>
      <c r="V161">
        <f t="shared" si="54"/>
        <v>18.883814999999998</v>
      </c>
      <c r="W161">
        <f t="shared" si="55"/>
        <v>20.232000000000003</v>
      </c>
      <c r="X161">
        <f t="shared" si="56"/>
        <v>20.232000000000003</v>
      </c>
    </row>
    <row r="162" spans="20:24" x14ac:dyDescent="0.35">
      <c r="T162">
        <v>160</v>
      </c>
      <c r="U162">
        <f t="shared" si="64"/>
        <v>17.501291250000001</v>
      </c>
      <c r="V162">
        <f t="shared" si="54"/>
        <v>18.673814999999998</v>
      </c>
      <c r="W162">
        <f t="shared" si="55"/>
        <v>20.220000000000006</v>
      </c>
      <c r="X162">
        <f t="shared" si="56"/>
        <v>20.220000000000006</v>
      </c>
    </row>
    <row r="163" spans="20:24" x14ac:dyDescent="0.35">
      <c r="T163">
        <v>161</v>
      </c>
      <c r="U163">
        <f t="shared" si="64"/>
        <v>17.404291249999996</v>
      </c>
      <c r="V163">
        <f t="shared" si="54"/>
        <v>18.463814999999997</v>
      </c>
      <c r="W163">
        <f t="shared" si="55"/>
        <v>20.208000000000009</v>
      </c>
      <c r="X163">
        <f t="shared" si="56"/>
        <v>20.208000000000009</v>
      </c>
    </row>
    <row r="164" spans="20:24" x14ac:dyDescent="0.35">
      <c r="T164">
        <v>162</v>
      </c>
      <c r="U164">
        <f t="shared" si="64"/>
        <v>17.307291250000002</v>
      </c>
      <c r="V164">
        <f t="shared" si="54"/>
        <v>18.253814999999999</v>
      </c>
      <c r="W164">
        <f t="shared" si="55"/>
        <v>20.196000000000005</v>
      </c>
      <c r="X164">
        <f t="shared" si="56"/>
        <v>20.196000000000005</v>
      </c>
    </row>
    <row r="165" spans="20:24" x14ac:dyDescent="0.35">
      <c r="T165">
        <v>163</v>
      </c>
      <c r="U165">
        <f t="shared" ref="U165" si="65">C$4*$T165+IF($T165&gt;O$3,C$5*($T165-O$3),0)+IF($T165&gt;O$5,C$6*($T165-O$5),0)</f>
        <v>17.210291249999997</v>
      </c>
      <c r="V165">
        <f t="shared" si="54"/>
        <v>18.043814999999995</v>
      </c>
      <c r="W165">
        <f t="shared" si="55"/>
        <v>20.184000000000008</v>
      </c>
      <c r="X165">
        <f t="shared" si="56"/>
        <v>20.184000000000008</v>
      </c>
    </row>
    <row r="166" spans="20:24" x14ac:dyDescent="0.35">
      <c r="T166">
        <v>164</v>
      </c>
      <c r="U166">
        <f t="shared" ref="U166:U170" si="66">C$4*$T166+IF(T166&gt;O$3,C$5*(T166-O$3),0)+IF(T166&gt;O$5,C$6*(T166-O$5),0)</f>
        <v>17.113291249999996</v>
      </c>
      <c r="V166">
        <f t="shared" si="54"/>
        <v>17.833815000000001</v>
      </c>
      <c r="W166">
        <f t="shared" si="55"/>
        <v>20.172000000000004</v>
      </c>
      <c r="X166">
        <f t="shared" si="56"/>
        <v>20.172000000000004</v>
      </c>
    </row>
    <row r="167" spans="20:24" x14ac:dyDescent="0.35">
      <c r="T167">
        <v>165</v>
      </c>
      <c r="U167">
        <f t="shared" si="66"/>
        <v>17.016291250000002</v>
      </c>
      <c r="V167">
        <f t="shared" si="54"/>
        <v>17.623814999999997</v>
      </c>
      <c r="W167">
        <f t="shared" si="55"/>
        <v>20.160000000000007</v>
      </c>
      <c r="X167">
        <f t="shared" si="56"/>
        <v>20.160000000000007</v>
      </c>
    </row>
    <row r="168" spans="20:24" x14ac:dyDescent="0.35">
      <c r="T168">
        <v>166</v>
      </c>
      <c r="U168">
        <f t="shared" si="66"/>
        <v>16.919291249999997</v>
      </c>
      <c r="V168">
        <f t="shared" si="54"/>
        <v>17.413815</v>
      </c>
      <c r="W168">
        <f t="shared" si="55"/>
        <v>20.148000000000003</v>
      </c>
      <c r="X168">
        <f t="shared" si="56"/>
        <v>20.148000000000003</v>
      </c>
    </row>
    <row r="169" spans="20:24" x14ac:dyDescent="0.35">
      <c r="T169">
        <v>167</v>
      </c>
      <c r="U169">
        <f t="shared" si="66"/>
        <v>16.822291249999999</v>
      </c>
      <c r="V169">
        <f t="shared" si="54"/>
        <v>17.203814999999995</v>
      </c>
      <c r="W169">
        <f t="shared" si="55"/>
        <v>20.136000000000006</v>
      </c>
      <c r="X169">
        <f t="shared" si="56"/>
        <v>20.136000000000006</v>
      </c>
    </row>
    <row r="170" spans="20:24" x14ac:dyDescent="0.35">
      <c r="T170">
        <v>168</v>
      </c>
      <c r="U170">
        <f t="shared" si="66"/>
        <v>16.725291249999998</v>
      </c>
      <c r="V170">
        <f t="shared" si="54"/>
        <v>16.993814999999994</v>
      </c>
      <c r="W170">
        <f t="shared" si="55"/>
        <v>20.124000000000002</v>
      </c>
      <c r="X170">
        <f t="shared" si="56"/>
        <v>20.124000000000002</v>
      </c>
    </row>
    <row r="171" spans="20:24" x14ac:dyDescent="0.35">
      <c r="T171">
        <v>169</v>
      </c>
      <c r="U171">
        <f t="shared" ref="U171" si="67">C$4*$T171+IF($T171&gt;O$3,C$5*($T171-O$3),0)+IF($T171&gt;O$5,C$6*($T171-O$5),0)</f>
        <v>16.628291249999993</v>
      </c>
      <c r="V171">
        <f t="shared" si="54"/>
        <v>16.783814999999997</v>
      </c>
      <c r="W171">
        <f t="shared" si="55"/>
        <v>20.112000000000009</v>
      </c>
      <c r="X171">
        <f t="shared" si="56"/>
        <v>20.112000000000009</v>
      </c>
    </row>
    <row r="172" spans="20:24" x14ac:dyDescent="0.35">
      <c r="T172">
        <v>170</v>
      </c>
      <c r="U172">
        <f t="shared" ref="U172:U176" si="68">C$4*$T172+IF(T172&gt;O$3,C$5*(T172-O$3),0)+IF(T172&gt;O$5,C$6*(T172-O$5),0)</f>
        <v>16.531291249999999</v>
      </c>
      <c r="V172">
        <f t="shared" si="54"/>
        <v>16.573814999999996</v>
      </c>
      <c r="W172">
        <f t="shared" si="55"/>
        <v>20.100000000000005</v>
      </c>
      <c r="X172">
        <f t="shared" si="56"/>
        <v>20.100000000000005</v>
      </c>
    </row>
    <row r="173" spans="20:24" x14ac:dyDescent="0.35">
      <c r="T173">
        <v>171</v>
      </c>
      <c r="U173">
        <f t="shared" si="68"/>
        <v>16.434291249999994</v>
      </c>
      <c r="V173">
        <f t="shared" si="54"/>
        <v>16.363814999999999</v>
      </c>
      <c r="W173">
        <f t="shared" si="55"/>
        <v>20.088000000000008</v>
      </c>
      <c r="X173">
        <f t="shared" si="56"/>
        <v>20.088000000000008</v>
      </c>
    </row>
    <row r="174" spans="20:24" x14ac:dyDescent="0.35">
      <c r="T174">
        <v>172</v>
      </c>
      <c r="U174">
        <f t="shared" si="68"/>
        <v>16.33729125</v>
      </c>
      <c r="V174">
        <f t="shared" si="54"/>
        <v>16.153814999999994</v>
      </c>
      <c r="W174">
        <f t="shared" si="55"/>
        <v>20.076000000000004</v>
      </c>
      <c r="X174">
        <f t="shared" si="56"/>
        <v>20.076000000000004</v>
      </c>
    </row>
    <row r="175" spans="20:24" x14ac:dyDescent="0.35">
      <c r="T175">
        <v>173</v>
      </c>
      <c r="U175">
        <f t="shared" si="68"/>
        <v>16.240291249999999</v>
      </c>
      <c r="V175">
        <f t="shared" si="54"/>
        <v>15.943814999999997</v>
      </c>
      <c r="W175">
        <f t="shared" si="55"/>
        <v>20.064000000000007</v>
      </c>
      <c r="X175">
        <f t="shared" si="56"/>
        <v>20.064000000000007</v>
      </c>
    </row>
    <row r="176" spans="20:24" x14ac:dyDescent="0.35">
      <c r="T176">
        <v>174</v>
      </c>
      <c r="U176">
        <f t="shared" si="68"/>
        <v>16.143291249999997</v>
      </c>
      <c r="V176">
        <f t="shared" si="54"/>
        <v>15.733814999999995</v>
      </c>
      <c r="W176">
        <f t="shared" si="55"/>
        <v>20.052000000000003</v>
      </c>
      <c r="X176">
        <f t="shared" si="56"/>
        <v>20.052000000000003</v>
      </c>
    </row>
    <row r="177" spans="20:24" x14ac:dyDescent="0.35">
      <c r="T177">
        <v>175</v>
      </c>
      <c r="U177">
        <f t="shared" ref="U177" si="69">C$4*$T177+IF($T177&gt;O$3,C$5*($T177-O$3),0)+IF($T177&gt;O$5,C$6*($T177-O$5),0)</f>
        <v>16.046291249999999</v>
      </c>
      <c r="V177">
        <f t="shared" si="54"/>
        <v>15.523814999999999</v>
      </c>
      <c r="W177">
        <f t="shared" si="55"/>
        <v>20.040000000000006</v>
      </c>
      <c r="X177">
        <f t="shared" si="56"/>
        <v>20.040000000000006</v>
      </c>
    </row>
    <row r="178" spans="20:24" x14ac:dyDescent="0.35">
      <c r="T178">
        <v>176</v>
      </c>
      <c r="U178">
        <f t="shared" ref="U178:U182" si="70">C$4*$T178+IF(T178&gt;O$3,C$5*(T178-O$3),0)+IF(T178&gt;O$5,C$6*(T178-O$5),0)</f>
        <v>15.949291249999998</v>
      </c>
      <c r="V178">
        <f t="shared" si="54"/>
        <v>15.313814999999995</v>
      </c>
      <c r="W178">
        <f t="shared" si="55"/>
        <v>20.028000000000009</v>
      </c>
      <c r="X178">
        <f t="shared" si="56"/>
        <v>20.028000000000009</v>
      </c>
    </row>
    <row r="179" spans="20:24" x14ac:dyDescent="0.35">
      <c r="T179">
        <v>177</v>
      </c>
      <c r="U179">
        <f t="shared" si="70"/>
        <v>15.852291249999999</v>
      </c>
      <c r="V179">
        <f t="shared" si="54"/>
        <v>15.103815000000001</v>
      </c>
      <c r="W179">
        <f t="shared" si="55"/>
        <v>20.016000000000005</v>
      </c>
      <c r="X179">
        <f t="shared" si="56"/>
        <v>20.016000000000005</v>
      </c>
    </row>
    <row r="180" spans="20:24" x14ac:dyDescent="0.35">
      <c r="T180">
        <v>178</v>
      </c>
      <c r="U180">
        <f t="shared" si="70"/>
        <v>15.755291249999996</v>
      </c>
      <c r="V180">
        <f t="shared" si="54"/>
        <v>14.893814999999998</v>
      </c>
      <c r="W180">
        <f t="shared" si="55"/>
        <v>20.004000000000008</v>
      </c>
      <c r="X180">
        <f t="shared" si="56"/>
        <v>20.004000000000008</v>
      </c>
    </row>
    <row r="181" spans="20:24" x14ac:dyDescent="0.35">
      <c r="T181">
        <v>179</v>
      </c>
      <c r="U181">
        <f t="shared" si="70"/>
        <v>15.658291249999994</v>
      </c>
      <c r="V181">
        <f t="shared" si="54"/>
        <v>14.683814999999999</v>
      </c>
      <c r="W181">
        <f t="shared" si="55"/>
        <v>19.992000000000004</v>
      </c>
      <c r="X181">
        <f t="shared" si="56"/>
        <v>19.992000000000004</v>
      </c>
    </row>
    <row r="182" spans="20:24" x14ac:dyDescent="0.35">
      <c r="T182">
        <v>180</v>
      </c>
      <c r="U182">
        <f t="shared" si="70"/>
        <v>15.561291249999998</v>
      </c>
      <c r="V182">
        <f t="shared" si="54"/>
        <v>14.473814999999995</v>
      </c>
      <c r="W182">
        <f t="shared" si="55"/>
        <v>19.980000000000008</v>
      </c>
      <c r="X182">
        <f t="shared" si="56"/>
        <v>19.980000000000008</v>
      </c>
    </row>
    <row r="183" spans="20:24" x14ac:dyDescent="0.35">
      <c r="T183">
        <v>181</v>
      </c>
      <c r="U183">
        <f t="shared" ref="U183" si="71">C$4*$T183+IF($T183&gt;O$3,C$5*($T183-O$3),0)+IF($T183&gt;O$5,C$6*($T183-O$5),0)</f>
        <v>15.464291249999995</v>
      </c>
      <c r="V183">
        <f t="shared" si="54"/>
        <v>14.263814999999992</v>
      </c>
      <c r="W183">
        <f t="shared" si="55"/>
        <v>19.968000000000007</v>
      </c>
      <c r="X183">
        <f t="shared" si="56"/>
        <v>19.968000000000007</v>
      </c>
    </row>
    <row r="184" spans="20:24" x14ac:dyDescent="0.35">
      <c r="T184">
        <v>182</v>
      </c>
      <c r="U184">
        <f t="shared" ref="U184:U188" si="72">C$4*$T184+IF(T184&gt;O$3,C$5*(T184-O$3),0)+IF(T184&gt;O$5,C$6*(T184-O$5),0)</f>
        <v>15.367291250000001</v>
      </c>
      <c r="V184">
        <f t="shared" si="54"/>
        <v>14.053814999999997</v>
      </c>
      <c r="W184">
        <f t="shared" si="55"/>
        <v>19.95600000000001</v>
      </c>
      <c r="X184">
        <f t="shared" si="56"/>
        <v>19.95600000000001</v>
      </c>
    </row>
    <row r="185" spans="20:24" x14ac:dyDescent="0.35">
      <c r="T185">
        <v>183</v>
      </c>
      <c r="U185">
        <f t="shared" si="72"/>
        <v>15.270291249999998</v>
      </c>
      <c r="V185">
        <f t="shared" si="54"/>
        <v>13.843814999999994</v>
      </c>
      <c r="W185">
        <f t="shared" si="55"/>
        <v>19.944000000000006</v>
      </c>
      <c r="X185">
        <f t="shared" si="56"/>
        <v>19.944000000000006</v>
      </c>
    </row>
    <row r="186" spans="20:24" x14ac:dyDescent="0.35">
      <c r="T186">
        <v>184</v>
      </c>
      <c r="U186">
        <f t="shared" si="72"/>
        <v>15.173291249999995</v>
      </c>
      <c r="V186">
        <f t="shared" si="54"/>
        <v>13.633814999999998</v>
      </c>
      <c r="W186">
        <f t="shared" si="55"/>
        <v>19.932000000000009</v>
      </c>
      <c r="X186">
        <f t="shared" si="56"/>
        <v>19.932000000000009</v>
      </c>
    </row>
    <row r="187" spans="20:24" x14ac:dyDescent="0.35">
      <c r="T187">
        <v>185</v>
      </c>
      <c r="U187">
        <f t="shared" si="72"/>
        <v>15.076291250000001</v>
      </c>
      <c r="V187">
        <f t="shared" si="54"/>
        <v>13.423814999999992</v>
      </c>
      <c r="W187">
        <f t="shared" si="55"/>
        <v>19.920000000000005</v>
      </c>
      <c r="X187">
        <f t="shared" si="56"/>
        <v>19.920000000000005</v>
      </c>
    </row>
    <row r="188" spans="20:24" x14ac:dyDescent="0.35">
      <c r="T188">
        <v>186</v>
      </c>
      <c r="U188">
        <f t="shared" si="72"/>
        <v>14.979291249999998</v>
      </c>
      <c r="V188">
        <f t="shared" si="54"/>
        <v>13.213814999999997</v>
      </c>
      <c r="W188">
        <f t="shared" si="55"/>
        <v>19.908000000000008</v>
      </c>
      <c r="X188">
        <f t="shared" si="56"/>
        <v>19.908000000000008</v>
      </c>
    </row>
    <row r="189" spans="20:24" x14ac:dyDescent="0.35">
      <c r="T189">
        <v>187</v>
      </c>
      <c r="U189">
        <f t="shared" ref="U189" si="73">C$4*$T189+IF($T189&gt;O$3,C$5*($T189-O$3),0)+IF($T189&gt;O$5,C$6*($T189-O$5),0)</f>
        <v>14.882291250000002</v>
      </c>
      <c r="V189">
        <f t="shared" si="54"/>
        <v>13.003814999999994</v>
      </c>
      <c r="W189">
        <f t="shared" si="55"/>
        <v>19.896000000000004</v>
      </c>
      <c r="X189">
        <f t="shared" si="56"/>
        <v>19.896000000000004</v>
      </c>
    </row>
    <row r="190" spans="20:24" x14ac:dyDescent="0.35">
      <c r="T190">
        <v>188</v>
      </c>
      <c r="U190">
        <f t="shared" ref="U190:U194" si="74">C$4*$T190+IF(T190&gt;O$3,C$5*(T190-O$3),0)+IF(T190&gt;O$5,C$6*(T190-O$5),0)</f>
        <v>14.785291249999997</v>
      </c>
      <c r="V190">
        <f t="shared" si="54"/>
        <v>12.793814999999999</v>
      </c>
      <c r="W190">
        <f t="shared" si="55"/>
        <v>19.884000000000007</v>
      </c>
      <c r="X190">
        <f t="shared" si="56"/>
        <v>19.884000000000007</v>
      </c>
    </row>
    <row r="191" spans="20:24" x14ac:dyDescent="0.35">
      <c r="T191">
        <v>189</v>
      </c>
      <c r="U191">
        <f t="shared" si="74"/>
        <v>14.688291249999994</v>
      </c>
      <c r="V191">
        <f t="shared" si="54"/>
        <v>12.583814999999996</v>
      </c>
      <c r="W191">
        <f t="shared" si="55"/>
        <v>19.872000000000007</v>
      </c>
      <c r="X191">
        <f t="shared" si="56"/>
        <v>19.872000000000007</v>
      </c>
    </row>
    <row r="192" spans="20:24" x14ac:dyDescent="0.35">
      <c r="T192">
        <v>190</v>
      </c>
      <c r="U192">
        <f t="shared" si="74"/>
        <v>14.591291249999998</v>
      </c>
      <c r="V192">
        <f t="shared" si="54"/>
        <v>12.373815</v>
      </c>
      <c r="W192">
        <f t="shared" si="55"/>
        <v>19.860000000000007</v>
      </c>
      <c r="X192">
        <f t="shared" si="56"/>
        <v>19.860000000000007</v>
      </c>
    </row>
    <row r="193" spans="20:24" x14ac:dyDescent="0.35">
      <c r="T193">
        <v>191</v>
      </c>
      <c r="U193">
        <f t="shared" si="74"/>
        <v>14.494291249999998</v>
      </c>
      <c r="V193">
        <f t="shared" si="54"/>
        <v>12.163814999999998</v>
      </c>
      <c r="W193">
        <f t="shared" si="55"/>
        <v>19.848000000000006</v>
      </c>
      <c r="X193">
        <f t="shared" si="56"/>
        <v>19.848000000000006</v>
      </c>
    </row>
    <row r="194" spans="20:24" x14ac:dyDescent="0.35">
      <c r="T194">
        <v>192</v>
      </c>
      <c r="U194">
        <f t="shared" si="74"/>
        <v>14.397291249999993</v>
      </c>
      <c r="V194">
        <f t="shared" si="54"/>
        <v>11.95381499999999</v>
      </c>
      <c r="W194">
        <f t="shared" si="55"/>
        <v>19.836000000000006</v>
      </c>
      <c r="X194">
        <f t="shared" si="56"/>
        <v>19.836000000000006</v>
      </c>
    </row>
    <row r="195" spans="20:24" x14ac:dyDescent="0.35">
      <c r="T195">
        <v>193</v>
      </c>
      <c r="U195">
        <f t="shared" ref="U195" si="75">C$4*$T195+IF($T195&gt;O$3,C$5*($T195-O$3),0)+IF($T195&gt;O$5,C$6*($T195-O$5),0)</f>
        <v>14.300291249999994</v>
      </c>
      <c r="V195">
        <f t="shared" si="54"/>
        <v>11.743814999999994</v>
      </c>
      <c r="W195">
        <f t="shared" si="55"/>
        <v>19.824000000000012</v>
      </c>
      <c r="X195">
        <f t="shared" si="56"/>
        <v>19.824000000000012</v>
      </c>
    </row>
    <row r="196" spans="20:24" x14ac:dyDescent="0.35">
      <c r="T196">
        <v>194</v>
      </c>
      <c r="U196">
        <f t="shared" ref="U196:U200" si="76">C$4*$T196+IF(T196&gt;O$3,C$5*(T196-O$3),0)+IF(T196&gt;O$5,C$6*(T196-O$5),0)</f>
        <v>14.203291249999994</v>
      </c>
      <c r="V196">
        <f t="shared" si="54"/>
        <v>11.533814999999995</v>
      </c>
      <c r="W196">
        <f t="shared" si="55"/>
        <v>19.812000000000005</v>
      </c>
      <c r="X196">
        <f t="shared" si="56"/>
        <v>19.812000000000005</v>
      </c>
    </row>
    <row r="197" spans="20:24" x14ac:dyDescent="0.35">
      <c r="T197">
        <v>195</v>
      </c>
      <c r="U197">
        <f t="shared" si="76"/>
        <v>14.106291249999996</v>
      </c>
      <c r="V197">
        <f t="shared" si="54"/>
        <v>11.323814999999996</v>
      </c>
      <c r="W197">
        <f t="shared" si="55"/>
        <v>19.800000000000011</v>
      </c>
      <c r="X197">
        <f t="shared" si="56"/>
        <v>19.800000000000011</v>
      </c>
    </row>
    <row r="198" spans="20:24" x14ac:dyDescent="0.35">
      <c r="T198">
        <v>196</v>
      </c>
      <c r="U198">
        <f t="shared" si="76"/>
        <v>14.009291249999997</v>
      </c>
      <c r="V198">
        <f t="shared" si="54"/>
        <v>11.11381499999999</v>
      </c>
      <c r="W198">
        <f t="shared" si="55"/>
        <v>19.788000000000004</v>
      </c>
      <c r="X198">
        <f t="shared" si="56"/>
        <v>19.788000000000004</v>
      </c>
    </row>
    <row r="199" spans="20:24" x14ac:dyDescent="0.35">
      <c r="T199">
        <v>197</v>
      </c>
      <c r="U199">
        <f t="shared" si="76"/>
        <v>13.91229124999999</v>
      </c>
      <c r="V199">
        <f t="shared" si="54"/>
        <v>10.903814999999998</v>
      </c>
      <c r="W199">
        <f t="shared" si="55"/>
        <v>19.77600000000001</v>
      </c>
      <c r="X199">
        <f t="shared" si="56"/>
        <v>19.77600000000001</v>
      </c>
    </row>
    <row r="200" spans="20:24" x14ac:dyDescent="0.35">
      <c r="T200">
        <v>198</v>
      </c>
      <c r="U200">
        <f t="shared" si="76"/>
        <v>13.81529125</v>
      </c>
      <c r="V200">
        <f t="shared" si="54"/>
        <v>10.693814999999992</v>
      </c>
      <c r="W200">
        <f t="shared" si="55"/>
        <v>19.764000000000003</v>
      </c>
      <c r="X200">
        <f t="shared" si="56"/>
        <v>19.764000000000003</v>
      </c>
    </row>
    <row r="201" spans="20:24" x14ac:dyDescent="0.35">
      <c r="T201">
        <v>199</v>
      </c>
      <c r="U201">
        <f t="shared" ref="U201" si="77">C$4*$T201+IF($T201&gt;O$3,C$5*($T201-O$3),0)+IF($T201&gt;O$5,C$6*($T201-O$5),0)</f>
        <v>13.718291249999993</v>
      </c>
      <c r="V201">
        <f t="shared" si="54"/>
        <v>10.483815</v>
      </c>
      <c r="W201">
        <f t="shared" si="55"/>
        <v>19.75200000000001</v>
      </c>
      <c r="X201">
        <f t="shared" si="56"/>
        <v>19.75200000000001</v>
      </c>
    </row>
    <row r="202" spans="20:24" x14ac:dyDescent="0.35">
      <c r="T202">
        <v>200</v>
      </c>
      <c r="U202">
        <f t="shared" ref="U202" si="78">C$4*$T202+IF(T202&gt;O$3,C$5*(T202-O$3),0)+IF(T202&gt;O$5,C$6*(T202-O$5),0)</f>
        <v>13.621291250000001</v>
      </c>
      <c r="V202">
        <f t="shared" ref="V202" si="79">D$4*$T202+IF($T202&gt;P$3,D$5*($T202-P$3),0)+IF($T202&gt;P$5,D$6*($T202-P$5),0)</f>
        <v>10.273814999999994</v>
      </c>
      <c r="W202">
        <f t="shared" ref="W202" si="80">E$4*$T202+IF($T202&gt;Q$3,E$5*($T202-Q$3),0)</f>
        <v>19.740000000000002</v>
      </c>
      <c r="X202">
        <f t="shared" ref="X202" si="81">F$4*$T202+IF($T202&gt;R$3,F$5*($T202-R$3),0)</f>
        <v>19.740000000000002</v>
      </c>
    </row>
  </sheetData>
  <mergeCells count="1"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workbookViewId="0">
      <selection activeCell="C2" sqref="C2"/>
    </sheetView>
  </sheetViews>
  <sheetFormatPr defaultRowHeight="14.5" x14ac:dyDescent="0.35"/>
  <sheetData>
    <row r="1" spans="1:24" x14ac:dyDescent="0.35">
      <c r="N1" s="4"/>
      <c r="O1" s="4"/>
      <c r="P1" s="4"/>
      <c r="Q1" s="1"/>
      <c r="R1" s="1"/>
      <c r="S1" s="2"/>
      <c r="T1" s="2"/>
    </row>
    <row r="2" spans="1:24" x14ac:dyDescent="0.35">
      <c r="C2" t="s">
        <v>21</v>
      </c>
      <c r="H2" t="s">
        <v>1</v>
      </c>
      <c r="I2">
        <v>1</v>
      </c>
      <c r="J2">
        <v>2</v>
      </c>
      <c r="K2">
        <v>3</v>
      </c>
      <c r="L2">
        <v>4</v>
      </c>
      <c r="N2" t="s">
        <v>1</v>
      </c>
      <c r="O2">
        <v>1</v>
      </c>
      <c r="P2">
        <v>2</v>
      </c>
      <c r="Q2">
        <v>3</v>
      </c>
      <c r="R2">
        <v>4</v>
      </c>
      <c r="T2" t="s">
        <v>6</v>
      </c>
      <c r="U2" t="s">
        <v>8</v>
      </c>
      <c r="V2" t="s">
        <v>9</v>
      </c>
      <c r="W2" t="s">
        <v>10</v>
      </c>
      <c r="X2" t="s">
        <v>18</v>
      </c>
    </row>
    <row r="3" spans="1:24" x14ac:dyDescent="0.35">
      <c r="B3" t="s">
        <v>1</v>
      </c>
      <c r="C3">
        <v>1</v>
      </c>
      <c r="D3">
        <v>2</v>
      </c>
      <c r="E3">
        <v>3</v>
      </c>
      <c r="F3">
        <v>4</v>
      </c>
      <c r="H3" t="s">
        <v>11</v>
      </c>
      <c r="I3">
        <v>30.18</v>
      </c>
      <c r="J3">
        <v>30.18</v>
      </c>
      <c r="N3" t="s">
        <v>7</v>
      </c>
      <c r="O3">
        <f>I3+I4*(2000-1950)</f>
        <v>76.117500000000007</v>
      </c>
      <c r="P3">
        <f>J3+J4*(2000-1950)</f>
        <v>76.117500000000007</v>
      </c>
      <c r="Q3">
        <f>K7+K8*(2000-1950)</f>
        <v>89.992500000000007</v>
      </c>
      <c r="R3">
        <f>L7+L8*(2000-1950)</f>
        <v>91.992500000000007</v>
      </c>
      <c r="T3">
        <v>1</v>
      </c>
      <c r="U3">
        <f>C$4*$T3+IF($T3&gt;O$3,C$5*($T3-O$3),0)+IF($T3&gt;O$5,C$6*($T3-O$5),0)</f>
        <v>0.34799999999999998</v>
      </c>
      <c r="V3">
        <f>D$4*$T3+IF($T3&gt;P$3,D$5*($T3-P$3),0)+IF($T3&gt;P$5,D$6*($T3-P$5),0)</f>
        <v>0.34799999999999998</v>
      </c>
      <c r="W3">
        <f>E$4*$T3+IF($T3&gt;Q$3,E$5*($T3-Q$3),0)</f>
        <v>0.308</v>
      </c>
      <c r="X3">
        <f>F$4*$T3+IF($T3&gt;R$3,F$5*($T3-R$3),0)</f>
        <v>0.29699999999999999</v>
      </c>
    </row>
    <row r="4" spans="1:24" x14ac:dyDescent="0.35">
      <c r="A4" t="s">
        <v>17</v>
      </c>
      <c r="B4" t="s">
        <v>2</v>
      </c>
      <c r="C4">
        <v>0.34799999999999998</v>
      </c>
      <c r="D4">
        <v>0.34799999999999998</v>
      </c>
      <c r="E4">
        <v>0.308</v>
      </c>
      <c r="F4">
        <v>0.29699999999999999</v>
      </c>
      <c r="H4" t="s">
        <v>12</v>
      </c>
      <c r="I4">
        <v>0.91874999999999996</v>
      </c>
      <c r="J4">
        <v>0.91874999999999996</v>
      </c>
      <c r="T4">
        <v>2</v>
      </c>
      <c r="U4">
        <f t="shared" ref="U4:U8" si="0">C$4*$T4+IF(T4&gt;O$3,C$5*(T4-O$3),0)+IF(T4&gt;O$5,C$6*(T4-O$5),0)</f>
        <v>0.69599999999999995</v>
      </c>
      <c r="V4">
        <f t="shared" ref="V4:V9" si="1">D$4*$T4+IF($T4&gt;P$3,D$5*($T4-P$3),0)+IF($T4&gt;P$5,D$6*($T4-P$5),0)</f>
        <v>0.69599999999999995</v>
      </c>
      <c r="W4">
        <f t="shared" ref="W4:X9" si="2">E$4*$T4+IF($T4&gt;Q$3,E$5*($T4-Q$3),0)</f>
        <v>0.61599999999999999</v>
      </c>
      <c r="X4">
        <f t="shared" si="2"/>
        <v>0.59399999999999997</v>
      </c>
    </row>
    <row r="5" spans="1:24" x14ac:dyDescent="0.35">
      <c r="B5" t="s">
        <v>3</v>
      </c>
      <c r="C5">
        <v>-0.3</v>
      </c>
      <c r="D5">
        <v>-0.29699999999999999</v>
      </c>
      <c r="E5">
        <v>-0.36699999999999999</v>
      </c>
      <c r="F5">
        <v>-0.36099999999999999</v>
      </c>
      <c r="H5" t="s">
        <v>13</v>
      </c>
      <c r="I5">
        <v>118.37</v>
      </c>
      <c r="J5">
        <v>116.37</v>
      </c>
      <c r="N5" t="s">
        <v>5</v>
      </c>
      <c r="O5">
        <f t="shared" ref="O5:P5" si="3">I5+I6*(2000-1950)</f>
        <v>123.0575</v>
      </c>
      <c r="P5">
        <f t="shared" si="3"/>
        <v>122.62</v>
      </c>
      <c r="T5">
        <v>3</v>
      </c>
      <c r="U5">
        <f t="shared" si="0"/>
        <v>1.044</v>
      </c>
      <c r="V5">
        <f t="shared" si="1"/>
        <v>1.044</v>
      </c>
      <c r="W5">
        <f t="shared" si="2"/>
        <v>0.92399999999999993</v>
      </c>
      <c r="X5">
        <f t="shared" si="2"/>
        <v>0.89100000000000001</v>
      </c>
    </row>
    <row r="6" spans="1:24" x14ac:dyDescent="0.35">
      <c r="B6" t="s">
        <v>4</v>
      </c>
      <c r="C6">
        <v>-0.27300000000000002</v>
      </c>
      <c r="D6">
        <v>-0.27200000000000002</v>
      </c>
      <c r="H6" t="s">
        <v>14</v>
      </c>
      <c r="I6">
        <v>9.375E-2</v>
      </c>
      <c r="J6">
        <v>0.125</v>
      </c>
      <c r="T6">
        <v>4</v>
      </c>
      <c r="U6">
        <f t="shared" si="0"/>
        <v>1.3919999999999999</v>
      </c>
      <c r="V6">
        <f t="shared" si="1"/>
        <v>1.3919999999999999</v>
      </c>
      <c r="W6">
        <f t="shared" si="2"/>
        <v>1.232</v>
      </c>
      <c r="X6">
        <f t="shared" si="2"/>
        <v>1.1879999999999999</v>
      </c>
    </row>
    <row r="7" spans="1:24" x14ac:dyDescent="0.35">
      <c r="H7" t="s">
        <v>15</v>
      </c>
      <c r="K7">
        <v>32.18</v>
      </c>
      <c r="L7">
        <v>34.18</v>
      </c>
      <c r="T7">
        <v>5</v>
      </c>
      <c r="U7">
        <f t="shared" si="0"/>
        <v>1.7399999999999998</v>
      </c>
      <c r="V7">
        <f t="shared" si="1"/>
        <v>1.7399999999999998</v>
      </c>
      <c r="W7">
        <f t="shared" si="2"/>
        <v>1.54</v>
      </c>
      <c r="X7">
        <f t="shared" si="2"/>
        <v>1.4849999999999999</v>
      </c>
    </row>
    <row r="8" spans="1:24" x14ac:dyDescent="0.35">
      <c r="H8" t="s">
        <v>16</v>
      </c>
      <c r="K8">
        <v>1.15625</v>
      </c>
      <c r="L8">
        <v>1.15625</v>
      </c>
      <c r="T8">
        <v>6</v>
      </c>
      <c r="U8">
        <f t="shared" si="0"/>
        <v>2.0880000000000001</v>
      </c>
      <c r="V8">
        <f t="shared" si="1"/>
        <v>2.0880000000000001</v>
      </c>
      <c r="W8">
        <f t="shared" si="2"/>
        <v>1.8479999999999999</v>
      </c>
      <c r="X8">
        <f t="shared" si="2"/>
        <v>1.782</v>
      </c>
    </row>
    <row r="9" spans="1:24" x14ac:dyDescent="0.35">
      <c r="T9">
        <v>7</v>
      </c>
      <c r="U9">
        <f t="shared" ref="U9" si="4">C$4*$T9+IF($T9&gt;O$3,C$5*($T9-O$3),0)+IF($T9&gt;O$5,C$6*($T9-O$5),0)</f>
        <v>2.4359999999999999</v>
      </c>
      <c r="V9">
        <f t="shared" si="1"/>
        <v>2.4359999999999999</v>
      </c>
      <c r="W9">
        <f t="shared" si="2"/>
        <v>2.1560000000000001</v>
      </c>
      <c r="X9">
        <f t="shared" si="2"/>
        <v>2.0789999999999997</v>
      </c>
    </row>
    <row r="10" spans="1:24" x14ac:dyDescent="0.35">
      <c r="T10">
        <v>8</v>
      </c>
      <c r="U10">
        <f t="shared" ref="U10:U14" si="5">C$4*$T10+IF(T10&gt;O$3,C$5*(T10-O$3),0)+IF(T10&gt;O$5,C$6*(T10-O$5),0)</f>
        <v>2.7839999999999998</v>
      </c>
      <c r="V10">
        <f t="shared" ref="V10:V73" si="6">D$4*$T10+IF($T10&gt;P$3,D$5*($T10-P$3),0)+IF($T10&gt;P$5,D$6*($T10-P$5),0)</f>
        <v>2.7839999999999998</v>
      </c>
      <c r="W10">
        <f t="shared" ref="W10:W73" si="7">E$4*$T10+IF($T10&gt;Q$3,E$5*($T10-Q$3),0)</f>
        <v>2.464</v>
      </c>
      <c r="X10">
        <f t="shared" ref="X10:X73" si="8">F$4*$T10+IF($T10&gt;R$3,F$5*($T10-R$3),0)</f>
        <v>2.3759999999999999</v>
      </c>
    </row>
    <row r="11" spans="1:24" x14ac:dyDescent="0.35">
      <c r="T11">
        <v>9</v>
      </c>
      <c r="U11">
        <f t="shared" si="5"/>
        <v>3.1319999999999997</v>
      </c>
      <c r="V11">
        <f t="shared" si="6"/>
        <v>3.1319999999999997</v>
      </c>
      <c r="W11">
        <f t="shared" si="7"/>
        <v>2.7719999999999998</v>
      </c>
      <c r="X11">
        <f t="shared" si="8"/>
        <v>2.673</v>
      </c>
    </row>
    <row r="12" spans="1:24" x14ac:dyDescent="0.35">
      <c r="T12">
        <v>10</v>
      </c>
      <c r="U12">
        <f t="shared" si="5"/>
        <v>3.4799999999999995</v>
      </c>
      <c r="V12">
        <f t="shared" si="6"/>
        <v>3.4799999999999995</v>
      </c>
      <c r="W12">
        <f t="shared" si="7"/>
        <v>3.08</v>
      </c>
      <c r="X12">
        <f t="shared" si="8"/>
        <v>2.9699999999999998</v>
      </c>
    </row>
    <row r="13" spans="1:24" x14ac:dyDescent="0.35">
      <c r="T13">
        <v>11</v>
      </c>
      <c r="U13">
        <f t="shared" si="5"/>
        <v>3.8279999999999998</v>
      </c>
      <c r="V13">
        <f t="shared" si="6"/>
        <v>3.8279999999999998</v>
      </c>
      <c r="W13">
        <f t="shared" si="7"/>
        <v>3.3879999999999999</v>
      </c>
      <c r="X13">
        <f t="shared" si="8"/>
        <v>3.2669999999999999</v>
      </c>
    </row>
    <row r="14" spans="1:24" x14ac:dyDescent="0.35">
      <c r="T14">
        <v>12</v>
      </c>
      <c r="U14">
        <f t="shared" si="5"/>
        <v>4.1760000000000002</v>
      </c>
      <c r="V14">
        <f t="shared" si="6"/>
        <v>4.1760000000000002</v>
      </c>
      <c r="W14">
        <f t="shared" si="7"/>
        <v>3.6959999999999997</v>
      </c>
      <c r="X14">
        <f t="shared" si="8"/>
        <v>3.5640000000000001</v>
      </c>
    </row>
    <row r="15" spans="1:24" x14ac:dyDescent="0.35">
      <c r="T15">
        <v>13</v>
      </c>
      <c r="U15">
        <f t="shared" ref="U15" si="9">C$4*$T15+IF($T15&gt;O$3,C$5*($T15-O$3),0)+IF($T15&gt;O$5,C$6*($T15-O$5),0)</f>
        <v>4.524</v>
      </c>
      <c r="V15">
        <f t="shared" si="6"/>
        <v>4.524</v>
      </c>
      <c r="W15">
        <f t="shared" si="7"/>
        <v>4.0039999999999996</v>
      </c>
      <c r="X15">
        <f t="shared" si="8"/>
        <v>3.8609999999999998</v>
      </c>
    </row>
    <row r="16" spans="1:24" x14ac:dyDescent="0.35">
      <c r="T16">
        <v>14</v>
      </c>
      <c r="U16">
        <f t="shared" ref="U16:U20" si="10">C$4*$T16+IF(T16&gt;O$3,C$5*(T16-O$3),0)+IF(T16&gt;O$5,C$6*(T16-O$5),0)</f>
        <v>4.8719999999999999</v>
      </c>
      <c r="V16">
        <f t="shared" si="6"/>
        <v>4.8719999999999999</v>
      </c>
      <c r="W16">
        <f t="shared" si="7"/>
        <v>4.3120000000000003</v>
      </c>
      <c r="X16">
        <f t="shared" si="8"/>
        <v>4.1579999999999995</v>
      </c>
    </row>
    <row r="17" spans="20:24" x14ac:dyDescent="0.35">
      <c r="T17">
        <v>15</v>
      </c>
      <c r="U17">
        <f t="shared" si="10"/>
        <v>5.22</v>
      </c>
      <c r="V17">
        <f t="shared" si="6"/>
        <v>5.22</v>
      </c>
      <c r="W17">
        <f t="shared" si="7"/>
        <v>4.62</v>
      </c>
      <c r="X17">
        <f t="shared" si="8"/>
        <v>4.4550000000000001</v>
      </c>
    </row>
    <row r="18" spans="20:24" x14ac:dyDescent="0.35">
      <c r="T18">
        <v>16</v>
      </c>
      <c r="U18">
        <f t="shared" si="10"/>
        <v>5.5679999999999996</v>
      </c>
      <c r="V18">
        <f t="shared" si="6"/>
        <v>5.5679999999999996</v>
      </c>
      <c r="W18">
        <f t="shared" si="7"/>
        <v>4.9279999999999999</v>
      </c>
      <c r="X18">
        <f t="shared" si="8"/>
        <v>4.7519999999999998</v>
      </c>
    </row>
    <row r="19" spans="20:24" x14ac:dyDescent="0.35">
      <c r="T19">
        <v>17</v>
      </c>
      <c r="U19">
        <f t="shared" si="10"/>
        <v>5.9159999999999995</v>
      </c>
      <c r="V19">
        <f t="shared" si="6"/>
        <v>5.9159999999999995</v>
      </c>
      <c r="W19">
        <f t="shared" si="7"/>
        <v>5.2359999999999998</v>
      </c>
      <c r="X19">
        <f t="shared" si="8"/>
        <v>5.0489999999999995</v>
      </c>
    </row>
    <row r="20" spans="20:24" x14ac:dyDescent="0.35">
      <c r="T20">
        <v>18</v>
      </c>
      <c r="U20">
        <f t="shared" si="10"/>
        <v>6.2639999999999993</v>
      </c>
      <c r="V20">
        <f t="shared" si="6"/>
        <v>6.2639999999999993</v>
      </c>
      <c r="W20">
        <f t="shared" si="7"/>
        <v>5.5439999999999996</v>
      </c>
      <c r="X20">
        <f t="shared" si="8"/>
        <v>5.3460000000000001</v>
      </c>
    </row>
    <row r="21" spans="20:24" x14ac:dyDescent="0.35">
      <c r="T21">
        <v>19</v>
      </c>
      <c r="U21">
        <f t="shared" ref="U21" si="11">C$4*$T21+IF($T21&gt;O$3,C$5*($T21-O$3),0)+IF($T21&gt;O$5,C$6*($T21-O$5),0)</f>
        <v>6.6119999999999992</v>
      </c>
      <c r="V21">
        <f t="shared" si="6"/>
        <v>6.6119999999999992</v>
      </c>
      <c r="W21">
        <f t="shared" si="7"/>
        <v>5.8520000000000003</v>
      </c>
      <c r="X21">
        <f t="shared" si="8"/>
        <v>5.6429999999999998</v>
      </c>
    </row>
    <row r="22" spans="20:24" x14ac:dyDescent="0.35">
      <c r="T22">
        <v>20</v>
      </c>
      <c r="U22">
        <f t="shared" ref="U22:U26" si="12">C$4*$T22+IF(T22&gt;O$3,C$5*(T22-O$3),0)+IF(T22&gt;O$5,C$6*(T22-O$5),0)</f>
        <v>6.9599999999999991</v>
      </c>
      <c r="V22">
        <f t="shared" si="6"/>
        <v>6.9599999999999991</v>
      </c>
      <c r="W22">
        <f t="shared" si="7"/>
        <v>6.16</v>
      </c>
      <c r="X22">
        <f t="shared" si="8"/>
        <v>5.9399999999999995</v>
      </c>
    </row>
    <row r="23" spans="20:24" x14ac:dyDescent="0.35">
      <c r="T23">
        <v>21</v>
      </c>
      <c r="U23">
        <f t="shared" si="12"/>
        <v>7.3079999999999998</v>
      </c>
      <c r="V23">
        <f t="shared" si="6"/>
        <v>7.3079999999999998</v>
      </c>
      <c r="W23">
        <f t="shared" si="7"/>
        <v>6.468</v>
      </c>
      <c r="X23">
        <f t="shared" si="8"/>
        <v>6.2370000000000001</v>
      </c>
    </row>
    <row r="24" spans="20:24" x14ac:dyDescent="0.35">
      <c r="T24">
        <v>22</v>
      </c>
      <c r="U24">
        <f t="shared" si="12"/>
        <v>7.6559999999999997</v>
      </c>
      <c r="V24">
        <f t="shared" si="6"/>
        <v>7.6559999999999997</v>
      </c>
      <c r="W24">
        <f t="shared" si="7"/>
        <v>6.7759999999999998</v>
      </c>
      <c r="X24">
        <f t="shared" si="8"/>
        <v>6.5339999999999998</v>
      </c>
    </row>
    <row r="25" spans="20:24" x14ac:dyDescent="0.35">
      <c r="T25">
        <v>23</v>
      </c>
      <c r="U25">
        <f t="shared" si="12"/>
        <v>8.0039999999999996</v>
      </c>
      <c r="V25">
        <f t="shared" si="6"/>
        <v>8.0039999999999996</v>
      </c>
      <c r="W25">
        <f t="shared" si="7"/>
        <v>7.0839999999999996</v>
      </c>
      <c r="X25">
        <f t="shared" si="8"/>
        <v>6.8309999999999995</v>
      </c>
    </row>
    <row r="26" spans="20:24" x14ac:dyDescent="0.35">
      <c r="T26">
        <v>24</v>
      </c>
      <c r="U26">
        <f t="shared" si="12"/>
        <v>8.3520000000000003</v>
      </c>
      <c r="V26">
        <f t="shared" si="6"/>
        <v>8.3520000000000003</v>
      </c>
      <c r="W26">
        <f t="shared" si="7"/>
        <v>7.3919999999999995</v>
      </c>
      <c r="X26">
        <f t="shared" si="8"/>
        <v>7.1280000000000001</v>
      </c>
    </row>
    <row r="27" spans="20:24" x14ac:dyDescent="0.35">
      <c r="T27">
        <v>25</v>
      </c>
      <c r="U27">
        <f t="shared" ref="U27" si="13">C$4*$T27+IF($T27&gt;O$3,C$5*($T27-O$3),0)+IF($T27&gt;O$5,C$6*($T27-O$5),0)</f>
        <v>8.6999999999999993</v>
      </c>
      <c r="V27">
        <f t="shared" si="6"/>
        <v>8.6999999999999993</v>
      </c>
      <c r="W27">
        <f t="shared" si="7"/>
        <v>7.7</v>
      </c>
      <c r="X27">
        <f t="shared" si="8"/>
        <v>7.4249999999999998</v>
      </c>
    </row>
    <row r="28" spans="20:24" x14ac:dyDescent="0.35">
      <c r="T28">
        <v>26</v>
      </c>
      <c r="U28">
        <f t="shared" ref="U28:U32" si="14">C$4*$T28+IF(T28&gt;O$3,C$5*(T28-O$3),0)+IF(T28&gt;O$5,C$6*(T28-O$5),0)</f>
        <v>9.048</v>
      </c>
      <c r="V28">
        <f t="shared" si="6"/>
        <v>9.048</v>
      </c>
      <c r="W28">
        <f t="shared" si="7"/>
        <v>8.0079999999999991</v>
      </c>
      <c r="X28">
        <f t="shared" si="8"/>
        <v>7.7219999999999995</v>
      </c>
    </row>
    <row r="29" spans="20:24" x14ac:dyDescent="0.35">
      <c r="T29">
        <v>27</v>
      </c>
      <c r="U29">
        <f t="shared" si="14"/>
        <v>9.395999999999999</v>
      </c>
      <c r="V29">
        <f t="shared" si="6"/>
        <v>9.395999999999999</v>
      </c>
      <c r="W29">
        <f t="shared" si="7"/>
        <v>8.3160000000000007</v>
      </c>
      <c r="X29">
        <f t="shared" si="8"/>
        <v>8.0190000000000001</v>
      </c>
    </row>
    <row r="30" spans="20:24" x14ac:dyDescent="0.35">
      <c r="T30">
        <v>28</v>
      </c>
      <c r="U30">
        <f t="shared" si="14"/>
        <v>9.7439999999999998</v>
      </c>
      <c r="V30">
        <f t="shared" si="6"/>
        <v>9.7439999999999998</v>
      </c>
      <c r="W30">
        <f t="shared" si="7"/>
        <v>8.6240000000000006</v>
      </c>
      <c r="X30">
        <f t="shared" si="8"/>
        <v>8.3159999999999989</v>
      </c>
    </row>
    <row r="31" spans="20:24" x14ac:dyDescent="0.35">
      <c r="T31">
        <v>29</v>
      </c>
      <c r="U31">
        <f t="shared" si="14"/>
        <v>10.091999999999999</v>
      </c>
      <c r="V31">
        <f t="shared" si="6"/>
        <v>10.091999999999999</v>
      </c>
      <c r="W31">
        <f t="shared" si="7"/>
        <v>8.9320000000000004</v>
      </c>
      <c r="X31">
        <f t="shared" si="8"/>
        <v>8.6129999999999995</v>
      </c>
    </row>
    <row r="32" spans="20:24" x14ac:dyDescent="0.35">
      <c r="T32">
        <v>30</v>
      </c>
      <c r="U32">
        <f t="shared" si="14"/>
        <v>10.44</v>
      </c>
      <c r="V32">
        <f t="shared" si="6"/>
        <v>10.44</v>
      </c>
      <c r="W32">
        <f t="shared" si="7"/>
        <v>9.24</v>
      </c>
      <c r="X32">
        <f t="shared" si="8"/>
        <v>8.91</v>
      </c>
    </row>
    <row r="33" spans="20:24" x14ac:dyDescent="0.35">
      <c r="T33">
        <v>31</v>
      </c>
      <c r="U33">
        <f t="shared" ref="U33" si="15">C$4*$T33+IF($T33&gt;O$3,C$5*($T33-O$3),0)+IF($T33&gt;O$5,C$6*($T33-O$5),0)</f>
        <v>10.787999999999998</v>
      </c>
      <c r="V33">
        <f t="shared" si="6"/>
        <v>10.787999999999998</v>
      </c>
      <c r="W33">
        <f t="shared" si="7"/>
        <v>9.548</v>
      </c>
      <c r="X33">
        <f t="shared" si="8"/>
        <v>9.206999999999999</v>
      </c>
    </row>
    <row r="34" spans="20:24" x14ac:dyDescent="0.35">
      <c r="T34">
        <v>32</v>
      </c>
      <c r="U34">
        <f t="shared" ref="U34:U38" si="16">C$4*$T34+IF(T34&gt;O$3,C$5*(T34-O$3),0)+IF(T34&gt;O$5,C$6*(T34-O$5),0)</f>
        <v>11.135999999999999</v>
      </c>
      <c r="V34">
        <f t="shared" si="6"/>
        <v>11.135999999999999</v>
      </c>
      <c r="W34">
        <f t="shared" si="7"/>
        <v>9.8559999999999999</v>
      </c>
      <c r="X34">
        <f t="shared" si="8"/>
        <v>9.5039999999999996</v>
      </c>
    </row>
    <row r="35" spans="20:24" x14ac:dyDescent="0.35">
      <c r="T35">
        <v>33</v>
      </c>
      <c r="U35">
        <f t="shared" si="16"/>
        <v>11.484</v>
      </c>
      <c r="V35">
        <f t="shared" si="6"/>
        <v>11.484</v>
      </c>
      <c r="W35">
        <f t="shared" si="7"/>
        <v>10.164</v>
      </c>
      <c r="X35">
        <f t="shared" si="8"/>
        <v>9.8010000000000002</v>
      </c>
    </row>
    <row r="36" spans="20:24" x14ac:dyDescent="0.35">
      <c r="T36">
        <v>34</v>
      </c>
      <c r="U36">
        <f t="shared" si="16"/>
        <v>11.831999999999999</v>
      </c>
      <c r="V36">
        <f t="shared" si="6"/>
        <v>11.831999999999999</v>
      </c>
      <c r="W36">
        <f t="shared" si="7"/>
        <v>10.472</v>
      </c>
      <c r="X36">
        <f t="shared" si="8"/>
        <v>10.097999999999999</v>
      </c>
    </row>
    <row r="37" spans="20:24" x14ac:dyDescent="0.35">
      <c r="T37">
        <v>35</v>
      </c>
      <c r="U37">
        <f t="shared" si="16"/>
        <v>12.18</v>
      </c>
      <c r="V37">
        <f t="shared" si="6"/>
        <v>12.18</v>
      </c>
      <c r="W37">
        <f t="shared" si="7"/>
        <v>10.78</v>
      </c>
      <c r="X37">
        <f t="shared" si="8"/>
        <v>10.395</v>
      </c>
    </row>
    <row r="38" spans="20:24" x14ac:dyDescent="0.35">
      <c r="T38">
        <v>36</v>
      </c>
      <c r="U38">
        <f t="shared" si="16"/>
        <v>12.527999999999999</v>
      </c>
      <c r="V38">
        <f t="shared" si="6"/>
        <v>12.527999999999999</v>
      </c>
      <c r="W38">
        <f t="shared" si="7"/>
        <v>11.087999999999999</v>
      </c>
      <c r="X38">
        <f t="shared" si="8"/>
        <v>10.692</v>
      </c>
    </row>
    <row r="39" spans="20:24" x14ac:dyDescent="0.35">
      <c r="T39">
        <v>37</v>
      </c>
      <c r="U39">
        <f t="shared" ref="U39" si="17">C$4*$T39+IF($T39&gt;O$3,C$5*($T39-O$3),0)+IF($T39&gt;O$5,C$6*($T39-O$5),0)</f>
        <v>12.875999999999999</v>
      </c>
      <c r="V39">
        <f t="shared" si="6"/>
        <v>12.875999999999999</v>
      </c>
      <c r="W39">
        <f t="shared" si="7"/>
        <v>11.395999999999999</v>
      </c>
      <c r="X39">
        <f t="shared" si="8"/>
        <v>10.988999999999999</v>
      </c>
    </row>
    <row r="40" spans="20:24" x14ac:dyDescent="0.35">
      <c r="T40">
        <v>38</v>
      </c>
      <c r="U40">
        <f t="shared" ref="U40:U44" si="18">C$4*$T40+IF(T40&gt;O$3,C$5*(T40-O$3),0)+IF(T40&gt;O$5,C$6*(T40-O$5),0)</f>
        <v>13.223999999999998</v>
      </c>
      <c r="V40">
        <f t="shared" si="6"/>
        <v>13.223999999999998</v>
      </c>
      <c r="W40">
        <f t="shared" si="7"/>
        <v>11.704000000000001</v>
      </c>
      <c r="X40">
        <f t="shared" si="8"/>
        <v>11.286</v>
      </c>
    </row>
    <row r="41" spans="20:24" x14ac:dyDescent="0.35">
      <c r="T41">
        <v>39</v>
      </c>
      <c r="U41">
        <f t="shared" si="18"/>
        <v>13.571999999999999</v>
      </c>
      <c r="V41">
        <f t="shared" si="6"/>
        <v>13.571999999999999</v>
      </c>
      <c r="W41">
        <f t="shared" si="7"/>
        <v>12.012</v>
      </c>
      <c r="X41">
        <f t="shared" si="8"/>
        <v>11.583</v>
      </c>
    </row>
    <row r="42" spans="20:24" x14ac:dyDescent="0.35">
      <c r="T42">
        <v>40</v>
      </c>
      <c r="U42">
        <f t="shared" si="18"/>
        <v>13.919999999999998</v>
      </c>
      <c r="V42">
        <f t="shared" si="6"/>
        <v>13.919999999999998</v>
      </c>
      <c r="W42">
        <f t="shared" si="7"/>
        <v>12.32</v>
      </c>
      <c r="X42">
        <f t="shared" si="8"/>
        <v>11.879999999999999</v>
      </c>
    </row>
    <row r="43" spans="20:24" x14ac:dyDescent="0.35">
      <c r="T43">
        <v>41</v>
      </c>
      <c r="U43">
        <f t="shared" si="18"/>
        <v>14.267999999999999</v>
      </c>
      <c r="V43">
        <f t="shared" si="6"/>
        <v>14.267999999999999</v>
      </c>
      <c r="W43">
        <f t="shared" si="7"/>
        <v>12.628</v>
      </c>
      <c r="X43">
        <f t="shared" si="8"/>
        <v>12.177</v>
      </c>
    </row>
    <row r="44" spans="20:24" x14ac:dyDescent="0.35">
      <c r="T44">
        <v>42</v>
      </c>
      <c r="U44">
        <f t="shared" si="18"/>
        <v>14.616</v>
      </c>
      <c r="V44">
        <f t="shared" si="6"/>
        <v>14.616</v>
      </c>
      <c r="W44">
        <f t="shared" si="7"/>
        <v>12.936</v>
      </c>
      <c r="X44">
        <f t="shared" si="8"/>
        <v>12.474</v>
      </c>
    </row>
    <row r="45" spans="20:24" x14ac:dyDescent="0.35">
      <c r="T45">
        <v>43</v>
      </c>
      <c r="U45">
        <f t="shared" ref="U45" si="19">C$4*$T45+IF($T45&gt;O$3,C$5*($T45-O$3),0)+IF($T45&gt;O$5,C$6*($T45-O$5),0)</f>
        <v>14.963999999999999</v>
      </c>
      <c r="V45">
        <f t="shared" si="6"/>
        <v>14.963999999999999</v>
      </c>
      <c r="W45">
        <f t="shared" si="7"/>
        <v>13.244</v>
      </c>
      <c r="X45">
        <f t="shared" si="8"/>
        <v>12.770999999999999</v>
      </c>
    </row>
    <row r="46" spans="20:24" x14ac:dyDescent="0.35">
      <c r="T46">
        <v>44</v>
      </c>
      <c r="U46">
        <f t="shared" ref="U46:U50" si="20">C$4*$T46+IF(T46&gt;O$3,C$5*(T46-O$3),0)+IF(T46&gt;O$5,C$6*(T46-O$5),0)</f>
        <v>15.311999999999999</v>
      </c>
      <c r="V46">
        <f t="shared" si="6"/>
        <v>15.311999999999999</v>
      </c>
      <c r="W46">
        <f t="shared" si="7"/>
        <v>13.552</v>
      </c>
      <c r="X46">
        <f t="shared" si="8"/>
        <v>13.068</v>
      </c>
    </row>
    <row r="47" spans="20:24" x14ac:dyDescent="0.35">
      <c r="T47">
        <v>45</v>
      </c>
      <c r="U47">
        <f t="shared" si="20"/>
        <v>15.659999999999998</v>
      </c>
      <c r="V47">
        <f t="shared" si="6"/>
        <v>15.659999999999998</v>
      </c>
      <c r="W47">
        <f t="shared" si="7"/>
        <v>13.86</v>
      </c>
      <c r="X47">
        <f t="shared" si="8"/>
        <v>13.365</v>
      </c>
    </row>
    <row r="48" spans="20:24" x14ac:dyDescent="0.35">
      <c r="T48">
        <v>46</v>
      </c>
      <c r="U48">
        <f t="shared" si="20"/>
        <v>16.007999999999999</v>
      </c>
      <c r="V48">
        <f t="shared" si="6"/>
        <v>16.007999999999999</v>
      </c>
      <c r="W48">
        <f t="shared" si="7"/>
        <v>14.167999999999999</v>
      </c>
      <c r="X48">
        <f t="shared" si="8"/>
        <v>13.661999999999999</v>
      </c>
    </row>
    <row r="49" spans="20:24" x14ac:dyDescent="0.35">
      <c r="T49">
        <v>47</v>
      </c>
      <c r="U49">
        <f t="shared" si="20"/>
        <v>16.355999999999998</v>
      </c>
      <c r="V49">
        <f t="shared" si="6"/>
        <v>16.355999999999998</v>
      </c>
      <c r="W49">
        <f t="shared" si="7"/>
        <v>14.475999999999999</v>
      </c>
      <c r="X49">
        <f t="shared" si="8"/>
        <v>13.959</v>
      </c>
    </row>
    <row r="50" spans="20:24" x14ac:dyDescent="0.35">
      <c r="T50">
        <v>48</v>
      </c>
      <c r="U50">
        <f t="shared" si="20"/>
        <v>16.704000000000001</v>
      </c>
      <c r="V50">
        <f t="shared" si="6"/>
        <v>16.704000000000001</v>
      </c>
      <c r="W50">
        <f t="shared" si="7"/>
        <v>14.783999999999999</v>
      </c>
      <c r="X50">
        <f t="shared" si="8"/>
        <v>14.256</v>
      </c>
    </row>
    <row r="51" spans="20:24" x14ac:dyDescent="0.35">
      <c r="T51">
        <v>49</v>
      </c>
      <c r="U51">
        <f t="shared" ref="U51" si="21">C$4*$T51+IF($T51&gt;O$3,C$5*($T51-O$3),0)+IF($T51&gt;O$5,C$6*($T51-O$5),0)</f>
        <v>17.052</v>
      </c>
      <c r="V51">
        <f t="shared" si="6"/>
        <v>17.052</v>
      </c>
      <c r="W51">
        <f t="shared" si="7"/>
        <v>15.092000000000001</v>
      </c>
      <c r="X51">
        <f t="shared" si="8"/>
        <v>14.552999999999999</v>
      </c>
    </row>
    <row r="52" spans="20:24" x14ac:dyDescent="0.35">
      <c r="T52">
        <v>50</v>
      </c>
      <c r="U52">
        <f t="shared" ref="U52:U56" si="22">C$4*$T52+IF(T52&gt;O$3,C$5*(T52-O$3),0)+IF(T52&gt;O$5,C$6*(T52-O$5),0)</f>
        <v>17.399999999999999</v>
      </c>
      <c r="V52">
        <f t="shared" si="6"/>
        <v>17.399999999999999</v>
      </c>
      <c r="W52">
        <f t="shared" si="7"/>
        <v>15.4</v>
      </c>
      <c r="X52">
        <f t="shared" si="8"/>
        <v>14.85</v>
      </c>
    </row>
    <row r="53" spans="20:24" x14ac:dyDescent="0.35">
      <c r="T53">
        <v>51</v>
      </c>
      <c r="U53">
        <f t="shared" si="22"/>
        <v>17.747999999999998</v>
      </c>
      <c r="V53">
        <f t="shared" si="6"/>
        <v>17.747999999999998</v>
      </c>
      <c r="W53">
        <f t="shared" si="7"/>
        <v>15.708</v>
      </c>
      <c r="X53">
        <f t="shared" si="8"/>
        <v>15.146999999999998</v>
      </c>
    </row>
    <row r="54" spans="20:24" x14ac:dyDescent="0.35">
      <c r="T54">
        <v>52</v>
      </c>
      <c r="U54">
        <f t="shared" si="22"/>
        <v>18.096</v>
      </c>
      <c r="V54">
        <f t="shared" si="6"/>
        <v>18.096</v>
      </c>
      <c r="W54">
        <f t="shared" si="7"/>
        <v>16.015999999999998</v>
      </c>
      <c r="X54">
        <f t="shared" si="8"/>
        <v>15.443999999999999</v>
      </c>
    </row>
    <row r="55" spans="20:24" x14ac:dyDescent="0.35">
      <c r="T55">
        <v>53</v>
      </c>
      <c r="U55">
        <f t="shared" si="22"/>
        <v>18.443999999999999</v>
      </c>
      <c r="V55">
        <f t="shared" si="6"/>
        <v>18.443999999999999</v>
      </c>
      <c r="W55">
        <f t="shared" si="7"/>
        <v>16.323999999999998</v>
      </c>
      <c r="X55">
        <f t="shared" si="8"/>
        <v>15.741</v>
      </c>
    </row>
    <row r="56" spans="20:24" x14ac:dyDescent="0.35">
      <c r="T56">
        <v>54</v>
      </c>
      <c r="U56">
        <f t="shared" si="22"/>
        <v>18.791999999999998</v>
      </c>
      <c r="V56">
        <f t="shared" si="6"/>
        <v>18.791999999999998</v>
      </c>
      <c r="W56">
        <f t="shared" si="7"/>
        <v>16.632000000000001</v>
      </c>
      <c r="X56">
        <f t="shared" si="8"/>
        <v>16.038</v>
      </c>
    </row>
    <row r="57" spans="20:24" x14ac:dyDescent="0.35">
      <c r="T57">
        <v>55</v>
      </c>
      <c r="U57">
        <f t="shared" ref="U57" si="23">C$4*$T57+IF($T57&gt;O$3,C$5*($T57-O$3),0)+IF($T57&gt;O$5,C$6*($T57-O$5),0)</f>
        <v>19.139999999999997</v>
      </c>
      <c r="V57">
        <f t="shared" si="6"/>
        <v>19.139999999999997</v>
      </c>
      <c r="W57">
        <f t="shared" si="7"/>
        <v>16.940000000000001</v>
      </c>
      <c r="X57">
        <f t="shared" si="8"/>
        <v>16.335000000000001</v>
      </c>
    </row>
    <row r="58" spans="20:24" x14ac:dyDescent="0.35">
      <c r="T58">
        <v>56</v>
      </c>
      <c r="U58">
        <f t="shared" ref="U58:U62" si="24">C$4*$T58+IF(T58&gt;O$3,C$5*(T58-O$3),0)+IF(T58&gt;O$5,C$6*(T58-O$5),0)</f>
        <v>19.488</v>
      </c>
      <c r="V58">
        <f t="shared" si="6"/>
        <v>19.488</v>
      </c>
      <c r="W58">
        <f t="shared" si="7"/>
        <v>17.248000000000001</v>
      </c>
      <c r="X58">
        <f t="shared" si="8"/>
        <v>16.631999999999998</v>
      </c>
    </row>
    <row r="59" spans="20:24" x14ac:dyDescent="0.35">
      <c r="T59">
        <v>57</v>
      </c>
      <c r="U59">
        <f t="shared" si="24"/>
        <v>19.835999999999999</v>
      </c>
      <c r="V59">
        <f t="shared" si="6"/>
        <v>19.835999999999999</v>
      </c>
      <c r="W59">
        <f t="shared" si="7"/>
        <v>17.556000000000001</v>
      </c>
      <c r="X59">
        <f t="shared" si="8"/>
        <v>16.928999999999998</v>
      </c>
    </row>
    <row r="60" spans="20:24" x14ac:dyDescent="0.35">
      <c r="T60">
        <v>58</v>
      </c>
      <c r="U60">
        <f t="shared" si="24"/>
        <v>20.183999999999997</v>
      </c>
      <c r="V60">
        <f t="shared" si="6"/>
        <v>20.183999999999997</v>
      </c>
      <c r="W60">
        <f t="shared" si="7"/>
        <v>17.864000000000001</v>
      </c>
      <c r="X60">
        <f t="shared" si="8"/>
        <v>17.225999999999999</v>
      </c>
    </row>
    <row r="61" spans="20:24" x14ac:dyDescent="0.35">
      <c r="T61">
        <v>59</v>
      </c>
      <c r="U61">
        <f t="shared" si="24"/>
        <v>20.532</v>
      </c>
      <c r="V61">
        <f t="shared" si="6"/>
        <v>20.532</v>
      </c>
      <c r="W61">
        <f t="shared" si="7"/>
        <v>18.172000000000001</v>
      </c>
      <c r="X61">
        <f t="shared" si="8"/>
        <v>17.523</v>
      </c>
    </row>
    <row r="62" spans="20:24" x14ac:dyDescent="0.35">
      <c r="T62">
        <v>60</v>
      </c>
      <c r="U62">
        <f t="shared" si="24"/>
        <v>20.88</v>
      </c>
      <c r="V62">
        <f t="shared" si="6"/>
        <v>20.88</v>
      </c>
      <c r="W62">
        <f t="shared" si="7"/>
        <v>18.48</v>
      </c>
      <c r="X62">
        <f t="shared" si="8"/>
        <v>17.82</v>
      </c>
    </row>
    <row r="63" spans="20:24" x14ac:dyDescent="0.35">
      <c r="T63">
        <v>61</v>
      </c>
      <c r="U63">
        <f t="shared" ref="U63" si="25">C$4*$T63+IF($T63&gt;O$3,C$5*($T63-O$3),0)+IF($T63&gt;O$5,C$6*($T63-O$5),0)</f>
        <v>21.227999999999998</v>
      </c>
      <c r="V63">
        <f t="shared" si="6"/>
        <v>21.227999999999998</v>
      </c>
      <c r="W63">
        <f t="shared" si="7"/>
        <v>18.788</v>
      </c>
      <c r="X63">
        <f t="shared" si="8"/>
        <v>18.117000000000001</v>
      </c>
    </row>
    <row r="64" spans="20:24" x14ac:dyDescent="0.35">
      <c r="T64">
        <v>62</v>
      </c>
      <c r="U64">
        <f t="shared" ref="U64:U68" si="26">C$4*$T64+IF(T64&gt;O$3,C$5*(T64-O$3),0)+IF(T64&gt;O$5,C$6*(T64-O$5),0)</f>
        <v>21.575999999999997</v>
      </c>
      <c r="V64">
        <f t="shared" si="6"/>
        <v>21.575999999999997</v>
      </c>
      <c r="W64">
        <f t="shared" si="7"/>
        <v>19.096</v>
      </c>
      <c r="X64">
        <f t="shared" si="8"/>
        <v>18.413999999999998</v>
      </c>
    </row>
    <row r="65" spans="20:24" x14ac:dyDescent="0.35">
      <c r="T65">
        <v>63</v>
      </c>
      <c r="U65">
        <f t="shared" si="26"/>
        <v>21.923999999999999</v>
      </c>
      <c r="V65">
        <f t="shared" si="6"/>
        <v>21.923999999999999</v>
      </c>
      <c r="W65">
        <f t="shared" si="7"/>
        <v>19.404</v>
      </c>
      <c r="X65">
        <f t="shared" si="8"/>
        <v>18.710999999999999</v>
      </c>
    </row>
    <row r="66" spans="20:24" x14ac:dyDescent="0.35">
      <c r="T66">
        <v>64</v>
      </c>
      <c r="U66">
        <f t="shared" si="26"/>
        <v>22.271999999999998</v>
      </c>
      <c r="V66">
        <f t="shared" si="6"/>
        <v>22.271999999999998</v>
      </c>
      <c r="W66">
        <f t="shared" si="7"/>
        <v>19.712</v>
      </c>
      <c r="X66">
        <f t="shared" si="8"/>
        <v>19.007999999999999</v>
      </c>
    </row>
    <row r="67" spans="20:24" x14ac:dyDescent="0.35">
      <c r="T67">
        <v>65</v>
      </c>
      <c r="U67">
        <f t="shared" si="26"/>
        <v>22.619999999999997</v>
      </c>
      <c r="V67">
        <f t="shared" si="6"/>
        <v>22.619999999999997</v>
      </c>
      <c r="W67">
        <f t="shared" si="7"/>
        <v>20.02</v>
      </c>
      <c r="X67">
        <f t="shared" si="8"/>
        <v>19.305</v>
      </c>
    </row>
    <row r="68" spans="20:24" x14ac:dyDescent="0.35">
      <c r="T68">
        <v>66</v>
      </c>
      <c r="U68">
        <f t="shared" si="26"/>
        <v>22.968</v>
      </c>
      <c r="V68">
        <f t="shared" si="6"/>
        <v>22.968</v>
      </c>
      <c r="W68">
        <f t="shared" si="7"/>
        <v>20.327999999999999</v>
      </c>
      <c r="X68">
        <f t="shared" si="8"/>
        <v>19.602</v>
      </c>
    </row>
    <row r="69" spans="20:24" x14ac:dyDescent="0.35">
      <c r="T69">
        <v>67</v>
      </c>
      <c r="U69">
        <f t="shared" ref="U69" si="27">C$4*$T69+IF($T69&gt;O$3,C$5*($T69-O$3),0)+IF($T69&gt;O$5,C$6*($T69-O$5),0)</f>
        <v>23.315999999999999</v>
      </c>
      <c r="V69">
        <f t="shared" si="6"/>
        <v>23.315999999999999</v>
      </c>
      <c r="W69">
        <f t="shared" si="7"/>
        <v>20.635999999999999</v>
      </c>
      <c r="X69">
        <f t="shared" si="8"/>
        <v>19.898999999999997</v>
      </c>
    </row>
    <row r="70" spans="20:24" x14ac:dyDescent="0.35">
      <c r="T70">
        <v>68</v>
      </c>
      <c r="U70">
        <f t="shared" ref="U70:U74" si="28">C$4*$T70+IF(T70&gt;O$3,C$5*(T70-O$3),0)+IF(T70&gt;O$5,C$6*(T70-O$5),0)</f>
        <v>23.663999999999998</v>
      </c>
      <c r="V70">
        <f t="shared" si="6"/>
        <v>23.663999999999998</v>
      </c>
      <c r="W70">
        <f t="shared" si="7"/>
        <v>20.943999999999999</v>
      </c>
      <c r="X70">
        <f t="shared" si="8"/>
        <v>20.195999999999998</v>
      </c>
    </row>
    <row r="71" spans="20:24" x14ac:dyDescent="0.35">
      <c r="T71">
        <v>69</v>
      </c>
      <c r="U71">
        <f t="shared" si="28"/>
        <v>24.011999999999997</v>
      </c>
      <c r="V71">
        <f t="shared" si="6"/>
        <v>24.011999999999997</v>
      </c>
      <c r="W71">
        <f t="shared" si="7"/>
        <v>21.251999999999999</v>
      </c>
      <c r="X71">
        <f t="shared" si="8"/>
        <v>20.492999999999999</v>
      </c>
    </row>
    <row r="72" spans="20:24" x14ac:dyDescent="0.35">
      <c r="T72">
        <v>70</v>
      </c>
      <c r="U72">
        <f t="shared" si="28"/>
        <v>24.36</v>
      </c>
      <c r="V72">
        <f t="shared" si="6"/>
        <v>24.36</v>
      </c>
      <c r="W72">
        <f t="shared" si="7"/>
        <v>21.56</v>
      </c>
      <c r="X72">
        <f t="shared" si="8"/>
        <v>20.79</v>
      </c>
    </row>
    <row r="73" spans="20:24" x14ac:dyDescent="0.35">
      <c r="T73">
        <v>71</v>
      </c>
      <c r="U73">
        <f t="shared" si="28"/>
        <v>24.707999999999998</v>
      </c>
      <c r="V73">
        <f t="shared" si="6"/>
        <v>24.707999999999998</v>
      </c>
      <c r="W73">
        <f t="shared" si="7"/>
        <v>21.867999999999999</v>
      </c>
      <c r="X73">
        <f t="shared" si="8"/>
        <v>21.087</v>
      </c>
    </row>
    <row r="74" spans="20:24" x14ac:dyDescent="0.35">
      <c r="T74">
        <v>72</v>
      </c>
      <c r="U74">
        <f t="shared" si="28"/>
        <v>25.055999999999997</v>
      </c>
      <c r="V74">
        <f t="shared" ref="V74:V137" si="29">D$4*$T74+IF($T74&gt;P$3,D$5*($T74-P$3),0)+IF($T74&gt;P$5,D$6*($T74-P$5),0)</f>
        <v>25.055999999999997</v>
      </c>
      <c r="W74">
        <f t="shared" ref="W74:W137" si="30">E$4*$T74+IF($T74&gt;Q$3,E$5*($T74-Q$3),0)</f>
        <v>22.175999999999998</v>
      </c>
      <c r="X74">
        <f t="shared" ref="X74:X137" si="31">F$4*$T74+IF($T74&gt;R$3,F$5*($T74-R$3),0)</f>
        <v>21.384</v>
      </c>
    </row>
    <row r="75" spans="20:24" x14ac:dyDescent="0.35">
      <c r="T75">
        <v>73</v>
      </c>
      <c r="U75">
        <f t="shared" ref="U75" si="32">C$4*$T75+IF($T75&gt;O$3,C$5*($T75-O$3),0)+IF($T75&gt;O$5,C$6*($T75-O$5),0)</f>
        <v>25.404</v>
      </c>
      <c r="V75">
        <f t="shared" si="29"/>
        <v>25.404</v>
      </c>
      <c r="W75">
        <f t="shared" si="30"/>
        <v>22.483999999999998</v>
      </c>
      <c r="X75">
        <f t="shared" si="31"/>
        <v>21.680999999999997</v>
      </c>
    </row>
    <row r="76" spans="20:24" x14ac:dyDescent="0.35">
      <c r="T76">
        <v>74</v>
      </c>
      <c r="U76">
        <f t="shared" ref="U76:U80" si="33">C$4*$T76+IF(T76&gt;O$3,C$5*(T76-O$3),0)+IF(T76&gt;O$5,C$6*(T76-O$5),0)</f>
        <v>25.751999999999999</v>
      </c>
      <c r="V76">
        <f t="shared" si="29"/>
        <v>25.751999999999999</v>
      </c>
      <c r="W76">
        <f t="shared" si="30"/>
        <v>22.791999999999998</v>
      </c>
      <c r="X76">
        <f t="shared" si="31"/>
        <v>21.977999999999998</v>
      </c>
    </row>
    <row r="77" spans="20:24" x14ac:dyDescent="0.35">
      <c r="T77">
        <v>75</v>
      </c>
      <c r="U77">
        <f t="shared" si="33"/>
        <v>26.099999999999998</v>
      </c>
      <c r="V77">
        <f t="shared" si="29"/>
        <v>26.099999999999998</v>
      </c>
      <c r="W77">
        <f t="shared" si="30"/>
        <v>23.1</v>
      </c>
      <c r="X77">
        <f t="shared" si="31"/>
        <v>22.274999999999999</v>
      </c>
    </row>
    <row r="78" spans="20:24" x14ac:dyDescent="0.35">
      <c r="T78">
        <v>76</v>
      </c>
      <c r="U78">
        <f t="shared" si="33"/>
        <v>26.447999999999997</v>
      </c>
      <c r="V78">
        <f t="shared" si="29"/>
        <v>26.447999999999997</v>
      </c>
      <c r="W78">
        <f t="shared" si="30"/>
        <v>23.408000000000001</v>
      </c>
      <c r="X78">
        <f t="shared" si="31"/>
        <v>22.571999999999999</v>
      </c>
    </row>
    <row r="79" spans="20:24" x14ac:dyDescent="0.35">
      <c r="T79">
        <v>77</v>
      </c>
      <c r="U79">
        <f t="shared" si="33"/>
        <v>26.53125</v>
      </c>
      <c r="V79">
        <f t="shared" si="29"/>
        <v>26.533897500000002</v>
      </c>
      <c r="W79">
        <f t="shared" si="30"/>
        <v>23.716000000000001</v>
      </c>
      <c r="X79">
        <f t="shared" si="31"/>
        <v>22.869</v>
      </c>
    </row>
    <row r="80" spans="20:24" x14ac:dyDescent="0.35">
      <c r="T80">
        <v>78</v>
      </c>
      <c r="U80">
        <f t="shared" si="33"/>
        <v>26.579250000000002</v>
      </c>
      <c r="V80">
        <f t="shared" si="29"/>
        <v>26.5848975</v>
      </c>
      <c r="W80">
        <f t="shared" si="30"/>
        <v>24.024000000000001</v>
      </c>
      <c r="X80">
        <f t="shared" si="31"/>
        <v>23.166</v>
      </c>
    </row>
    <row r="81" spans="20:24" x14ac:dyDescent="0.35">
      <c r="T81">
        <v>79</v>
      </c>
      <c r="U81">
        <f t="shared" ref="U81" si="34">C$4*$T81+IF($T81&gt;O$3,C$5*($T81-O$3),0)+IF($T81&gt;O$5,C$6*($T81-O$5),0)</f>
        <v>26.62725</v>
      </c>
      <c r="V81">
        <f t="shared" si="29"/>
        <v>26.635897499999999</v>
      </c>
      <c r="W81">
        <f t="shared" si="30"/>
        <v>24.332000000000001</v>
      </c>
      <c r="X81">
        <f t="shared" si="31"/>
        <v>23.462999999999997</v>
      </c>
    </row>
    <row r="82" spans="20:24" x14ac:dyDescent="0.35">
      <c r="T82">
        <v>80</v>
      </c>
      <c r="U82">
        <f t="shared" ref="U82:U86" si="35">C$4*$T82+IF(T82&gt;O$3,C$5*(T82-O$3),0)+IF(T82&gt;O$5,C$6*(T82-O$5),0)</f>
        <v>26.675249999999998</v>
      </c>
      <c r="V82">
        <f t="shared" si="29"/>
        <v>26.686897499999997</v>
      </c>
      <c r="W82">
        <f t="shared" si="30"/>
        <v>24.64</v>
      </c>
      <c r="X82">
        <f t="shared" si="31"/>
        <v>23.759999999999998</v>
      </c>
    </row>
    <row r="83" spans="20:24" x14ac:dyDescent="0.35">
      <c r="T83">
        <v>81</v>
      </c>
      <c r="U83">
        <f t="shared" si="35"/>
        <v>26.72325</v>
      </c>
      <c r="V83">
        <f t="shared" si="29"/>
        <v>26.737897500000003</v>
      </c>
      <c r="W83">
        <f t="shared" si="30"/>
        <v>24.948</v>
      </c>
      <c r="X83">
        <f t="shared" si="31"/>
        <v>24.056999999999999</v>
      </c>
    </row>
    <row r="84" spans="20:24" x14ac:dyDescent="0.35">
      <c r="T84">
        <v>82</v>
      </c>
      <c r="U84">
        <f t="shared" si="35"/>
        <v>26.771249999999998</v>
      </c>
      <c r="V84">
        <f t="shared" si="29"/>
        <v>26.788897500000001</v>
      </c>
      <c r="W84">
        <f t="shared" si="30"/>
        <v>25.256</v>
      </c>
      <c r="X84">
        <f t="shared" si="31"/>
        <v>24.353999999999999</v>
      </c>
    </row>
    <row r="85" spans="20:24" x14ac:dyDescent="0.35">
      <c r="T85">
        <v>83</v>
      </c>
      <c r="U85">
        <f t="shared" si="35"/>
        <v>26.81925</v>
      </c>
      <c r="V85">
        <f t="shared" si="29"/>
        <v>26.839897499999999</v>
      </c>
      <c r="W85">
        <f t="shared" si="30"/>
        <v>25.564</v>
      </c>
      <c r="X85">
        <f t="shared" si="31"/>
        <v>24.651</v>
      </c>
    </row>
    <row r="86" spans="20:24" x14ac:dyDescent="0.35">
      <c r="T86">
        <v>84</v>
      </c>
      <c r="U86">
        <f t="shared" si="35"/>
        <v>26.867250000000002</v>
      </c>
      <c r="V86">
        <f t="shared" si="29"/>
        <v>26.890897500000001</v>
      </c>
      <c r="W86">
        <f t="shared" si="30"/>
        <v>25.872</v>
      </c>
      <c r="X86">
        <f t="shared" si="31"/>
        <v>24.948</v>
      </c>
    </row>
    <row r="87" spans="20:24" x14ac:dyDescent="0.35">
      <c r="T87">
        <v>85</v>
      </c>
      <c r="U87">
        <f t="shared" ref="U87" si="36">C$4*$T87+IF($T87&gt;O$3,C$5*($T87-O$3),0)+IF($T87&gt;O$5,C$6*($T87-O$5),0)</f>
        <v>26.91525</v>
      </c>
      <c r="V87">
        <f t="shared" si="29"/>
        <v>26.9418975</v>
      </c>
      <c r="W87">
        <f t="shared" si="30"/>
        <v>26.18</v>
      </c>
      <c r="X87">
        <f t="shared" si="31"/>
        <v>25.244999999999997</v>
      </c>
    </row>
    <row r="88" spans="20:24" x14ac:dyDescent="0.35">
      <c r="T88">
        <v>86</v>
      </c>
      <c r="U88">
        <f t="shared" ref="U88:U92" si="37">C$4*$T88+IF(T88&gt;O$3,C$5*(T88-O$3),0)+IF(T88&gt;O$5,C$6*(T88-O$5),0)</f>
        <v>26.963249999999999</v>
      </c>
      <c r="V88">
        <f t="shared" si="29"/>
        <v>26.992897499999998</v>
      </c>
      <c r="W88">
        <f t="shared" si="30"/>
        <v>26.488</v>
      </c>
      <c r="X88">
        <f t="shared" si="31"/>
        <v>25.541999999999998</v>
      </c>
    </row>
    <row r="89" spans="20:24" x14ac:dyDescent="0.35">
      <c r="T89">
        <v>87</v>
      </c>
      <c r="U89">
        <f t="shared" si="37"/>
        <v>27.011249999999997</v>
      </c>
      <c r="V89">
        <f t="shared" si="29"/>
        <v>27.0438975</v>
      </c>
      <c r="W89">
        <f t="shared" si="30"/>
        <v>26.795999999999999</v>
      </c>
      <c r="X89">
        <f t="shared" si="31"/>
        <v>25.838999999999999</v>
      </c>
    </row>
    <row r="90" spans="20:24" x14ac:dyDescent="0.35">
      <c r="T90">
        <v>88</v>
      </c>
      <c r="U90">
        <f t="shared" si="37"/>
        <v>27.059250000000002</v>
      </c>
      <c r="V90">
        <f t="shared" si="29"/>
        <v>27.094897500000002</v>
      </c>
      <c r="W90">
        <f t="shared" si="30"/>
        <v>27.103999999999999</v>
      </c>
      <c r="X90">
        <f t="shared" si="31"/>
        <v>26.135999999999999</v>
      </c>
    </row>
    <row r="91" spans="20:24" x14ac:dyDescent="0.35">
      <c r="T91">
        <v>89</v>
      </c>
      <c r="U91">
        <f t="shared" si="37"/>
        <v>27.107250000000001</v>
      </c>
      <c r="V91">
        <f t="shared" si="29"/>
        <v>27.1458975</v>
      </c>
      <c r="W91">
        <f t="shared" si="30"/>
        <v>27.411999999999999</v>
      </c>
      <c r="X91">
        <f t="shared" si="31"/>
        <v>26.433</v>
      </c>
    </row>
    <row r="92" spans="20:24" x14ac:dyDescent="0.35">
      <c r="T92">
        <v>90</v>
      </c>
      <c r="U92">
        <f t="shared" si="37"/>
        <v>27.155249999999999</v>
      </c>
      <c r="V92">
        <f t="shared" si="29"/>
        <v>27.196897499999999</v>
      </c>
      <c r="W92">
        <f t="shared" si="30"/>
        <v>27.717247500000003</v>
      </c>
      <c r="X92">
        <f t="shared" si="31"/>
        <v>26.73</v>
      </c>
    </row>
    <row r="93" spans="20:24" x14ac:dyDescent="0.35">
      <c r="T93">
        <v>91</v>
      </c>
      <c r="U93">
        <f t="shared" ref="U93" si="38">C$4*$T93+IF($T93&gt;O$3,C$5*($T93-O$3),0)+IF($T93&gt;O$5,C$6*($T93-O$5),0)</f>
        <v>27.203250000000001</v>
      </c>
      <c r="V93">
        <f t="shared" si="29"/>
        <v>27.247897500000001</v>
      </c>
      <c r="W93">
        <f t="shared" si="30"/>
        <v>27.658247500000002</v>
      </c>
      <c r="X93">
        <f t="shared" si="31"/>
        <v>27.026999999999997</v>
      </c>
    </row>
    <row r="94" spans="20:24" x14ac:dyDescent="0.35">
      <c r="T94">
        <v>92</v>
      </c>
      <c r="U94">
        <f t="shared" ref="U94:U98" si="39">C$4*$T94+IF(T94&gt;O$3,C$5*(T94-O$3),0)+IF(T94&gt;O$5,C$6*(T94-O$5),0)</f>
        <v>27.251249999999999</v>
      </c>
      <c r="V94">
        <f t="shared" si="29"/>
        <v>27.298897500000002</v>
      </c>
      <c r="W94">
        <f t="shared" si="30"/>
        <v>27.599247500000001</v>
      </c>
      <c r="X94">
        <f t="shared" si="31"/>
        <v>27.321292500000002</v>
      </c>
    </row>
    <row r="95" spans="20:24" x14ac:dyDescent="0.35">
      <c r="T95">
        <v>93</v>
      </c>
      <c r="U95">
        <f t="shared" si="39"/>
        <v>27.299250000000001</v>
      </c>
      <c r="V95">
        <f t="shared" si="29"/>
        <v>27.349897499999997</v>
      </c>
      <c r="W95">
        <f t="shared" si="30"/>
        <v>27.5402475</v>
      </c>
      <c r="X95">
        <f t="shared" si="31"/>
        <v>27.257292500000002</v>
      </c>
    </row>
    <row r="96" spans="20:24" x14ac:dyDescent="0.35">
      <c r="T96">
        <v>94</v>
      </c>
      <c r="U96">
        <f t="shared" si="39"/>
        <v>27.347249999999999</v>
      </c>
      <c r="V96">
        <f t="shared" si="29"/>
        <v>27.400897499999999</v>
      </c>
      <c r="W96">
        <f t="shared" si="30"/>
        <v>27.481247500000002</v>
      </c>
      <c r="X96">
        <f t="shared" si="31"/>
        <v>27.193292500000002</v>
      </c>
    </row>
    <row r="97" spans="20:24" x14ac:dyDescent="0.35">
      <c r="T97">
        <v>95</v>
      </c>
      <c r="U97">
        <f t="shared" si="39"/>
        <v>27.395249999999997</v>
      </c>
      <c r="V97">
        <f t="shared" si="29"/>
        <v>27.451897499999998</v>
      </c>
      <c r="W97">
        <f t="shared" si="30"/>
        <v>27.422247500000001</v>
      </c>
      <c r="X97">
        <f t="shared" si="31"/>
        <v>27.129292500000002</v>
      </c>
    </row>
    <row r="98" spans="20:24" x14ac:dyDescent="0.35">
      <c r="T98">
        <v>96</v>
      </c>
      <c r="U98">
        <f t="shared" si="39"/>
        <v>27.443250000000003</v>
      </c>
      <c r="V98">
        <f t="shared" si="29"/>
        <v>27.502897500000003</v>
      </c>
      <c r="W98">
        <f t="shared" si="30"/>
        <v>27.3632475</v>
      </c>
      <c r="X98">
        <f t="shared" si="31"/>
        <v>27.065292500000002</v>
      </c>
    </row>
    <row r="99" spans="20:24" x14ac:dyDescent="0.35">
      <c r="T99">
        <v>97</v>
      </c>
      <c r="U99">
        <f t="shared" ref="U99" si="40">C$4*$T99+IF($T99&gt;O$3,C$5*($T99-O$3),0)+IF($T99&gt;O$5,C$6*($T99-O$5),0)</f>
        <v>27.491250000000001</v>
      </c>
      <c r="V99">
        <f t="shared" si="29"/>
        <v>27.553897500000001</v>
      </c>
      <c r="W99">
        <f t="shared" si="30"/>
        <v>27.304247500000002</v>
      </c>
      <c r="X99">
        <f t="shared" si="31"/>
        <v>27.001292499999998</v>
      </c>
    </row>
    <row r="100" spans="20:24" x14ac:dyDescent="0.35">
      <c r="T100">
        <v>98</v>
      </c>
      <c r="U100">
        <f t="shared" ref="U100:U104" si="41">C$4*$T100+IF(T100&gt;O$3,C$5*(T100-O$3),0)+IF(T100&gt;O$5,C$6*(T100-O$5),0)</f>
        <v>27.539250000000003</v>
      </c>
      <c r="V100">
        <f t="shared" si="29"/>
        <v>27.6048975</v>
      </c>
      <c r="W100">
        <f t="shared" si="30"/>
        <v>27.245247500000005</v>
      </c>
      <c r="X100">
        <f t="shared" si="31"/>
        <v>26.937292500000002</v>
      </c>
    </row>
    <row r="101" spans="20:24" x14ac:dyDescent="0.35">
      <c r="T101">
        <v>99</v>
      </c>
      <c r="U101">
        <f t="shared" si="41"/>
        <v>27.587250000000001</v>
      </c>
      <c r="V101">
        <f t="shared" si="29"/>
        <v>27.655897500000002</v>
      </c>
      <c r="W101">
        <f t="shared" si="30"/>
        <v>27.186247500000004</v>
      </c>
      <c r="X101">
        <f t="shared" si="31"/>
        <v>26.873292500000002</v>
      </c>
    </row>
    <row r="102" spans="20:24" x14ac:dyDescent="0.35">
      <c r="T102">
        <v>100</v>
      </c>
      <c r="U102">
        <f t="shared" si="41"/>
        <v>27.635249999999999</v>
      </c>
      <c r="V102">
        <f t="shared" si="29"/>
        <v>27.7068975</v>
      </c>
      <c r="W102">
        <f t="shared" si="30"/>
        <v>27.127247500000003</v>
      </c>
      <c r="X102">
        <f t="shared" si="31"/>
        <v>26.809292500000002</v>
      </c>
    </row>
    <row r="103" spans="20:24" x14ac:dyDescent="0.35">
      <c r="T103">
        <v>101</v>
      </c>
      <c r="U103">
        <f t="shared" si="41"/>
        <v>27.683249999999997</v>
      </c>
      <c r="V103">
        <f t="shared" si="29"/>
        <v>27.757897499999999</v>
      </c>
      <c r="W103">
        <f t="shared" si="30"/>
        <v>27.068247500000002</v>
      </c>
      <c r="X103">
        <f t="shared" si="31"/>
        <v>26.745292500000001</v>
      </c>
    </row>
    <row r="104" spans="20:24" x14ac:dyDescent="0.35">
      <c r="T104">
        <v>102</v>
      </c>
      <c r="U104">
        <f t="shared" si="41"/>
        <v>27.731249999999996</v>
      </c>
      <c r="V104">
        <f t="shared" si="29"/>
        <v>27.808897499999997</v>
      </c>
      <c r="W104">
        <f t="shared" si="30"/>
        <v>27.009247500000001</v>
      </c>
      <c r="X104">
        <f t="shared" si="31"/>
        <v>26.681292499999998</v>
      </c>
    </row>
    <row r="105" spans="20:24" x14ac:dyDescent="0.35">
      <c r="T105">
        <v>103</v>
      </c>
      <c r="U105">
        <f t="shared" ref="U105" si="42">C$4*$T105+IF($T105&gt;O$3,C$5*($T105-O$3),0)+IF($T105&gt;O$5,C$6*($T105-O$5),0)</f>
        <v>27.779249999999998</v>
      </c>
      <c r="V105">
        <f t="shared" si="29"/>
        <v>27.859897499999995</v>
      </c>
      <c r="W105">
        <f t="shared" si="30"/>
        <v>26.950247500000003</v>
      </c>
      <c r="X105">
        <f t="shared" si="31"/>
        <v>26.617292500000001</v>
      </c>
    </row>
    <row r="106" spans="20:24" x14ac:dyDescent="0.35">
      <c r="T106">
        <v>104</v>
      </c>
      <c r="U106">
        <f t="shared" ref="U106:U110" si="43">C$4*$T106+IF(T106&gt;O$3,C$5*(T106-O$3),0)+IF(T106&gt;O$5,C$6*(T106-O$5),0)</f>
        <v>27.827250000000003</v>
      </c>
      <c r="V106">
        <f t="shared" si="29"/>
        <v>27.910897500000004</v>
      </c>
      <c r="W106">
        <f t="shared" si="30"/>
        <v>26.891247499999999</v>
      </c>
      <c r="X106">
        <f t="shared" si="31"/>
        <v>26.553292500000001</v>
      </c>
    </row>
    <row r="107" spans="20:24" x14ac:dyDescent="0.35">
      <c r="T107">
        <v>105</v>
      </c>
      <c r="U107">
        <f t="shared" si="43"/>
        <v>27.875250000000001</v>
      </c>
      <c r="V107">
        <f t="shared" si="29"/>
        <v>27.961897499999999</v>
      </c>
      <c r="W107">
        <f t="shared" si="30"/>
        <v>26.832247499999998</v>
      </c>
      <c r="X107">
        <f t="shared" si="31"/>
        <v>26.489292500000001</v>
      </c>
    </row>
    <row r="108" spans="20:24" x14ac:dyDescent="0.35">
      <c r="T108">
        <v>106</v>
      </c>
      <c r="U108">
        <f t="shared" si="43"/>
        <v>27.923250000000003</v>
      </c>
      <c r="V108">
        <f t="shared" si="29"/>
        <v>28.012897500000001</v>
      </c>
      <c r="W108">
        <f t="shared" si="30"/>
        <v>26.773247499999997</v>
      </c>
      <c r="X108">
        <f t="shared" si="31"/>
        <v>26.425292500000001</v>
      </c>
    </row>
    <row r="109" spans="20:24" x14ac:dyDescent="0.35">
      <c r="T109">
        <v>107</v>
      </c>
      <c r="U109">
        <f t="shared" si="43"/>
        <v>27.971249999999998</v>
      </c>
      <c r="V109">
        <f t="shared" si="29"/>
        <v>28.063897499999999</v>
      </c>
      <c r="W109">
        <f t="shared" si="30"/>
        <v>26.714247500000006</v>
      </c>
      <c r="X109">
        <f t="shared" si="31"/>
        <v>26.361292500000005</v>
      </c>
    </row>
    <row r="110" spans="20:24" x14ac:dyDescent="0.35">
      <c r="T110">
        <v>108</v>
      </c>
      <c r="U110">
        <f t="shared" si="43"/>
        <v>28.01925</v>
      </c>
      <c r="V110">
        <f t="shared" si="29"/>
        <v>28.114897499999998</v>
      </c>
      <c r="W110">
        <f t="shared" si="30"/>
        <v>26.655247500000005</v>
      </c>
      <c r="X110">
        <f t="shared" si="31"/>
        <v>26.297292500000005</v>
      </c>
    </row>
    <row r="111" spans="20:24" x14ac:dyDescent="0.35">
      <c r="T111">
        <v>109</v>
      </c>
      <c r="U111">
        <f t="shared" ref="U111" si="44">C$4*$T111+IF($T111&gt;O$3,C$5*($T111-O$3),0)+IF($T111&gt;O$5,C$6*($T111-O$5),0)</f>
        <v>28.067249999999998</v>
      </c>
      <c r="V111">
        <f t="shared" si="29"/>
        <v>28.1658975</v>
      </c>
      <c r="W111">
        <f t="shared" si="30"/>
        <v>26.596247500000004</v>
      </c>
      <c r="X111">
        <f t="shared" si="31"/>
        <v>26.233292500000001</v>
      </c>
    </row>
    <row r="112" spans="20:24" x14ac:dyDescent="0.35">
      <c r="T112">
        <v>110</v>
      </c>
      <c r="U112">
        <f t="shared" ref="U112:U116" si="45">C$4*$T112+IF(T112&gt;O$3,C$5*(T112-O$3),0)+IF(T112&gt;O$5,C$6*(T112-O$5),0)</f>
        <v>28.115249999999996</v>
      </c>
      <c r="V112">
        <f t="shared" si="29"/>
        <v>28.216897499999995</v>
      </c>
      <c r="W112">
        <f t="shared" si="30"/>
        <v>26.537247500000007</v>
      </c>
      <c r="X112">
        <f t="shared" si="31"/>
        <v>26.169292500000005</v>
      </c>
    </row>
    <row r="113" spans="20:24" x14ac:dyDescent="0.35">
      <c r="T113">
        <v>111</v>
      </c>
      <c r="U113">
        <f t="shared" si="45"/>
        <v>28.163250000000005</v>
      </c>
      <c r="V113">
        <f t="shared" si="29"/>
        <v>28.267897500000004</v>
      </c>
      <c r="W113">
        <f t="shared" si="30"/>
        <v>26.478247500000005</v>
      </c>
      <c r="X113">
        <f t="shared" si="31"/>
        <v>26.105292500000001</v>
      </c>
    </row>
    <row r="114" spans="20:24" x14ac:dyDescent="0.35">
      <c r="T114">
        <v>112</v>
      </c>
      <c r="U114">
        <f t="shared" si="45"/>
        <v>28.21125</v>
      </c>
      <c r="V114">
        <f t="shared" si="29"/>
        <v>28.318897500000002</v>
      </c>
      <c r="W114">
        <f t="shared" si="30"/>
        <v>26.419247500000004</v>
      </c>
      <c r="X114">
        <f t="shared" si="31"/>
        <v>26.041292499999997</v>
      </c>
    </row>
    <row r="115" spans="20:24" x14ac:dyDescent="0.35">
      <c r="T115">
        <v>113</v>
      </c>
      <c r="U115">
        <f t="shared" si="45"/>
        <v>28.259250000000002</v>
      </c>
      <c r="V115">
        <f t="shared" si="29"/>
        <v>28.3698975</v>
      </c>
      <c r="W115">
        <f t="shared" si="30"/>
        <v>26.360247500000007</v>
      </c>
      <c r="X115">
        <f t="shared" si="31"/>
        <v>25.977292500000004</v>
      </c>
    </row>
    <row r="116" spans="20:24" x14ac:dyDescent="0.35">
      <c r="T116">
        <v>114</v>
      </c>
      <c r="U116">
        <f t="shared" si="45"/>
        <v>28.30725</v>
      </c>
      <c r="V116">
        <f t="shared" si="29"/>
        <v>28.420897499999999</v>
      </c>
      <c r="W116">
        <f t="shared" si="30"/>
        <v>26.301247500000002</v>
      </c>
      <c r="X116">
        <f t="shared" si="31"/>
        <v>25.913292500000001</v>
      </c>
    </row>
    <row r="117" spans="20:24" x14ac:dyDescent="0.35">
      <c r="T117">
        <v>115</v>
      </c>
      <c r="U117">
        <f t="shared" ref="U117" si="46">C$4*$T117+IF($T117&gt;O$3,C$5*($T117-O$3),0)+IF($T117&gt;O$5,C$6*($T117-O$5),0)</f>
        <v>28.355249999999998</v>
      </c>
      <c r="V117">
        <f t="shared" si="29"/>
        <v>28.471897499999997</v>
      </c>
      <c r="W117">
        <f t="shared" si="30"/>
        <v>26.242247500000005</v>
      </c>
      <c r="X117">
        <f t="shared" si="31"/>
        <v>25.849292500000004</v>
      </c>
    </row>
    <row r="118" spans="20:24" x14ac:dyDescent="0.35">
      <c r="T118">
        <v>116</v>
      </c>
      <c r="U118">
        <f t="shared" ref="U118:U122" si="47">C$4*$T118+IF(T118&gt;O$3,C$5*(T118-O$3),0)+IF(T118&gt;O$5,C$6*(T118-O$5),0)</f>
        <v>28.40325</v>
      </c>
      <c r="V118">
        <f t="shared" si="29"/>
        <v>28.522897499999999</v>
      </c>
      <c r="W118">
        <f t="shared" si="30"/>
        <v>26.183247500000004</v>
      </c>
      <c r="X118">
        <f t="shared" si="31"/>
        <v>25.785292500000001</v>
      </c>
    </row>
    <row r="119" spans="20:24" x14ac:dyDescent="0.35">
      <c r="T119">
        <v>117</v>
      </c>
      <c r="U119">
        <f t="shared" si="47"/>
        <v>28.451249999999995</v>
      </c>
      <c r="V119">
        <f t="shared" si="29"/>
        <v>28.573897499999994</v>
      </c>
      <c r="W119">
        <f t="shared" si="30"/>
        <v>26.124247500000003</v>
      </c>
      <c r="X119">
        <f t="shared" si="31"/>
        <v>25.721292499999997</v>
      </c>
    </row>
    <row r="120" spans="20:24" x14ac:dyDescent="0.35">
      <c r="T120">
        <v>118</v>
      </c>
      <c r="U120">
        <f t="shared" si="47"/>
        <v>28.499250000000004</v>
      </c>
      <c r="V120">
        <f t="shared" si="29"/>
        <v>28.624897500000003</v>
      </c>
      <c r="W120">
        <f t="shared" si="30"/>
        <v>26.065247500000005</v>
      </c>
      <c r="X120">
        <f t="shared" si="31"/>
        <v>25.657292500000004</v>
      </c>
    </row>
    <row r="121" spans="20:24" x14ac:dyDescent="0.35">
      <c r="T121">
        <v>119</v>
      </c>
      <c r="U121">
        <f t="shared" si="47"/>
        <v>28.547250000000002</v>
      </c>
      <c r="V121">
        <f t="shared" si="29"/>
        <v>28.675897500000001</v>
      </c>
      <c r="W121">
        <f t="shared" si="30"/>
        <v>26.006247500000004</v>
      </c>
      <c r="X121">
        <f t="shared" si="31"/>
        <v>25.593292499999997</v>
      </c>
    </row>
    <row r="122" spans="20:24" x14ac:dyDescent="0.35">
      <c r="T122">
        <v>120</v>
      </c>
      <c r="U122">
        <f t="shared" si="47"/>
        <v>28.59525</v>
      </c>
      <c r="V122">
        <f t="shared" si="29"/>
        <v>28.7268975</v>
      </c>
      <c r="W122">
        <f t="shared" si="30"/>
        <v>25.947247500000003</v>
      </c>
      <c r="X122">
        <f t="shared" si="31"/>
        <v>25.529292500000004</v>
      </c>
    </row>
    <row r="123" spans="20:24" x14ac:dyDescent="0.35">
      <c r="T123">
        <v>121</v>
      </c>
      <c r="U123">
        <f t="shared" ref="U123" si="48">C$4*$T123+IF($T123&gt;O$3,C$5*($T123-O$3),0)+IF($T123&gt;O$5,C$6*($T123-O$5),0)</f>
        <v>28.643250000000002</v>
      </c>
      <c r="V123">
        <f t="shared" si="29"/>
        <v>28.777897500000002</v>
      </c>
      <c r="W123">
        <f t="shared" si="30"/>
        <v>25.888247500000006</v>
      </c>
      <c r="X123">
        <f t="shared" si="31"/>
        <v>25.4652925</v>
      </c>
    </row>
    <row r="124" spans="20:24" x14ac:dyDescent="0.35">
      <c r="T124">
        <v>122</v>
      </c>
      <c r="U124">
        <f t="shared" ref="U124:U128" si="49">C$4*$T124+IF(T124&gt;O$3,C$5*(T124-O$3),0)+IF(T124&gt;O$5,C$6*(T124-O$5),0)</f>
        <v>28.691249999999997</v>
      </c>
      <c r="V124">
        <f t="shared" si="29"/>
        <v>28.828897499999997</v>
      </c>
      <c r="W124">
        <f t="shared" si="30"/>
        <v>25.829247500000001</v>
      </c>
      <c r="X124">
        <f t="shared" si="31"/>
        <v>25.401292500000004</v>
      </c>
    </row>
    <row r="125" spans="20:24" x14ac:dyDescent="0.35">
      <c r="T125">
        <v>123</v>
      </c>
      <c r="U125">
        <f t="shared" si="49"/>
        <v>28.739249999999998</v>
      </c>
      <c r="V125">
        <f t="shared" si="29"/>
        <v>28.7765375</v>
      </c>
      <c r="W125">
        <f t="shared" si="30"/>
        <v>25.770247500000004</v>
      </c>
      <c r="X125">
        <f t="shared" si="31"/>
        <v>25.337292500000004</v>
      </c>
    </row>
    <row r="126" spans="20:24" x14ac:dyDescent="0.35">
      <c r="T126">
        <v>124</v>
      </c>
      <c r="U126">
        <f t="shared" si="49"/>
        <v>28.529947499999999</v>
      </c>
      <c r="V126">
        <f t="shared" si="29"/>
        <v>28.5555375</v>
      </c>
      <c r="W126">
        <f t="shared" si="30"/>
        <v>25.711247500000002</v>
      </c>
      <c r="X126">
        <f t="shared" si="31"/>
        <v>25.273292499999997</v>
      </c>
    </row>
    <row r="127" spans="20:24" x14ac:dyDescent="0.35">
      <c r="T127">
        <v>125</v>
      </c>
      <c r="U127">
        <f t="shared" si="49"/>
        <v>28.304947500000004</v>
      </c>
      <c r="V127">
        <f t="shared" si="29"/>
        <v>28.334537500000003</v>
      </c>
      <c r="W127">
        <f t="shared" si="30"/>
        <v>25.652247500000001</v>
      </c>
      <c r="X127">
        <f t="shared" si="31"/>
        <v>25.209292500000004</v>
      </c>
    </row>
    <row r="128" spans="20:24" x14ac:dyDescent="0.35">
      <c r="T128">
        <v>126</v>
      </c>
      <c r="U128">
        <f t="shared" si="49"/>
        <v>28.079947500000006</v>
      </c>
      <c r="V128">
        <f t="shared" si="29"/>
        <v>28.113537500000007</v>
      </c>
      <c r="W128">
        <f t="shared" si="30"/>
        <v>25.593247500000004</v>
      </c>
      <c r="X128">
        <f t="shared" si="31"/>
        <v>25.1452925</v>
      </c>
    </row>
    <row r="129" spans="20:24" x14ac:dyDescent="0.35">
      <c r="T129">
        <v>127</v>
      </c>
      <c r="U129">
        <f t="shared" ref="U129" si="50">C$4*$T129+IF($T129&gt;O$3,C$5*($T129-O$3),0)+IF($T129&gt;O$5,C$6*($T129-O$5),0)</f>
        <v>27.854947500000002</v>
      </c>
      <c r="V129">
        <f t="shared" si="29"/>
        <v>27.8925375</v>
      </c>
      <c r="W129">
        <f t="shared" si="30"/>
        <v>25.534247500000003</v>
      </c>
      <c r="X129">
        <f t="shared" si="31"/>
        <v>25.081292500000004</v>
      </c>
    </row>
    <row r="130" spans="20:24" x14ac:dyDescent="0.35">
      <c r="T130">
        <v>128</v>
      </c>
      <c r="U130">
        <f t="shared" ref="U130:U134" si="51">C$4*$T130+IF(T130&gt;O$3,C$5*(T130-O$3),0)+IF(T130&gt;O$5,C$6*(T130-O$5),0)</f>
        <v>27.6299475</v>
      </c>
      <c r="V130">
        <f t="shared" si="29"/>
        <v>27.671537500000003</v>
      </c>
      <c r="W130">
        <f t="shared" si="30"/>
        <v>25.475247500000002</v>
      </c>
      <c r="X130">
        <f t="shared" si="31"/>
        <v>25.017292500000003</v>
      </c>
    </row>
    <row r="131" spans="20:24" x14ac:dyDescent="0.35">
      <c r="T131">
        <v>129</v>
      </c>
      <c r="U131">
        <f t="shared" si="51"/>
        <v>27.404947499999999</v>
      </c>
      <c r="V131">
        <f t="shared" si="29"/>
        <v>27.450537499999999</v>
      </c>
      <c r="W131">
        <f t="shared" si="30"/>
        <v>25.416247500000004</v>
      </c>
      <c r="X131">
        <f t="shared" si="31"/>
        <v>24.953292499999996</v>
      </c>
    </row>
    <row r="132" spans="20:24" x14ac:dyDescent="0.35">
      <c r="T132">
        <v>130</v>
      </c>
      <c r="U132">
        <f t="shared" si="51"/>
        <v>27.179947499999997</v>
      </c>
      <c r="V132">
        <f t="shared" si="29"/>
        <v>27.229537499999999</v>
      </c>
      <c r="W132">
        <f t="shared" si="30"/>
        <v>25.3572475</v>
      </c>
      <c r="X132">
        <f t="shared" si="31"/>
        <v>24.889292500000003</v>
      </c>
    </row>
    <row r="133" spans="20:24" x14ac:dyDescent="0.35">
      <c r="T133">
        <v>131</v>
      </c>
      <c r="U133">
        <f t="shared" si="51"/>
        <v>26.954947499999996</v>
      </c>
      <c r="V133">
        <f t="shared" si="29"/>
        <v>27.008537499999996</v>
      </c>
      <c r="W133">
        <f t="shared" si="30"/>
        <v>25.298247500000002</v>
      </c>
      <c r="X133">
        <f t="shared" si="31"/>
        <v>24.8252925</v>
      </c>
    </row>
    <row r="134" spans="20:24" x14ac:dyDescent="0.35">
      <c r="T134">
        <v>132</v>
      </c>
      <c r="U134">
        <f t="shared" si="51"/>
        <v>26.729947500000005</v>
      </c>
      <c r="V134">
        <f t="shared" si="29"/>
        <v>26.787537500000003</v>
      </c>
      <c r="W134">
        <f t="shared" si="30"/>
        <v>25.239247500000001</v>
      </c>
      <c r="X134">
        <f t="shared" si="31"/>
        <v>24.761292500000003</v>
      </c>
    </row>
    <row r="135" spans="20:24" x14ac:dyDescent="0.35">
      <c r="T135">
        <v>133</v>
      </c>
      <c r="U135">
        <f t="shared" ref="U135" si="52">C$4*$T135+IF($T135&gt;O$3,C$5*($T135-O$3),0)+IF($T135&gt;O$5,C$6*($T135-O$5),0)</f>
        <v>26.504947500000004</v>
      </c>
      <c r="V135">
        <f t="shared" si="29"/>
        <v>26.566537500000003</v>
      </c>
      <c r="W135">
        <f t="shared" si="30"/>
        <v>25.1802475</v>
      </c>
      <c r="X135">
        <f t="shared" si="31"/>
        <v>24.697292500000003</v>
      </c>
    </row>
    <row r="136" spans="20:24" x14ac:dyDescent="0.35">
      <c r="T136">
        <v>134</v>
      </c>
      <c r="U136">
        <f t="shared" ref="U136:U140" si="53">C$4*$T136+IF(T136&gt;O$3,C$5*(T136-O$3),0)+IF(T136&gt;O$5,C$6*(T136-O$5),0)</f>
        <v>26.279947500000002</v>
      </c>
      <c r="V136">
        <f t="shared" si="29"/>
        <v>26.345537500000002</v>
      </c>
      <c r="W136">
        <f t="shared" si="30"/>
        <v>25.121247500000003</v>
      </c>
      <c r="X136">
        <f t="shared" si="31"/>
        <v>24.633292499999996</v>
      </c>
    </row>
    <row r="137" spans="20:24" x14ac:dyDescent="0.35">
      <c r="T137">
        <v>135</v>
      </c>
      <c r="U137">
        <f t="shared" si="53"/>
        <v>26.054947500000001</v>
      </c>
      <c r="V137">
        <f t="shared" si="29"/>
        <v>26.124537500000002</v>
      </c>
      <c r="W137">
        <f t="shared" si="30"/>
        <v>25.062247500000002</v>
      </c>
      <c r="X137">
        <f t="shared" si="31"/>
        <v>24.569292500000003</v>
      </c>
    </row>
    <row r="138" spans="20:24" x14ac:dyDescent="0.35">
      <c r="T138">
        <v>136</v>
      </c>
      <c r="U138">
        <f t="shared" si="53"/>
        <v>25.829947499999999</v>
      </c>
      <c r="V138">
        <f t="shared" ref="V138:V201" si="54">D$4*$T138+IF($T138&gt;P$3,D$5*($T138-P$3),0)+IF($T138&gt;P$5,D$6*($T138-P$5),0)</f>
        <v>25.903537499999999</v>
      </c>
      <c r="W138">
        <f t="shared" ref="W138:W201" si="55">E$4*$T138+IF($T138&gt;Q$3,E$5*($T138-Q$3),0)</f>
        <v>25.003247500000001</v>
      </c>
      <c r="X138">
        <f t="shared" ref="X138:X201" si="56">F$4*$T138+IF($T138&gt;R$3,F$5*($T138-R$3),0)</f>
        <v>24.505292499999999</v>
      </c>
    </row>
    <row r="139" spans="20:24" x14ac:dyDescent="0.35">
      <c r="T139">
        <v>137</v>
      </c>
      <c r="U139">
        <f t="shared" si="53"/>
        <v>25.604947500000002</v>
      </c>
      <c r="V139">
        <f t="shared" si="54"/>
        <v>25.682537499999999</v>
      </c>
      <c r="W139">
        <f t="shared" si="55"/>
        <v>24.944247499999999</v>
      </c>
      <c r="X139">
        <f t="shared" si="56"/>
        <v>24.441292500000003</v>
      </c>
    </row>
    <row r="140" spans="20:24" x14ac:dyDescent="0.35">
      <c r="T140">
        <v>138</v>
      </c>
      <c r="U140">
        <f t="shared" si="53"/>
        <v>25.3799475</v>
      </c>
      <c r="V140">
        <f t="shared" si="54"/>
        <v>25.461537499999999</v>
      </c>
      <c r="W140">
        <f t="shared" si="55"/>
        <v>24.885247500000002</v>
      </c>
      <c r="X140">
        <f t="shared" si="56"/>
        <v>24.377292499999999</v>
      </c>
    </row>
    <row r="141" spans="20:24" x14ac:dyDescent="0.35">
      <c r="T141">
        <v>139</v>
      </c>
      <c r="U141">
        <f t="shared" ref="U141" si="57">C$4*$T141+IF($T141&gt;O$3,C$5*($T141-O$3),0)+IF($T141&gt;O$5,C$6*($T141-O$5),0)</f>
        <v>25.154947500000002</v>
      </c>
      <c r="V141">
        <f t="shared" si="54"/>
        <v>25.240537500000006</v>
      </c>
      <c r="W141">
        <f t="shared" si="55"/>
        <v>24.826247500000001</v>
      </c>
      <c r="X141">
        <f t="shared" si="56"/>
        <v>24.313292500000003</v>
      </c>
    </row>
    <row r="142" spans="20:24" x14ac:dyDescent="0.35">
      <c r="T142">
        <v>140</v>
      </c>
      <c r="U142">
        <f t="shared" ref="U142:U146" si="58">C$4*$T142+IF(T142&gt;O$3,C$5*(T142-O$3),0)+IF(T142&gt;O$5,C$6*(T142-O$5),0)</f>
        <v>24.929947500000001</v>
      </c>
      <c r="V142">
        <f t="shared" si="54"/>
        <v>25.019537500000006</v>
      </c>
      <c r="W142">
        <f t="shared" si="55"/>
        <v>24.7672475</v>
      </c>
      <c r="X142">
        <f t="shared" si="56"/>
        <v>24.249292500000003</v>
      </c>
    </row>
    <row r="143" spans="20:24" x14ac:dyDescent="0.35">
      <c r="T143">
        <v>141</v>
      </c>
      <c r="U143">
        <f t="shared" si="58"/>
        <v>24.704947499999999</v>
      </c>
      <c r="V143">
        <f t="shared" si="54"/>
        <v>24.798537500000002</v>
      </c>
      <c r="W143">
        <f t="shared" si="55"/>
        <v>24.708247499999999</v>
      </c>
      <c r="X143">
        <f t="shared" si="56"/>
        <v>24.185292499999999</v>
      </c>
    </row>
    <row r="144" spans="20:24" x14ac:dyDescent="0.35">
      <c r="T144">
        <v>142</v>
      </c>
      <c r="U144">
        <f t="shared" si="58"/>
        <v>24.479947500000002</v>
      </c>
      <c r="V144">
        <f t="shared" si="54"/>
        <v>24.577537500000002</v>
      </c>
      <c r="W144">
        <f t="shared" si="55"/>
        <v>24.649247500000001</v>
      </c>
      <c r="X144">
        <f t="shared" si="56"/>
        <v>24.121292500000003</v>
      </c>
    </row>
    <row r="145" spans="20:24" x14ac:dyDescent="0.35">
      <c r="T145">
        <v>143</v>
      </c>
      <c r="U145">
        <f t="shared" si="58"/>
        <v>24.2549475</v>
      </c>
      <c r="V145">
        <f t="shared" si="54"/>
        <v>24.356537499999998</v>
      </c>
      <c r="W145">
        <f t="shared" si="55"/>
        <v>24.5902475</v>
      </c>
      <c r="X145">
        <f t="shared" si="56"/>
        <v>24.057292499999999</v>
      </c>
    </row>
    <row r="146" spans="20:24" x14ac:dyDescent="0.35">
      <c r="T146">
        <v>144</v>
      </c>
      <c r="U146">
        <f t="shared" si="58"/>
        <v>24.029947499999999</v>
      </c>
      <c r="V146">
        <f t="shared" si="54"/>
        <v>24.135537499999998</v>
      </c>
      <c r="W146">
        <f t="shared" si="55"/>
        <v>24.531247499999999</v>
      </c>
      <c r="X146">
        <f t="shared" si="56"/>
        <v>23.993292500000003</v>
      </c>
    </row>
    <row r="147" spans="20:24" x14ac:dyDescent="0.35">
      <c r="T147">
        <v>145</v>
      </c>
      <c r="U147">
        <f t="shared" ref="U147" si="59">C$4*$T147+IF($T147&gt;O$3,C$5*($T147-O$3),0)+IF($T147&gt;O$5,C$6*($T147-O$5),0)</f>
        <v>23.804947499999997</v>
      </c>
      <c r="V147">
        <f t="shared" si="54"/>
        <v>23.914537499999998</v>
      </c>
      <c r="W147">
        <f t="shared" si="55"/>
        <v>24.472247499999998</v>
      </c>
      <c r="X147">
        <f t="shared" si="56"/>
        <v>23.929292500000003</v>
      </c>
    </row>
    <row r="148" spans="20:24" x14ac:dyDescent="0.35">
      <c r="T148">
        <v>146</v>
      </c>
      <c r="U148">
        <f t="shared" ref="U148:U152" si="60">C$4*$T148+IF(T148&gt;O$3,C$5*(T148-O$3),0)+IF(T148&gt;O$5,C$6*(T148-O$5),0)</f>
        <v>23.579947500000003</v>
      </c>
      <c r="V148">
        <f t="shared" si="54"/>
        <v>23.693537500000005</v>
      </c>
      <c r="W148">
        <f t="shared" si="55"/>
        <v>24.413247500000001</v>
      </c>
      <c r="X148">
        <f t="shared" si="56"/>
        <v>23.865292499999999</v>
      </c>
    </row>
    <row r="149" spans="20:24" x14ac:dyDescent="0.35">
      <c r="T149">
        <v>147</v>
      </c>
      <c r="U149">
        <f t="shared" si="60"/>
        <v>23.354947500000002</v>
      </c>
      <c r="V149">
        <f t="shared" si="54"/>
        <v>23.472537500000001</v>
      </c>
      <c r="W149">
        <f t="shared" si="55"/>
        <v>24.3542475</v>
      </c>
      <c r="X149">
        <f t="shared" si="56"/>
        <v>23.801292500000002</v>
      </c>
    </row>
    <row r="150" spans="20:24" x14ac:dyDescent="0.35">
      <c r="T150">
        <v>148</v>
      </c>
      <c r="U150">
        <f t="shared" si="60"/>
        <v>23.1299475</v>
      </c>
      <c r="V150">
        <f t="shared" si="54"/>
        <v>23.251537500000001</v>
      </c>
      <c r="W150">
        <f t="shared" si="55"/>
        <v>24.295247499999999</v>
      </c>
      <c r="X150">
        <f t="shared" si="56"/>
        <v>23.737292499999999</v>
      </c>
    </row>
    <row r="151" spans="20:24" x14ac:dyDescent="0.35">
      <c r="T151">
        <v>149</v>
      </c>
      <c r="U151">
        <f t="shared" si="60"/>
        <v>22.904947499999999</v>
      </c>
      <c r="V151">
        <f t="shared" si="54"/>
        <v>23.030537500000001</v>
      </c>
      <c r="W151">
        <f t="shared" si="55"/>
        <v>24.236247499999998</v>
      </c>
      <c r="X151">
        <f t="shared" si="56"/>
        <v>23.673292500000002</v>
      </c>
    </row>
    <row r="152" spans="20:24" x14ac:dyDescent="0.35">
      <c r="T152">
        <v>150</v>
      </c>
      <c r="U152">
        <f t="shared" si="60"/>
        <v>22.679947499999997</v>
      </c>
      <c r="V152">
        <f t="shared" si="54"/>
        <v>22.809537499999998</v>
      </c>
      <c r="W152">
        <f t="shared" si="55"/>
        <v>24.177247500000007</v>
      </c>
      <c r="X152">
        <f t="shared" si="56"/>
        <v>23.609292499999999</v>
      </c>
    </row>
    <row r="153" spans="20:24" x14ac:dyDescent="0.35">
      <c r="T153">
        <v>151</v>
      </c>
      <c r="U153">
        <f t="shared" ref="U153" si="61">C$4*$T153+IF($T153&gt;O$3,C$5*($T153-O$3),0)+IF($T153&gt;O$5,C$6*($T153-O$5),0)</f>
        <v>22.454947499999996</v>
      </c>
      <c r="V153">
        <f t="shared" si="54"/>
        <v>22.588537500000001</v>
      </c>
      <c r="W153">
        <f t="shared" si="55"/>
        <v>24.118247500000006</v>
      </c>
      <c r="X153">
        <f t="shared" si="56"/>
        <v>23.545292500000006</v>
      </c>
    </row>
    <row r="154" spans="20:24" x14ac:dyDescent="0.35">
      <c r="T154">
        <v>152</v>
      </c>
      <c r="U154">
        <f t="shared" ref="U154:U158" si="62">C$4*$T154+IF(T154&gt;O$3,C$5*(T154-O$3),0)+IF(T154&gt;O$5,C$6*(T154-O$5),0)</f>
        <v>22.229947499999998</v>
      </c>
      <c r="V154">
        <f t="shared" si="54"/>
        <v>22.367537499999997</v>
      </c>
      <c r="W154">
        <f t="shared" si="55"/>
        <v>24.059247500000005</v>
      </c>
      <c r="X154">
        <f t="shared" si="56"/>
        <v>23.481292500000002</v>
      </c>
    </row>
    <row r="155" spans="20:24" x14ac:dyDescent="0.35">
      <c r="T155">
        <v>153</v>
      </c>
      <c r="U155">
        <f t="shared" si="62"/>
        <v>22.004947500000004</v>
      </c>
      <c r="V155">
        <f t="shared" si="54"/>
        <v>22.146537500000004</v>
      </c>
      <c r="W155">
        <f t="shared" si="55"/>
        <v>24.000247500000004</v>
      </c>
      <c r="X155">
        <f t="shared" si="56"/>
        <v>23.417292499999999</v>
      </c>
    </row>
    <row r="156" spans="20:24" x14ac:dyDescent="0.35">
      <c r="T156">
        <v>154</v>
      </c>
      <c r="U156">
        <f t="shared" si="62"/>
        <v>21.779947500000002</v>
      </c>
      <c r="V156">
        <f t="shared" si="54"/>
        <v>21.925537500000004</v>
      </c>
      <c r="W156">
        <f t="shared" si="55"/>
        <v>23.941247500000006</v>
      </c>
      <c r="X156">
        <f t="shared" si="56"/>
        <v>23.353292500000002</v>
      </c>
    </row>
    <row r="157" spans="20:24" x14ac:dyDescent="0.35">
      <c r="T157">
        <v>155</v>
      </c>
      <c r="U157">
        <f t="shared" si="62"/>
        <v>21.554947500000001</v>
      </c>
      <c r="V157">
        <f t="shared" si="54"/>
        <v>21.704537500000001</v>
      </c>
      <c r="W157">
        <f t="shared" si="55"/>
        <v>23.882247500000005</v>
      </c>
      <c r="X157">
        <f t="shared" si="56"/>
        <v>23.289292499999998</v>
      </c>
    </row>
    <row r="158" spans="20:24" x14ac:dyDescent="0.35">
      <c r="T158">
        <v>156</v>
      </c>
      <c r="U158">
        <f t="shared" si="62"/>
        <v>21.329947499999999</v>
      </c>
      <c r="V158">
        <f t="shared" si="54"/>
        <v>21.483537499999997</v>
      </c>
      <c r="W158">
        <f t="shared" si="55"/>
        <v>23.823247500000004</v>
      </c>
      <c r="X158">
        <f t="shared" si="56"/>
        <v>23.225292500000005</v>
      </c>
    </row>
    <row r="159" spans="20:24" x14ac:dyDescent="0.35">
      <c r="T159">
        <v>157</v>
      </c>
      <c r="U159">
        <f t="shared" ref="U159" si="63">C$4*$T159+IF($T159&gt;O$3,C$5*($T159-O$3),0)+IF($T159&gt;O$5,C$6*($T159-O$5),0)</f>
        <v>21.104947500000002</v>
      </c>
      <c r="V159">
        <f t="shared" si="54"/>
        <v>21.262537500000001</v>
      </c>
      <c r="W159">
        <f t="shared" si="55"/>
        <v>23.764247500000003</v>
      </c>
      <c r="X159">
        <f t="shared" si="56"/>
        <v>23.161292500000002</v>
      </c>
    </row>
    <row r="160" spans="20:24" x14ac:dyDescent="0.35">
      <c r="T160">
        <v>158</v>
      </c>
      <c r="U160">
        <f t="shared" ref="U160:U164" si="64">C$4*$T160+IF(T160&gt;O$3,C$5*(T160-O$3),0)+IF(T160&gt;O$5,C$6*(T160-O$5),0)</f>
        <v>20.8799475</v>
      </c>
      <c r="V160">
        <f t="shared" si="54"/>
        <v>21.041537499999997</v>
      </c>
      <c r="W160">
        <f t="shared" si="55"/>
        <v>23.705247500000006</v>
      </c>
      <c r="X160">
        <f t="shared" si="56"/>
        <v>23.097292499999998</v>
      </c>
    </row>
    <row r="161" spans="20:24" x14ac:dyDescent="0.35">
      <c r="T161">
        <v>159</v>
      </c>
      <c r="U161">
        <f t="shared" si="64"/>
        <v>20.654947499999999</v>
      </c>
      <c r="V161">
        <f t="shared" si="54"/>
        <v>20.820537499999997</v>
      </c>
      <c r="W161">
        <f t="shared" si="55"/>
        <v>23.646247500000005</v>
      </c>
      <c r="X161">
        <f t="shared" si="56"/>
        <v>23.033292500000002</v>
      </c>
    </row>
    <row r="162" spans="20:24" x14ac:dyDescent="0.35">
      <c r="T162">
        <v>160</v>
      </c>
      <c r="U162">
        <f t="shared" si="64"/>
        <v>20.429947499999997</v>
      </c>
      <c r="V162">
        <f t="shared" si="54"/>
        <v>20.599537499999997</v>
      </c>
      <c r="W162">
        <f t="shared" si="55"/>
        <v>23.587247500000004</v>
      </c>
      <c r="X162">
        <f t="shared" si="56"/>
        <v>22.969292499999998</v>
      </c>
    </row>
    <row r="163" spans="20:24" x14ac:dyDescent="0.35">
      <c r="T163">
        <v>161</v>
      </c>
      <c r="U163">
        <f t="shared" si="64"/>
        <v>20.204947500000003</v>
      </c>
      <c r="V163">
        <f t="shared" si="54"/>
        <v>20.3785375</v>
      </c>
      <c r="W163">
        <f t="shared" si="55"/>
        <v>23.528247500000003</v>
      </c>
      <c r="X163">
        <f t="shared" si="56"/>
        <v>22.905292500000005</v>
      </c>
    </row>
    <row r="164" spans="20:24" x14ac:dyDescent="0.35">
      <c r="T164">
        <v>162</v>
      </c>
      <c r="U164">
        <f t="shared" si="64"/>
        <v>19.979947500000002</v>
      </c>
      <c r="V164">
        <f t="shared" si="54"/>
        <v>20.1575375</v>
      </c>
      <c r="W164">
        <f t="shared" si="55"/>
        <v>23.469247500000005</v>
      </c>
      <c r="X164">
        <f t="shared" si="56"/>
        <v>22.841292500000002</v>
      </c>
    </row>
    <row r="165" spans="20:24" x14ac:dyDescent="0.35">
      <c r="T165">
        <v>163</v>
      </c>
      <c r="U165">
        <f t="shared" ref="U165" si="65">C$4*$T165+IF($T165&gt;O$3,C$5*($T165-O$3),0)+IF($T165&gt;O$5,C$6*($T165-O$5),0)</f>
        <v>19.7549475</v>
      </c>
      <c r="V165">
        <f t="shared" si="54"/>
        <v>19.9365375</v>
      </c>
      <c r="W165">
        <f t="shared" si="55"/>
        <v>23.410247500000004</v>
      </c>
      <c r="X165">
        <f t="shared" si="56"/>
        <v>22.777292499999998</v>
      </c>
    </row>
    <row r="166" spans="20:24" x14ac:dyDescent="0.35">
      <c r="T166">
        <v>164</v>
      </c>
      <c r="U166">
        <f t="shared" ref="U166:U170" si="66">C$4*$T166+IF(T166&gt;O$3,C$5*(T166-O$3),0)+IF(T166&gt;O$5,C$6*(T166-O$5),0)</f>
        <v>19.529947499999999</v>
      </c>
      <c r="V166">
        <f t="shared" si="54"/>
        <v>19.7155375</v>
      </c>
      <c r="W166">
        <f t="shared" si="55"/>
        <v>23.351247500000003</v>
      </c>
      <c r="X166">
        <f t="shared" si="56"/>
        <v>22.713292500000001</v>
      </c>
    </row>
    <row r="167" spans="20:24" x14ac:dyDescent="0.35">
      <c r="T167">
        <v>165</v>
      </c>
      <c r="U167">
        <f t="shared" si="66"/>
        <v>19.304947499999997</v>
      </c>
      <c r="V167">
        <f t="shared" si="54"/>
        <v>19.4945375</v>
      </c>
      <c r="W167">
        <f t="shared" si="55"/>
        <v>23.292247500000002</v>
      </c>
      <c r="X167">
        <f t="shared" si="56"/>
        <v>22.649292499999998</v>
      </c>
    </row>
    <row r="168" spans="20:24" x14ac:dyDescent="0.35">
      <c r="T168">
        <v>166</v>
      </c>
      <c r="U168">
        <f t="shared" si="66"/>
        <v>19.079947499999996</v>
      </c>
      <c r="V168">
        <f t="shared" si="54"/>
        <v>19.273537499999996</v>
      </c>
      <c r="W168">
        <f t="shared" si="55"/>
        <v>23.233247500000004</v>
      </c>
      <c r="X168">
        <f t="shared" si="56"/>
        <v>22.585292500000001</v>
      </c>
    </row>
    <row r="169" spans="20:24" x14ac:dyDescent="0.35">
      <c r="T169">
        <v>167</v>
      </c>
      <c r="U169">
        <f t="shared" si="66"/>
        <v>18.854947499999994</v>
      </c>
      <c r="V169">
        <f t="shared" si="54"/>
        <v>19.052537499999993</v>
      </c>
      <c r="W169">
        <f t="shared" si="55"/>
        <v>23.174247500000003</v>
      </c>
      <c r="X169">
        <f t="shared" si="56"/>
        <v>22.521292500000001</v>
      </c>
    </row>
    <row r="170" spans="20:24" x14ac:dyDescent="0.35">
      <c r="T170">
        <v>168</v>
      </c>
      <c r="U170">
        <f t="shared" si="66"/>
        <v>18.6299475</v>
      </c>
      <c r="V170">
        <f t="shared" si="54"/>
        <v>18.831537500000003</v>
      </c>
      <c r="W170">
        <f t="shared" si="55"/>
        <v>23.115247500000002</v>
      </c>
      <c r="X170">
        <f t="shared" si="56"/>
        <v>22.457292500000005</v>
      </c>
    </row>
    <row r="171" spans="20:24" x14ac:dyDescent="0.35">
      <c r="T171">
        <v>169</v>
      </c>
      <c r="U171">
        <f t="shared" ref="U171" si="67">C$4*$T171+IF($T171&gt;O$3,C$5*($T171-O$3),0)+IF($T171&gt;O$5,C$6*($T171-O$5),0)</f>
        <v>18.404947499999999</v>
      </c>
      <c r="V171">
        <f t="shared" si="54"/>
        <v>18.610537500000003</v>
      </c>
      <c r="W171">
        <f t="shared" si="55"/>
        <v>23.056247500000001</v>
      </c>
      <c r="X171">
        <f t="shared" si="56"/>
        <v>22.393292500000001</v>
      </c>
    </row>
    <row r="172" spans="20:24" x14ac:dyDescent="0.35">
      <c r="T172">
        <v>170</v>
      </c>
      <c r="U172">
        <f t="shared" ref="U172:U176" si="68">C$4*$T172+IF(T172&gt;O$3,C$5*(T172-O$3),0)+IF(T172&gt;O$5,C$6*(T172-O$5),0)</f>
        <v>18.179947499999997</v>
      </c>
      <c r="V172">
        <f t="shared" si="54"/>
        <v>18.389537500000003</v>
      </c>
      <c r="W172">
        <f t="shared" si="55"/>
        <v>22.997247500000004</v>
      </c>
      <c r="X172">
        <f t="shared" si="56"/>
        <v>22.329292499999998</v>
      </c>
    </row>
    <row r="173" spans="20:24" x14ac:dyDescent="0.35">
      <c r="T173">
        <v>171</v>
      </c>
      <c r="U173">
        <f t="shared" si="68"/>
        <v>17.954947499999996</v>
      </c>
      <c r="V173">
        <f t="shared" si="54"/>
        <v>18.168537499999999</v>
      </c>
      <c r="W173">
        <f t="shared" si="55"/>
        <v>22.938247500000003</v>
      </c>
      <c r="X173">
        <f t="shared" si="56"/>
        <v>22.265292500000001</v>
      </c>
    </row>
    <row r="174" spans="20:24" x14ac:dyDescent="0.35">
      <c r="T174">
        <v>172</v>
      </c>
      <c r="U174">
        <f t="shared" si="68"/>
        <v>17.729947500000002</v>
      </c>
      <c r="V174">
        <f t="shared" si="54"/>
        <v>17.947537499999996</v>
      </c>
      <c r="W174">
        <f t="shared" si="55"/>
        <v>22.879247500000002</v>
      </c>
      <c r="X174">
        <f t="shared" si="56"/>
        <v>22.201292500000001</v>
      </c>
    </row>
    <row r="175" spans="20:24" x14ac:dyDescent="0.35">
      <c r="T175">
        <v>173</v>
      </c>
      <c r="U175">
        <f t="shared" si="68"/>
        <v>17.504947499999997</v>
      </c>
      <c r="V175">
        <f t="shared" si="54"/>
        <v>17.726537499999996</v>
      </c>
      <c r="W175">
        <f t="shared" si="55"/>
        <v>22.820247500000001</v>
      </c>
      <c r="X175">
        <f t="shared" si="56"/>
        <v>22.137292500000004</v>
      </c>
    </row>
    <row r="176" spans="20:24" x14ac:dyDescent="0.35">
      <c r="T176">
        <v>174</v>
      </c>
      <c r="U176">
        <f t="shared" si="68"/>
        <v>17.279947499999995</v>
      </c>
      <c r="V176">
        <f t="shared" si="54"/>
        <v>17.505537499999996</v>
      </c>
      <c r="W176">
        <f t="shared" si="55"/>
        <v>22.761247500000003</v>
      </c>
      <c r="X176">
        <f t="shared" si="56"/>
        <v>22.073292500000001</v>
      </c>
    </row>
    <row r="177" spans="20:24" x14ac:dyDescent="0.35">
      <c r="T177">
        <v>175</v>
      </c>
      <c r="U177">
        <f t="shared" ref="U177" si="69">C$4*$T177+IF($T177&gt;O$3,C$5*($T177-O$3),0)+IF($T177&gt;O$5,C$6*($T177-O$5),0)</f>
        <v>17.054947500000001</v>
      </c>
      <c r="V177">
        <f t="shared" si="54"/>
        <v>17.284537500000003</v>
      </c>
      <c r="W177">
        <f t="shared" si="55"/>
        <v>22.702247500000002</v>
      </c>
      <c r="X177">
        <f t="shared" si="56"/>
        <v>22.009292499999997</v>
      </c>
    </row>
    <row r="178" spans="20:24" x14ac:dyDescent="0.35">
      <c r="T178">
        <v>176</v>
      </c>
      <c r="U178">
        <f t="shared" ref="U178:U182" si="70">C$4*$T178+IF(T178&gt;O$3,C$5*(T178-O$3),0)+IF(T178&gt;O$5,C$6*(T178-O$5),0)</f>
        <v>16.829947500000003</v>
      </c>
      <c r="V178">
        <f t="shared" si="54"/>
        <v>17.063537500000002</v>
      </c>
      <c r="W178">
        <f t="shared" si="55"/>
        <v>22.643247500000001</v>
      </c>
      <c r="X178">
        <f t="shared" si="56"/>
        <v>21.945292500000001</v>
      </c>
    </row>
    <row r="179" spans="20:24" x14ac:dyDescent="0.35">
      <c r="T179">
        <v>177</v>
      </c>
      <c r="U179">
        <f t="shared" si="70"/>
        <v>16.604947500000002</v>
      </c>
      <c r="V179">
        <f t="shared" si="54"/>
        <v>16.842537499999999</v>
      </c>
      <c r="W179">
        <f t="shared" si="55"/>
        <v>22.5842475</v>
      </c>
      <c r="X179">
        <f t="shared" si="56"/>
        <v>21.881292500000001</v>
      </c>
    </row>
    <row r="180" spans="20:24" x14ac:dyDescent="0.35">
      <c r="T180">
        <v>178</v>
      </c>
      <c r="U180">
        <f t="shared" si="70"/>
        <v>16.3799475</v>
      </c>
      <c r="V180">
        <f t="shared" si="54"/>
        <v>16.621537499999999</v>
      </c>
      <c r="W180">
        <f t="shared" si="55"/>
        <v>22.525247499999999</v>
      </c>
      <c r="X180">
        <f t="shared" si="56"/>
        <v>21.817292500000004</v>
      </c>
    </row>
    <row r="181" spans="20:24" x14ac:dyDescent="0.35">
      <c r="T181">
        <v>179</v>
      </c>
      <c r="U181">
        <f t="shared" si="70"/>
        <v>16.154947499999999</v>
      </c>
      <c r="V181">
        <f t="shared" si="54"/>
        <v>16.400537499999999</v>
      </c>
      <c r="W181">
        <f t="shared" si="55"/>
        <v>22.466247500000001</v>
      </c>
      <c r="X181">
        <f t="shared" si="56"/>
        <v>21.753292500000001</v>
      </c>
    </row>
    <row r="182" spans="20:24" x14ac:dyDescent="0.35">
      <c r="T182">
        <v>180</v>
      </c>
      <c r="U182">
        <f t="shared" si="70"/>
        <v>15.929947499999995</v>
      </c>
      <c r="V182">
        <f t="shared" si="54"/>
        <v>16.179537499999999</v>
      </c>
      <c r="W182">
        <f t="shared" si="55"/>
        <v>22.407247500000004</v>
      </c>
      <c r="X182">
        <f t="shared" si="56"/>
        <v>21.689292500000004</v>
      </c>
    </row>
    <row r="183" spans="20:24" x14ac:dyDescent="0.35">
      <c r="T183">
        <v>181</v>
      </c>
      <c r="U183">
        <f t="shared" ref="U183" si="71">C$4*$T183+IF($T183&gt;O$3,C$5*($T183-O$3),0)+IF($T183&gt;O$5,C$6*($T183-O$5),0)</f>
        <v>15.704947499999998</v>
      </c>
      <c r="V183">
        <f t="shared" si="54"/>
        <v>15.958537499999997</v>
      </c>
      <c r="W183">
        <f t="shared" si="55"/>
        <v>22.348247499999999</v>
      </c>
      <c r="X183">
        <f t="shared" si="56"/>
        <v>21.6252925</v>
      </c>
    </row>
    <row r="184" spans="20:24" x14ac:dyDescent="0.35">
      <c r="T184">
        <v>182</v>
      </c>
      <c r="U184">
        <f t="shared" ref="U184:U188" si="72">C$4*$T184+IF(T184&gt;O$3,C$5*(T184-O$3),0)+IF(T184&gt;O$5,C$6*(T184-O$5),0)</f>
        <v>15.479947500000002</v>
      </c>
      <c r="V184">
        <f t="shared" si="54"/>
        <v>15.737537500000002</v>
      </c>
      <c r="W184">
        <f t="shared" si="55"/>
        <v>22.289247500000002</v>
      </c>
      <c r="X184">
        <f t="shared" si="56"/>
        <v>21.5612925</v>
      </c>
    </row>
    <row r="185" spans="20:24" x14ac:dyDescent="0.35">
      <c r="T185">
        <v>183</v>
      </c>
      <c r="U185">
        <f t="shared" si="72"/>
        <v>15.2549475</v>
      </c>
      <c r="V185">
        <f t="shared" si="54"/>
        <v>15.516537500000002</v>
      </c>
      <c r="W185">
        <f t="shared" si="55"/>
        <v>22.230247499999997</v>
      </c>
      <c r="X185">
        <f t="shared" si="56"/>
        <v>21.4972925</v>
      </c>
    </row>
    <row r="186" spans="20:24" x14ac:dyDescent="0.35">
      <c r="T186">
        <v>184</v>
      </c>
      <c r="U186">
        <f t="shared" si="72"/>
        <v>15.029947500000002</v>
      </c>
      <c r="V186">
        <f t="shared" si="54"/>
        <v>15.295537500000002</v>
      </c>
      <c r="W186">
        <f t="shared" si="55"/>
        <v>22.1712475</v>
      </c>
      <c r="X186">
        <f t="shared" si="56"/>
        <v>21.4332925</v>
      </c>
    </row>
    <row r="187" spans="20:24" x14ac:dyDescent="0.35">
      <c r="T187">
        <v>185</v>
      </c>
      <c r="U187">
        <f t="shared" si="72"/>
        <v>14.804947499999997</v>
      </c>
      <c r="V187">
        <f t="shared" si="54"/>
        <v>15.074537499999998</v>
      </c>
      <c r="W187">
        <f t="shared" si="55"/>
        <v>22.112247500000002</v>
      </c>
      <c r="X187">
        <f t="shared" si="56"/>
        <v>21.369292500000007</v>
      </c>
    </row>
    <row r="188" spans="20:24" x14ac:dyDescent="0.35">
      <c r="T188">
        <v>186</v>
      </c>
      <c r="U188">
        <f t="shared" si="72"/>
        <v>14.579947499999999</v>
      </c>
      <c r="V188">
        <f t="shared" si="54"/>
        <v>14.853537499999998</v>
      </c>
      <c r="W188">
        <f t="shared" si="55"/>
        <v>22.053247499999998</v>
      </c>
      <c r="X188">
        <f t="shared" si="56"/>
        <v>21.3052925</v>
      </c>
    </row>
    <row r="189" spans="20:24" x14ac:dyDescent="0.35">
      <c r="T189">
        <v>187</v>
      </c>
      <c r="U189">
        <f t="shared" ref="U189" si="73">C$4*$T189+IF($T189&gt;O$3,C$5*($T189-O$3),0)+IF($T189&gt;O$5,C$6*($T189-O$5),0)</f>
        <v>14.354947499999994</v>
      </c>
      <c r="V189">
        <f t="shared" si="54"/>
        <v>14.632537499999994</v>
      </c>
      <c r="W189">
        <f t="shared" si="55"/>
        <v>21.9942475</v>
      </c>
      <c r="X189">
        <f t="shared" si="56"/>
        <v>21.2412925</v>
      </c>
    </row>
    <row r="190" spans="20:24" x14ac:dyDescent="0.35">
      <c r="T190">
        <v>188</v>
      </c>
      <c r="U190">
        <f t="shared" ref="U190:U194" si="74">C$4*$T190+IF(T190&gt;O$3,C$5*(T190-O$3),0)+IF(T190&gt;O$5,C$6*(T190-O$5),0)</f>
        <v>14.129947499999997</v>
      </c>
      <c r="V190">
        <f t="shared" si="54"/>
        <v>14.411537499999998</v>
      </c>
      <c r="W190">
        <f t="shared" si="55"/>
        <v>21.935247500000003</v>
      </c>
      <c r="X190">
        <f t="shared" si="56"/>
        <v>21.1772925</v>
      </c>
    </row>
    <row r="191" spans="20:24" x14ac:dyDescent="0.35">
      <c r="T191">
        <v>189</v>
      </c>
      <c r="U191">
        <f t="shared" si="74"/>
        <v>13.904947499999999</v>
      </c>
      <c r="V191">
        <f t="shared" si="54"/>
        <v>14.190537499999998</v>
      </c>
      <c r="W191">
        <f t="shared" si="55"/>
        <v>21.876247499999998</v>
      </c>
      <c r="X191">
        <f t="shared" si="56"/>
        <v>21.1132925</v>
      </c>
    </row>
    <row r="192" spans="20:24" x14ac:dyDescent="0.35">
      <c r="T192">
        <v>190</v>
      </c>
      <c r="U192">
        <f t="shared" si="74"/>
        <v>13.679947499999994</v>
      </c>
      <c r="V192">
        <f t="shared" si="54"/>
        <v>13.969537499999994</v>
      </c>
      <c r="W192">
        <f t="shared" si="55"/>
        <v>21.817247500000001</v>
      </c>
      <c r="X192">
        <f t="shared" si="56"/>
        <v>21.0492925</v>
      </c>
    </row>
    <row r="193" spans="20:24" x14ac:dyDescent="0.35">
      <c r="T193">
        <v>191</v>
      </c>
      <c r="U193">
        <f t="shared" si="74"/>
        <v>13.454947499999992</v>
      </c>
      <c r="V193">
        <f t="shared" si="54"/>
        <v>13.748537499999994</v>
      </c>
      <c r="W193">
        <f t="shared" si="55"/>
        <v>21.758247499999996</v>
      </c>
      <c r="X193">
        <f t="shared" si="56"/>
        <v>20.9852925</v>
      </c>
    </row>
    <row r="194" spans="20:24" x14ac:dyDescent="0.35">
      <c r="T194">
        <v>192</v>
      </c>
      <c r="U194">
        <f t="shared" si="74"/>
        <v>13.229947500000002</v>
      </c>
      <c r="V194">
        <f t="shared" si="54"/>
        <v>13.527537500000005</v>
      </c>
      <c r="W194">
        <f t="shared" si="55"/>
        <v>21.699247499999998</v>
      </c>
      <c r="X194">
        <f t="shared" si="56"/>
        <v>20.921292500000007</v>
      </c>
    </row>
    <row r="195" spans="20:24" x14ac:dyDescent="0.35">
      <c r="T195">
        <v>193</v>
      </c>
      <c r="U195">
        <f t="shared" ref="U195" si="75">C$4*$T195+IF($T195&gt;O$3,C$5*($T195-O$3),0)+IF($T195&gt;O$5,C$6*($T195-O$5),0)</f>
        <v>13.004947500000004</v>
      </c>
      <c r="V195">
        <f t="shared" si="54"/>
        <v>13.306537500000005</v>
      </c>
      <c r="W195">
        <f t="shared" si="55"/>
        <v>21.640247500000008</v>
      </c>
      <c r="X195">
        <f t="shared" si="56"/>
        <v>20.8572925</v>
      </c>
    </row>
    <row r="196" spans="20:24" x14ac:dyDescent="0.35">
      <c r="T196">
        <v>194</v>
      </c>
      <c r="U196">
        <f t="shared" ref="U196:U200" si="76">C$4*$T196+IF(T196&gt;O$3,C$5*(T196-O$3),0)+IF(T196&gt;O$5,C$6*(T196-O$5),0)</f>
        <v>12.779947500000006</v>
      </c>
      <c r="V196">
        <f t="shared" si="54"/>
        <v>13.085537500000001</v>
      </c>
      <c r="W196">
        <f t="shared" si="55"/>
        <v>21.581247500000003</v>
      </c>
      <c r="X196">
        <f t="shared" si="56"/>
        <v>20.7932925</v>
      </c>
    </row>
    <row r="197" spans="20:24" x14ac:dyDescent="0.35">
      <c r="T197">
        <v>195</v>
      </c>
      <c r="U197">
        <f t="shared" si="76"/>
        <v>12.554947500000001</v>
      </c>
      <c r="V197">
        <f t="shared" si="54"/>
        <v>12.864537500000001</v>
      </c>
      <c r="W197">
        <f t="shared" si="55"/>
        <v>21.522247500000006</v>
      </c>
      <c r="X197">
        <f t="shared" si="56"/>
        <v>20.7292925</v>
      </c>
    </row>
    <row r="198" spans="20:24" x14ac:dyDescent="0.35">
      <c r="T198">
        <v>196</v>
      </c>
      <c r="U198">
        <f t="shared" si="76"/>
        <v>12.329947500000003</v>
      </c>
      <c r="V198">
        <f t="shared" si="54"/>
        <v>12.643537500000004</v>
      </c>
      <c r="W198">
        <f t="shared" si="55"/>
        <v>21.463247500000008</v>
      </c>
      <c r="X198">
        <f t="shared" si="56"/>
        <v>20.6652925</v>
      </c>
    </row>
    <row r="199" spans="20:24" x14ac:dyDescent="0.35">
      <c r="T199">
        <v>197</v>
      </c>
      <c r="U199">
        <f t="shared" si="76"/>
        <v>12.104947499999998</v>
      </c>
      <c r="V199">
        <f t="shared" si="54"/>
        <v>12.422537500000001</v>
      </c>
      <c r="W199">
        <f t="shared" si="55"/>
        <v>21.404247500000004</v>
      </c>
      <c r="X199">
        <f t="shared" si="56"/>
        <v>20.601292500000007</v>
      </c>
    </row>
    <row r="200" spans="20:24" x14ac:dyDescent="0.35">
      <c r="T200">
        <v>198</v>
      </c>
      <c r="U200">
        <f t="shared" si="76"/>
        <v>11.8799475</v>
      </c>
      <c r="V200">
        <f t="shared" si="54"/>
        <v>12.201537500000001</v>
      </c>
      <c r="W200">
        <f t="shared" si="55"/>
        <v>21.345247500000006</v>
      </c>
      <c r="X200">
        <f t="shared" si="56"/>
        <v>20.5372925</v>
      </c>
    </row>
    <row r="201" spans="20:24" x14ac:dyDescent="0.35">
      <c r="T201">
        <v>199</v>
      </c>
      <c r="U201">
        <f t="shared" ref="U201" si="77">C$4*$T201+IF($T201&gt;O$3,C$5*($T201-O$3),0)+IF($T201&gt;O$5,C$6*($T201-O$5),0)</f>
        <v>11.654947500000002</v>
      </c>
      <c r="V201">
        <f t="shared" si="54"/>
        <v>11.980537499999997</v>
      </c>
      <c r="W201">
        <f t="shared" si="55"/>
        <v>21.286247500000002</v>
      </c>
      <c r="X201">
        <f t="shared" si="56"/>
        <v>20.473292499999999</v>
      </c>
    </row>
    <row r="202" spans="20:24" x14ac:dyDescent="0.35">
      <c r="T202">
        <v>200</v>
      </c>
      <c r="U202">
        <f t="shared" ref="U202" si="78">C$4*$T202+IF(T202&gt;O$3,C$5*(T202-O$3),0)+IF(T202&gt;O$5,C$6*(T202-O$5),0)</f>
        <v>11.429947499999997</v>
      </c>
      <c r="V202">
        <f t="shared" ref="V202" si="79">D$4*$T202+IF($T202&gt;P$3,D$5*($T202-P$3),0)+IF($T202&gt;P$5,D$6*($T202-P$5),0)</f>
        <v>11.759537499999997</v>
      </c>
      <c r="W202">
        <f t="shared" ref="W202" si="80">E$4*$T202+IF($T202&gt;Q$3,E$5*($T202-Q$3),0)</f>
        <v>21.227247500000004</v>
      </c>
      <c r="X202">
        <f t="shared" ref="X202" si="81">F$4*$T202+IF($T202&gt;R$3,F$5*($T202-R$3),0)</f>
        <v>20.409292499999999</v>
      </c>
    </row>
  </sheetData>
  <mergeCells count="1"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workbookViewId="0">
      <selection activeCell="C2" sqref="C2"/>
    </sheetView>
  </sheetViews>
  <sheetFormatPr defaultRowHeight="14.5" x14ac:dyDescent="0.35"/>
  <sheetData>
    <row r="1" spans="1:24" x14ac:dyDescent="0.35">
      <c r="N1" s="4"/>
      <c r="O1" s="4"/>
      <c r="P1" s="4"/>
      <c r="Q1" s="1"/>
      <c r="R1" s="1"/>
      <c r="S1" s="2"/>
      <c r="T1" s="2"/>
    </row>
    <row r="2" spans="1:24" x14ac:dyDescent="0.35">
      <c r="C2" t="s">
        <v>20</v>
      </c>
      <c r="H2" t="s">
        <v>1</v>
      </c>
      <c r="I2">
        <v>1</v>
      </c>
      <c r="J2">
        <v>2</v>
      </c>
      <c r="K2">
        <v>3</v>
      </c>
      <c r="L2">
        <v>4</v>
      </c>
      <c r="N2" t="s">
        <v>1</v>
      </c>
      <c r="O2">
        <v>1</v>
      </c>
      <c r="P2">
        <v>2</v>
      </c>
      <c r="Q2">
        <v>3</v>
      </c>
      <c r="R2">
        <v>4</v>
      </c>
      <c r="T2" t="s">
        <v>6</v>
      </c>
      <c r="U2" t="s">
        <v>8</v>
      </c>
      <c r="V2" t="s">
        <v>9</v>
      </c>
      <c r="W2" t="s">
        <v>10</v>
      </c>
      <c r="X2" t="s">
        <v>18</v>
      </c>
    </row>
    <row r="3" spans="1:24" x14ac:dyDescent="0.35">
      <c r="B3" t="s">
        <v>1</v>
      </c>
      <c r="C3">
        <v>1</v>
      </c>
      <c r="D3">
        <v>2</v>
      </c>
      <c r="E3">
        <v>3</v>
      </c>
      <c r="F3">
        <v>4</v>
      </c>
      <c r="H3" t="s">
        <v>11</v>
      </c>
      <c r="I3">
        <v>10.06</v>
      </c>
      <c r="J3">
        <v>9.06</v>
      </c>
      <c r="N3" t="s">
        <v>7</v>
      </c>
      <c r="O3">
        <f>I3+I4*(2000-1950)</f>
        <v>72.716250000000002</v>
      </c>
      <c r="P3">
        <f>J3+J4*(2000-1950)</f>
        <v>72.497500000000002</v>
      </c>
      <c r="Q3">
        <f>K7+K8*(2000-1950)</f>
        <v>72.06</v>
      </c>
      <c r="R3">
        <f>L7+L8*(2000-1950)</f>
        <v>72.716250000000002</v>
      </c>
      <c r="T3">
        <v>1</v>
      </c>
      <c r="U3">
        <f>IF(C$4*$T3+IF($T3&gt;O$3,C$5*($T3-O$3),0)+IF($T3&gt;O$5,C$6*($T3-O$5),0)&gt;0,C$4*$T3+IF($T3&gt;O$3,C$5*($T3-O$3),0)+IF($T3&gt;O$5,C$6*($T3-O$5),0),0)</f>
        <v>0.33100000000000002</v>
      </c>
      <c r="V3">
        <f>D$4*$T3+IF($T3&gt;P$3,D$5*($T3-P$3),0)+IF($T3&gt;P$5,D$6*($T3-P$5),0)</f>
        <v>0.32800000000000001</v>
      </c>
      <c r="W3">
        <f>E$4*$T3+IF($T3&gt;Q$3,E$5*($T3-Q$3),0)</f>
        <v>0.33800000000000002</v>
      </c>
      <c r="X3">
        <f>F$4*$T3+IF($T3&gt;R$3,F$5*($T3-R$3),0)</f>
        <v>0.33400000000000002</v>
      </c>
    </row>
    <row r="4" spans="1:24" x14ac:dyDescent="0.35">
      <c r="A4" t="s">
        <v>17</v>
      </c>
      <c r="B4" t="s">
        <v>2</v>
      </c>
      <c r="C4">
        <v>0.33100000000000002</v>
      </c>
      <c r="D4">
        <v>0.32800000000000001</v>
      </c>
      <c r="E4">
        <v>0.33800000000000002</v>
      </c>
      <c r="F4">
        <v>0.33400000000000002</v>
      </c>
      <c r="H4" t="s">
        <v>12</v>
      </c>
      <c r="I4">
        <v>1.253125</v>
      </c>
      <c r="J4">
        <v>1.26875</v>
      </c>
      <c r="T4">
        <v>2</v>
      </c>
      <c r="U4">
        <f t="shared" ref="U4:U67" si="0">IF(C$4*$T4+IF($T4&gt;O$3,C$5*($T4-O$3),0)+IF($T4&gt;O$5,C$6*($T4-O$5),0)&gt;0,C$4*$T4+IF($T4&gt;O$3,C$5*($T4-O$3),0)+IF($T4&gt;O$5,C$6*($T4-O$5),0),0)</f>
        <v>0.66200000000000003</v>
      </c>
      <c r="V4">
        <f t="shared" ref="V4:V9" si="1">D$4*$T4+IF($T4&gt;P$3,D$5*($T4-P$3),0)+IF($T4&gt;P$5,D$6*($T4-P$5),0)</f>
        <v>0.65600000000000003</v>
      </c>
      <c r="W4">
        <f t="shared" ref="W4:X9" si="2">E$4*$T4+IF($T4&gt;Q$3,E$5*($T4-Q$3),0)</f>
        <v>0.67600000000000005</v>
      </c>
      <c r="X4">
        <f t="shared" si="2"/>
        <v>0.66800000000000004</v>
      </c>
    </row>
    <row r="5" spans="1:24" x14ac:dyDescent="0.35">
      <c r="B5" t="s">
        <v>3</v>
      </c>
      <c r="C5">
        <v>-0.312</v>
      </c>
      <c r="D5">
        <v>-0.29899999999999999</v>
      </c>
      <c r="E5">
        <v>-0.32700000000000001</v>
      </c>
      <c r="F5">
        <v>-0.32500000000000001</v>
      </c>
      <c r="H5" t="s">
        <v>13</v>
      </c>
      <c r="I5">
        <v>148.19999999999999</v>
      </c>
      <c r="J5">
        <v>132.19999999999999</v>
      </c>
      <c r="N5" t="s">
        <v>5</v>
      </c>
      <c r="O5">
        <f t="shared" ref="O5:P5" si="3">I5+I6*(2000-1950)</f>
        <v>175.7</v>
      </c>
      <c r="P5">
        <f t="shared" si="3"/>
        <v>162.19999999999999</v>
      </c>
      <c r="T5">
        <v>3</v>
      </c>
      <c r="U5">
        <f t="shared" si="0"/>
        <v>0.9930000000000001</v>
      </c>
      <c r="V5">
        <f t="shared" si="1"/>
        <v>0.98399999999999999</v>
      </c>
      <c r="W5">
        <f t="shared" si="2"/>
        <v>1.014</v>
      </c>
      <c r="X5">
        <f t="shared" si="2"/>
        <v>1.002</v>
      </c>
    </row>
    <row r="6" spans="1:24" x14ac:dyDescent="0.35">
      <c r="B6" t="s">
        <v>4</v>
      </c>
      <c r="C6">
        <v>-2.262</v>
      </c>
      <c r="D6">
        <v>-0.55700000000000005</v>
      </c>
      <c r="H6" t="s">
        <v>14</v>
      </c>
      <c r="I6">
        <v>0.55000000000000004</v>
      </c>
      <c r="J6">
        <v>0.6</v>
      </c>
      <c r="T6">
        <v>4</v>
      </c>
      <c r="U6">
        <f t="shared" si="0"/>
        <v>1.3240000000000001</v>
      </c>
      <c r="V6">
        <f t="shared" si="1"/>
        <v>1.3120000000000001</v>
      </c>
      <c r="W6">
        <f t="shared" si="2"/>
        <v>1.3520000000000001</v>
      </c>
      <c r="X6">
        <f t="shared" si="2"/>
        <v>1.3360000000000001</v>
      </c>
    </row>
    <row r="7" spans="1:24" x14ac:dyDescent="0.35">
      <c r="H7" t="s">
        <v>15</v>
      </c>
      <c r="K7">
        <v>7.06</v>
      </c>
      <c r="L7">
        <v>10.06</v>
      </c>
      <c r="T7">
        <v>5</v>
      </c>
      <c r="U7">
        <f t="shared" si="0"/>
        <v>1.655</v>
      </c>
      <c r="V7">
        <f t="shared" si="1"/>
        <v>1.6400000000000001</v>
      </c>
      <c r="W7">
        <f t="shared" si="2"/>
        <v>1.6900000000000002</v>
      </c>
      <c r="X7">
        <f t="shared" si="2"/>
        <v>1.6700000000000002</v>
      </c>
    </row>
    <row r="8" spans="1:24" x14ac:dyDescent="0.35">
      <c r="H8" t="s">
        <v>16</v>
      </c>
      <c r="K8">
        <v>1.3</v>
      </c>
      <c r="L8">
        <v>1.253125</v>
      </c>
      <c r="T8">
        <v>6</v>
      </c>
      <c r="U8">
        <f t="shared" si="0"/>
        <v>1.9860000000000002</v>
      </c>
      <c r="V8">
        <f t="shared" si="1"/>
        <v>1.968</v>
      </c>
      <c r="W8">
        <f t="shared" si="2"/>
        <v>2.028</v>
      </c>
      <c r="X8">
        <f t="shared" si="2"/>
        <v>2.004</v>
      </c>
    </row>
    <row r="9" spans="1:24" x14ac:dyDescent="0.35">
      <c r="T9">
        <v>7</v>
      </c>
      <c r="U9">
        <f t="shared" si="0"/>
        <v>2.3170000000000002</v>
      </c>
      <c r="V9">
        <f t="shared" si="1"/>
        <v>2.2960000000000003</v>
      </c>
      <c r="W9">
        <f t="shared" si="2"/>
        <v>2.3660000000000001</v>
      </c>
      <c r="X9">
        <f t="shared" si="2"/>
        <v>2.3380000000000001</v>
      </c>
    </row>
    <row r="10" spans="1:24" x14ac:dyDescent="0.35">
      <c r="T10">
        <v>8</v>
      </c>
      <c r="U10">
        <f t="shared" si="0"/>
        <v>2.6480000000000001</v>
      </c>
      <c r="V10">
        <f t="shared" ref="V10:V73" si="4">D$4*$T10+IF($T10&gt;P$3,D$5*($T10-P$3),0)+IF($T10&gt;P$5,D$6*($T10-P$5),0)</f>
        <v>2.6240000000000001</v>
      </c>
      <c r="W10">
        <f t="shared" ref="W10:W73" si="5">E$4*$T10+IF($T10&gt;Q$3,E$5*($T10-Q$3),0)</f>
        <v>2.7040000000000002</v>
      </c>
      <c r="X10">
        <f t="shared" ref="X10:X73" si="6">F$4*$T10+IF($T10&gt;R$3,F$5*($T10-R$3),0)</f>
        <v>2.6720000000000002</v>
      </c>
    </row>
    <row r="11" spans="1:24" x14ac:dyDescent="0.35">
      <c r="T11">
        <v>9</v>
      </c>
      <c r="U11">
        <f t="shared" si="0"/>
        <v>2.9790000000000001</v>
      </c>
      <c r="V11">
        <f t="shared" si="4"/>
        <v>2.952</v>
      </c>
      <c r="W11">
        <f t="shared" si="5"/>
        <v>3.0420000000000003</v>
      </c>
      <c r="X11">
        <f t="shared" si="6"/>
        <v>3.0060000000000002</v>
      </c>
    </row>
    <row r="12" spans="1:24" x14ac:dyDescent="0.35">
      <c r="T12">
        <v>10</v>
      </c>
      <c r="U12">
        <f t="shared" si="0"/>
        <v>3.31</v>
      </c>
      <c r="V12">
        <f t="shared" si="4"/>
        <v>3.2800000000000002</v>
      </c>
      <c r="W12">
        <f t="shared" si="5"/>
        <v>3.3800000000000003</v>
      </c>
      <c r="X12">
        <f t="shared" si="6"/>
        <v>3.3400000000000003</v>
      </c>
    </row>
    <row r="13" spans="1:24" x14ac:dyDescent="0.35">
      <c r="T13">
        <v>11</v>
      </c>
      <c r="U13">
        <f t="shared" si="0"/>
        <v>3.641</v>
      </c>
      <c r="V13">
        <f t="shared" si="4"/>
        <v>3.6080000000000001</v>
      </c>
      <c r="W13">
        <f t="shared" si="5"/>
        <v>3.7180000000000004</v>
      </c>
      <c r="X13">
        <f t="shared" si="6"/>
        <v>3.6740000000000004</v>
      </c>
    </row>
    <row r="14" spans="1:24" x14ac:dyDescent="0.35">
      <c r="T14">
        <v>12</v>
      </c>
      <c r="U14">
        <f t="shared" si="0"/>
        <v>3.9720000000000004</v>
      </c>
      <c r="V14">
        <f t="shared" si="4"/>
        <v>3.9359999999999999</v>
      </c>
      <c r="W14">
        <f t="shared" si="5"/>
        <v>4.056</v>
      </c>
      <c r="X14">
        <f t="shared" si="6"/>
        <v>4.008</v>
      </c>
    </row>
    <row r="15" spans="1:24" x14ac:dyDescent="0.35">
      <c r="T15">
        <v>13</v>
      </c>
      <c r="U15">
        <f t="shared" si="0"/>
        <v>4.3029999999999999</v>
      </c>
      <c r="V15">
        <f t="shared" si="4"/>
        <v>4.2640000000000002</v>
      </c>
      <c r="W15">
        <f t="shared" si="5"/>
        <v>4.3940000000000001</v>
      </c>
      <c r="X15">
        <f t="shared" si="6"/>
        <v>4.3420000000000005</v>
      </c>
    </row>
    <row r="16" spans="1:24" x14ac:dyDescent="0.35">
      <c r="T16">
        <v>14</v>
      </c>
      <c r="U16">
        <f t="shared" si="0"/>
        <v>4.6340000000000003</v>
      </c>
      <c r="V16">
        <f t="shared" si="4"/>
        <v>4.5920000000000005</v>
      </c>
      <c r="W16">
        <f t="shared" si="5"/>
        <v>4.7320000000000002</v>
      </c>
      <c r="X16">
        <f t="shared" si="6"/>
        <v>4.6760000000000002</v>
      </c>
    </row>
    <row r="17" spans="20:24" x14ac:dyDescent="0.35">
      <c r="T17">
        <v>15</v>
      </c>
      <c r="U17">
        <f t="shared" si="0"/>
        <v>4.9649999999999999</v>
      </c>
      <c r="V17">
        <f t="shared" si="4"/>
        <v>4.92</v>
      </c>
      <c r="W17">
        <f t="shared" si="5"/>
        <v>5.07</v>
      </c>
      <c r="X17">
        <f t="shared" si="6"/>
        <v>5.0100000000000007</v>
      </c>
    </row>
    <row r="18" spans="20:24" x14ac:dyDescent="0.35">
      <c r="T18">
        <v>16</v>
      </c>
      <c r="U18">
        <f t="shared" si="0"/>
        <v>5.2960000000000003</v>
      </c>
      <c r="V18">
        <f t="shared" si="4"/>
        <v>5.2480000000000002</v>
      </c>
      <c r="W18">
        <f t="shared" si="5"/>
        <v>5.4080000000000004</v>
      </c>
      <c r="X18">
        <f t="shared" si="6"/>
        <v>5.3440000000000003</v>
      </c>
    </row>
    <row r="19" spans="20:24" x14ac:dyDescent="0.35">
      <c r="T19">
        <v>17</v>
      </c>
      <c r="U19">
        <f t="shared" si="0"/>
        <v>5.6270000000000007</v>
      </c>
      <c r="V19">
        <f t="shared" si="4"/>
        <v>5.5760000000000005</v>
      </c>
      <c r="W19">
        <f t="shared" si="5"/>
        <v>5.7460000000000004</v>
      </c>
      <c r="X19">
        <f t="shared" si="6"/>
        <v>5.6779999999999999</v>
      </c>
    </row>
    <row r="20" spans="20:24" x14ac:dyDescent="0.35">
      <c r="T20">
        <v>18</v>
      </c>
      <c r="U20">
        <f t="shared" si="0"/>
        <v>5.9580000000000002</v>
      </c>
      <c r="V20">
        <f t="shared" si="4"/>
        <v>5.9039999999999999</v>
      </c>
      <c r="W20">
        <f t="shared" si="5"/>
        <v>6.0840000000000005</v>
      </c>
      <c r="X20">
        <f t="shared" si="6"/>
        <v>6.0120000000000005</v>
      </c>
    </row>
    <row r="21" spans="20:24" x14ac:dyDescent="0.35">
      <c r="T21">
        <v>19</v>
      </c>
      <c r="U21">
        <f t="shared" si="0"/>
        <v>6.2890000000000006</v>
      </c>
      <c r="V21">
        <f t="shared" si="4"/>
        <v>6.2320000000000002</v>
      </c>
      <c r="W21">
        <f t="shared" si="5"/>
        <v>6.4220000000000006</v>
      </c>
      <c r="X21">
        <f t="shared" si="6"/>
        <v>6.3460000000000001</v>
      </c>
    </row>
    <row r="22" spans="20:24" x14ac:dyDescent="0.35">
      <c r="T22">
        <v>20</v>
      </c>
      <c r="U22">
        <f t="shared" si="0"/>
        <v>6.62</v>
      </c>
      <c r="V22">
        <f t="shared" si="4"/>
        <v>6.5600000000000005</v>
      </c>
      <c r="W22">
        <f t="shared" si="5"/>
        <v>6.7600000000000007</v>
      </c>
      <c r="X22">
        <f t="shared" si="6"/>
        <v>6.6800000000000006</v>
      </c>
    </row>
    <row r="23" spans="20:24" x14ac:dyDescent="0.35">
      <c r="T23">
        <v>21</v>
      </c>
      <c r="U23">
        <f t="shared" si="0"/>
        <v>6.9510000000000005</v>
      </c>
      <c r="V23">
        <f t="shared" si="4"/>
        <v>6.8879999999999999</v>
      </c>
      <c r="W23">
        <f t="shared" si="5"/>
        <v>7.0980000000000008</v>
      </c>
      <c r="X23">
        <f t="shared" si="6"/>
        <v>7.0140000000000002</v>
      </c>
    </row>
    <row r="24" spans="20:24" x14ac:dyDescent="0.35">
      <c r="T24">
        <v>22</v>
      </c>
      <c r="U24">
        <f t="shared" si="0"/>
        <v>7.282</v>
      </c>
      <c r="V24">
        <f t="shared" si="4"/>
        <v>7.2160000000000002</v>
      </c>
      <c r="W24">
        <f t="shared" si="5"/>
        <v>7.4360000000000008</v>
      </c>
      <c r="X24">
        <f t="shared" si="6"/>
        <v>7.3480000000000008</v>
      </c>
    </row>
    <row r="25" spans="20:24" x14ac:dyDescent="0.35">
      <c r="T25">
        <v>23</v>
      </c>
      <c r="U25">
        <f t="shared" si="0"/>
        <v>7.6130000000000004</v>
      </c>
      <c r="V25">
        <f t="shared" si="4"/>
        <v>7.5440000000000005</v>
      </c>
      <c r="W25">
        <f t="shared" si="5"/>
        <v>7.7740000000000009</v>
      </c>
      <c r="X25">
        <f t="shared" si="6"/>
        <v>7.6820000000000004</v>
      </c>
    </row>
    <row r="26" spans="20:24" x14ac:dyDescent="0.35">
      <c r="T26">
        <v>24</v>
      </c>
      <c r="U26">
        <f t="shared" si="0"/>
        <v>7.9440000000000008</v>
      </c>
      <c r="V26">
        <f t="shared" si="4"/>
        <v>7.8719999999999999</v>
      </c>
      <c r="W26">
        <f t="shared" si="5"/>
        <v>8.1120000000000001</v>
      </c>
      <c r="X26">
        <f t="shared" si="6"/>
        <v>8.016</v>
      </c>
    </row>
    <row r="27" spans="20:24" x14ac:dyDescent="0.35">
      <c r="T27">
        <v>25</v>
      </c>
      <c r="U27">
        <f t="shared" si="0"/>
        <v>8.2750000000000004</v>
      </c>
      <c r="V27">
        <f t="shared" si="4"/>
        <v>8.2000000000000011</v>
      </c>
      <c r="W27">
        <f t="shared" si="5"/>
        <v>8.4500000000000011</v>
      </c>
      <c r="X27">
        <f t="shared" si="6"/>
        <v>8.35</v>
      </c>
    </row>
    <row r="28" spans="20:24" x14ac:dyDescent="0.35">
      <c r="T28">
        <v>26</v>
      </c>
      <c r="U28">
        <f t="shared" si="0"/>
        <v>8.6059999999999999</v>
      </c>
      <c r="V28">
        <f t="shared" si="4"/>
        <v>8.5280000000000005</v>
      </c>
      <c r="W28">
        <f t="shared" si="5"/>
        <v>8.7880000000000003</v>
      </c>
      <c r="X28">
        <f t="shared" si="6"/>
        <v>8.6840000000000011</v>
      </c>
    </row>
    <row r="29" spans="20:24" x14ac:dyDescent="0.35">
      <c r="T29">
        <v>27</v>
      </c>
      <c r="U29">
        <f t="shared" si="0"/>
        <v>8.9370000000000012</v>
      </c>
      <c r="V29">
        <f t="shared" si="4"/>
        <v>8.8559999999999999</v>
      </c>
      <c r="W29">
        <f t="shared" si="5"/>
        <v>9.1260000000000012</v>
      </c>
      <c r="X29">
        <f t="shared" si="6"/>
        <v>9.0180000000000007</v>
      </c>
    </row>
    <row r="30" spans="20:24" x14ac:dyDescent="0.35">
      <c r="T30">
        <v>28</v>
      </c>
      <c r="U30">
        <f t="shared" si="0"/>
        <v>9.2680000000000007</v>
      </c>
      <c r="V30">
        <f t="shared" si="4"/>
        <v>9.1840000000000011</v>
      </c>
      <c r="W30">
        <f t="shared" si="5"/>
        <v>9.4640000000000004</v>
      </c>
      <c r="X30">
        <f t="shared" si="6"/>
        <v>9.3520000000000003</v>
      </c>
    </row>
    <row r="31" spans="20:24" x14ac:dyDescent="0.35">
      <c r="T31">
        <v>29</v>
      </c>
      <c r="U31">
        <f t="shared" si="0"/>
        <v>9.5990000000000002</v>
      </c>
      <c r="V31">
        <f t="shared" si="4"/>
        <v>9.5120000000000005</v>
      </c>
      <c r="W31">
        <f t="shared" si="5"/>
        <v>9.8020000000000014</v>
      </c>
      <c r="X31">
        <f t="shared" si="6"/>
        <v>9.6859999999999999</v>
      </c>
    </row>
    <row r="32" spans="20:24" x14ac:dyDescent="0.35">
      <c r="T32">
        <v>30</v>
      </c>
      <c r="U32">
        <f t="shared" si="0"/>
        <v>9.93</v>
      </c>
      <c r="V32">
        <f t="shared" si="4"/>
        <v>9.84</v>
      </c>
      <c r="W32">
        <f t="shared" si="5"/>
        <v>10.14</v>
      </c>
      <c r="X32">
        <f t="shared" si="6"/>
        <v>10.020000000000001</v>
      </c>
    </row>
    <row r="33" spans="20:24" x14ac:dyDescent="0.35">
      <c r="T33">
        <v>31</v>
      </c>
      <c r="U33">
        <f t="shared" si="0"/>
        <v>10.261000000000001</v>
      </c>
      <c r="V33">
        <f t="shared" si="4"/>
        <v>10.168000000000001</v>
      </c>
      <c r="W33">
        <f t="shared" si="5"/>
        <v>10.478000000000002</v>
      </c>
      <c r="X33">
        <f t="shared" si="6"/>
        <v>10.354000000000001</v>
      </c>
    </row>
    <row r="34" spans="20:24" x14ac:dyDescent="0.35">
      <c r="T34">
        <v>32</v>
      </c>
      <c r="U34">
        <f t="shared" si="0"/>
        <v>10.592000000000001</v>
      </c>
      <c r="V34">
        <f t="shared" si="4"/>
        <v>10.496</v>
      </c>
      <c r="W34">
        <f t="shared" si="5"/>
        <v>10.816000000000001</v>
      </c>
      <c r="X34">
        <f t="shared" si="6"/>
        <v>10.688000000000001</v>
      </c>
    </row>
    <row r="35" spans="20:24" x14ac:dyDescent="0.35">
      <c r="T35">
        <v>33</v>
      </c>
      <c r="U35">
        <f t="shared" si="0"/>
        <v>10.923</v>
      </c>
      <c r="V35">
        <f t="shared" si="4"/>
        <v>10.824</v>
      </c>
      <c r="W35">
        <f t="shared" si="5"/>
        <v>11.154</v>
      </c>
      <c r="X35">
        <f t="shared" si="6"/>
        <v>11.022</v>
      </c>
    </row>
    <row r="36" spans="20:24" x14ac:dyDescent="0.35">
      <c r="T36">
        <v>34</v>
      </c>
      <c r="U36">
        <f t="shared" si="0"/>
        <v>11.254000000000001</v>
      </c>
      <c r="V36">
        <f t="shared" si="4"/>
        <v>11.152000000000001</v>
      </c>
      <c r="W36">
        <f t="shared" si="5"/>
        <v>11.492000000000001</v>
      </c>
      <c r="X36">
        <f t="shared" si="6"/>
        <v>11.356</v>
      </c>
    </row>
    <row r="37" spans="20:24" x14ac:dyDescent="0.35">
      <c r="T37">
        <v>35</v>
      </c>
      <c r="U37">
        <f t="shared" si="0"/>
        <v>11.585000000000001</v>
      </c>
      <c r="V37">
        <f t="shared" si="4"/>
        <v>11.48</v>
      </c>
      <c r="W37">
        <f t="shared" si="5"/>
        <v>11.83</v>
      </c>
      <c r="X37">
        <f t="shared" si="6"/>
        <v>11.690000000000001</v>
      </c>
    </row>
    <row r="38" spans="20:24" x14ac:dyDescent="0.35">
      <c r="T38">
        <v>36</v>
      </c>
      <c r="U38">
        <f t="shared" si="0"/>
        <v>11.916</v>
      </c>
      <c r="V38">
        <f t="shared" si="4"/>
        <v>11.808</v>
      </c>
      <c r="W38">
        <f t="shared" si="5"/>
        <v>12.168000000000001</v>
      </c>
      <c r="X38">
        <f t="shared" si="6"/>
        <v>12.024000000000001</v>
      </c>
    </row>
    <row r="39" spans="20:24" x14ac:dyDescent="0.35">
      <c r="T39">
        <v>37</v>
      </c>
      <c r="U39">
        <f t="shared" si="0"/>
        <v>12.247</v>
      </c>
      <c r="V39">
        <f t="shared" si="4"/>
        <v>12.136000000000001</v>
      </c>
      <c r="W39">
        <f t="shared" si="5"/>
        <v>12.506</v>
      </c>
      <c r="X39">
        <f t="shared" si="6"/>
        <v>12.358000000000001</v>
      </c>
    </row>
    <row r="40" spans="20:24" x14ac:dyDescent="0.35">
      <c r="T40">
        <v>38</v>
      </c>
      <c r="U40">
        <f t="shared" si="0"/>
        <v>12.578000000000001</v>
      </c>
      <c r="V40">
        <f t="shared" si="4"/>
        <v>12.464</v>
      </c>
      <c r="W40">
        <f t="shared" si="5"/>
        <v>12.844000000000001</v>
      </c>
      <c r="X40">
        <f t="shared" si="6"/>
        <v>12.692</v>
      </c>
    </row>
    <row r="41" spans="20:24" x14ac:dyDescent="0.35">
      <c r="T41">
        <v>39</v>
      </c>
      <c r="U41">
        <f t="shared" si="0"/>
        <v>12.909000000000001</v>
      </c>
      <c r="V41">
        <f t="shared" si="4"/>
        <v>12.792</v>
      </c>
      <c r="W41">
        <f t="shared" si="5"/>
        <v>13.182</v>
      </c>
      <c r="X41">
        <f t="shared" si="6"/>
        <v>13.026000000000002</v>
      </c>
    </row>
    <row r="42" spans="20:24" x14ac:dyDescent="0.35">
      <c r="T42">
        <v>40</v>
      </c>
      <c r="U42">
        <f t="shared" si="0"/>
        <v>13.24</v>
      </c>
      <c r="V42">
        <f t="shared" si="4"/>
        <v>13.120000000000001</v>
      </c>
      <c r="W42">
        <f t="shared" si="5"/>
        <v>13.520000000000001</v>
      </c>
      <c r="X42">
        <f t="shared" si="6"/>
        <v>13.360000000000001</v>
      </c>
    </row>
    <row r="43" spans="20:24" x14ac:dyDescent="0.35">
      <c r="T43">
        <v>41</v>
      </c>
      <c r="U43">
        <f t="shared" si="0"/>
        <v>13.571000000000002</v>
      </c>
      <c r="V43">
        <f t="shared" si="4"/>
        <v>13.448</v>
      </c>
      <c r="W43">
        <f t="shared" si="5"/>
        <v>13.858000000000001</v>
      </c>
      <c r="X43">
        <f t="shared" si="6"/>
        <v>13.694000000000001</v>
      </c>
    </row>
    <row r="44" spans="20:24" x14ac:dyDescent="0.35">
      <c r="T44">
        <v>42</v>
      </c>
      <c r="U44">
        <f t="shared" si="0"/>
        <v>13.902000000000001</v>
      </c>
      <c r="V44">
        <f t="shared" si="4"/>
        <v>13.776</v>
      </c>
      <c r="W44">
        <f t="shared" si="5"/>
        <v>14.196000000000002</v>
      </c>
      <c r="X44">
        <f t="shared" si="6"/>
        <v>14.028</v>
      </c>
    </row>
    <row r="45" spans="20:24" x14ac:dyDescent="0.35">
      <c r="T45">
        <v>43</v>
      </c>
      <c r="U45">
        <f t="shared" si="0"/>
        <v>14.233000000000001</v>
      </c>
      <c r="V45">
        <f t="shared" si="4"/>
        <v>14.104000000000001</v>
      </c>
      <c r="W45">
        <f t="shared" si="5"/>
        <v>14.534000000000001</v>
      </c>
      <c r="X45">
        <f t="shared" si="6"/>
        <v>14.362</v>
      </c>
    </row>
    <row r="46" spans="20:24" x14ac:dyDescent="0.35">
      <c r="T46">
        <v>44</v>
      </c>
      <c r="U46">
        <f t="shared" si="0"/>
        <v>14.564</v>
      </c>
      <c r="V46">
        <f t="shared" si="4"/>
        <v>14.432</v>
      </c>
      <c r="W46">
        <f t="shared" si="5"/>
        <v>14.872000000000002</v>
      </c>
      <c r="X46">
        <f t="shared" si="6"/>
        <v>14.696000000000002</v>
      </c>
    </row>
    <row r="47" spans="20:24" x14ac:dyDescent="0.35">
      <c r="T47">
        <v>45</v>
      </c>
      <c r="U47">
        <f t="shared" si="0"/>
        <v>14.895000000000001</v>
      </c>
      <c r="V47">
        <f t="shared" si="4"/>
        <v>14.76</v>
      </c>
      <c r="W47">
        <f t="shared" si="5"/>
        <v>15.21</v>
      </c>
      <c r="X47">
        <f t="shared" si="6"/>
        <v>15.030000000000001</v>
      </c>
    </row>
    <row r="48" spans="20:24" x14ac:dyDescent="0.35">
      <c r="T48">
        <v>46</v>
      </c>
      <c r="U48">
        <f t="shared" si="0"/>
        <v>15.226000000000001</v>
      </c>
      <c r="V48">
        <f t="shared" si="4"/>
        <v>15.088000000000001</v>
      </c>
      <c r="W48">
        <f t="shared" si="5"/>
        <v>15.548000000000002</v>
      </c>
      <c r="X48">
        <f t="shared" si="6"/>
        <v>15.364000000000001</v>
      </c>
    </row>
    <row r="49" spans="20:24" x14ac:dyDescent="0.35">
      <c r="T49">
        <v>47</v>
      </c>
      <c r="U49">
        <f t="shared" si="0"/>
        <v>15.557</v>
      </c>
      <c r="V49">
        <f t="shared" si="4"/>
        <v>15.416</v>
      </c>
      <c r="W49">
        <f t="shared" si="5"/>
        <v>15.886000000000001</v>
      </c>
      <c r="X49">
        <f t="shared" si="6"/>
        <v>15.698</v>
      </c>
    </row>
    <row r="50" spans="20:24" x14ac:dyDescent="0.35">
      <c r="T50">
        <v>48</v>
      </c>
      <c r="U50">
        <f t="shared" si="0"/>
        <v>15.888000000000002</v>
      </c>
      <c r="V50">
        <f t="shared" si="4"/>
        <v>15.744</v>
      </c>
      <c r="W50">
        <f t="shared" si="5"/>
        <v>16.224</v>
      </c>
      <c r="X50">
        <f t="shared" si="6"/>
        <v>16.032</v>
      </c>
    </row>
    <row r="51" spans="20:24" x14ac:dyDescent="0.35">
      <c r="T51">
        <v>49</v>
      </c>
      <c r="U51">
        <f t="shared" si="0"/>
        <v>16.219000000000001</v>
      </c>
      <c r="V51">
        <f t="shared" si="4"/>
        <v>16.071999999999999</v>
      </c>
      <c r="W51">
        <f t="shared" si="5"/>
        <v>16.562000000000001</v>
      </c>
      <c r="X51">
        <f t="shared" si="6"/>
        <v>16.366</v>
      </c>
    </row>
    <row r="52" spans="20:24" x14ac:dyDescent="0.35">
      <c r="T52">
        <v>50</v>
      </c>
      <c r="U52">
        <f t="shared" si="0"/>
        <v>16.55</v>
      </c>
      <c r="V52">
        <f t="shared" si="4"/>
        <v>16.400000000000002</v>
      </c>
      <c r="W52">
        <f t="shared" si="5"/>
        <v>16.900000000000002</v>
      </c>
      <c r="X52">
        <f t="shared" si="6"/>
        <v>16.7</v>
      </c>
    </row>
    <row r="53" spans="20:24" x14ac:dyDescent="0.35">
      <c r="T53">
        <v>51</v>
      </c>
      <c r="U53">
        <f t="shared" si="0"/>
        <v>16.881</v>
      </c>
      <c r="V53">
        <f t="shared" si="4"/>
        <v>16.728000000000002</v>
      </c>
      <c r="W53">
        <f t="shared" si="5"/>
        <v>17.238</v>
      </c>
      <c r="X53">
        <f t="shared" si="6"/>
        <v>17.034000000000002</v>
      </c>
    </row>
    <row r="54" spans="20:24" x14ac:dyDescent="0.35">
      <c r="T54">
        <v>52</v>
      </c>
      <c r="U54">
        <f t="shared" si="0"/>
        <v>17.212</v>
      </c>
      <c r="V54">
        <f t="shared" si="4"/>
        <v>17.056000000000001</v>
      </c>
      <c r="W54">
        <f t="shared" si="5"/>
        <v>17.576000000000001</v>
      </c>
      <c r="X54">
        <f t="shared" si="6"/>
        <v>17.368000000000002</v>
      </c>
    </row>
    <row r="55" spans="20:24" x14ac:dyDescent="0.35">
      <c r="T55">
        <v>53</v>
      </c>
      <c r="U55">
        <f t="shared" si="0"/>
        <v>17.542999999999999</v>
      </c>
      <c r="V55">
        <f t="shared" si="4"/>
        <v>17.384</v>
      </c>
      <c r="W55">
        <f t="shared" si="5"/>
        <v>17.914000000000001</v>
      </c>
      <c r="X55">
        <f t="shared" si="6"/>
        <v>17.702000000000002</v>
      </c>
    </row>
    <row r="56" spans="20:24" x14ac:dyDescent="0.35">
      <c r="T56">
        <v>54</v>
      </c>
      <c r="U56">
        <f t="shared" si="0"/>
        <v>17.874000000000002</v>
      </c>
      <c r="V56">
        <f t="shared" si="4"/>
        <v>17.712</v>
      </c>
      <c r="W56">
        <f t="shared" si="5"/>
        <v>18.252000000000002</v>
      </c>
      <c r="X56">
        <f t="shared" si="6"/>
        <v>18.036000000000001</v>
      </c>
    </row>
    <row r="57" spans="20:24" x14ac:dyDescent="0.35">
      <c r="T57">
        <v>55</v>
      </c>
      <c r="U57">
        <f t="shared" si="0"/>
        <v>18.205000000000002</v>
      </c>
      <c r="V57">
        <f t="shared" si="4"/>
        <v>18.04</v>
      </c>
      <c r="W57">
        <f t="shared" si="5"/>
        <v>18.59</v>
      </c>
      <c r="X57">
        <f t="shared" si="6"/>
        <v>18.37</v>
      </c>
    </row>
    <row r="58" spans="20:24" x14ac:dyDescent="0.35">
      <c r="T58">
        <v>56</v>
      </c>
      <c r="U58">
        <f t="shared" si="0"/>
        <v>18.536000000000001</v>
      </c>
      <c r="V58">
        <f t="shared" si="4"/>
        <v>18.368000000000002</v>
      </c>
      <c r="W58">
        <f t="shared" si="5"/>
        <v>18.928000000000001</v>
      </c>
      <c r="X58">
        <f t="shared" si="6"/>
        <v>18.704000000000001</v>
      </c>
    </row>
    <row r="59" spans="20:24" x14ac:dyDescent="0.35">
      <c r="T59">
        <v>57</v>
      </c>
      <c r="U59">
        <f t="shared" si="0"/>
        <v>18.867000000000001</v>
      </c>
      <c r="V59">
        <f t="shared" si="4"/>
        <v>18.696000000000002</v>
      </c>
      <c r="W59">
        <f t="shared" si="5"/>
        <v>19.266000000000002</v>
      </c>
      <c r="X59">
        <f t="shared" si="6"/>
        <v>19.038</v>
      </c>
    </row>
    <row r="60" spans="20:24" x14ac:dyDescent="0.35">
      <c r="T60">
        <v>58</v>
      </c>
      <c r="U60">
        <f t="shared" si="0"/>
        <v>19.198</v>
      </c>
      <c r="V60">
        <f t="shared" si="4"/>
        <v>19.024000000000001</v>
      </c>
      <c r="W60">
        <f t="shared" si="5"/>
        <v>19.604000000000003</v>
      </c>
      <c r="X60">
        <f t="shared" si="6"/>
        <v>19.372</v>
      </c>
    </row>
    <row r="61" spans="20:24" x14ac:dyDescent="0.35">
      <c r="T61">
        <v>59</v>
      </c>
      <c r="U61">
        <f t="shared" si="0"/>
        <v>19.529</v>
      </c>
      <c r="V61">
        <f t="shared" si="4"/>
        <v>19.352</v>
      </c>
      <c r="W61">
        <f t="shared" si="5"/>
        <v>19.942</v>
      </c>
      <c r="X61">
        <f t="shared" si="6"/>
        <v>19.706</v>
      </c>
    </row>
    <row r="62" spans="20:24" x14ac:dyDescent="0.35">
      <c r="T62">
        <v>60</v>
      </c>
      <c r="U62">
        <f t="shared" si="0"/>
        <v>19.86</v>
      </c>
      <c r="V62">
        <f t="shared" si="4"/>
        <v>19.68</v>
      </c>
      <c r="W62">
        <f t="shared" si="5"/>
        <v>20.28</v>
      </c>
      <c r="X62">
        <f t="shared" si="6"/>
        <v>20.040000000000003</v>
      </c>
    </row>
    <row r="63" spans="20:24" x14ac:dyDescent="0.35">
      <c r="T63">
        <v>61</v>
      </c>
      <c r="U63">
        <f t="shared" si="0"/>
        <v>20.191000000000003</v>
      </c>
      <c r="V63">
        <f t="shared" si="4"/>
        <v>20.007999999999999</v>
      </c>
      <c r="W63">
        <f t="shared" si="5"/>
        <v>20.618000000000002</v>
      </c>
      <c r="X63">
        <f t="shared" si="6"/>
        <v>20.374000000000002</v>
      </c>
    </row>
    <row r="64" spans="20:24" x14ac:dyDescent="0.35">
      <c r="T64">
        <v>62</v>
      </c>
      <c r="U64">
        <f t="shared" si="0"/>
        <v>20.522000000000002</v>
      </c>
      <c r="V64">
        <f t="shared" si="4"/>
        <v>20.336000000000002</v>
      </c>
      <c r="W64">
        <f t="shared" si="5"/>
        <v>20.956000000000003</v>
      </c>
      <c r="X64">
        <f t="shared" si="6"/>
        <v>20.708000000000002</v>
      </c>
    </row>
    <row r="65" spans="20:24" x14ac:dyDescent="0.35">
      <c r="T65">
        <v>63</v>
      </c>
      <c r="U65">
        <f t="shared" si="0"/>
        <v>20.853000000000002</v>
      </c>
      <c r="V65">
        <f t="shared" si="4"/>
        <v>20.664000000000001</v>
      </c>
      <c r="W65">
        <f t="shared" si="5"/>
        <v>21.294</v>
      </c>
      <c r="X65">
        <f t="shared" si="6"/>
        <v>21.042000000000002</v>
      </c>
    </row>
    <row r="66" spans="20:24" x14ac:dyDescent="0.35">
      <c r="T66">
        <v>64</v>
      </c>
      <c r="U66">
        <f t="shared" si="0"/>
        <v>21.184000000000001</v>
      </c>
      <c r="V66">
        <f t="shared" si="4"/>
        <v>20.992000000000001</v>
      </c>
      <c r="W66">
        <f t="shared" si="5"/>
        <v>21.632000000000001</v>
      </c>
      <c r="X66">
        <f t="shared" si="6"/>
        <v>21.376000000000001</v>
      </c>
    </row>
    <row r="67" spans="20:24" x14ac:dyDescent="0.35">
      <c r="T67">
        <v>65</v>
      </c>
      <c r="U67">
        <f t="shared" si="0"/>
        <v>21.515000000000001</v>
      </c>
      <c r="V67">
        <f t="shared" si="4"/>
        <v>21.32</v>
      </c>
      <c r="W67">
        <f t="shared" si="5"/>
        <v>21.970000000000002</v>
      </c>
      <c r="X67">
        <f t="shared" si="6"/>
        <v>21.71</v>
      </c>
    </row>
    <row r="68" spans="20:24" x14ac:dyDescent="0.35">
      <c r="T68">
        <v>66</v>
      </c>
      <c r="U68">
        <f t="shared" ref="U68:U131" si="7">IF(C$4*$T68+IF($T68&gt;O$3,C$5*($T68-O$3),0)+IF($T68&gt;O$5,C$6*($T68-O$5),0)&gt;0,C$4*$T68+IF($T68&gt;O$3,C$5*($T68-O$3),0)+IF($T68&gt;O$5,C$6*($T68-O$5),0),0)</f>
        <v>21.846</v>
      </c>
      <c r="V68">
        <f t="shared" si="4"/>
        <v>21.648</v>
      </c>
      <c r="W68">
        <f t="shared" si="5"/>
        <v>22.308</v>
      </c>
      <c r="X68">
        <f t="shared" si="6"/>
        <v>22.044</v>
      </c>
    </row>
    <row r="69" spans="20:24" x14ac:dyDescent="0.35">
      <c r="T69">
        <v>67</v>
      </c>
      <c r="U69">
        <f t="shared" si="7"/>
        <v>22.177</v>
      </c>
      <c r="V69">
        <f t="shared" si="4"/>
        <v>21.976000000000003</v>
      </c>
      <c r="W69">
        <f t="shared" si="5"/>
        <v>22.646000000000001</v>
      </c>
      <c r="X69">
        <f t="shared" si="6"/>
        <v>22.378</v>
      </c>
    </row>
    <row r="70" spans="20:24" x14ac:dyDescent="0.35">
      <c r="T70">
        <v>68</v>
      </c>
      <c r="U70">
        <f t="shared" si="7"/>
        <v>22.508000000000003</v>
      </c>
      <c r="V70">
        <f t="shared" si="4"/>
        <v>22.304000000000002</v>
      </c>
      <c r="W70">
        <f t="shared" si="5"/>
        <v>22.984000000000002</v>
      </c>
      <c r="X70">
        <f t="shared" si="6"/>
        <v>22.712</v>
      </c>
    </row>
    <row r="71" spans="20:24" x14ac:dyDescent="0.35">
      <c r="T71">
        <v>69</v>
      </c>
      <c r="U71">
        <f t="shared" si="7"/>
        <v>22.839000000000002</v>
      </c>
      <c r="V71">
        <f t="shared" si="4"/>
        <v>22.632000000000001</v>
      </c>
      <c r="W71">
        <f t="shared" si="5"/>
        <v>23.322000000000003</v>
      </c>
      <c r="X71">
        <f t="shared" si="6"/>
        <v>23.046000000000003</v>
      </c>
    </row>
    <row r="72" spans="20:24" x14ac:dyDescent="0.35">
      <c r="T72">
        <v>70</v>
      </c>
      <c r="U72">
        <f t="shared" si="7"/>
        <v>23.17</v>
      </c>
      <c r="V72">
        <f t="shared" si="4"/>
        <v>22.96</v>
      </c>
      <c r="W72">
        <f t="shared" si="5"/>
        <v>23.66</v>
      </c>
      <c r="X72">
        <f t="shared" si="6"/>
        <v>23.380000000000003</v>
      </c>
    </row>
    <row r="73" spans="20:24" x14ac:dyDescent="0.35">
      <c r="T73">
        <v>71</v>
      </c>
      <c r="U73">
        <f t="shared" si="7"/>
        <v>23.501000000000001</v>
      </c>
      <c r="V73">
        <f t="shared" si="4"/>
        <v>23.288</v>
      </c>
      <c r="W73">
        <f t="shared" si="5"/>
        <v>23.998000000000001</v>
      </c>
      <c r="X73">
        <f t="shared" si="6"/>
        <v>23.714000000000002</v>
      </c>
    </row>
    <row r="74" spans="20:24" x14ac:dyDescent="0.35">
      <c r="T74">
        <v>72</v>
      </c>
      <c r="U74">
        <f t="shared" si="7"/>
        <v>23.832000000000001</v>
      </c>
      <c r="V74">
        <f t="shared" ref="V74:V137" si="8">D$4*$T74+IF($T74&gt;P$3,D$5*($T74-P$3),0)+IF($T74&gt;P$5,D$6*($T74-P$5),0)</f>
        <v>23.616</v>
      </c>
      <c r="W74">
        <f t="shared" ref="W74:W137" si="9">E$4*$T74+IF($T74&gt;Q$3,E$5*($T74-Q$3),0)</f>
        <v>24.336000000000002</v>
      </c>
      <c r="X74">
        <f t="shared" ref="X74:X137" si="10">F$4*$T74+IF($T74&gt;R$3,F$5*($T74-R$3),0)</f>
        <v>24.048000000000002</v>
      </c>
    </row>
    <row r="75" spans="20:24" x14ac:dyDescent="0.35">
      <c r="T75">
        <v>73</v>
      </c>
      <c r="U75">
        <f t="shared" si="7"/>
        <v>24.074470000000002</v>
      </c>
      <c r="V75">
        <f t="shared" si="8"/>
        <v>23.793752500000004</v>
      </c>
      <c r="W75">
        <f t="shared" si="9"/>
        <v>24.366620000000005</v>
      </c>
      <c r="X75">
        <f t="shared" si="10"/>
        <v>24.289781250000001</v>
      </c>
    </row>
    <row r="76" spans="20:24" x14ac:dyDescent="0.35">
      <c r="T76">
        <v>74</v>
      </c>
      <c r="U76">
        <f t="shared" si="7"/>
        <v>24.09347</v>
      </c>
      <c r="V76">
        <f t="shared" si="8"/>
        <v>23.822752500000004</v>
      </c>
      <c r="W76">
        <f t="shared" si="9"/>
        <v>24.37762</v>
      </c>
      <c r="X76">
        <f t="shared" si="10"/>
        <v>24.298781250000001</v>
      </c>
    </row>
    <row r="77" spans="20:24" x14ac:dyDescent="0.35">
      <c r="T77">
        <v>75</v>
      </c>
      <c r="U77">
        <f t="shared" si="7"/>
        <v>24.112470000000002</v>
      </c>
      <c r="V77">
        <f t="shared" si="8"/>
        <v>23.851752500000003</v>
      </c>
      <c r="W77">
        <f t="shared" si="9"/>
        <v>24.388620000000003</v>
      </c>
      <c r="X77">
        <f t="shared" si="10"/>
        <v>24.307781250000001</v>
      </c>
    </row>
    <row r="78" spans="20:24" x14ac:dyDescent="0.35">
      <c r="T78">
        <v>76</v>
      </c>
      <c r="U78">
        <f t="shared" si="7"/>
        <v>24.131470000000004</v>
      </c>
      <c r="V78">
        <f t="shared" si="8"/>
        <v>23.8807525</v>
      </c>
      <c r="W78">
        <f t="shared" si="9"/>
        <v>24.399620000000002</v>
      </c>
      <c r="X78">
        <f t="shared" si="10"/>
        <v>24.316781250000002</v>
      </c>
    </row>
    <row r="79" spans="20:24" x14ac:dyDescent="0.35">
      <c r="T79">
        <v>77</v>
      </c>
      <c r="U79">
        <f t="shared" si="7"/>
        <v>24.150470000000002</v>
      </c>
      <c r="V79">
        <f t="shared" si="8"/>
        <v>23.9097525</v>
      </c>
      <c r="W79">
        <f t="shared" si="9"/>
        <v>24.410620000000005</v>
      </c>
      <c r="X79">
        <f t="shared" si="10"/>
        <v>24.325781250000002</v>
      </c>
    </row>
    <row r="80" spans="20:24" x14ac:dyDescent="0.35">
      <c r="T80">
        <v>78</v>
      </c>
      <c r="U80">
        <f t="shared" si="7"/>
        <v>24.16947</v>
      </c>
      <c r="V80">
        <f t="shared" si="8"/>
        <v>23.9387525</v>
      </c>
      <c r="W80">
        <f t="shared" si="9"/>
        <v>24.421620000000001</v>
      </c>
      <c r="X80">
        <f t="shared" si="10"/>
        <v>24.334781250000002</v>
      </c>
    </row>
    <row r="81" spans="20:24" x14ac:dyDescent="0.35">
      <c r="T81">
        <v>79</v>
      </c>
      <c r="U81">
        <f t="shared" si="7"/>
        <v>24.188470000000002</v>
      </c>
      <c r="V81">
        <f t="shared" si="8"/>
        <v>23.967752500000003</v>
      </c>
      <c r="W81">
        <f t="shared" si="9"/>
        <v>24.432620000000004</v>
      </c>
      <c r="X81">
        <f t="shared" si="10"/>
        <v>24.343781250000003</v>
      </c>
    </row>
    <row r="82" spans="20:24" x14ac:dyDescent="0.35">
      <c r="T82">
        <v>80</v>
      </c>
      <c r="U82">
        <f t="shared" si="7"/>
        <v>24.207470000000001</v>
      </c>
      <c r="V82">
        <f t="shared" si="8"/>
        <v>23.996752500000003</v>
      </c>
      <c r="W82">
        <f t="shared" si="9"/>
        <v>24.443620000000003</v>
      </c>
      <c r="X82">
        <f t="shared" si="10"/>
        <v>24.352781250000003</v>
      </c>
    </row>
    <row r="83" spans="20:24" x14ac:dyDescent="0.35">
      <c r="T83">
        <v>81</v>
      </c>
      <c r="U83">
        <f t="shared" si="7"/>
        <v>24.226469999999999</v>
      </c>
      <c r="V83">
        <f t="shared" si="8"/>
        <v>24.025752500000003</v>
      </c>
      <c r="W83">
        <f t="shared" si="9"/>
        <v>24.454620000000002</v>
      </c>
      <c r="X83">
        <f t="shared" si="10"/>
        <v>24.361781250000003</v>
      </c>
    </row>
    <row r="84" spans="20:24" x14ac:dyDescent="0.35">
      <c r="T84">
        <v>82</v>
      </c>
      <c r="U84">
        <f t="shared" si="7"/>
        <v>24.245470000000005</v>
      </c>
      <c r="V84">
        <f t="shared" si="8"/>
        <v>24.054752500000003</v>
      </c>
      <c r="W84">
        <f t="shared" si="9"/>
        <v>24.465620000000001</v>
      </c>
      <c r="X84">
        <f t="shared" si="10"/>
        <v>24.370781250000004</v>
      </c>
    </row>
    <row r="85" spans="20:24" x14ac:dyDescent="0.35">
      <c r="T85">
        <v>83</v>
      </c>
      <c r="U85">
        <f t="shared" si="7"/>
        <v>24.264470000000003</v>
      </c>
      <c r="V85">
        <f t="shared" si="8"/>
        <v>24.083752500000003</v>
      </c>
      <c r="W85">
        <f t="shared" si="9"/>
        <v>24.476620000000004</v>
      </c>
      <c r="X85">
        <f t="shared" si="10"/>
        <v>24.379781250000001</v>
      </c>
    </row>
    <row r="86" spans="20:24" x14ac:dyDescent="0.35">
      <c r="T86">
        <v>84</v>
      </c>
      <c r="U86">
        <f t="shared" si="7"/>
        <v>24.283470000000001</v>
      </c>
      <c r="V86">
        <f t="shared" si="8"/>
        <v>24.112752499999999</v>
      </c>
      <c r="W86">
        <f t="shared" si="9"/>
        <v>24.487620000000003</v>
      </c>
      <c r="X86">
        <f t="shared" si="10"/>
        <v>24.388781250000001</v>
      </c>
    </row>
    <row r="87" spans="20:24" x14ac:dyDescent="0.35">
      <c r="T87">
        <v>85</v>
      </c>
      <c r="U87">
        <f t="shared" si="7"/>
        <v>24.302470000000003</v>
      </c>
      <c r="V87">
        <f t="shared" si="8"/>
        <v>24.141752500000003</v>
      </c>
      <c r="W87">
        <f t="shared" si="9"/>
        <v>24.498620000000003</v>
      </c>
      <c r="X87">
        <f t="shared" si="10"/>
        <v>24.397781250000001</v>
      </c>
    </row>
    <row r="88" spans="20:24" x14ac:dyDescent="0.35">
      <c r="T88">
        <v>86</v>
      </c>
      <c r="U88">
        <f t="shared" si="7"/>
        <v>24.321470000000001</v>
      </c>
      <c r="V88">
        <f t="shared" si="8"/>
        <v>24.170752500000003</v>
      </c>
      <c r="W88">
        <f t="shared" si="9"/>
        <v>24.509620000000002</v>
      </c>
      <c r="X88">
        <f t="shared" si="10"/>
        <v>24.406781250000002</v>
      </c>
    </row>
    <row r="89" spans="20:24" x14ac:dyDescent="0.35">
      <c r="T89">
        <v>87</v>
      </c>
      <c r="U89">
        <f t="shared" si="7"/>
        <v>24.340470000000003</v>
      </c>
      <c r="V89">
        <f t="shared" si="8"/>
        <v>24.199752500000002</v>
      </c>
      <c r="W89">
        <f t="shared" si="9"/>
        <v>24.520620000000001</v>
      </c>
      <c r="X89">
        <f t="shared" si="10"/>
        <v>24.415781250000002</v>
      </c>
    </row>
    <row r="90" spans="20:24" x14ac:dyDescent="0.35">
      <c r="T90">
        <v>88</v>
      </c>
      <c r="U90">
        <f t="shared" si="7"/>
        <v>24.359470000000002</v>
      </c>
      <c r="V90">
        <f t="shared" si="8"/>
        <v>24.228752500000002</v>
      </c>
      <c r="W90">
        <f t="shared" si="9"/>
        <v>24.531620000000004</v>
      </c>
      <c r="X90">
        <f t="shared" si="10"/>
        <v>24.424781250000002</v>
      </c>
    </row>
    <row r="91" spans="20:24" x14ac:dyDescent="0.35">
      <c r="T91">
        <v>89</v>
      </c>
      <c r="U91">
        <f t="shared" si="7"/>
        <v>24.378470000000004</v>
      </c>
      <c r="V91">
        <f t="shared" si="8"/>
        <v>24.257752500000002</v>
      </c>
      <c r="W91">
        <f t="shared" si="9"/>
        <v>24.542619999999999</v>
      </c>
      <c r="X91">
        <f t="shared" si="10"/>
        <v>24.433781250000003</v>
      </c>
    </row>
    <row r="92" spans="20:24" x14ac:dyDescent="0.35">
      <c r="T92">
        <v>90</v>
      </c>
      <c r="U92">
        <f t="shared" si="7"/>
        <v>24.397470000000006</v>
      </c>
      <c r="V92">
        <f t="shared" si="8"/>
        <v>24.286752499999999</v>
      </c>
      <c r="W92">
        <f t="shared" si="9"/>
        <v>24.553620000000002</v>
      </c>
      <c r="X92">
        <f t="shared" si="10"/>
        <v>24.442781250000003</v>
      </c>
    </row>
    <row r="93" spans="20:24" x14ac:dyDescent="0.35">
      <c r="T93">
        <v>91</v>
      </c>
      <c r="U93">
        <f t="shared" si="7"/>
        <v>24.416470000000004</v>
      </c>
      <c r="V93">
        <f t="shared" si="8"/>
        <v>24.315752500000002</v>
      </c>
      <c r="W93">
        <f t="shared" si="9"/>
        <v>24.564620000000005</v>
      </c>
      <c r="X93">
        <f t="shared" si="10"/>
        <v>24.451781250000003</v>
      </c>
    </row>
    <row r="94" spans="20:24" x14ac:dyDescent="0.35">
      <c r="T94">
        <v>92</v>
      </c>
      <c r="U94">
        <f t="shared" si="7"/>
        <v>24.435470000000002</v>
      </c>
      <c r="V94">
        <f t="shared" si="8"/>
        <v>24.344752500000002</v>
      </c>
      <c r="W94">
        <f t="shared" si="9"/>
        <v>24.575620000000004</v>
      </c>
      <c r="X94">
        <f t="shared" si="10"/>
        <v>24.460781250000004</v>
      </c>
    </row>
    <row r="95" spans="20:24" x14ac:dyDescent="0.35">
      <c r="T95">
        <v>93</v>
      </c>
      <c r="U95">
        <f t="shared" si="7"/>
        <v>24.454470000000001</v>
      </c>
      <c r="V95">
        <f t="shared" si="8"/>
        <v>24.373752500000002</v>
      </c>
      <c r="W95">
        <f t="shared" si="9"/>
        <v>24.586620000000003</v>
      </c>
      <c r="X95">
        <f t="shared" si="10"/>
        <v>24.46978125</v>
      </c>
    </row>
    <row r="96" spans="20:24" x14ac:dyDescent="0.35">
      <c r="T96">
        <v>94</v>
      </c>
      <c r="U96">
        <f t="shared" si="7"/>
        <v>24.473470000000002</v>
      </c>
      <c r="V96">
        <f t="shared" si="8"/>
        <v>24.402752500000002</v>
      </c>
      <c r="W96">
        <f t="shared" si="9"/>
        <v>24.597620000000003</v>
      </c>
      <c r="X96">
        <f t="shared" si="10"/>
        <v>24.478781250000001</v>
      </c>
    </row>
    <row r="97" spans="20:24" x14ac:dyDescent="0.35">
      <c r="T97">
        <v>95</v>
      </c>
      <c r="U97">
        <f t="shared" si="7"/>
        <v>24.492470000000001</v>
      </c>
      <c r="V97">
        <f t="shared" si="8"/>
        <v>24.431752500000002</v>
      </c>
      <c r="W97">
        <f t="shared" si="9"/>
        <v>24.608620000000002</v>
      </c>
      <c r="X97">
        <f t="shared" si="10"/>
        <v>24.487781250000001</v>
      </c>
    </row>
    <row r="98" spans="20:24" x14ac:dyDescent="0.35">
      <c r="T98">
        <v>96</v>
      </c>
      <c r="U98">
        <f t="shared" si="7"/>
        <v>24.511470000000003</v>
      </c>
      <c r="V98">
        <f t="shared" si="8"/>
        <v>24.460752500000002</v>
      </c>
      <c r="W98">
        <f t="shared" si="9"/>
        <v>24.619620000000001</v>
      </c>
      <c r="X98">
        <f t="shared" si="10"/>
        <v>24.496781250000002</v>
      </c>
    </row>
    <row r="99" spans="20:24" x14ac:dyDescent="0.35">
      <c r="T99">
        <v>97</v>
      </c>
      <c r="U99">
        <f t="shared" si="7"/>
        <v>24.530470000000001</v>
      </c>
      <c r="V99">
        <f t="shared" si="8"/>
        <v>24.489752500000002</v>
      </c>
      <c r="W99">
        <f t="shared" si="9"/>
        <v>24.63062</v>
      </c>
      <c r="X99">
        <f t="shared" si="10"/>
        <v>24.505781250000005</v>
      </c>
    </row>
    <row r="100" spans="20:24" x14ac:dyDescent="0.35">
      <c r="T100">
        <v>98</v>
      </c>
      <c r="U100">
        <f t="shared" si="7"/>
        <v>24.549470000000003</v>
      </c>
      <c r="V100">
        <f t="shared" si="8"/>
        <v>24.518752499999998</v>
      </c>
      <c r="W100">
        <f t="shared" si="9"/>
        <v>24.641620000000003</v>
      </c>
      <c r="X100">
        <f t="shared" si="10"/>
        <v>24.514781249999999</v>
      </c>
    </row>
    <row r="101" spans="20:24" x14ac:dyDescent="0.35">
      <c r="T101">
        <v>99</v>
      </c>
      <c r="U101">
        <f t="shared" si="7"/>
        <v>24.568469999999998</v>
      </c>
      <c r="V101">
        <f t="shared" si="8"/>
        <v>24.547752500000001</v>
      </c>
      <c r="W101">
        <f t="shared" si="9"/>
        <v>24.652620000000006</v>
      </c>
      <c r="X101">
        <f t="shared" si="10"/>
        <v>24.523781250000003</v>
      </c>
    </row>
    <row r="102" spans="20:24" x14ac:dyDescent="0.35">
      <c r="T102">
        <v>100</v>
      </c>
      <c r="U102">
        <f t="shared" si="7"/>
        <v>24.587470000000003</v>
      </c>
      <c r="V102">
        <f t="shared" si="8"/>
        <v>24.576752500000005</v>
      </c>
      <c r="W102">
        <f t="shared" si="9"/>
        <v>24.663620000000005</v>
      </c>
      <c r="X102">
        <f t="shared" si="10"/>
        <v>24.532781249999999</v>
      </c>
    </row>
    <row r="103" spans="20:24" x14ac:dyDescent="0.35">
      <c r="T103">
        <v>101</v>
      </c>
      <c r="U103">
        <f t="shared" si="7"/>
        <v>24.606470000000005</v>
      </c>
      <c r="V103">
        <f t="shared" si="8"/>
        <v>24.605752500000001</v>
      </c>
      <c r="W103">
        <f t="shared" si="9"/>
        <v>24.674620000000004</v>
      </c>
      <c r="X103">
        <f t="shared" si="10"/>
        <v>24.54178125</v>
      </c>
    </row>
    <row r="104" spans="20:24" x14ac:dyDescent="0.35">
      <c r="T104">
        <v>102</v>
      </c>
      <c r="U104">
        <f t="shared" si="7"/>
        <v>24.62547</v>
      </c>
      <c r="V104">
        <f t="shared" si="8"/>
        <v>24.634752500000005</v>
      </c>
      <c r="W104">
        <f t="shared" si="9"/>
        <v>24.68562</v>
      </c>
      <c r="X104">
        <f t="shared" si="10"/>
        <v>24.550781250000007</v>
      </c>
    </row>
    <row r="105" spans="20:24" x14ac:dyDescent="0.35">
      <c r="T105">
        <v>103</v>
      </c>
      <c r="U105">
        <f t="shared" si="7"/>
        <v>24.644470000000005</v>
      </c>
      <c r="V105">
        <f t="shared" si="8"/>
        <v>24.663752500000001</v>
      </c>
      <c r="W105">
        <f t="shared" si="9"/>
        <v>24.696620000000003</v>
      </c>
      <c r="X105">
        <f t="shared" si="10"/>
        <v>24.55978125</v>
      </c>
    </row>
    <row r="106" spans="20:24" x14ac:dyDescent="0.35">
      <c r="T106">
        <v>104</v>
      </c>
      <c r="U106">
        <f t="shared" si="7"/>
        <v>24.66347</v>
      </c>
      <c r="V106">
        <f t="shared" si="8"/>
        <v>24.692752500000005</v>
      </c>
      <c r="W106">
        <f t="shared" si="9"/>
        <v>24.707620000000002</v>
      </c>
      <c r="X106">
        <f t="shared" si="10"/>
        <v>24.568781250000004</v>
      </c>
    </row>
    <row r="107" spans="20:24" x14ac:dyDescent="0.35">
      <c r="T107">
        <v>105</v>
      </c>
      <c r="U107">
        <f t="shared" si="7"/>
        <v>24.682470000000002</v>
      </c>
      <c r="V107">
        <f t="shared" si="8"/>
        <v>24.721752500000008</v>
      </c>
      <c r="W107">
        <f t="shared" si="9"/>
        <v>24.718620000000001</v>
      </c>
      <c r="X107">
        <f t="shared" si="10"/>
        <v>24.577781250000001</v>
      </c>
    </row>
    <row r="108" spans="20:24" x14ac:dyDescent="0.35">
      <c r="T108">
        <v>106</v>
      </c>
      <c r="U108">
        <f t="shared" si="7"/>
        <v>24.70147</v>
      </c>
      <c r="V108">
        <f t="shared" si="8"/>
        <v>24.750752500000004</v>
      </c>
      <c r="W108">
        <f t="shared" si="9"/>
        <v>24.729620000000004</v>
      </c>
      <c r="X108">
        <f t="shared" si="10"/>
        <v>24.586781250000001</v>
      </c>
    </row>
    <row r="109" spans="20:24" x14ac:dyDescent="0.35">
      <c r="T109">
        <v>107</v>
      </c>
      <c r="U109">
        <f t="shared" si="7"/>
        <v>24.720470000000002</v>
      </c>
      <c r="V109">
        <f t="shared" si="8"/>
        <v>24.779752500000004</v>
      </c>
      <c r="W109">
        <f t="shared" si="9"/>
        <v>24.740620000000003</v>
      </c>
      <c r="X109">
        <f t="shared" si="10"/>
        <v>24.595781250000002</v>
      </c>
    </row>
    <row r="110" spans="20:24" x14ac:dyDescent="0.35">
      <c r="T110">
        <v>108</v>
      </c>
      <c r="U110">
        <f t="shared" si="7"/>
        <v>24.739470000000004</v>
      </c>
      <c r="V110">
        <f t="shared" si="8"/>
        <v>24.808752500000001</v>
      </c>
      <c r="W110">
        <f t="shared" si="9"/>
        <v>24.751620000000003</v>
      </c>
      <c r="X110">
        <f t="shared" si="10"/>
        <v>24.604781250000002</v>
      </c>
    </row>
    <row r="111" spans="20:24" x14ac:dyDescent="0.35">
      <c r="T111">
        <v>109</v>
      </c>
      <c r="U111">
        <f t="shared" si="7"/>
        <v>24.758470000000003</v>
      </c>
      <c r="V111">
        <f t="shared" si="8"/>
        <v>24.837752500000004</v>
      </c>
      <c r="W111">
        <f t="shared" si="9"/>
        <v>24.762620000000005</v>
      </c>
      <c r="X111">
        <f t="shared" si="10"/>
        <v>24.613781249999999</v>
      </c>
    </row>
    <row r="112" spans="20:24" x14ac:dyDescent="0.35">
      <c r="T112">
        <v>110</v>
      </c>
      <c r="U112">
        <f t="shared" si="7"/>
        <v>24.777470000000005</v>
      </c>
      <c r="V112">
        <f t="shared" si="8"/>
        <v>24.866752499999997</v>
      </c>
      <c r="W112">
        <f t="shared" si="9"/>
        <v>24.773620000000001</v>
      </c>
      <c r="X112">
        <f t="shared" si="10"/>
        <v>24.622781250000003</v>
      </c>
    </row>
    <row r="113" spans="20:24" x14ac:dyDescent="0.35">
      <c r="T113">
        <v>111</v>
      </c>
      <c r="U113">
        <f t="shared" si="7"/>
        <v>24.796469999999999</v>
      </c>
      <c r="V113">
        <f t="shared" si="8"/>
        <v>24.8957525</v>
      </c>
      <c r="W113">
        <f t="shared" si="9"/>
        <v>24.78462</v>
      </c>
      <c r="X113">
        <f t="shared" si="10"/>
        <v>24.631781250000003</v>
      </c>
    </row>
    <row r="114" spans="20:24" x14ac:dyDescent="0.35">
      <c r="T114">
        <v>112</v>
      </c>
      <c r="U114">
        <f t="shared" si="7"/>
        <v>24.815470000000005</v>
      </c>
      <c r="V114">
        <f t="shared" si="8"/>
        <v>24.924752500000004</v>
      </c>
      <c r="W114">
        <f t="shared" si="9"/>
        <v>24.79562</v>
      </c>
      <c r="X114">
        <f t="shared" si="10"/>
        <v>24.640781250000003</v>
      </c>
    </row>
    <row r="115" spans="20:24" x14ac:dyDescent="0.35">
      <c r="T115">
        <v>113</v>
      </c>
      <c r="U115">
        <f t="shared" si="7"/>
        <v>24.83447</v>
      </c>
      <c r="V115">
        <f t="shared" si="8"/>
        <v>24.9537525</v>
      </c>
      <c r="W115">
        <f t="shared" si="9"/>
        <v>24.806620000000002</v>
      </c>
      <c r="X115">
        <f t="shared" si="10"/>
        <v>24.649781250000004</v>
      </c>
    </row>
    <row r="116" spans="20:24" x14ac:dyDescent="0.35">
      <c r="T116">
        <v>114</v>
      </c>
      <c r="U116">
        <f t="shared" si="7"/>
        <v>24.853470000000002</v>
      </c>
      <c r="V116">
        <f t="shared" si="8"/>
        <v>24.982752500000004</v>
      </c>
      <c r="W116">
        <f t="shared" si="9"/>
        <v>24.817620000000005</v>
      </c>
      <c r="X116">
        <f t="shared" si="10"/>
        <v>24.658781250000001</v>
      </c>
    </row>
    <row r="117" spans="20:24" x14ac:dyDescent="0.35">
      <c r="T117">
        <v>115</v>
      </c>
      <c r="U117">
        <f t="shared" si="7"/>
        <v>24.872470000000007</v>
      </c>
      <c r="V117">
        <f t="shared" si="8"/>
        <v>25.0117525</v>
      </c>
      <c r="W117">
        <f t="shared" si="9"/>
        <v>24.828620000000004</v>
      </c>
      <c r="X117">
        <f t="shared" si="10"/>
        <v>24.667781250000004</v>
      </c>
    </row>
    <row r="118" spans="20:24" x14ac:dyDescent="0.35">
      <c r="T118">
        <v>116</v>
      </c>
      <c r="U118">
        <f t="shared" si="7"/>
        <v>24.891470000000002</v>
      </c>
      <c r="V118">
        <f t="shared" si="8"/>
        <v>25.040752500000004</v>
      </c>
      <c r="W118">
        <f t="shared" si="9"/>
        <v>24.839620000000004</v>
      </c>
      <c r="X118">
        <f t="shared" si="10"/>
        <v>24.676781249999998</v>
      </c>
    </row>
    <row r="119" spans="20:24" x14ac:dyDescent="0.35">
      <c r="T119">
        <v>117</v>
      </c>
      <c r="U119">
        <f t="shared" si="7"/>
        <v>24.910470000000004</v>
      </c>
      <c r="V119">
        <f t="shared" si="8"/>
        <v>25.069752500000007</v>
      </c>
      <c r="W119">
        <f t="shared" si="9"/>
        <v>24.850619999999999</v>
      </c>
      <c r="X119">
        <f t="shared" si="10"/>
        <v>24.685781250000005</v>
      </c>
    </row>
    <row r="120" spans="20:24" x14ac:dyDescent="0.35">
      <c r="T120">
        <v>118</v>
      </c>
      <c r="U120">
        <f t="shared" si="7"/>
        <v>24.929470000000002</v>
      </c>
      <c r="V120">
        <f t="shared" si="8"/>
        <v>25.098752500000003</v>
      </c>
      <c r="W120">
        <f t="shared" si="9"/>
        <v>24.861620000000002</v>
      </c>
      <c r="X120">
        <f t="shared" si="10"/>
        <v>24.694781249999998</v>
      </c>
    </row>
    <row r="121" spans="20:24" x14ac:dyDescent="0.35">
      <c r="T121">
        <v>119</v>
      </c>
      <c r="U121">
        <f t="shared" si="7"/>
        <v>24.948470000000004</v>
      </c>
      <c r="V121">
        <f t="shared" si="8"/>
        <v>25.127752500000007</v>
      </c>
      <c r="W121">
        <f t="shared" si="9"/>
        <v>24.872620000000001</v>
      </c>
      <c r="X121">
        <f t="shared" si="10"/>
        <v>24.703781250000002</v>
      </c>
    </row>
    <row r="122" spans="20:24" x14ac:dyDescent="0.35">
      <c r="T122">
        <v>120</v>
      </c>
      <c r="U122">
        <f t="shared" si="7"/>
        <v>24.967469999999999</v>
      </c>
      <c r="V122">
        <f t="shared" si="8"/>
        <v>25.156752500000003</v>
      </c>
      <c r="W122">
        <f t="shared" si="9"/>
        <v>24.883620000000001</v>
      </c>
      <c r="X122">
        <f t="shared" si="10"/>
        <v>24.712781250000006</v>
      </c>
    </row>
    <row r="123" spans="20:24" x14ac:dyDescent="0.35">
      <c r="T123">
        <v>121</v>
      </c>
      <c r="U123">
        <f t="shared" si="7"/>
        <v>24.986470000000004</v>
      </c>
      <c r="V123">
        <f t="shared" si="8"/>
        <v>25.185752500000003</v>
      </c>
      <c r="W123">
        <f t="shared" si="9"/>
        <v>24.894620000000003</v>
      </c>
      <c r="X123">
        <f t="shared" si="10"/>
        <v>24.721781249999999</v>
      </c>
    </row>
    <row r="124" spans="20:24" x14ac:dyDescent="0.35">
      <c r="T124">
        <v>122</v>
      </c>
      <c r="U124">
        <f t="shared" si="7"/>
        <v>25.005470000000006</v>
      </c>
      <c r="V124">
        <f t="shared" si="8"/>
        <v>25.214752499999999</v>
      </c>
      <c r="W124">
        <f t="shared" si="9"/>
        <v>24.905620000000003</v>
      </c>
      <c r="X124">
        <f t="shared" si="10"/>
        <v>24.730781250000003</v>
      </c>
    </row>
    <row r="125" spans="20:24" x14ac:dyDescent="0.35">
      <c r="T125">
        <v>123</v>
      </c>
      <c r="U125">
        <f t="shared" si="7"/>
        <v>25.024470000000001</v>
      </c>
      <c r="V125">
        <f t="shared" si="8"/>
        <v>25.243752500000003</v>
      </c>
      <c r="W125">
        <f t="shared" si="9"/>
        <v>24.916620000000005</v>
      </c>
      <c r="X125">
        <f t="shared" si="10"/>
        <v>24.73978125</v>
      </c>
    </row>
    <row r="126" spans="20:24" x14ac:dyDescent="0.35">
      <c r="T126">
        <v>124</v>
      </c>
      <c r="U126">
        <f t="shared" si="7"/>
        <v>25.043470000000006</v>
      </c>
      <c r="V126">
        <f t="shared" si="8"/>
        <v>25.272752500000003</v>
      </c>
      <c r="W126">
        <f t="shared" si="9"/>
        <v>24.927620000000005</v>
      </c>
      <c r="X126">
        <f t="shared" si="10"/>
        <v>24.748781250000004</v>
      </c>
    </row>
    <row r="127" spans="20:24" x14ac:dyDescent="0.35">
      <c r="T127">
        <v>125</v>
      </c>
      <c r="U127">
        <f t="shared" si="7"/>
        <v>25.062470000000001</v>
      </c>
      <c r="V127">
        <f t="shared" si="8"/>
        <v>25.301752499999999</v>
      </c>
      <c r="W127">
        <f t="shared" si="9"/>
        <v>24.93862</v>
      </c>
      <c r="X127">
        <f t="shared" si="10"/>
        <v>24.757781250000001</v>
      </c>
    </row>
    <row r="128" spans="20:24" x14ac:dyDescent="0.35">
      <c r="T128">
        <v>126</v>
      </c>
      <c r="U128">
        <f t="shared" si="7"/>
        <v>25.081470000000003</v>
      </c>
      <c r="V128">
        <f t="shared" si="8"/>
        <v>25.330752500000003</v>
      </c>
      <c r="W128">
        <f t="shared" si="9"/>
        <v>24.949619999999999</v>
      </c>
      <c r="X128">
        <f t="shared" si="10"/>
        <v>24.766781250000005</v>
      </c>
    </row>
    <row r="129" spans="20:24" x14ac:dyDescent="0.35">
      <c r="T129">
        <v>127</v>
      </c>
      <c r="U129">
        <f t="shared" si="7"/>
        <v>25.100470000000001</v>
      </c>
      <c r="V129">
        <f t="shared" si="8"/>
        <v>25.359752499999999</v>
      </c>
      <c r="W129">
        <f t="shared" si="9"/>
        <v>24.960620000000002</v>
      </c>
      <c r="X129">
        <f t="shared" si="10"/>
        <v>24.775781249999998</v>
      </c>
    </row>
    <row r="130" spans="20:24" x14ac:dyDescent="0.35">
      <c r="T130">
        <v>128</v>
      </c>
      <c r="U130">
        <f t="shared" si="7"/>
        <v>25.119470000000003</v>
      </c>
      <c r="V130">
        <f t="shared" si="8"/>
        <v>25.388752500000002</v>
      </c>
      <c r="W130">
        <f t="shared" si="9"/>
        <v>24.971620000000001</v>
      </c>
      <c r="X130">
        <f t="shared" si="10"/>
        <v>24.784781250000002</v>
      </c>
    </row>
    <row r="131" spans="20:24" x14ac:dyDescent="0.35">
      <c r="T131">
        <v>129</v>
      </c>
      <c r="U131">
        <f t="shared" si="7"/>
        <v>25.138470000000005</v>
      </c>
      <c r="V131">
        <f t="shared" si="8"/>
        <v>25.417752500000006</v>
      </c>
      <c r="W131">
        <f t="shared" si="9"/>
        <v>24.982620000000004</v>
      </c>
      <c r="X131">
        <f t="shared" si="10"/>
        <v>24.793781250000006</v>
      </c>
    </row>
    <row r="132" spans="20:24" x14ac:dyDescent="0.35">
      <c r="T132">
        <v>130</v>
      </c>
      <c r="U132">
        <f t="shared" ref="U132:U195" si="11">IF(C$4*$T132+IF($T132&gt;O$3,C$5*($T132-O$3),0)+IF($T132&gt;O$5,C$6*($T132-O$5),0)&gt;0,C$4*$T132+IF($T132&gt;O$3,C$5*($T132-O$3),0)+IF($T132&gt;O$5,C$6*($T132-O$5),0),0)</f>
        <v>25.157470000000004</v>
      </c>
      <c r="V132">
        <f t="shared" si="8"/>
        <v>25.446752500000002</v>
      </c>
      <c r="W132">
        <f t="shared" si="9"/>
        <v>24.993620000000004</v>
      </c>
      <c r="X132">
        <f t="shared" si="10"/>
        <v>24.802781250000002</v>
      </c>
    </row>
    <row r="133" spans="20:24" x14ac:dyDescent="0.35">
      <c r="T133">
        <v>131</v>
      </c>
      <c r="U133">
        <f t="shared" si="11"/>
        <v>25.176470000000005</v>
      </c>
      <c r="V133">
        <f t="shared" si="8"/>
        <v>25.475752500000006</v>
      </c>
      <c r="W133">
        <f t="shared" si="9"/>
        <v>25.004620000000006</v>
      </c>
      <c r="X133">
        <f t="shared" si="10"/>
        <v>24.811781250000006</v>
      </c>
    </row>
    <row r="134" spans="20:24" x14ac:dyDescent="0.35">
      <c r="T134">
        <v>132</v>
      </c>
      <c r="U134">
        <f t="shared" si="11"/>
        <v>25.19547</v>
      </c>
      <c r="V134">
        <f t="shared" si="8"/>
        <v>25.504752500000002</v>
      </c>
      <c r="W134">
        <f t="shared" si="9"/>
        <v>25.015619999999998</v>
      </c>
      <c r="X134">
        <f t="shared" si="10"/>
        <v>24.82078125</v>
      </c>
    </row>
    <row r="135" spans="20:24" x14ac:dyDescent="0.35">
      <c r="T135">
        <v>133</v>
      </c>
      <c r="U135">
        <f t="shared" si="11"/>
        <v>25.214470000000006</v>
      </c>
      <c r="V135">
        <f t="shared" si="8"/>
        <v>25.533752500000002</v>
      </c>
      <c r="W135">
        <f t="shared" si="9"/>
        <v>25.026620000000001</v>
      </c>
      <c r="X135">
        <f t="shared" si="10"/>
        <v>24.829781250000003</v>
      </c>
    </row>
    <row r="136" spans="20:24" x14ac:dyDescent="0.35">
      <c r="T136">
        <v>134</v>
      </c>
      <c r="U136">
        <f t="shared" si="11"/>
        <v>25.233470000000001</v>
      </c>
      <c r="V136">
        <f t="shared" si="8"/>
        <v>25.562752500000006</v>
      </c>
      <c r="W136">
        <f t="shared" si="9"/>
        <v>25.03762</v>
      </c>
      <c r="X136">
        <f t="shared" si="10"/>
        <v>24.83878125</v>
      </c>
    </row>
    <row r="137" spans="20:24" x14ac:dyDescent="0.35">
      <c r="T137">
        <v>135</v>
      </c>
      <c r="U137">
        <f t="shared" si="11"/>
        <v>25.252470000000002</v>
      </c>
      <c r="V137">
        <f t="shared" si="8"/>
        <v>25.591752500000002</v>
      </c>
      <c r="W137">
        <f t="shared" si="9"/>
        <v>25.048620000000003</v>
      </c>
      <c r="X137">
        <f t="shared" si="10"/>
        <v>24.847781250000004</v>
      </c>
    </row>
    <row r="138" spans="20:24" x14ac:dyDescent="0.35">
      <c r="T138">
        <v>136</v>
      </c>
      <c r="U138">
        <f t="shared" si="11"/>
        <v>25.271470000000004</v>
      </c>
      <c r="V138">
        <f t="shared" ref="V138:V201" si="12">D$4*$T138+IF($T138&gt;P$3,D$5*($T138-P$3),0)+IF($T138&gt;P$5,D$6*($T138-P$5),0)</f>
        <v>25.620752500000005</v>
      </c>
      <c r="W138">
        <f t="shared" ref="W138:W201" si="13">E$4*$T138+IF($T138&gt;Q$3,E$5*($T138-Q$3),0)</f>
        <v>25.059620000000002</v>
      </c>
      <c r="X138">
        <f t="shared" ref="X138:X201" si="14">F$4*$T138+IF($T138&gt;R$3,F$5*($T138-R$3),0)</f>
        <v>24.856781250000001</v>
      </c>
    </row>
    <row r="139" spans="20:24" x14ac:dyDescent="0.35">
      <c r="T139">
        <v>137</v>
      </c>
      <c r="U139">
        <f t="shared" si="11"/>
        <v>25.290470000000003</v>
      </c>
      <c r="V139">
        <f t="shared" si="12"/>
        <v>25.649752500000002</v>
      </c>
      <c r="W139">
        <f t="shared" si="13"/>
        <v>25.070620000000005</v>
      </c>
      <c r="X139">
        <f t="shared" si="14"/>
        <v>24.865781250000001</v>
      </c>
    </row>
    <row r="140" spans="20:24" x14ac:dyDescent="0.35">
      <c r="T140">
        <v>138</v>
      </c>
      <c r="U140">
        <f t="shared" si="11"/>
        <v>25.309470000000005</v>
      </c>
      <c r="V140">
        <f t="shared" si="12"/>
        <v>25.678752500000005</v>
      </c>
      <c r="W140">
        <f t="shared" si="13"/>
        <v>25.081620000000004</v>
      </c>
      <c r="X140">
        <f t="shared" si="14"/>
        <v>24.874781250000005</v>
      </c>
    </row>
    <row r="141" spans="20:24" x14ac:dyDescent="0.35">
      <c r="T141">
        <v>139</v>
      </c>
      <c r="U141">
        <f t="shared" si="11"/>
        <v>25.328469999999999</v>
      </c>
      <c r="V141">
        <f t="shared" si="12"/>
        <v>25.707752500000002</v>
      </c>
      <c r="W141">
        <f t="shared" si="13"/>
        <v>25.092620000000007</v>
      </c>
      <c r="X141">
        <f t="shared" si="14"/>
        <v>24.883781250000002</v>
      </c>
    </row>
    <row r="142" spans="20:24" x14ac:dyDescent="0.35">
      <c r="T142">
        <v>140</v>
      </c>
      <c r="U142">
        <f t="shared" si="11"/>
        <v>25.347470000000005</v>
      </c>
      <c r="V142">
        <f t="shared" si="12"/>
        <v>25.736752500000001</v>
      </c>
      <c r="W142">
        <f t="shared" si="13"/>
        <v>25.103619999999999</v>
      </c>
      <c r="X142">
        <f t="shared" si="14"/>
        <v>24.892781250000006</v>
      </c>
    </row>
    <row r="143" spans="20:24" x14ac:dyDescent="0.35">
      <c r="T143">
        <v>141</v>
      </c>
      <c r="U143">
        <f t="shared" si="11"/>
        <v>25.36647</v>
      </c>
      <c r="V143">
        <f t="shared" si="12"/>
        <v>25.765752500000005</v>
      </c>
      <c r="W143">
        <f t="shared" si="13"/>
        <v>25.114620000000002</v>
      </c>
      <c r="X143">
        <f t="shared" si="14"/>
        <v>24.901781250000003</v>
      </c>
    </row>
    <row r="144" spans="20:24" x14ac:dyDescent="0.35">
      <c r="T144">
        <v>142</v>
      </c>
      <c r="U144">
        <f t="shared" si="11"/>
        <v>25.385470000000002</v>
      </c>
      <c r="V144">
        <f t="shared" si="12"/>
        <v>25.794752500000001</v>
      </c>
      <c r="W144">
        <f t="shared" si="13"/>
        <v>25.125620000000001</v>
      </c>
      <c r="X144">
        <f t="shared" si="14"/>
        <v>24.910781250000003</v>
      </c>
    </row>
    <row r="145" spans="20:24" x14ac:dyDescent="0.35">
      <c r="T145">
        <v>143</v>
      </c>
      <c r="U145">
        <f t="shared" si="11"/>
        <v>25.404470000000007</v>
      </c>
      <c r="V145">
        <f t="shared" si="12"/>
        <v>25.823752500000005</v>
      </c>
      <c r="W145">
        <f t="shared" si="13"/>
        <v>25.136620000000004</v>
      </c>
      <c r="X145">
        <f t="shared" si="14"/>
        <v>24.91978125</v>
      </c>
    </row>
    <row r="146" spans="20:24" x14ac:dyDescent="0.35">
      <c r="T146">
        <v>144</v>
      </c>
      <c r="U146">
        <f t="shared" si="11"/>
        <v>25.423470000000002</v>
      </c>
      <c r="V146">
        <f t="shared" si="12"/>
        <v>25.852752500000001</v>
      </c>
      <c r="W146">
        <f t="shared" si="13"/>
        <v>25.147620000000003</v>
      </c>
      <c r="X146">
        <f t="shared" si="14"/>
        <v>24.928781250000004</v>
      </c>
    </row>
    <row r="147" spans="20:24" x14ac:dyDescent="0.35">
      <c r="T147">
        <v>145</v>
      </c>
      <c r="U147">
        <f t="shared" si="11"/>
        <v>25.442470000000004</v>
      </c>
      <c r="V147">
        <f t="shared" si="12"/>
        <v>25.881752500000005</v>
      </c>
      <c r="W147">
        <f t="shared" si="13"/>
        <v>25.158620000000006</v>
      </c>
      <c r="X147">
        <f t="shared" si="14"/>
        <v>24.93778125</v>
      </c>
    </row>
    <row r="148" spans="20:24" x14ac:dyDescent="0.35">
      <c r="T148">
        <v>146</v>
      </c>
      <c r="U148">
        <f t="shared" si="11"/>
        <v>25.461470000000002</v>
      </c>
      <c r="V148">
        <f t="shared" si="12"/>
        <v>25.910752500000008</v>
      </c>
      <c r="W148">
        <f t="shared" si="13"/>
        <v>25.169620000000005</v>
      </c>
      <c r="X148">
        <f t="shared" si="14"/>
        <v>24.946781250000004</v>
      </c>
    </row>
    <row r="149" spans="20:24" x14ac:dyDescent="0.35">
      <c r="T149">
        <v>147</v>
      </c>
      <c r="U149">
        <f t="shared" si="11"/>
        <v>25.480470000000004</v>
      </c>
      <c r="V149">
        <f t="shared" si="12"/>
        <v>25.939752500000001</v>
      </c>
      <c r="W149">
        <f t="shared" si="13"/>
        <v>25.180620000000001</v>
      </c>
      <c r="X149">
        <f t="shared" si="14"/>
        <v>24.955781250000005</v>
      </c>
    </row>
    <row r="150" spans="20:24" x14ac:dyDescent="0.35">
      <c r="T150">
        <v>148</v>
      </c>
      <c r="U150">
        <f t="shared" si="11"/>
        <v>25.499469999999999</v>
      </c>
      <c r="V150">
        <f t="shared" si="12"/>
        <v>25.968752500000004</v>
      </c>
      <c r="W150">
        <f t="shared" si="13"/>
        <v>25.19162</v>
      </c>
      <c r="X150">
        <f t="shared" si="14"/>
        <v>24.964781250000001</v>
      </c>
    </row>
    <row r="151" spans="20:24" x14ac:dyDescent="0.35">
      <c r="T151">
        <v>149</v>
      </c>
      <c r="U151">
        <f t="shared" si="11"/>
        <v>25.518470000000004</v>
      </c>
      <c r="V151">
        <f t="shared" si="12"/>
        <v>25.997752500000001</v>
      </c>
      <c r="W151">
        <f t="shared" si="13"/>
        <v>25.202620000000003</v>
      </c>
      <c r="X151">
        <f t="shared" si="14"/>
        <v>24.973781250000005</v>
      </c>
    </row>
    <row r="152" spans="20:24" x14ac:dyDescent="0.35">
      <c r="T152">
        <v>150</v>
      </c>
      <c r="U152">
        <f t="shared" si="11"/>
        <v>25.537470000000006</v>
      </c>
      <c r="V152">
        <f t="shared" si="12"/>
        <v>26.026752500000004</v>
      </c>
      <c r="W152">
        <f t="shared" si="13"/>
        <v>25.213620000000002</v>
      </c>
      <c r="X152">
        <f t="shared" si="14"/>
        <v>24.982781250000002</v>
      </c>
    </row>
    <row r="153" spans="20:24" x14ac:dyDescent="0.35">
      <c r="T153">
        <v>151</v>
      </c>
      <c r="U153">
        <f t="shared" si="11"/>
        <v>25.556470000000001</v>
      </c>
      <c r="V153">
        <f t="shared" si="12"/>
        <v>26.055752500000001</v>
      </c>
      <c r="W153">
        <f t="shared" si="13"/>
        <v>25.224620000000005</v>
      </c>
      <c r="X153">
        <f t="shared" si="14"/>
        <v>24.991781250000006</v>
      </c>
    </row>
    <row r="154" spans="20:24" x14ac:dyDescent="0.35">
      <c r="T154">
        <v>152</v>
      </c>
      <c r="U154">
        <f t="shared" si="11"/>
        <v>25.575470000000006</v>
      </c>
      <c r="V154">
        <f t="shared" si="12"/>
        <v>26.084752500000004</v>
      </c>
      <c r="W154">
        <f t="shared" si="13"/>
        <v>25.235620000000004</v>
      </c>
      <c r="X154">
        <f t="shared" si="14"/>
        <v>25.000781249999999</v>
      </c>
    </row>
    <row r="155" spans="20:24" x14ac:dyDescent="0.35">
      <c r="T155">
        <v>153</v>
      </c>
      <c r="U155">
        <f t="shared" si="11"/>
        <v>25.594470000000001</v>
      </c>
      <c r="V155">
        <f t="shared" si="12"/>
        <v>26.113752500000007</v>
      </c>
      <c r="W155">
        <f t="shared" si="13"/>
        <v>25.246620000000007</v>
      </c>
      <c r="X155">
        <f t="shared" si="14"/>
        <v>25.009781250000003</v>
      </c>
    </row>
    <row r="156" spans="20:24" x14ac:dyDescent="0.35">
      <c r="T156">
        <v>154</v>
      </c>
      <c r="U156">
        <f t="shared" si="11"/>
        <v>25.613470000000003</v>
      </c>
      <c r="V156">
        <f t="shared" si="12"/>
        <v>26.142752500000004</v>
      </c>
      <c r="W156">
        <f t="shared" si="13"/>
        <v>25.257620000000006</v>
      </c>
      <c r="X156">
        <f t="shared" si="14"/>
        <v>25.01878125</v>
      </c>
    </row>
    <row r="157" spans="20:24" x14ac:dyDescent="0.35">
      <c r="T157">
        <v>155</v>
      </c>
      <c r="U157">
        <f t="shared" si="11"/>
        <v>25.632470000000001</v>
      </c>
      <c r="V157">
        <f t="shared" si="12"/>
        <v>26.171752500000004</v>
      </c>
      <c r="W157">
        <f t="shared" si="13"/>
        <v>25.268619999999999</v>
      </c>
      <c r="X157">
        <f t="shared" si="14"/>
        <v>25.027781250000004</v>
      </c>
    </row>
    <row r="158" spans="20:24" x14ac:dyDescent="0.35">
      <c r="T158">
        <v>156</v>
      </c>
      <c r="U158">
        <f t="shared" si="11"/>
        <v>25.651470000000003</v>
      </c>
      <c r="V158">
        <f t="shared" si="12"/>
        <v>26.2007525</v>
      </c>
      <c r="W158">
        <f t="shared" si="13"/>
        <v>25.279620000000001</v>
      </c>
      <c r="X158">
        <f t="shared" si="14"/>
        <v>25.036781250000008</v>
      </c>
    </row>
    <row r="159" spans="20:24" x14ac:dyDescent="0.35">
      <c r="T159">
        <v>157</v>
      </c>
      <c r="U159">
        <f t="shared" si="11"/>
        <v>25.670470000000005</v>
      </c>
      <c r="V159">
        <f t="shared" si="12"/>
        <v>26.229752500000004</v>
      </c>
      <c r="W159">
        <f t="shared" si="13"/>
        <v>25.290620000000001</v>
      </c>
      <c r="X159">
        <f t="shared" si="14"/>
        <v>25.045781250000001</v>
      </c>
    </row>
    <row r="160" spans="20:24" x14ac:dyDescent="0.35">
      <c r="T160">
        <v>158</v>
      </c>
      <c r="U160">
        <f t="shared" si="11"/>
        <v>25.689470000000004</v>
      </c>
      <c r="V160">
        <f t="shared" si="12"/>
        <v>26.258752500000007</v>
      </c>
      <c r="W160">
        <f t="shared" si="13"/>
        <v>25.301620000000003</v>
      </c>
      <c r="X160">
        <f t="shared" si="14"/>
        <v>25.054781250000005</v>
      </c>
    </row>
    <row r="161" spans="20:24" x14ac:dyDescent="0.35">
      <c r="T161">
        <v>159</v>
      </c>
      <c r="U161">
        <f t="shared" si="11"/>
        <v>25.708470000000005</v>
      </c>
      <c r="V161">
        <f t="shared" si="12"/>
        <v>26.287752500000003</v>
      </c>
      <c r="W161">
        <f t="shared" si="13"/>
        <v>25.312620000000003</v>
      </c>
      <c r="X161">
        <f t="shared" si="14"/>
        <v>25.063781250000002</v>
      </c>
    </row>
    <row r="162" spans="20:24" x14ac:dyDescent="0.35">
      <c r="T162">
        <v>160</v>
      </c>
      <c r="U162">
        <f t="shared" si="11"/>
        <v>25.72747</v>
      </c>
      <c r="V162">
        <f t="shared" si="12"/>
        <v>26.316752500000007</v>
      </c>
      <c r="W162">
        <f t="shared" si="13"/>
        <v>25.323620000000005</v>
      </c>
      <c r="X162">
        <f t="shared" si="14"/>
        <v>25.072781250000006</v>
      </c>
    </row>
    <row r="163" spans="20:24" x14ac:dyDescent="0.35">
      <c r="T163">
        <v>161</v>
      </c>
      <c r="U163">
        <f t="shared" si="11"/>
        <v>25.746470000000006</v>
      </c>
      <c r="V163">
        <f t="shared" si="12"/>
        <v>26.345752500000003</v>
      </c>
      <c r="W163">
        <f t="shared" si="13"/>
        <v>25.334620000000005</v>
      </c>
      <c r="X163">
        <f t="shared" si="14"/>
        <v>25.081781250000002</v>
      </c>
    </row>
    <row r="164" spans="20:24" x14ac:dyDescent="0.35">
      <c r="T164">
        <v>162</v>
      </c>
      <c r="U164">
        <f t="shared" si="11"/>
        <v>25.765470000000001</v>
      </c>
      <c r="V164">
        <f t="shared" si="12"/>
        <v>26.374752500000003</v>
      </c>
      <c r="W164">
        <f t="shared" si="13"/>
        <v>25.34562</v>
      </c>
      <c r="X164">
        <f t="shared" si="14"/>
        <v>25.090781250000003</v>
      </c>
    </row>
    <row r="165" spans="20:24" x14ac:dyDescent="0.35">
      <c r="T165">
        <v>163</v>
      </c>
      <c r="U165">
        <f t="shared" si="11"/>
        <v>25.784470000000002</v>
      </c>
      <c r="V165">
        <f t="shared" si="12"/>
        <v>25.958152500000001</v>
      </c>
      <c r="W165">
        <f t="shared" si="13"/>
        <v>25.356619999999999</v>
      </c>
      <c r="X165">
        <f t="shared" si="14"/>
        <v>25.099781249999999</v>
      </c>
    </row>
    <row r="166" spans="20:24" x14ac:dyDescent="0.35">
      <c r="T166">
        <v>164</v>
      </c>
      <c r="U166">
        <f t="shared" si="11"/>
        <v>25.803470000000008</v>
      </c>
      <c r="V166">
        <f t="shared" si="12"/>
        <v>25.430152499999998</v>
      </c>
      <c r="W166">
        <f t="shared" si="13"/>
        <v>25.367620000000002</v>
      </c>
      <c r="X166">
        <f t="shared" si="14"/>
        <v>25.108781250000003</v>
      </c>
    </row>
    <row r="167" spans="20:24" x14ac:dyDescent="0.35">
      <c r="T167">
        <v>165</v>
      </c>
      <c r="U167">
        <f t="shared" si="11"/>
        <v>25.822470000000003</v>
      </c>
      <c r="V167">
        <f t="shared" si="12"/>
        <v>24.9021525</v>
      </c>
      <c r="W167">
        <f t="shared" si="13"/>
        <v>25.378620000000002</v>
      </c>
      <c r="X167">
        <f t="shared" si="14"/>
        <v>25.117781250000007</v>
      </c>
    </row>
    <row r="168" spans="20:24" x14ac:dyDescent="0.35">
      <c r="T168">
        <v>166</v>
      </c>
      <c r="U168">
        <f t="shared" si="11"/>
        <v>25.841470000000005</v>
      </c>
      <c r="V168">
        <f t="shared" si="12"/>
        <v>24.374152499999997</v>
      </c>
      <c r="W168">
        <f t="shared" si="13"/>
        <v>25.389620000000004</v>
      </c>
      <c r="X168">
        <f t="shared" si="14"/>
        <v>25.126781250000004</v>
      </c>
    </row>
    <row r="169" spans="20:24" x14ac:dyDescent="0.35">
      <c r="T169">
        <v>167</v>
      </c>
      <c r="U169">
        <f t="shared" si="11"/>
        <v>25.860470000000003</v>
      </c>
      <c r="V169">
        <f t="shared" si="12"/>
        <v>23.846152499999999</v>
      </c>
      <c r="W169">
        <f t="shared" si="13"/>
        <v>25.400620000000004</v>
      </c>
      <c r="X169">
        <f t="shared" si="14"/>
        <v>25.135781250000004</v>
      </c>
    </row>
    <row r="170" spans="20:24" x14ac:dyDescent="0.35">
      <c r="T170">
        <v>168</v>
      </c>
      <c r="U170">
        <f t="shared" si="11"/>
        <v>25.879470000000005</v>
      </c>
      <c r="V170">
        <f t="shared" si="12"/>
        <v>23.318152499999997</v>
      </c>
      <c r="W170">
        <f t="shared" si="13"/>
        <v>25.411620000000006</v>
      </c>
      <c r="X170">
        <f t="shared" si="14"/>
        <v>25.144781250000001</v>
      </c>
    </row>
    <row r="171" spans="20:24" x14ac:dyDescent="0.35">
      <c r="T171">
        <v>169</v>
      </c>
      <c r="U171">
        <f t="shared" si="11"/>
        <v>25.89847</v>
      </c>
      <c r="V171">
        <f t="shared" si="12"/>
        <v>22.790152499999998</v>
      </c>
      <c r="W171">
        <f t="shared" si="13"/>
        <v>25.422620000000006</v>
      </c>
      <c r="X171">
        <f t="shared" si="14"/>
        <v>25.153781250000005</v>
      </c>
    </row>
    <row r="172" spans="20:24" x14ac:dyDescent="0.35">
      <c r="T172">
        <v>170</v>
      </c>
      <c r="U172">
        <f t="shared" si="11"/>
        <v>25.917470000000005</v>
      </c>
      <c r="V172">
        <f t="shared" si="12"/>
        <v>22.262152499999999</v>
      </c>
      <c r="W172">
        <f t="shared" si="13"/>
        <v>25.433619999999998</v>
      </c>
      <c r="X172">
        <f t="shared" si="14"/>
        <v>25.162781250000002</v>
      </c>
    </row>
    <row r="173" spans="20:24" x14ac:dyDescent="0.35">
      <c r="T173">
        <v>171</v>
      </c>
      <c r="U173">
        <f t="shared" si="11"/>
        <v>25.936470000000007</v>
      </c>
      <c r="V173">
        <f t="shared" si="12"/>
        <v>21.734152499999997</v>
      </c>
      <c r="W173">
        <f t="shared" si="13"/>
        <v>25.44462</v>
      </c>
      <c r="X173">
        <f t="shared" si="14"/>
        <v>25.171781250000002</v>
      </c>
    </row>
    <row r="174" spans="20:24" x14ac:dyDescent="0.35">
      <c r="T174">
        <v>172</v>
      </c>
      <c r="U174">
        <f t="shared" si="11"/>
        <v>25.955470000000002</v>
      </c>
      <c r="V174">
        <f t="shared" si="12"/>
        <v>21.206152499999998</v>
      </c>
      <c r="W174">
        <f t="shared" si="13"/>
        <v>25.455620000000003</v>
      </c>
      <c r="X174">
        <f t="shared" si="14"/>
        <v>25.180781250000003</v>
      </c>
    </row>
    <row r="175" spans="20:24" x14ac:dyDescent="0.35">
      <c r="T175">
        <v>173</v>
      </c>
      <c r="U175">
        <f t="shared" si="11"/>
        <v>25.974470000000007</v>
      </c>
      <c r="V175">
        <f t="shared" si="12"/>
        <v>20.678152499999996</v>
      </c>
      <c r="W175">
        <f t="shared" si="13"/>
        <v>25.466620000000006</v>
      </c>
      <c r="X175">
        <f t="shared" si="14"/>
        <v>25.189781250000003</v>
      </c>
    </row>
    <row r="176" spans="20:24" x14ac:dyDescent="0.35">
      <c r="T176">
        <v>174</v>
      </c>
      <c r="U176">
        <f t="shared" si="11"/>
        <v>25.993470000000002</v>
      </c>
      <c r="V176">
        <f t="shared" si="12"/>
        <v>20.150152499999997</v>
      </c>
      <c r="W176">
        <f t="shared" si="13"/>
        <v>25.477620000000002</v>
      </c>
      <c r="X176">
        <f t="shared" si="14"/>
        <v>25.198781250000003</v>
      </c>
    </row>
    <row r="177" spans="20:24" x14ac:dyDescent="0.35">
      <c r="T177">
        <v>175</v>
      </c>
      <c r="U177">
        <f t="shared" si="11"/>
        <v>26.012470000000004</v>
      </c>
      <c r="V177">
        <f t="shared" si="12"/>
        <v>19.622152500000002</v>
      </c>
      <c r="W177">
        <f t="shared" si="13"/>
        <v>25.488620000000004</v>
      </c>
      <c r="X177">
        <f t="shared" si="14"/>
        <v>25.207781250000004</v>
      </c>
    </row>
    <row r="178" spans="20:24" x14ac:dyDescent="0.35">
      <c r="T178">
        <v>176</v>
      </c>
      <c r="U178">
        <f t="shared" si="11"/>
        <v>25.352869999999974</v>
      </c>
      <c r="V178">
        <f t="shared" si="12"/>
        <v>19.094152499999993</v>
      </c>
      <c r="W178">
        <f t="shared" si="13"/>
        <v>25.499620000000007</v>
      </c>
      <c r="X178">
        <f t="shared" si="14"/>
        <v>25.216781250000004</v>
      </c>
    </row>
    <row r="179" spans="20:24" x14ac:dyDescent="0.35">
      <c r="T179">
        <v>177</v>
      </c>
      <c r="U179">
        <f t="shared" si="11"/>
        <v>23.109869999999979</v>
      </c>
      <c r="V179">
        <f t="shared" si="12"/>
        <v>18.566152499999998</v>
      </c>
      <c r="W179">
        <f t="shared" si="13"/>
        <v>25.510620000000003</v>
      </c>
      <c r="X179">
        <f t="shared" si="14"/>
        <v>25.225781250000004</v>
      </c>
    </row>
    <row r="180" spans="20:24" x14ac:dyDescent="0.35">
      <c r="T180">
        <v>178</v>
      </c>
      <c r="U180">
        <f t="shared" si="11"/>
        <v>20.866869999999984</v>
      </c>
      <c r="V180">
        <f t="shared" si="12"/>
        <v>18.038152499999995</v>
      </c>
      <c r="W180">
        <f t="shared" si="13"/>
        <v>25.521619999999999</v>
      </c>
      <c r="X180">
        <f t="shared" si="14"/>
        <v>25.234781250000005</v>
      </c>
    </row>
    <row r="181" spans="20:24" x14ac:dyDescent="0.35">
      <c r="T181">
        <v>179</v>
      </c>
      <c r="U181">
        <f t="shared" si="11"/>
        <v>18.623869999999975</v>
      </c>
      <c r="V181">
        <f t="shared" si="12"/>
        <v>17.510152499999997</v>
      </c>
      <c r="W181">
        <f t="shared" si="13"/>
        <v>25.532620000000001</v>
      </c>
      <c r="X181">
        <f t="shared" si="14"/>
        <v>25.243781249999998</v>
      </c>
    </row>
    <row r="182" spans="20:24" x14ac:dyDescent="0.35">
      <c r="T182">
        <v>180</v>
      </c>
      <c r="U182">
        <f t="shared" si="11"/>
        <v>16.38086999999998</v>
      </c>
      <c r="V182">
        <f t="shared" si="12"/>
        <v>16.982152499999991</v>
      </c>
      <c r="W182">
        <f t="shared" si="13"/>
        <v>25.543620000000004</v>
      </c>
      <c r="X182">
        <f t="shared" si="14"/>
        <v>25.252781250000005</v>
      </c>
    </row>
    <row r="183" spans="20:24" x14ac:dyDescent="0.35">
      <c r="T183">
        <v>181</v>
      </c>
      <c r="U183">
        <f t="shared" si="11"/>
        <v>14.137869999999978</v>
      </c>
      <c r="V183">
        <f t="shared" si="12"/>
        <v>16.454152499999992</v>
      </c>
      <c r="W183">
        <f t="shared" si="13"/>
        <v>25.554620000000007</v>
      </c>
      <c r="X183">
        <f t="shared" si="14"/>
        <v>25.261781249999999</v>
      </c>
    </row>
    <row r="184" spans="20:24" x14ac:dyDescent="0.35">
      <c r="T184">
        <v>182</v>
      </c>
      <c r="U184">
        <f t="shared" si="11"/>
        <v>11.894869999999978</v>
      </c>
      <c r="V184">
        <f t="shared" si="12"/>
        <v>15.926152499999997</v>
      </c>
      <c r="W184">
        <f t="shared" si="13"/>
        <v>25.565620000000003</v>
      </c>
      <c r="X184">
        <f t="shared" si="14"/>
        <v>25.270781250000006</v>
      </c>
    </row>
    <row r="185" spans="20:24" x14ac:dyDescent="0.35">
      <c r="T185">
        <v>183</v>
      </c>
      <c r="U185">
        <f t="shared" si="11"/>
        <v>9.651869999999974</v>
      </c>
      <c r="V185">
        <f t="shared" si="12"/>
        <v>15.398152499999995</v>
      </c>
      <c r="W185">
        <f t="shared" si="13"/>
        <v>25.576620000000005</v>
      </c>
      <c r="X185">
        <f t="shared" si="14"/>
        <v>25.279781250000006</v>
      </c>
    </row>
    <row r="186" spans="20:24" x14ac:dyDescent="0.35">
      <c r="T186">
        <v>184</v>
      </c>
      <c r="U186">
        <f t="shared" si="11"/>
        <v>7.4088699999999825</v>
      </c>
      <c r="V186">
        <f t="shared" si="12"/>
        <v>14.870152499999998</v>
      </c>
      <c r="W186">
        <f t="shared" si="13"/>
        <v>25.587620000000008</v>
      </c>
      <c r="X186">
        <f t="shared" si="14"/>
        <v>25.28878125</v>
      </c>
    </row>
    <row r="187" spans="20:24" x14ac:dyDescent="0.35">
      <c r="T187">
        <v>185</v>
      </c>
      <c r="U187">
        <f t="shared" si="11"/>
        <v>5.1658699999999804</v>
      </c>
      <c r="V187">
        <f t="shared" si="12"/>
        <v>14.342152499999994</v>
      </c>
      <c r="W187">
        <f t="shared" si="13"/>
        <v>25.598620000000004</v>
      </c>
      <c r="X187">
        <f t="shared" si="14"/>
        <v>25.297781250000007</v>
      </c>
    </row>
    <row r="188" spans="20:24" x14ac:dyDescent="0.35">
      <c r="T188">
        <v>186</v>
      </c>
      <c r="U188">
        <f t="shared" si="11"/>
        <v>2.9228699999999783</v>
      </c>
      <c r="V188">
        <f t="shared" si="12"/>
        <v>13.814152499999997</v>
      </c>
      <c r="W188">
        <f t="shared" si="13"/>
        <v>25.60962</v>
      </c>
      <c r="X188">
        <f t="shared" si="14"/>
        <v>25.30678125</v>
      </c>
    </row>
    <row r="189" spans="20:24" x14ac:dyDescent="0.35">
      <c r="T189">
        <v>187</v>
      </c>
      <c r="U189">
        <f t="shared" si="11"/>
        <v>0.67986999999998332</v>
      </c>
      <c r="V189">
        <f t="shared" si="12"/>
        <v>13.2861525</v>
      </c>
      <c r="W189">
        <f t="shared" si="13"/>
        <v>25.620620000000002</v>
      </c>
      <c r="X189">
        <f t="shared" si="14"/>
        <v>25.315781250000008</v>
      </c>
    </row>
    <row r="190" spans="20:24" x14ac:dyDescent="0.35">
      <c r="T190">
        <v>188</v>
      </c>
      <c r="U190">
        <f t="shared" si="11"/>
        <v>0</v>
      </c>
      <c r="V190">
        <f t="shared" si="12"/>
        <v>12.758152499999996</v>
      </c>
      <c r="W190">
        <f t="shared" si="13"/>
        <v>25.631620000000005</v>
      </c>
      <c r="X190">
        <f t="shared" si="14"/>
        <v>25.324781250000001</v>
      </c>
    </row>
    <row r="191" spans="20:24" x14ac:dyDescent="0.35">
      <c r="T191">
        <v>189</v>
      </c>
      <c r="U191">
        <f t="shared" si="11"/>
        <v>0</v>
      </c>
      <c r="V191">
        <f t="shared" si="12"/>
        <v>12.230152500000001</v>
      </c>
      <c r="W191">
        <f t="shared" si="13"/>
        <v>25.642620000000001</v>
      </c>
      <c r="X191">
        <f t="shared" si="14"/>
        <v>25.333781250000001</v>
      </c>
    </row>
    <row r="192" spans="20:24" x14ac:dyDescent="0.35">
      <c r="T192">
        <v>190</v>
      </c>
      <c r="U192">
        <f t="shared" si="11"/>
        <v>0</v>
      </c>
      <c r="V192">
        <f t="shared" si="12"/>
        <v>11.702152499999997</v>
      </c>
      <c r="W192">
        <f t="shared" si="13"/>
        <v>25.653619999999997</v>
      </c>
      <c r="X192">
        <f t="shared" si="14"/>
        <v>25.342781250000002</v>
      </c>
    </row>
    <row r="193" spans="20:24" x14ac:dyDescent="0.35">
      <c r="T193">
        <v>191</v>
      </c>
      <c r="U193">
        <f t="shared" si="11"/>
        <v>0</v>
      </c>
      <c r="V193">
        <f t="shared" si="12"/>
        <v>11.174152500000002</v>
      </c>
      <c r="W193">
        <f t="shared" si="13"/>
        <v>25.664620000000006</v>
      </c>
      <c r="X193">
        <f t="shared" si="14"/>
        <v>25.351781250000002</v>
      </c>
    </row>
    <row r="194" spans="20:24" x14ac:dyDescent="0.35">
      <c r="T194">
        <v>192</v>
      </c>
      <c r="U194">
        <f t="shared" si="11"/>
        <v>0</v>
      </c>
      <c r="V194">
        <f t="shared" si="12"/>
        <v>10.646152499999996</v>
      </c>
      <c r="W194">
        <f t="shared" si="13"/>
        <v>25.675620000000002</v>
      </c>
      <c r="X194">
        <f t="shared" si="14"/>
        <v>25.360781250000002</v>
      </c>
    </row>
    <row r="195" spans="20:24" x14ac:dyDescent="0.35">
      <c r="T195">
        <v>193</v>
      </c>
      <c r="U195">
        <f t="shared" si="11"/>
        <v>0</v>
      </c>
      <c r="V195">
        <f t="shared" si="12"/>
        <v>10.118152500000001</v>
      </c>
      <c r="W195">
        <f t="shared" si="13"/>
        <v>25.686620000000005</v>
      </c>
      <c r="X195">
        <f t="shared" si="14"/>
        <v>25.369781250000003</v>
      </c>
    </row>
    <row r="196" spans="20:24" x14ac:dyDescent="0.35">
      <c r="T196">
        <v>194</v>
      </c>
      <c r="U196">
        <f t="shared" ref="U196:U202" si="15">IF(C$4*$T196+IF($T196&gt;O$3,C$5*($T196-O$3),0)+IF($T196&gt;O$5,C$6*($T196-O$5),0)&gt;0,C$4*$T196+IF($T196&gt;O$3,C$5*($T196-O$3),0)+IF($T196&gt;O$5,C$6*($T196-O$5),0),0)</f>
        <v>0</v>
      </c>
      <c r="V196">
        <f t="shared" si="12"/>
        <v>9.590152499999995</v>
      </c>
      <c r="W196">
        <f t="shared" si="13"/>
        <v>25.697620000000001</v>
      </c>
      <c r="X196">
        <f t="shared" si="14"/>
        <v>25.378781250000003</v>
      </c>
    </row>
    <row r="197" spans="20:24" x14ac:dyDescent="0.35">
      <c r="T197">
        <v>195</v>
      </c>
      <c r="U197">
        <f t="shared" si="15"/>
        <v>0</v>
      </c>
      <c r="V197">
        <f t="shared" si="12"/>
        <v>9.0621524999999927</v>
      </c>
      <c r="W197">
        <f t="shared" si="13"/>
        <v>25.70862000000001</v>
      </c>
      <c r="X197">
        <f t="shared" si="14"/>
        <v>25.38778125000001</v>
      </c>
    </row>
    <row r="198" spans="20:24" x14ac:dyDescent="0.35">
      <c r="T198">
        <v>196</v>
      </c>
      <c r="U198">
        <f t="shared" si="15"/>
        <v>0</v>
      </c>
      <c r="V198">
        <f t="shared" si="12"/>
        <v>8.5341524999999869</v>
      </c>
      <c r="W198">
        <f t="shared" si="13"/>
        <v>25.719620000000006</v>
      </c>
      <c r="X198">
        <f t="shared" si="14"/>
        <v>25.396781249999997</v>
      </c>
    </row>
    <row r="199" spans="20:24" x14ac:dyDescent="0.35">
      <c r="T199">
        <v>197</v>
      </c>
      <c r="U199">
        <f t="shared" si="15"/>
        <v>0</v>
      </c>
      <c r="V199">
        <f t="shared" si="12"/>
        <v>8.0061524999999918</v>
      </c>
      <c r="W199">
        <f t="shared" si="13"/>
        <v>25.730619999999995</v>
      </c>
      <c r="X199">
        <f t="shared" si="14"/>
        <v>25.405781250000004</v>
      </c>
    </row>
    <row r="200" spans="20:24" x14ac:dyDescent="0.35">
      <c r="T200">
        <v>198</v>
      </c>
      <c r="U200">
        <f t="shared" si="15"/>
        <v>0</v>
      </c>
      <c r="V200">
        <f t="shared" si="12"/>
        <v>7.4781524999999966</v>
      </c>
      <c r="W200">
        <f t="shared" si="13"/>
        <v>25.741620000000005</v>
      </c>
      <c r="X200">
        <f t="shared" si="14"/>
        <v>25.414781250000004</v>
      </c>
    </row>
    <row r="201" spans="20:24" x14ac:dyDescent="0.35">
      <c r="T201">
        <v>199</v>
      </c>
      <c r="U201">
        <f t="shared" si="15"/>
        <v>0</v>
      </c>
      <c r="V201">
        <f t="shared" si="12"/>
        <v>6.950152499999998</v>
      </c>
      <c r="W201">
        <f t="shared" si="13"/>
        <v>25.75262</v>
      </c>
      <c r="X201">
        <f t="shared" si="14"/>
        <v>25.423781250000005</v>
      </c>
    </row>
    <row r="202" spans="20:24" x14ac:dyDescent="0.35">
      <c r="T202">
        <v>200</v>
      </c>
      <c r="U202">
        <f t="shared" si="15"/>
        <v>0</v>
      </c>
      <c r="V202">
        <f t="shared" ref="V202" si="16">D$4*$T202+IF($T202&gt;P$3,D$5*($T202-P$3),0)+IF($T202&gt;P$5,D$6*($T202-P$5),0)</f>
        <v>6.4221525000000028</v>
      </c>
      <c r="W202">
        <f t="shared" ref="W202" si="17">E$4*$T202+IF($T202&gt;Q$3,E$5*($T202-Q$3),0)</f>
        <v>25.76362000000001</v>
      </c>
      <c r="X202">
        <f t="shared" ref="X202" si="18">F$4*$T202+IF($T202&gt;R$3,F$5*($T202-R$3),0)</f>
        <v>25.432781249999998</v>
      </c>
    </row>
  </sheetData>
  <mergeCells count="1">
    <mergeCell ref="N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15" sqref="AD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workbookViewId="0">
      <selection activeCell="C3" sqref="C3"/>
    </sheetView>
  </sheetViews>
  <sheetFormatPr defaultRowHeight="14.5" x14ac:dyDescent="0.35"/>
  <sheetData>
    <row r="1" spans="1:24" x14ac:dyDescent="0.35">
      <c r="N1" s="4"/>
      <c r="O1" s="4"/>
      <c r="P1" s="4"/>
      <c r="Q1" s="3"/>
      <c r="R1" s="3"/>
      <c r="S1" s="2"/>
      <c r="T1" s="2"/>
    </row>
    <row r="2" spans="1:24" x14ac:dyDescent="0.35">
      <c r="C2" t="s">
        <v>19</v>
      </c>
      <c r="H2" t="s">
        <v>1</v>
      </c>
      <c r="I2">
        <v>1</v>
      </c>
      <c r="J2">
        <v>2</v>
      </c>
      <c r="K2">
        <v>3</v>
      </c>
      <c r="L2">
        <v>4</v>
      </c>
      <c r="N2" t="s">
        <v>1</v>
      </c>
      <c r="O2">
        <v>1</v>
      </c>
      <c r="P2">
        <v>2</v>
      </c>
      <c r="Q2">
        <v>3</v>
      </c>
      <c r="R2">
        <v>4</v>
      </c>
      <c r="T2" t="s">
        <v>6</v>
      </c>
      <c r="U2" t="s">
        <v>8</v>
      </c>
      <c r="V2" t="s">
        <v>9</v>
      </c>
      <c r="W2" t="s">
        <v>10</v>
      </c>
      <c r="X2" t="s">
        <v>18</v>
      </c>
    </row>
    <row r="3" spans="1:24" x14ac:dyDescent="0.35">
      <c r="B3" t="s">
        <v>1</v>
      </c>
      <c r="C3">
        <v>1</v>
      </c>
      <c r="D3">
        <v>2</v>
      </c>
      <c r="E3">
        <v>3</v>
      </c>
      <c r="F3">
        <v>4</v>
      </c>
      <c r="H3" t="s">
        <v>11</v>
      </c>
      <c r="I3">
        <v>60.415999999999997</v>
      </c>
      <c r="J3">
        <v>64.415999999999997</v>
      </c>
      <c r="N3" t="s">
        <v>7</v>
      </c>
      <c r="O3">
        <f>I3+I4*(2000-1955)</f>
        <v>104.64015499999999</v>
      </c>
      <c r="P3">
        <f>J3+J4*(2000-1955)</f>
        <v>101.03668500000001</v>
      </c>
      <c r="Q3">
        <f>K7+K8*(2000-1955)</f>
        <v>105.967735</v>
      </c>
      <c r="R3">
        <f>L7+L8*(2000-1955)</f>
        <v>105.967735</v>
      </c>
      <c r="T3">
        <v>1</v>
      </c>
      <c r="U3">
        <f>IF(C$4*$T3+IF($T3&gt;O$3,C$5*($T3-O$3),0)+IF($T3&gt;O$5,C$6*($T3-O$5),0)&gt;0,C$4*$T3+IF($T3&gt;O$3,C$5*($T3-O$3),0)+IF($T3&gt;O$5,C$6*($T3-O$5),0),0)</f>
        <v>0.33100000000000002</v>
      </c>
      <c r="V3">
        <f>D$4*$T3+IF($T3&gt;P$3,D$5*($T3-P$3),0)+IF($T3&gt;P$5,D$6*($T3-P$5),0)</f>
        <v>0.32800000000000001</v>
      </c>
      <c r="W3">
        <f>E$4*$T3+IF($T3&gt;Q$3,E$5*($T3-Q$3),0)</f>
        <v>0.33800000000000002</v>
      </c>
      <c r="X3">
        <f>F$4*$T3+IF($T3&gt;R$3,F$5*($T3-R$3),0)</f>
        <v>0.33400000000000002</v>
      </c>
    </row>
    <row r="4" spans="1:24" x14ac:dyDescent="0.35">
      <c r="A4" t="s">
        <v>17</v>
      </c>
      <c r="B4" t="s">
        <v>2</v>
      </c>
      <c r="C4">
        <v>0.33100000000000002</v>
      </c>
      <c r="D4">
        <v>0.32800000000000001</v>
      </c>
      <c r="E4">
        <v>0.33800000000000002</v>
      </c>
      <c r="F4">
        <v>0.33400000000000002</v>
      </c>
      <c r="H4" t="s">
        <v>12</v>
      </c>
      <c r="I4">
        <v>0.98275900000000005</v>
      </c>
      <c r="J4">
        <v>0.81379299999999999</v>
      </c>
      <c r="T4">
        <v>2</v>
      </c>
      <c r="U4">
        <f t="shared" ref="U4:U67" si="0">IF(C$4*$T4+IF($T4&gt;O$3,C$5*($T4-O$3),0)+IF($T4&gt;O$5,C$6*($T4-O$5),0)&gt;0,C$4*$T4+IF($T4&gt;O$3,C$5*($T4-O$3),0)+IF($T4&gt;O$5,C$6*($T4-O$5),0),0)</f>
        <v>0.66200000000000003</v>
      </c>
      <c r="V4">
        <f t="shared" ref="V4:V67" si="1">D$4*$T4+IF($T4&gt;P$3,D$5*($T4-P$3),0)+IF($T4&gt;P$5,D$6*($T4-P$5),0)</f>
        <v>0.65600000000000003</v>
      </c>
      <c r="W4">
        <f t="shared" ref="W4:X19" si="2">E$4*$T4+IF($T4&gt;Q$3,E$5*($T4-Q$3),0)</f>
        <v>0.67600000000000005</v>
      </c>
      <c r="X4">
        <f t="shared" si="2"/>
        <v>0.66800000000000004</v>
      </c>
    </row>
    <row r="5" spans="1:24" x14ac:dyDescent="0.35">
      <c r="B5" t="s">
        <v>3</v>
      </c>
      <c r="C5">
        <v>-0.312</v>
      </c>
      <c r="D5">
        <v>-0.29899999999999999</v>
      </c>
      <c r="E5">
        <v>-0.32700000000000001</v>
      </c>
      <c r="F5">
        <v>-0.32500000000000001</v>
      </c>
      <c r="H5" t="s">
        <v>13</v>
      </c>
      <c r="I5">
        <v>345.1</v>
      </c>
      <c r="J5">
        <v>288.10000000000002</v>
      </c>
      <c r="N5" t="s">
        <v>5</v>
      </c>
      <c r="O5">
        <f>I5+I6*(2000-1955)</f>
        <v>177.97945000000001</v>
      </c>
      <c r="P5">
        <f>J5+J6*(2000-1955)</f>
        <v>160.70365000000001</v>
      </c>
      <c r="T5">
        <v>3</v>
      </c>
      <c r="U5">
        <f t="shared" si="0"/>
        <v>0.9930000000000001</v>
      </c>
      <c r="V5">
        <f t="shared" si="1"/>
        <v>0.98399999999999999</v>
      </c>
      <c r="W5">
        <f t="shared" si="2"/>
        <v>1.014</v>
      </c>
      <c r="X5">
        <f t="shared" si="2"/>
        <v>1.002</v>
      </c>
    </row>
    <row r="6" spans="1:24" x14ac:dyDescent="0.35">
      <c r="B6" t="s">
        <v>4</v>
      </c>
      <c r="C6">
        <v>-2.262</v>
      </c>
      <c r="D6">
        <v>-0.55700000000000005</v>
      </c>
      <c r="H6" t="s">
        <v>14</v>
      </c>
      <c r="I6">
        <v>-3.7137899999999999</v>
      </c>
      <c r="J6">
        <v>-2.8310300000000002</v>
      </c>
      <c r="T6">
        <v>4</v>
      </c>
      <c r="U6">
        <f t="shared" si="0"/>
        <v>1.3240000000000001</v>
      </c>
      <c r="V6">
        <f t="shared" si="1"/>
        <v>1.3120000000000001</v>
      </c>
      <c r="W6">
        <f t="shared" si="2"/>
        <v>1.3520000000000001</v>
      </c>
      <c r="X6">
        <f t="shared" si="2"/>
        <v>1.3360000000000001</v>
      </c>
    </row>
    <row r="7" spans="1:24" x14ac:dyDescent="0.35">
      <c r="H7" t="s">
        <v>15</v>
      </c>
      <c r="K7">
        <v>86.415999999999997</v>
      </c>
      <c r="L7">
        <v>86.415999999999997</v>
      </c>
      <c r="T7">
        <v>5</v>
      </c>
      <c r="U7">
        <f t="shared" si="0"/>
        <v>1.655</v>
      </c>
      <c r="V7">
        <f t="shared" si="1"/>
        <v>1.6400000000000001</v>
      </c>
      <c r="W7">
        <f t="shared" si="2"/>
        <v>1.6900000000000002</v>
      </c>
      <c r="X7">
        <f t="shared" si="2"/>
        <v>1.6700000000000002</v>
      </c>
    </row>
    <row r="8" spans="1:24" x14ac:dyDescent="0.35">
      <c r="H8" t="s">
        <v>16</v>
      </c>
      <c r="K8">
        <v>0.43448300000000001</v>
      </c>
      <c r="L8">
        <v>0.43448300000000001</v>
      </c>
      <c r="T8">
        <v>6</v>
      </c>
      <c r="U8">
        <f t="shared" si="0"/>
        <v>1.9860000000000002</v>
      </c>
      <c r="V8">
        <f t="shared" si="1"/>
        <v>1.968</v>
      </c>
      <c r="W8">
        <f t="shared" si="2"/>
        <v>2.028</v>
      </c>
      <c r="X8">
        <f t="shared" si="2"/>
        <v>2.004</v>
      </c>
    </row>
    <row r="9" spans="1:24" x14ac:dyDescent="0.35">
      <c r="T9">
        <v>7</v>
      </c>
      <c r="U9">
        <f t="shared" si="0"/>
        <v>2.3170000000000002</v>
      </c>
      <c r="V9">
        <f t="shared" si="1"/>
        <v>2.2960000000000003</v>
      </c>
      <c r="W9">
        <f t="shared" si="2"/>
        <v>2.3660000000000001</v>
      </c>
      <c r="X9">
        <f t="shared" si="2"/>
        <v>2.3380000000000001</v>
      </c>
    </row>
    <row r="10" spans="1:24" x14ac:dyDescent="0.35">
      <c r="T10">
        <v>8</v>
      </c>
      <c r="U10">
        <f t="shared" si="0"/>
        <v>2.6480000000000001</v>
      </c>
      <c r="V10">
        <f t="shared" si="1"/>
        <v>2.6240000000000001</v>
      </c>
      <c r="W10">
        <f t="shared" si="2"/>
        <v>2.7040000000000002</v>
      </c>
      <c r="X10">
        <f t="shared" si="2"/>
        <v>2.6720000000000002</v>
      </c>
    </row>
    <row r="11" spans="1:24" x14ac:dyDescent="0.35">
      <c r="T11">
        <v>9</v>
      </c>
      <c r="U11">
        <f t="shared" si="0"/>
        <v>2.9790000000000001</v>
      </c>
      <c r="V11">
        <f t="shared" si="1"/>
        <v>2.952</v>
      </c>
      <c r="W11">
        <f t="shared" si="2"/>
        <v>3.0420000000000003</v>
      </c>
      <c r="X11">
        <f t="shared" si="2"/>
        <v>3.0060000000000002</v>
      </c>
    </row>
    <row r="12" spans="1:24" x14ac:dyDescent="0.35">
      <c r="T12">
        <v>10</v>
      </c>
      <c r="U12">
        <f t="shared" si="0"/>
        <v>3.31</v>
      </c>
      <c r="V12">
        <f t="shared" si="1"/>
        <v>3.2800000000000002</v>
      </c>
      <c r="W12">
        <f t="shared" si="2"/>
        <v>3.3800000000000003</v>
      </c>
      <c r="X12">
        <f t="shared" si="2"/>
        <v>3.3400000000000003</v>
      </c>
    </row>
    <row r="13" spans="1:24" x14ac:dyDescent="0.35">
      <c r="T13">
        <v>11</v>
      </c>
      <c r="U13">
        <f t="shared" si="0"/>
        <v>3.641</v>
      </c>
      <c r="V13">
        <f t="shared" si="1"/>
        <v>3.6080000000000001</v>
      </c>
      <c r="W13">
        <f t="shared" si="2"/>
        <v>3.7180000000000004</v>
      </c>
      <c r="X13">
        <f t="shared" si="2"/>
        <v>3.6740000000000004</v>
      </c>
    </row>
    <row r="14" spans="1:24" x14ac:dyDescent="0.35">
      <c r="T14">
        <v>12</v>
      </c>
      <c r="U14">
        <f t="shared" si="0"/>
        <v>3.9720000000000004</v>
      </c>
      <c r="V14">
        <f t="shared" si="1"/>
        <v>3.9359999999999999</v>
      </c>
      <c r="W14">
        <f t="shared" si="2"/>
        <v>4.056</v>
      </c>
      <c r="X14">
        <f t="shared" si="2"/>
        <v>4.008</v>
      </c>
    </row>
    <row r="15" spans="1:24" x14ac:dyDescent="0.35">
      <c r="T15">
        <v>13</v>
      </c>
      <c r="U15">
        <f t="shared" si="0"/>
        <v>4.3029999999999999</v>
      </c>
      <c r="V15">
        <f t="shared" si="1"/>
        <v>4.2640000000000002</v>
      </c>
      <c r="W15">
        <f t="shared" si="2"/>
        <v>4.3940000000000001</v>
      </c>
      <c r="X15">
        <f t="shared" si="2"/>
        <v>4.3420000000000005</v>
      </c>
    </row>
    <row r="16" spans="1:24" x14ac:dyDescent="0.35">
      <c r="T16">
        <v>14</v>
      </c>
      <c r="U16">
        <f t="shared" si="0"/>
        <v>4.6340000000000003</v>
      </c>
      <c r="V16">
        <f t="shared" si="1"/>
        <v>4.5920000000000005</v>
      </c>
      <c r="W16">
        <f t="shared" si="2"/>
        <v>4.7320000000000002</v>
      </c>
      <c r="X16">
        <f t="shared" si="2"/>
        <v>4.6760000000000002</v>
      </c>
    </row>
    <row r="17" spans="20:24" x14ac:dyDescent="0.35">
      <c r="T17">
        <v>15</v>
      </c>
      <c r="U17">
        <f t="shared" si="0"/>
        <v>4.9649999999999999</v>
      </c>
      <c r="V17">
        <f t="shared" si="1"/>
        <v>4.92</v>
      </c>
      <c r="W17">
        <f t="shared" si="2"/>
        <v>5.07</v>
      </c>
      <c r="X17">
        <f t="shared" si="2"/>
        <v>5.0100000000000007</v>
      </c>
    </row>
    <row r="18" spans="20:24" x14ac:dyDescent="0.35">
      <c r="T18">
        <v>16</v>
      </c>
      <c r="U18">
        <f t="shared" si="0"/>
        <v>5.2960000000000003</v>
      </c>
      <c r="V18">
        <f t="shared" si="1"/>
        <v>5.2480000000000002</v>
      </c>
      <c r="W18">
        <f t="shared" si="2"/>
        <v>5.4080000000000004</v>
      </c>
      <c r="X18">
        <f t="shared" si="2"/>
        <v>5.3440000000000003</v>
      </c>
    </row>
    <row r="19" spans="20:24" x14ac:dyDescent="0.35">
      <c r="T19">
        <v>17</v>
      </c>
      <c r="U19">
        <f t="shared" si="0"/>
        <v>5.6270000000000007</v>
      </c>
      <c r="V19">
        <f t="shared" si="1"/>
        <v>5.5760000000000005</v>
      </c>
      <c r="W19">
        <f t="shared" si="2"/>
        <v>5.7460000000000004</v>
      </c>
      <c r="X19">
        <f t="shared" si="2"/>
        <v>5.6779999999999999</v>
      </c>
    </row>
    <row r="20" spans="20:24" x14ac:dyDescent="0.35">
      <c r="T20">
        <v>18</v>
      </c>
      <c r="U20">
        <f t="shared" si="0"/>
        <v>5.9580000000000002</v>
      </c>
      <c r="V20">
        <f t="shared" si="1"/>
        <v>5.9039999999999999</v>
      </c>
      <c r="W20">
        <f t="shared" ref="W20:X83" si="3">E$4*$T20+IF($T20&gt;Q$3,E$5*($T20-Q$3),0)</f>
        <v>6.0840000000000005</v>
      </c>
      <c r="X20">
        <f t="shared" si="3"/>
        <v>6.0120000000000005</v>
      </c>
    </row>
    <row r="21" spans="20:24" x14ac:dyDescent="0.35">
      <c r="T21">
        <v>19</v>
      </c>
      <c r="U21">
        <f t="shared" si="0"/>
        <v>6.2890000000000006</v>
      </c>
      <c r="V21">
        <f t="shared" si="1"/>
        <v>6.2320000000000002</v>
      </c>
      <c r="W21">
        <f t="shared" si="3"/>
        <v>6.4220000000000006</v>
      </c>
      <c r="X21">
        <f t="shared" si="3"/>
        <v>6.3460000000000001</v>
      </c>
    </row>
    <row r="22" spans="20:24" x14ac:dyDescent="0.35">
      <c r="T22">
        <v>20</v>
      </c>
      <c r="U22">
        <f t="shared" si="0"/>
        <v>6.62</v>
      </c>
      <c r="V22">
        <f t="shared" si="1"/>
        <v>6.5600000000000005</v>
      </c>
      <c r="W22">
        <f t="shared" si="3"/>
        <v>6.7600000000000007</v>
      </c>
      <c r="X22">
        <f t="shared" si="3"/>
        <v>6.6800000000000006</v>
      </c>
    </row>
    <row r="23" spans="20:24" x14ac:dyDescent="0.35">
      <c r="T23">
        <v>21</v>
      </c>
      <c r="U23">
        <f t="shared" si="0"/>
        <v>6.9510000000000005</v>
      </c>
      <c r="V23">
        <f t="shared" si="1"/>
        <v>6.8879999999999999</v>
      </c>
      <c r="W23">
        <f t="shared" si="3"/>
        <v>7.0980000000000008</v>
      </c>
      <c r="X23">
        <f t="shared" si="3"/>
        <v>7.0140000000000002</v>
      </c>
    </row>
    <row r="24" spans="20:24" x14ac:dyDescent="0.35">
      <c r="T24">
        <v>22</v>
      </c>
      <c r="U24">
        <f t="shared" si="0"/>
        <v>7.282</v>
      </c>
      <c r="V24">
        <f t="shared" si="1"/>
        <v>7.2160000000000002</v>
      </c>
      <c r="W24">
        <f t="shared" si="3"/>
        <v>7.4360000000000008</v>
      </c>
      <c r="X24">
        <f t="shared" si="3"/>
        <v>7.3480000000000008</v>
      </c>
    </row>
    <row r="25" spans="20:24" x14ac:dyDescent="0.35">
      <c r="T25">
        <v>23</v>
      </c>
      <c r="U25">
        <f t="shared" si="0"/>
        <v>7.6130000000000004</v>
      </c>
      <c r="V25">
        <f t="shared" si="1"/>
        <v>7.5440000000000005</v>
      </c>
      <c r="W25">
        <f t="shared" si="3"/>
        <v>7.7740000000000009</v>
      </c>
      <c r="X25">
        <f t="shared" si="3"/>
        <v>7.6820000000000004</v>
      </c>
    </row>
    <row r="26" spans="20:24" x14ac:dyDescent="0.35">
      <c r="T26">
        <v>24</v>
      </c>
      <c r="U26">
        <f t="shared" si="0"/>
        <v>7.9440000000000008</v>
      </c>
      <c r="V26">
        <f t="shared" si="1"/>
        <v>7.8719999999999999</v>
      </c>
      <c r="W26">
        <f t="shared" si="3"/>
        <v>8.1120000000000001</v>
      </c>
      <c r="X26">
        <f t="shared" si="3"/>
        <v>8.016</v>
      </c>
    </row>
    <row r="27" spans="20:24" x14ac:dyDescent="0.35">
      <c r="T27">
        <v>25</v>
      </c>
      <c r="U27">
        <f t="shared" si="0"/>
        <v>8.2750000000000004</v>
      </c>
      <c r="V27">
        <f t="shared" si="1"/>
        <v>8.2000000000000011</v>
      </c>
      <c r="W27">
        <f t="shared" si="3"/>
        <v>8.4500000000000011</v>
      </c>
      <c r="X27">
        <f t="shared" si="3"/>
        <v>8.35</v>
      </c>
    </row>
    <row r="28" spans="20:24" x14ac:dyDescent="0.35">
      <c r="T28">
        <v>26</v>
      </c>
      <c r="U28">
        <f t="shared" si="0"/>
        <v>8.6059999999999999</v>
      </c>
      <c r="V28">
        <f t="shared" si="1"/>
        <v>8.5280000000000005</v>
      </c>
      <c r="W28">
        <f t="shared" si="3"/>
        <v>8.7880000000000003</v>
      </c>
      <c r="X28">
        <f t="shared" si="3"/>
        <v>8.6840000000000011</v>
      </c>
    </row>
    <row r="29" spans="20:24" x14ac:dyDescent="0.35">
      <c r="T29">
        <v>27</v>
      </c>
      <c r="U29">
        <f t="shared" si="0"/>
        <v>8.9370000000000012</v>
      </c>
      <c r="V29">
        <f t="shared" si="1"/>
        <v>8.8559999999999999</v>
      </c>
      <c r="W29">
        <f t="shared" si="3"/>
        <v>9.1260000000000012</v>
      </c>
      <c r="X29">
        <f t="shared" si="3"/>
        <v>9.0180000000000007</v>
      </c>
    </row>
    <row r="30" spans="20:24" x14ac:dyDescent="0.35">
      <c r="T30">
        <v>28</v>
      </c>
      <c r="U30">
        <f t="shared" si="0"/>
        <v>9.2680000000000007</v>
      </c>
      <c r="V30">
        <f t="shared" si="1"/>
        <v>9.1840000000000011</v>
      </c>
      <c r="W30">
        <f t="shared" si="3"/>
        <v>9.4640000000000004</v>
      </c>
      <c r="X30">
        <f t="shared" si="3"/>
        <v>9.3520000000000003</v>
      </c>
    </row>
    <row r="31" spans="20:24" x14ac:dyDescent="0.35">
      <c r="T31">
        <v>29</v>
      </c>
      <c r="U31">
        <f t="shared" si="0"/>
        <v>9.5990000000000002</v>
      </c>
      <c r="V31">
        <f t="shared" si="1"/>
        <v>9.5120000000000005</v>
      </c>
      <c r="W31">
        <f t="shared" si="3"/>
        <v>9.8020000000000014</v>
      </c>
      <c r="X31">
        <f t="shared" si="3"/>
        <v>9.6859999999999999</v>
      </c>
    </row>
    <row r="32" spans="20:24" x14ac:dyDescent="0.35">
      <c r="T32">
        <v>30</v>
      </c>
      <c r="U32">
        <f t="shared" si="0"/>
        <v>9.93</v>
      </c>
      <c r="V32">
        <f t="shared" si="1"/>
        <v>9.84</v>
      </c>
      <c r="W32">
        <f t="shared" si="3"/>
        <v>10.14</v>
      </c>
      <c r="X32">
        <f t="shared" si="3"/>
        <v>10.020000000000001</v>
      </c>
    </row>
    <row r="33" spans="20:24" x14ac:dyDescent="0.35">
      <c r="T33">
        <v>31</v>
      </c>
      <c r="U33">
        <f t="shared" si="0"/>
        <v>10.261000000000001</v>
      </c>
      <c r="V33">
        <f t="shared" si="1"/>
        <v>10.168000000000001</v>
      </c>
      <c r="W33">
        <f t="shared" si="3"/>
        <v>10.478000000000002</v>
      </c>
      <c r="X33">
        <f t="shared" si="3"/>
        <v>10.354000000000001</v>
      </c>
    </row>
    <row r="34" spans="20:24" x14ac:dyDescent="0.35">
      <c r="T34">
        <v>32</v>
      </c>
      <c r="U34">
        <f t="shared" si="0"/>
        <v>10.592000000000001</v>
      </c>
      <c r="V34">
        <f t="shared" si="1"/>
        <v>10.496</v>
      </c>
      <c r="W34">
        <f t="shared" si="3"/>
        <v>10.816000000000001</v>
      </c>
      <c r="X34">
        <f t="shared" si="3"/>
        <v>10.688000000000001</v>
      </c>
    </row>
    <row r="35" spans="20:24" x14ac:dyDescent="0.35">
      <c r="T35">
        <v>33</v>
      </c>
      <c r="U35">
        <f t="shared" si="0"/>
        <v>10.923</v>
      </c>
      <c r="V35">
        <f t="shared" si="1"/>
        <v>10.824</v>
      </c>
      <c r="W35">
        <f t="shared" si="3"/>
        <v>11.154</v>
      </c>
      <c r="X35">
        <f t="shared" si="3"/>
        <v>11.022</v>
      </c>
    </row>
    <row r="36" spans="20:24" x14ac:dyDescent="0.35">
      <c r="T36">
        <v>34</v>
      </c>
      <c r="U36">
        <f t="shared" si="0"/>
        <v>11.254000000000001</v>
      </c>
      <c r="V36">
        <f t="shared" si="1"/>
        <v>11.152000000000001</v>
      </c>
      <c r="W36">
        <f t="shared" si="3"/>
        <v>11.492000000000001</v>
      </c>
      <c r="X36">
        <f t="shared" si="3"/>
        <v>11.356</v>
      </c>
    </row>
    <row r="37" spans="20:24" x14ac:dyDescent="0.35">
      <c r="T37">
        <v>35</v>
      </c>
      <c r="U37">
        <f t="shared" si="0"/>
        <v>11.585000000000001</v>
      </c>
      <c r="V37">
        <f t="shared" si="1"/>
        <v>11.48</v>
      </c>
      <c r="W37">
        <f t="shared" si="3"/>
        <v>11.83</v>
      </c>
      <c r="X37">
        <f t="shared" si="3"/>
        <v>11.690000000000001</v>
      </c>
    </row>
    <row r="38" spans="20:24" x14ac:dyDescent="0.35">
      <c r="T38">
        <v>36</v>
      </c>
      <c r="U38">
        <f t="shared" si="0"/>
        <v>11.916</v>
      </c>
      <c r="V38">
        <f t="shared" si="1"/>
        <v>11.808</v>
      </c>
      <c r="W38">
        <f t="shared" si="3"/>
        <v>12.168000000000001</v>
      </c>
      <c r="X38">
        <f t="shared" si="3"/>
        <v>12.024000000000001</v>
      </c>
    </row>
    <row r="39" spans="20:24" x14ac:dyDescent="0.35">
      <c r="T39">
        <v>37</v>
      </c>
      <c r="U39">
        <f t="shared" si="0"/>
        <v>12.247</v>
      </c>
      <c r="V39">
        <f t="shared" si="1"/>
        <v>12.136000000000001</v>
      </c>
      <c r="W39">
        <f t="shared" si="3"/>
        <v>12.506</v>
      </c>
      <c r="X39">
        <f t="shared" si="3"/>
        <v>12.358000000000001</v>
      </c>
    </row>
    <row r="40" spans="20:24" x14ac:dyDescent="0.35">
      <c r="T40">
        <v>38</v>
      </c>
      <c r="U40">
        <f t="shared" si="0"/>
        <v>12.578000000000001</v>
      </c>
      <c r="V40">
        <f t="shared" si="1"/>
        <v>12.464</v>
      </c>
      <c r="W40">
        <f t="shared" si="3"/>
        <v>12.844000000000001</v>
      </c>
      <c r="X40">
        <f t="shared" si="3"/>
        <v>12.692</v>
      </c>
    </row>
    <row r="41" spans="20:24" x14ac:dyDescent="0.35">
      <c r="T41">
        <v>39</v>
      </c>
      <c r="U41">
        <f t="shared" si="0"/>
        <v>12.909000000000001</v>
      </c>
      <c r="V41">
        <f t="shared" si="1"/>
        <v>12.792</v>
      </c>
      <c r="W41">
        <f t="shared" si="3"/>
        <v>13.182</v>
      </c>
      <c r="X41">
        <f t="shared" si="3"/>
        <v>13.026000000000002</v>
      </c>
    </row>
    <row r="42" spans="20:24" x14ac:dyDescent="0.35">
      <c r="T42">
        <v>40</v>
      </c>
      <c r="U42">
        <f t="shared" si="0"/>
        <v>13.24</v>
      </c>
      <c r="V42">
        <f t="shared" si="1"/>
        <v>13.120000000000001</v>
      </c>
      <c r="W42">
        <f t="shared" si="3"/>
        <v>13.520000000000001</v>
      </c>
      <c r="X42">
        <f t="shared" si="3"/>
        <v>13.360000000000001</v>
      </c>
    </row>
    <row r="43" spans="20:24" x14ac:dyDescent="0.35">
      <c r="T43">
        <v>41</v>
      </c>
      <c r="U43">
        <f t="shared" si="0"/>
        <v>13.571000000000002</v>
      </c>
      <c r="V43">
        <f t="shared" si="1"/>
        <v>13.448</v>
      </c>
      <c r="W43">
        <f t="shared" si="3"/>
        <v>13.858000000000001</v>
      </c>
      <c r="X43">
        <f t="shared" si="3"/>
        <v>13.694000000000001</v>
      </c>
    </row>
    <row r="44" spans="20:24" x14ac:dyDescent="0.35">
      <c r="T44">
        <v>42</v>
      </c>
      <c r="U44">
        <f t="shared" si="0"/>
        <v>13.902000000000001</v>
      </c>
      <c r="V44">
        <f t="shared" si="1"/>
        <v>13.776</v>
      </c>
      <c r="W44">
        <f t="shared" si="3"/>
        <v>14.196000000000002</v>
      </c>
      <c r="X44">
        <f t="shared" si="3"/>
        <v>14.028</v>
      </c>
    </row>
    <row r="45" spans="20:24" x14ac:dyDescent="0.35">
      <c r="T45">
        <v>43</v>
      </c>
      <c r="U45">
        <f t="shared" si="0"/>
        <v>14.233000000000001</v>
      </c>
      <c r="V45">
        <f t="shared" si="1"/>
        <v>14.104000000000001</v>
      </c>
      <c r="W45">
        <f t="shared" si="3"/>
        <v>14.534000000000001</v>
      </c>
      <c r="X45">
        <f t="shared" si="3"/>
        <v>14.362</v>
      </c>
    </row>
    <row r="46" spans="20:24" x14ac:dyDescent="0.35">
      <c r="T46">
        <v>44</v>
      </c>
      <c r="U46">
        <f t="shared" si="0"/>
        <v>14.564</v>
      </c>
      <c r="V46">
        <f t="shared" si="1"/>
        <v>14.432</v>
      </c>
      <c r="W46">
        <f t="shared" si="3"/>
        <v>14.872000000000002</v>
      </c>
      <c r="X46">
        <f t="shared" si="3"/>
        <v>14.696000000000002</v>
      </c>
    </row>
    <row r="47" spans="20:24" x14ac:dyDescent="0.35">
      <c r="T47">
        <v>45</v>
      </c>
      <c r="U47">
        <f t="shared" si="0"/>
        <v>14.895000000000001</v>
      </c>
      <c r="V47">
        <f t="shared" si="1"/>
        <v>14.76</v>
      </c>
      <c r="W47">
        <f t="shared" si="3"/>
        <v>15.21</v>
      </c>
      <c r="X47">
        <f t="shared" si="3"/>
        <v>15.030000000000001</v>
      </c>
    </row>
    <row r="48" spans="20:24" x14ac:dyDescent="0.35">
      <c r="T48">
        <v>46</v>
      </c>
      <c r="U48">
        <f t="shared" si="0"/>
        <v>15.226000000000001</v>
      </c>
      <c r="V48">
        <f t="shared" si="1"/>
        <v>15.088000000000001</v>
      </c>
      <c r="W48">
        <f t="shared" si="3"/>
        <v>15.548000000000002</v>
      </c>
      <c r="X48">
        <f t="shared" si="3"/>
        <v>15.364000000000001</v>
      </c>
    </row>
    <row r="49" spans="20:24" x14ac:dyDescent="0.35">
      <c r="T49">
        <v>47</v>
      </c>
      <c r="U49">
        <f t="shared" si="0"/>
        <v>15.557</v>
      </c>
      <c r="V49">
        <f t="shared" si="1"/>
        <v>15.416</v>
      </c>
      <c r="W49">
        <f t="shared" si="3"/>
        <v>15.886000000000001</v>
      </c>
      <c r="X49">
        <f t="shared" si="3"/>
        <v>15.698</v>
      </c>
    </row>
    <row r="50" spans="20:24" x14ac:dyDescent="0.35">
      <c r="T50">
        <v>48</v>
      </c>
      <c r="U50">
        <f t="shared" si="0"/>
        <v>15.888000000000002</v>
      </c>
      <c r="V50">
        <f t="shared" si="1"/>
        <v>15.744</v>
      </c>
      <c r="W50">
        <f t="shared" si="3"/>
        <v>16.224</v>
      </c>
      <c r="X50">
        <f t="shared" si="3"/>
        <v>16.032</v>
      </c>
    </row>
    <row r="51" spans="20:24" x14ac:dyDescent="0.35">
      <c r="T51">
        <v>49</v>
      </c>
      <c r="U51">
        <f t="shared" si="0"/>
        <v>16.219000000000001</v>
      </c>
      <c r="V51">
        <f t="shared" si="1"/>
        <v>16.071999999999999</v>
      </c>
      <c r="W51">
        <f t="shared" si="3"/>
        <v>16.562000000000001</v>
      </c>
      <c r="X51">
        <f t="shared" si="3"/>
        <v>16.366</v>
      </c>
    </row>
    <row r="52" spans="20:24" x14ac:dyDescent="0.35">
      <c r="T52">
        <v>50</v>
      </c>
      <c r="U52">
        <f t="shared" si="0"/>
        <v>16.55</v>
      </c>
      <c r="V52">
        <f t="shared" si="1"/>
        <v>16.400000000000002</v>
      </c>
      <c r="W52">
        <f t="shared" si="3"/>
        <v>16.900000000000002</v>
      </c>
      <c r="X52">
        <f t="shared" si="3"/>
        <v>16.7</v>
      </c>
    </row>
    <row r="53" spans="20:24" x14ac:dyDescent="0.35">
      <c r="T53">
        <v>51</v>
      </c>
      <c r="U53">
        <f t="shared" si="0"/>
        <v>16.881</v>
      </c>
      <c r="V53">
        <f t="shared" si="1"/>
        <v>16.728000000000002</v>
      </c>
      <c r="W53">
        <f t="shared" si="3"/>
        <v>17.238</v>
      </c>
      <c r="X53">
        <f t="shared" si="3"/>
        <v>17.034000000000002</v>
      </c>
    </row>
    <row r="54" spans="20:24" x14ac:dyDescent="0.35">
      <c r="T54">
        <v>52</v>
      </c>
      <c r="U54">
        <f t="shared" si="0"/>
        <v>17.212</v>
      </c>
      <c r="V54">
        <f t="shared" si="1"/>
        <v>17.056000000000001</v>
      </c>
      <c r="W54">
        <f t="shared" si="3"/>
        <v>17.576000000000001</v>
      </c>
      <c r="X54">
        <f t="shared" si="3"/>
        <v>17.368000000000002</v>
      </c>
    </row>
    <row r="55" spans="20:24" x14ac:dyDescent="0.35">
      <c r="T55">
        <v>53</v>
      </c>
      <c r="U55">
        <f t="shared" si="0"/>
        <v>17.542999999999999</v>
      </c>
      <c r="V55">
        <f t="shared" si="1"/>
        <v>17.384</v>
      </c>
      <c r="W55">
        <f t="shared" si="3"/>
        <v>17.914000000000001</v>
      </c>
      <c r="X55">
        <f t="shared" si="3"/>
        <v>17.702000000000002</v>
      </c>
    </row>
    <row r="56" spans="20:24" x14ac:dyDescent="0.35">
      <c r="T56">
        <v>54</v>
      </c>
      <c r="U56">
        <f t="shared" si="0"/>
        <v>17.874000000000002</v>
      </c>
      <c r="V56">
        <f t="shared" si="1"/>
        <v>17.712</v>
      </c>
      <c r="W56">
        <f t="shared" si="3"/>
        <v>18.252000000000002</v>
      </c>
      <c r="X56">
        <f t="shared" si="3"/>
        <v>18.036000000000001</v>
      </c>
    </row>
    <row r="57" spans="20:24" x14ac:dyDescent="0.35">
      <c r="T57">
        <v>55</v>
      </c>
      <c r="U57">
        <f t="shared" si="0"/>
        <v>18.205000000000002</v>
      </c>
      <c r="V57">
        <f t="shared" si="1"/>
        <v>18.04</v>
      </c>
      <c r="W57">
        <f t="shared" si="3"/>
        <v>18.59</v>
      </c>
      <c r="X57">
        <f t="shared" si="3"/>
        <v>18.37</v>
      </c>
    </row>
    <row r="58" spans="20:24" x14ac:dyDescent="0.35">
      <c r="T58">
        <v>56</v>
      </c>
      <c r="U58">
        <f t="shared" si="0"/>
        <v>18.536000000000001</v>
      </c>
      <c r="V58">
        <f t="shared" si="1"/>
        <v>18.368000000000002</v>
      </c>
      <c r="W58">
        <f t="shared" si="3"/>
        <v>18.928000000000001</v>
      </c>
      <c r="X58">
        <f t="shared" si="3"/>
        <v>18.704000000000001</v>
      </c>
    </row>
    <row r="59" spans="20:24" x14ac:dyDescent="0.35">
      <c r="T59">
        <v>57</v>
      </c>
      <c r="U59">
        <f t="shared" si="0"/>
        <v>18.867000000000001</v>
      </c>
      <c r="V59">
        <f t="shared" si="1"/>
        <v>18.696000000000002</v>
      </c>
      <c r="W59">
        <f t="shared" si="3"/>
        <v>19.266000000000002</v>
      </c>
      <c r="X59">
        <f t="shared" si="3"/>
        <v>19.038</v>
      </c>
    </row>
    <row r="60" spans="20:24" x14ac:dyDescent="0.35">
      <c r="T60">
        <v>58</v>
      </c>
      <c r="U60">
        <f t="shared" si="0"/>
        <v>19.198</v>
      </c>
      <c r="V60">
        <f t="shared" si="1"/>
        <v>19.024000000000001</v>
      </c>
      <c r="W60">
        <f t="shared" si="3"/>
        <v>19.604000000000003</v>
      </c>
      <c r="X60">
        <f t="shared" si="3"/>
        <v>19.372</v>
      </c>
    </row>
    <row r="61" spans="20:24" x14ac:dyDescent="0.35">
      <c r="T61">
        <v>59</v>
      </c>
      <c r="U61">
        <f t="shared" si="0"/>
        <v>19.529</v>
      </c>
      <c r="V61">
        <f t="shared" si="1"/>
        <v>19.352</v>
      </c>
      <c r="W61">
        <f t="shared" si="3"/>
        <v>19.942</v>
      </c>
      <c r="X61">
        <f t="shared" si="3"/>
        <v>19.706</v>
      </c>
    </row>
    <row r="62" spans="20:24" x14ac:dyDescent="0.35">
      <c r="T62">
        <v>60</v>
      </c>
      <c r="U62">
        <f t="shared" si="0"/>
        <v>19.86</v>
      </c>
      <c r="V62">
        <f t="shared" si="1"/>
        <v>19.68</v>
      </c>
      <c r="W62">
        <f t="shared" si="3"/>
        <v>20.28</v>
      </c>
      <c r="X62">
        <f t="shared" si="3"/>
        <v>20.040000000000003</v>
      </c>
    </row>
    <row r="63" spans="20:24" x14ac:dyDescent="0.35">
      <c r="T63">
        <v>61</v>
      </c>
      <c r="U63">
        <f t="shared" si="0"/>
        <v>20.191000000000003</v>
      </c>
      <c r="V63">
        <f t="shared" si="1"/>
        <v>20.007999999999999</v>
      </c>
      <c r="W63">
        <f t="shared" si="3"/>
        <v>20.618000000000002</v>
      </c>
      <c r="X63">
        <f t="shared" si="3"/>
        <v>20.374000000000002</v>
      </c>
    </row>
    <row r="64" spans="20:24" x14ac:dyDescent="0.35">
      <c r="T64">
        <v>62</v>
      </c>
      <c r="U64">
        <f t="shared" si="0"/>
        <v>20.522000000000002</v>
      </c>
      <c r="V64">
        <f t="shared" si="1"/>
        <v>20.336000000000002</v>
      </c>
      <c r="W64">
        <f t="shared" si="3"/>
        <v>20.956000000000003</v>
      </c>
      <c r="X64">
        <f t="shared" si="3"/>
        <v>20.708000000000002</v>
      </c>
    </row>
    <row r="65" spans="20:24" x14ac:dyDescent="0.35">
      <c r="T65">
        <v>63</v>
      </c>
      <c r="U65">
        <f t="shared" si="0"/>
        <v>20.853000000000002</v>
      </c>
      <c r="V65">
        <f t="shared" si="1"/>
        <v>20.664000000000001</v>
      </c>
      <c r="W65">
        <f t="shared" si="3"/>
        <v>21.294</v>
      </c>
      <c r="X65">
        <f t="shared" si="3"/>
        <v>21.042000000000002</v>
      </c>
    </row>
    <row r="66" spans="20:24" x14ac:dyDescent="0.35">
      <c r="T66">
        <v>64</v>
      </c>
      <c r="U66">
        <f t="shared" si="0"/>
        <v>21.184000000000001</v>
      </c>
      <c r="V66">
        <f t="shared" si="1"/>
        <v>20.992000000000001</v>
      </c>
      <c r="W66">
        <f t="shared" si="3"/>
        <v>21.632000000000001</v>
      </c>
      <c r="X66">
        <f t="shared" si="3"/>
        <v>21.376000000000001</v>
      </c>
    </row>
    <row r="67" spans="20:24" x14ac:dyDescent="0.35">
      <c r="T67">
        <v>65</v>
      </c>
      <c r="U67">
        <f t="shared" si="0"/>
        <v>21.515000000000001</v>
      </c>
      <c r="V67">
        <f t="shared" si="1"/>
        <v>21.32</v>
      </c>
      <c r="W67">
        <f t="shared" si="3"/>
        <v>21.970000000000002</v>
      </c>
      <c r="X67">
        <f t="shared" si="3"/>
        <v>21.71</v>
      </c>
    </row>
    <row r="68" spans="20:24" x14ac:dyDescent="0.35">
      <c r="T68">
        <v>66</v>
      </c>
      <c r="U68">
        <f t="shared" ref="U68:U131" si="4">IF(C$4*$T68+IF($T68&gt;O$3,C$5*($T68-O$3),0)+IF($T68&gt;O$5,C$6*($T68-O$5),0)&gt;0,C$4*$T68+IF($T68&gt;O$3,C$5*($T68-O$3),0)+IF($T68&gt;O$5,C$6*($T68-O$5),0),0)</f>
        <v>21.846</v>
      </c>
      <c r="V68">
        <f t="shared" ref="V68:V131" si="5">D$4*$T68+IF($T68&gt;P$3,D$5*($T68-P$3),0)+IF($T68&gt;P$5,D$6*($T68-P$5),0)</f>
        <v>21.648</v>
      </c>
      <c r="W68">
        <f t="shared" si="3"/>
        <v>22.308</v>
      </c>
      <c r="X68">
        <f t="shared" si="3"/>
        <v>22.044</v>
      </c>
    </row>
    <row r="69" spans="20:24" x14ac:dyDescent="0.35">
      <c r="T69">
        <v>67</v>
      </c>
      <c r="U69">
        <f t="shared" si="4"/>
        <v>22.177</v>
      </c>
      <c r="V69">
        <f t="shared" si="5"/>
        <v>21.976000000000003</v>
      </c>
      <c r="W69">
        <f t="shared" si="3"/>
        <v>22.646000000000001</v>
      </c>
      <c r="X69">
        <f t="shared" si="3"/>
        <v>22.378</v>
      </c>
    </row>
    <row r="70" spans="20:24" x14ac:dyDescent="0.35">
      <c r="T70">
        <v>68</v>
      </c>
      <c r="U70">
        <f t="shared" si="4"/>
        <v>22.508000000000003</v>
      </c>
      <c r="V70">
        <f t="shared" si="5"/>
        <v>22.304000000000002</v>
      </c>
      <c r="W70">
        <f t="shared" si="3"/>
        <v>22.984000000000002</v>
      </c>
      <c r="X70">
        <f t="shared" si="3"/>
        <v>22.712</v>
      </c>
    </row>
    <row r="71" spans="20:24" x14ac:dyDescent="0.35">
      <c r="T71">
        <v>69</v>
      </c>
      <c r="U71">
        <f t="shared" si="4"/>
        <v>22.839000000000002</v>
      </c>
      <c r="V71">
        <f t="shared" si="5"/>
        <v>22.632000000000001</v>
      </c>
      <c r="W71">
        <f t="shared" si="3"/>
        <v>23.322000000000003</v>
      </c>
      <c r="X71">
        <f t="shared" si="3"/>
        <v>23.046000000000003</v>
      </c>
    </row>
    <row r="72" spans="20:24" x14ac:dyDescent="0.35">
      <c r="T72">
        <v>70</v>
      </c>
      <c r="U72">
        <f t="shared" si="4"/>
        <v>23.17</v>
      </c>
      <c r="V72">
        <f t="shared" si="5"/>
        <v>22.96</v>
      </c>
      <c r="W72">
        <f t="shared" si="3"/>
        <v>23.66</v>
      </c>
      <c r="X72">
        <f t="shared" si="3"/>
        <v>23.380000000000003</v>
      </c>
    </row>
    <row r="73" spans="20:24" x14ac:dyDescent="0.35">
      <c r="T73">
        <v>71</v>
      </c>
      <c r="U73">
        <f t="shared" si="4"/>
        <v>23.501000000000001</v>
      </c>
      <c r="V73">
        <f t="shared" si="5"/>
        <v>23.288</v>
      </c>
      <c r="W73">
        <f t="shared" si="3"/>
        <v>23.998000000000001</v>
      </c>
      <c r="X73">
        <f t="shared" si="3"/>
        <v>23.714000000000002</v>
      </c>
    </row>
    <row r="74" spans="20:24" x14ac:dyDescent="0.35">
      <c r="T74">
        <v>72</v>
      </c>
      <c r="U74">
        <f t="shared" si="4"/>
        <v>23.832000000000001</v>
      </c>
      <c r="V74">
        <f t="shared" si="5"/>
        <v>23.616</v>
      </c>
      <c r="W74">
        <f t="shared" si="3"/>
        <v>24.336000000000002</v>
      </c>
      <c r="X74">
        <f t="shared" si="3"/>
        <v>24.048000000000002</v>
      </c>
    </row>
    <row r="75" spans="20:24" x14ac:dyDescent="0.35">
      <c r="T75">
        <v>73</v>
      </c>
      <c r="U75">
        <f t="shared" si="4"/>
        <v>24.163</v>
      </c>
      <c r="V75">
        <f t="shared" si="5"/>
        <v>23.944000000000003</v>
      </c>
      <c r="W75">
        <f t="shared" si="3"/>
        <v>24.674000000000003</v>
      </c>
      <c r="X75">
        <f t="shared" si="3"/>
        <v>24.382000000000001</v>
      </c>
    </row>
    <row r="76" spans="20:24" x14ac:dyDescent="0.35">
      <c r="T76">
        <v>74</v>
      </c>
      <c r="U76">
        <f t="shared" si="4"/>
        <v>24.494</v>
      </c>
      <c r="V76">
        <f t="shared" si="5"/>
        <v>24.272000000000002</v>
      </c>
      <c r="W76">
        <f t="shared" si="3"/>
        <v>25.012</v>
      </c>
      <c r="X76">
        <f t="shared" si="3"/>
        <v>24.716000000000001</v>
      </c>
    </row>
    <row r="77" spans="20:24" x14ac:dyDescent="0.35">
      <c r="T77">
        <v>75</v>
      </c>
      <c r="U77">
        <f t="shared" si="4"/>
        <v>24.825000000000003</v>
      </c>
      <c r="V77">
        <f t="shared" si="5"/>
        <v>24.6</v>
      </c>
      <c r="W77">
        <f t="shared" si="3"/>
        <v>25.35</v>
      </c>
      <c r="X77">
        <f t="shared" si="3"/>
        <v>25.05</v>
      </c>
    </row>
    <row r="78" spans="20:24" x14ac:dyDescent="0.35">
      <c r="T78">
        <v>76</v>
      </c>
      <c r="U78">
        <f t="shared" si="4"/>
        <v>25.156000000000002</v>
      </c>
      <c r="V78">
        <f t="shared" si="5"/>
        <v>24.928000000000001</v>
      </c>
      <c r="W78">
        <f t="shared" si="3"/>
        <v>25.688000000000002</v>
      </c>
      <c r="X78">
        <f t="shared" si="3"/>
        <v>25.384</v>
      </c>
    </row>
    <row r="79" spans="20:24" x14ac:dyDescent="0.35">
      <c r="T79">
        <v>77</v>
      </c>
      <c r="U79">
        <f t="shared" si="4"/>
        <v>25.487000000000002</v>
      </c>
      <c r="V79">
        <f t="shared" si="5"/>
        <v>25.256</v>
      </c>
      <c r="W79">
        <f t="shared" si="3"/>
        <v>26.026000000000003</v>
      </c>
      <c r="X79">
        <f t="shared" si="3"/>
        <v>25.718</v>
      </c>
    </row>
    <row r="80" spans="20:24" x14ac:dyDescent="0.35">
      <c r="T80">
        <v>78</v>
      </c>
      <c r="U80">
        <f t="shared" si="4"/>
        <v>25.818000000000001</v>
      </c>
      <c r="V80">
        <f t="shared" si="5"/>
        <v>25.584</v>
      </c>
      <c r="W80">
        <f t="shared" si="3"/>
        <v>26.364000000000001</v>
      </c>
      <c r="X80">
        <f t="shared" si="3"/>
        <v>26.052000000000003</v>
      </c>
    </row>
    <row r="81" spans="20:24" x14ac:dyDescent="0.35">
      <c r="T81">
        <v>79</v>
      </c>
      <c r="U81">
        <f t="shared" si="4"/>
        <v>26.149000000000001</v>
      </c>
      <c r="V81">
        <f t="shared" si="5"/>
        <v>25.912000000000003</v>
      </c>
      <c r="W81">
        <f t="shared" si="3"/>
        <v>26.702000000000002</v>
      </c>
      <c r="X81">
        <f t="shared" si="3"/>
        <v>26.386000000000003</v>
      </c>
    </row>
    <row r="82" spans="20:24" x14ac:dyDescent="0.35">
      <c r="T82">
        <v>80</v>
      </c>
      <c r="U82">
        <f t="shared" si="4"/>
        <v>26.48</v>
      </c>
      <c r="V82">
        <f t="shared" si="5"/>
        <v>26.240000000000002</v>
      </c>
      <c r="W82">
        <f t="shared" si="3"/>
        <v>27.040000000000003</v>
      </c>
      <c r="X82">
        <f t="shared" si="3"/>
        <v>26.720000000000002</v>
      </c>
    </row>
    <row r="83" spans="20:24" x14ac:dyDescent="0.35">
      <c r="T83">
        <v>81</v>
      </c>
      <c r="U83">
        <f t="shared" si="4"/>
        <v>26.811</v>
      </c>
      <c r="V83">
        <f t="shared" si="5"/>
        <v>26.568000000000001</v>
      </c>
      <c r="W83">
        <f t="shared" si="3"/>
        <v>27.378</v>
      </c>
      <c r="X83">
        <f t="shared" si="3"/>
        <v>27.054000000000002</v>
      </c>
    </row>
    <row r="84" spans="20:24" x14ac:dyDescent="0.35">
      <c r="T84">
        <v>82</v>
      </c>
      <c r="U84">
        <f t="shared" si="4"/>
        <v>27.142000000000003</v>
      </c>
      <c r="V84">
        <f t="shared" si="5"/>
        <v>26.896000000000001</v>
      </c>
      <c r="W84">
        <f t="shared" ref="W84:X147" si="6">E$4*$T84+IF($T84&gt;Q$3,E$5*($T84-Q$3),0)</f>
        <v>27.716000000000001</v>
      </c>
      <c r="X84">
        <f t="shared" si="6"/>
        <v>27.388000000000002</v>
      </c>
    </row>
    <row r="85" spans="20:24" x14ac:dyDescent="0.35">
      <c r="T85">
        <v>83</v>
      </c>
      <c r="U85">
        <f t="shared" si="4"/>
        <v>27.473000000000003</v>
      </c>
      <c r="V85">
        <f t="shared" si="5"/>
        <v>27.224</v>
      </c>
      <c r="W85">
        <f t="shared" si="6"/>
        <v>28.054000000000002</v>
      </c>
      <c r="X85">
        <f t="shared" si="6"/>
        <v>27.722000000000001</v>
      </c>
    </row>
    <row r="86" spans="20:24" x14ac:dyDescent="0.35">
      <c r="T86">
        <v>84</v>
      </c>
      <c r="U86">
        <f t="shared" si="4"/>
        <v>27.804000000000002</v>
      </c>
      <c r="V86">
        <f t="shared" si="5"/>
        <v>27.552</v>
      </c>
      <c r="W86">
        <f t="shared" si="6"/>
        <v>28.392000000000003</v>
      </c>
      <c r="X86">
        <f t="shared" si="6"/>
        <v>28.056000000000001</v>
      </c>
    </row>
    <row r="87" spans="20:24" x14ac:dyDescent="0.35">
      <c r="T87">
        <v>85</v>
      </c>
      <c r="U87">
        <f t="shared" si="4"/>
        <v>28.135000000000002</v>
      </c>
      <c r="V87">
        <f t="shared" si="5"/>
        <v>27.880000000000003</v>
      </c>
      <c r="W87">
        <f t="shared" si="6"/>
        <v>28.73</v>
      </c>
      <c r="X87">
        <f t="shared" si="6"/>
        <v>28.39</v>
      </c>
    </row>
    <row r="88" spans="20:24" x14ac:dyDescent="0.35">
      <c r="T88">
        <v>86</v>
      </c>
      <c r="U88">
        <f t="shared" si="4"/>
        <v>28.466000000000001</v>
      </c>
      <c r="V88">
        <f t="shared" si="5"/>
        <v>28.208000000000002</v>
      </c>
      <c r="W88">
        <f t="shared" si="6"/>
        <v>29.068000000000001</v>
      </c>
      <c r="X88">
        <f t="shared" si="6"/>
        <v>28.724</v>
      </c>
    </row>
    <row r="89" spans="20:24" x14ac:dyDescent="0.35">
      <c r="T89">
        <v>87</v>
      </c>
      <c r="U89">
        <f t="shared" si="4"/>
        <v>28.797000000000001</v>
      </c>
      <c r="V89">
        <f t="shared" si="5"/>
        <v>28.536000000000001</v>
      </c>
      <c r="W89">
        <f t="shared" si="6"/>
        <v>29.406000000000002</v>
      </c>
      <c r="X89">
        <f t="shared" si="6"/>
        <v>29.058000000000003</v>
      </c>
    </row>
    <row r="90" spans="20:24" x14ac:dyDescent="0.35">
      <c r="T90">
        <v>88</v>
      </c>
      <c r="U90">
        <f t="shared" si="4"/>
        <v>29.128</v>
      </c>
      <c r="V90">
        <f t="shared" si="5"/>
        <v>28.864000000000001</v>
      </c>
      <c r="W90">
        <f t="shared" si="6"/>
        <v>29.744000000000003</v>
      </c>
      <c r="X90">
        <f t="shared" si="6"/>
        <v>29.392000000000003</v>
      </c>
    </row>
    <row r="91" spans="20:24" x14ac:dyDescent="0.35">
      <c r="T91">
        <v>89</v>
      </c>
      <c r="U91">
        <f t="shared" si="4"/>
        <v>29.459000000000003</v>
      </c>
      <c r="V91">
        <f t="shared" si="5"/>
        <v>29.192</v>
      </c>
      <c r="W91">
        <f t="shared" si="6"/>
        <v>30.082000000000001</v>
      </c>
      <c r="X91">
        <f t="shared" si="6"/>
        <v>29.726000000000003</v>
      </c>
    </row>
    <row r="92" spans="20:24" x14ac:dyDescent="0.35">
      <c r="T92">
        <v>90</v>
      </c>
      <c r="U92">
        <f t="shared" si="4"/>
        <v>29.790000000000003</v>
      </c>
      <c r="V92">
        <f t="shared" si="5"/>
        <v>29.52</v>
      </c>
      <c r="W92">
        <f t="shared" si="6"/>
        <v>30.42</v>
      </c>
      <c r="X92">
        <f t="shared" si="6"/>
        <v>30.060000000000002</v>
      </c>
    </row>
    <row r="93" spans="20:24" x14ac:dyDescent="0.35">
      <c r="T93">
        <v>91</v>
      </c>
      <c r="U93">
        <f t="shared" si="4"/>
        <v>30.121000000000002</v>
      </c>
      <c r="V93">
        <f t="shared" si="5"/>
        <v>29.848000000000003</v>
      </c>
      <c r="W93">
        <f t="shared" si="6"/>
        <v>30.758000000000003</v>
      </c>
      <c r="X93">
        <f t="shared" si="6"/>
        <v>30.394000000000002</v>
      </c>
    </row>
    <row r="94" spans="20:24" x14ac:dyDescent="0.35">
      <c r="T94">
        <v>92</v>
      </c>
      <c r="U94">
        <f t="shared" si="4"/>
        <v>30.452000000000002</v>
      </c>
      <c r="V94">
        <f t="shared" si="5"/>
        <v>30.176000000000002</v>
      </c>
      <c r="W94">
        <f t="shared" si="6"/>
        <v>31.096000000000004</v>
      </c>
      <c r="X94">
        <f t="shared" si="6"/>
        <v>30.728000000000002</v>
      </c>
    </row>
    <row r="95" spans="20:24" x14ac:dyDescent="0.35">
      <c r="T95">
        <v>93</v>
      </c>
      <c r="U95">
        <f t="shared" si="4"/>
        <v>30.783000000000001</v>
      </c>
      <c r="V95">
        <f t="shared" si="5"/>
        <v>30.504000000000001</v>
      </c>
      <c r="W95">
        <f t="shared" si="6"/>
        <v>31.434000000000001</v>
      </c>
      <c r="X95">
        <f t="shared" si="6"/>
        <v>31.062000000000001</v>
      </c>
    </row>
    <row r="96" spans="20:24" x14ac:dyDescent="0.35">
      <c r="T96">
        <v>94</v>
      </c>
      <c r="U96">
        <f t="shared" si="4"/>
        <v>31.114000000000001</v>
      </c>
      <c r="V96">
        <f t="shared" si="5"/>
        <v>30.832000000000001</v>
      </c>
      <c r="W96">
        <f t="shared" si="6"/>
        <v>31.772000000000002</v>
      </c>
      <c r="X96">
        <f t="shared" si="6"/>
        <v>31.396000000000001</v>
      </c>
    </row>
    <row r="97" spans="20:24" x14ac:dyDescent="0.35">
      <c r="T97">
        <v>95</v>
      </c>
      <c r="U97">
        <f t="shared" si="4"/>
        <v>31.445</v>
      </c>
      <c r="V97">
        <f t="shared" si="5"/>
        <v>31.16</v>
      </c>
      <c r="W97">
        <f t="shared" si="6"/>
        <v>32.11</v>
      </c>
      <c r="X97">
        <f t="shared" si="6"/>
        <v>31.73</v>
      </c>
    </row>
    <row r="98" spans="20:24" x14ac:dyDescent="0.35">
      <c r="T98">
        <v>96</v>
      </c>
      <c r="U98">
        <f t="shared" si="4"/>
        <v>31.776000000000003</v>
      </c>
      <c r="V98">
        <f t="shared" si="5"/>
        <v>31.488</v>
      </c>
      <c r="W98">
        <f t="shared" si="6"/>
        <v>32.448</v>
      </c>
      <c r="X98">
        <f t="shared" si="6"/>
        <v>32.064</v>
      </c>
    </row>
    <row r="99" spans="20:24" x14ac:dyDescent="0.35">
      <c r="T99">
        <v>97</v>
      </c>
      <c r="U99">
        <f t="shared" si="4"/>
        <v>32.106999999999999</v>
      </c>
      <c r="V99">
        <f t="shared" si="5"/>
        <v>31.816000000000003</v>
      </c>
      <c r="W99">
        <f t="shared" si="6"/>
        <v>32.786000000000001</v>
      </c>
      <c r="X99">
        <f t="shared" si="6"/>
        <v>32.398000000000003</v>
      </c>
    </row>
    <row r="100" spans="20:24" x14ac:dyDescent="0.35">
      <c r="T100">
        <v>98</v>
      </c>
      <c r="U100">
        <f t="shared" si="4"/>
        <v>32.438000000000002</v>
      </c>
      <c r="V100">
        <f t="shared" si="5"/>
        <v>32.143999999999998</v>
      </c>
      <c r="W100">
        <f t="shared" si="6"/>
        <v>33.124000000000002</v>
      </c>
      <c r="X100">
        <f t="shared" si="6"/>
        <v>32.731999999999999</v>
      </c>
    </row>
    <row r="101" spans="20:24" x14ac:dyDescent="0.35">
      <c r="T101">
        <v>99</v>
      </c>
      <c r="U101">
        <f t="shared" si="4"/>
        <v>32.768999999999998</v>
      </c>
      <c r="V101">
        <f t="shared" si="5"/>
        <v>32.472000000000001</v>
      </c>
      <c r="W101">
        <f t="shared" si="6"/>
        <v>33.462000000000003</v>
      </c>
      <c r="X101">
        <f t="shared" si="6"/>
        <v>33.066000000000003</v>
      </c>
    </row>
    <row r="102" spans="20:24" x14ac:dyDescent="0.35">
      <c r="T102">
        <v>100</v>
      </c>
      <c r="U102">
        <f t="shared" si="4"/>
        <v>33.1</v>
      </c>
      <c r="V102">
        <f t="shared" si="5"/>
        <v>32.800000000000004</v>
      </c>
      <c r="W102">
        <f t="shared" si="6"/>
        <v>33.800000000000004</v>
      </c>
      <c r="X102">
        <f t="shared" si="6"/>
        <v>33.4</v>
      </c>
    </row>
    <row r="103" spans="20:24" x14ac:dyDescent="0.35">
      <c r="T103">
        <v>101</v>
      </c>
      <c r="U103">
        <f t="shared" si="4"/>
        <v>33.431000000000004</v>
      </c>
      <c r="V103">
        <f t="shared" si="5"/>
        <v>33.128</v>
      </c>
      <c r="W103">
        <f t="shared" si="6"/>
        <v>34.138000000000005</v>
      </c>
      <c r="X103">
        <f t="shared" si="6"/>
        <v>33.734000000000002</v>
      </c>
    </row>
    <row r="104" spans="20:24" x14ac:dyDescent="0.35">
      <c r="T104">
        <v>102</v>
      </c>
      <c r="U104">
        <f t="shared" si="4"/>
        <v>33.762</v>
      </c>
      <c r="V104">
        <f t="shared" si="5"/>
        <v>33.167968815000002</v>
      </c>
      <c r="W104">
        <f t="shared" si="6"/>
        <v>34.475999999999999</v>
      </c>
      <c r="X104">
        <f t="shared" si="6"/>
        <v>34.068000000000005</v>
      </c>
    </row>
    <row r="105" spans="20:24" x14ac:dyDescent="0.35">
      <c r="T105">
        <v>103</v>
      </c>
      <c r="U105">
        <f t="shared" si="4"/>
        <v>34.093000000000004</v>
      </c>
      <c r="V105">
        <f t="shared" si="5"/>
        <v>33.196968814999998</v>
      </c>
      <c r="W105">
        <f t="shared" si="6"/>
        <v>34.814</v>
      </c>
      <c r="X105">
        <f t="shared" si="6"/>
        <v>34.402000000000001</v>
      </c>
    </row>
    <row r="106" spans="20:24" x14ac:dyDescent="0.35">
      <c r="T106">
        <v>104</v>
      </c>
      <c r="U106">
        <f t="shared" si="4"/>
        <v>34.423999999999999</v>
      </c>
      <c r="V106">
        <f t="shared" si="5"/>
        <v>33.225968815000002</v>
      </c>
      <c r="W106">
        <f t="shared" si="6"/>
        <v>35.152000000000001</v>
      </c>
      <c r="X106">
        <f t="shared" si="6"/>
        <v>34.736000000000004</v>
      </c>
    </row>
    <row r="107" spans="20:24" x14ac:dyDescent="0.35">
      <c r="T107">
        <v>105</v>
      </c>
      <c r="U107">
        <f t="shared" si="4"/>
        <v>34.64272836</v>
      </c>
      <c r="V107">
        <f t="shared" si="5"/>
        <v>33.254968815000005</v>
      </c>
      <c r="W107">
        <f t="shared" si="6"/>
        <v>35.49</v>
      </c>
      <c r="X107">
        <f t="shared" si="6"/>
        <v>35.07</v>
      </c>
    </row>
    <row r="108" spans="20:24" x14ac:dyDescent="0.35">
      <c r="T108">
        <v>106</v>
      </c>
      <c r="U108">
        <f t="shared" si="4"/>
        <v>34.661728359999998</v>
      </c>
      <c r="V108">
        <f t="shared" si="5"/>
        <v>33.283968815000001</v>
      </c>
      <c r="W108">
        <f t="shared" si="6"/>
        <v>35.817449345000007</v>
      </c>
      <c r="X108">
        <f t="shared" si="6"/>
        <v>35.393513875000004</v>
      </c>
    </row>
    <row r="109" spans="20:24" x14ac:dyDescent="0.35">
      <c r="T109">
        <v>107</v>
      </c>
      <c r="U109">
        <f t="shared" si="4"/>
        <v>34.680728359999996</v>
      </c>
      <c r="V109">
        <f t="shared" si="5"/>
        <v>33.312968815000005</v>
      </c>
      <c r="W109">
        <f t="shared" si="6"/>
        <v>35.828449345000003</v>
      </c>
      <c r="X109">
        <f t="shared" si="6"/>
        <v>35.402513875000004</v>
      </c>
    </row>
    <row r="110" spans="20:24" x14ac:dyDescent="0.35">
      <c r="T110">
        <v>108</v>
      </c>
      <c r="U110">
        <f t="shared" si="4"/>
        <v>34.699728360000002</v>
      </c>
      <c r="V110">
        <f t="shared" si="5"/>
        <v>33.341968815000001</v>
      </c>
      <c r="W110">
        <f t="shared" si="6"/>
        <v>35.839449345000006</v>
      </c>
      <c r="X110">
        <f t="shared" si="6"/>
        <v>35.411513875000004</v>
      </c>
    </row>
    <row r="111" spans="20:24" x14ac:dyDescent="0.35">
      <c r="T111">
        <v>109</v>
      </c>
      <c r="U111">
        <f t="shared" si="4"/>
        <v>34.71872836</v>
      </c>
      <c r="V111">
        <f t="shared" si="5"/>
        <v>33.370968815000005</v>
      </c>
      <c r="W111">
        <f t="shared" si="6"/>
        <v>35.850449345000008</v>
      </c>
      <c r="X111">
        <f t="shared" si="6"/>
        <v>35.420513874999997</v>
      </c>
    </row>
    <row r="112" spans="20:24" x14ac:dyDescent="0.35">
      <c r="T112">
        <v>110</v>
      </c>
      <c r="U112">
        <f t="shared" si="4"/>
        <v>34.737728359999998</v>
      </c>
      <c r="V112">
        <f t="shared" si="5"/>
        <v>33.399968815000001</v>
      </c>
      <c r="W112">
        <f t="shared" si="6"/>
        <v>35.861449345000004</v>
      </c>
      <c r="X112">
        <f t="shared" si="6"/>
        <v>35.429513875000005</v>
      </c>
    </row>
    <row r="113" spans="20:24" x14ac:dyDescent="0.35">
      <c r="T113">
        <v>111</v>
      </c>
      <c r="U113">
        <f t="shared" si="4"/>
        <v>34.756728359999997</v>
      </c>
      <c r="V113">
        <f t="shared" si="5"/>
        <v>33.428968815000005</v>
      </c>
      <c r="W113">
        <f t="shared" si="6"/>
        <v>35.872449345</v>
      </c>
      <c r="X113">
        <f t="shared" si="6"/>
        <v>35.438513875000005</v>
      </c>
    </row>
    <row r="114" spans="20:24" x14ac:dyDescent="0.35">
      <c r="T114">
        <v>112</v>
      </c>
      <c r="U114">
        <f t="shared" si="4"/>
        <v>34.775728360000002</v>
      </c>
      <c r="V114">
        <f t="shared" si="5"/>
        <v>33.457968815000008</v>
      </c>
      <c r="W114">
        <f t="shared" si="6"/>
        <v>35.883449345000002</v>
      </c>
      <c r="X114">
        <f t="shared" si="6"/>
        <v>35.447513875000006</v>
      </c>
    </row>
    <row r="115" spans="20:24" x14ac:dyDescent="0.35">
      <c r="T115">
        <v>113</v>
      </c>
      <c r="U115">
        <f t="shared" si="4"/>
        <v>34.794728359999993</v>
      </c>
      <c r="V115">
        <f t="shared" si="5"/>
        <v>33.486968815000004</v>
      </c>
      <c r="W115">
        <f t="shared" si="6"/>
        <v>35.894449345000005</v>
      </c>
      <c r="X115">
        <f t="shared" si="6"/>
        <v>35.456513875000006</v>
      </c>
    </row>
    <row r="116" spans="20:24" x14ac:dyDescent="0.35">
      <c r="T116">
        <v>114</v>
      </c>
      <c r="U116">
        <f t="shared" si="4"/>
        <v>34.813728359999999</v>
      </c>
      <c r="V116">
        <f t="shared" si="5"/>
        <v>33.515968815000008</v>
      </c>
      <c r="W116">
        <f t="shared" si="6"/>
        <v>35.905449345000008</v>
      </c>
      <c r="X116">
        <f t="shared" si="6"/>
        <v>35.465513874999999</v>
      </c>
    </row>
    <row r="117" spans="20:24" x14ac:dyDescent="0.35">
      <c r="T117">
        <v>115</v>
      </c>
      <c r="U117">
        <f t="shared" si="4"/>
        <v>34.832728360000004</v>
      </c>
      <c r="V117">
        <f t="shared" si="5"/>
        <v>33.544968815000004</v>
      </c>
      <c r="W117">
        <f t="shared" si="6"/>
        <v>35.916449345000004</v>
      </c>
      <c r="X117">
        <f t="shared" si="6"/>
        <v>35.474513875000007</v>
      </c>
    </row>
    <row r="118" spans="20:24" x14ac:dyDescent="0.35">
      <c r="T118">
        <v>116</v>
      </c>
      <c r="U118">
        <f t="shared" si="4"/>
        <v>34.851728359999996</v>
      </c>
      <c r="V118">
        <f t="shared" si="5"/>
        <v>33.573968815000001</v>
      </c>
      <c r="W118">
        <f t="shared" si="6"/>
        <v>35.927449345000007</v>
      </c>
      <c r="X118">
        <f t="shared" si="6"/>
        <v>35.483513875</v>
      </c>
    </row>
    <row r="119" spans="20:24" x14ac:dyDescent="0.35">
      <c r="T119">
        <v>117</v>
      </c>
      <c r="U119">
        <f t="shared" si="4"/>
        <v>34.870728360000001</v>
      </c>
      <c r="V119">
        <f t="shared" si="5"/>
        <v>33.602968815000004</v>
      </c>
      <c r="W119">
        <f t="shared" si="6"/>
        <v>35.938449345000002</v>
      </c>
      <c r="X119">
        <f t="shared" si="6"/>
        <v>35.492513875000007</v>
      </c>
    </row>
    <row r="120" spans="20:24" x14ac:dyDescent="0.35">
      <c r="T120">
        <v>118</v>
      </c>
      <c r="U120">
        <f t="shared" si="4"/>
        <v>34.889728359999999</v>
      </c>
      <c r="V120">
        <f t="shared" si="5"/>
        <v>33.631968815</v>
      </c>
      <c r="W120">
        <f t="shared" si="6"/>
        <v>35.949449345000005</v>
      </c>
      <c r="X120">
        <f t="shared" si="6"/>
        <v>35.501513875000001</v>
      </c>
    </row>
    <row r="121" spans="20:24" x14ac:dyDescent="0.35">
      <c r="T121">
        <v>119</v>
      </c>
      <c r="U121">
        <f t="shared" si="4"/>
        <v>34.908728359999998</v>
      </c>
      <c r="V121">
        <f t="shared" si="5"/>
        <v>33.660968815000004</v>
      </c>
      <c r="W121">
        <f t="shared" si="6"/>
        <v>35.960449345000001</v>
      </c>
      <c r="X121">
        <f t="shared" si="6"/>
        <v>35.510513875000001</v>
      </c>
    </row>
    <row r="122" spans="20:24" x14ac:dyDescent="0.35">
      <c r="T122">
        <v>120</v>
      </c>
      <c r="U122">
        <f t="shared" si="4"/>
        <v>34.927728359999996</v>
      </c>
      <c r="V122">
        <f t="shared" si="5"/>
        <v>33.689968815</v>
      </c>
      <c r="W122">
        <f t="shared" si="6"/>
        <v>35.971449345000003</v>
      </c>
      <c r="X122">
        <f t="shared" si="6"/>
        <v>35.519513875000008</v>
      </c>
    </row>
    <row r="123" spans="20:24" x14ac:dyDescent="0.35">
      <c r="T123">
        <v>121</v>
      </c>
      <c r="U123">
        <f t="shared" si="4"/>
        <v>34.946728360000002</v>
      </c>
      <c r="V123">
        <f t="shared" si="5"/>
        <v>33.718968815000004</v>
      </c>
      <c r="W123">
        <f t="shared" si="6"/>
        <v>35.982449345000006</v>
      </c>
      <c r="X123">
        <f t="shared" si="6"/>
        <v>35.528513875000002</v>
      </c>
    </row>
    <row r="124" spans="20:24" x14ac:dyDescent="0.35">
      <c r="T124">
        <v>122</v>
      </c>
      <c r="U124">
        <f t="shared" si="4"/>
        <v>34.96572836</v>
      </c>
      <c r="V124">
        <f t="shared" si="5"/>
        <v>33.747968815</v>
      </c>
      <c r="W124">
        <f t="shared" si="6"/>
        <v>35.993449345000002</v>
      </c>
      <c r="X124">
        <f t="shared" si="6"/>
        <v>35.537513875000009</v>
      </c>
    </row>
    <row r="125" spans="20:24" x14ac:dyDescent="0.35">
      <c r="T125">
        <v>123</v>
      </c>
      <c r="U125">
        <f t="shared" si="4"/>
        <v>34.984728359999998</v>
      </c>
      <c r="V125">
        <f t="shared" si="5"/>
        <v>33.776968815000004</v>
      </c>
      <c r="W125">
        <f t="shared" si="6"/>
        <v>36.004449345000005</v>
      </c>
      <c r="X125">
        <f t="shared" si="6"/>
        <v>35.546513875000002</v>
      </c>
    </row>
    <row r="126" spans="20:24" x14ac:dyDescent="0.35">
      <c r="T126">
        <v>124</v>
      </c>
      <c r="U126">
        <f t="shared" si="4"/>
        <v>35.003728360000004</v>
      </c>
      <c r="V126">
        <f t="shared" si="5"/>
        <v>33.805968815000007</v>
      </c>
      <c r="W126">
        <f t="shared" si="6"/>
        <v>36.015449345000007</v>
      </c>
      <c r="X126">
        <f t="shared" si="6"/>
        <v>35.555513875000003</v>
      </c>
    </row>
    <row r="127" spans="20:24" x14ac:dyDescent="0.35">
      <c r="T127">
        <v>125</v>
      </c>
      <c r="U127">
        <f t="shared" si="4"/>
        <v>35.022728359999995</v>
      </c>
      <c r="V127">
        <f t="shared" si="5"/>
        <v>33.834968815000003</v>
      </c>
      <c r="W127">
        <f t="shared" si="6"/>
        <v>36.026449345000003</v>
      </c>
      <c r="X127">
        <f t="shared" si="6"/>
        <v>35.564513875000003</v>
      </c>
    </row>
    <row r="128" spans="20:24" x14ac:dyDescent="0.35">
      <c r="T128">
        <v>126</v>
      </c>
      <c r="U128">
        <f t="shared" si="4"/>
        <v>35.04172836</v>
      </c>
      <c r="V128">
        <f t="shared" si="5"/>
        <v>33.863968815000007</v>
      </c>
      <c r="W128">
        <f t="shared" si="6"/>
        <v>36.037449344999999</v>
      </c>
      <c r="X128">
        <f t="shared" si="6"/>
        <v>35.573513875000003</v>
      </c>
    </row>
    <row r="129" spans="20:24" x14ac:dyDescent="0.35">
      <c r="T129">
        <v>127</v>
      </c>
      <c r="U129">
        <f t="shared" si="4"/>
        <v>35.060728359999999</v>
      </c>
      <c r="V129">
        <f t="shared" si="5"/>
        <v>33.892968815000003</v>
      </c>
      <c r="W129">
        <f t="shared" si="6"/>
        <v>36.048449345000002</v>
      </c>
      <c r="X129">
        <f t="shared" si="6"/>
        <v>35.582513875000004</v>
      </c>
    </row>
    <row r="130" spans="20:24" x14ac:dyDescent="0.35">
      <c r="T130">
        <v>128</v>
      </c>
      <c r="U130">
        <f t="shared" si="4"/>
        <v>35.079728359999997</v>
      </c>
      <c r="V130">
        <f t="shared" si="5"/>
        <v>33.921968815</v>
      </c>
      <c r="W130">
        <f t="shared" si="6"/>
        <v>36.059449345000004</v>
      </c>
      <c r="X130">
        <f t="shared" si="6"/>
        <v>35.591513875000004</v>
      </c>
    </row>
    <row r="131" spans="20:24" x14ac:dyDescent="0.35">
      <c r="T131">
        <v>129</v>
      </c>
      <c r="U131">
        <f t="shared" si="4"/>
        <v>35.098728360000003</v>
      </c>
      <c r="V131">
        <f t="shared" si="5"/>
        <v>33.95096881500001</v>
      </c>
      <c r="W131">
        <f t="shared" si="6"/>
        <v>36.070449345000007</v>
      </c>
      <c r="X131">
        <f t="shared" si="6"/>
        <v>35.600513875000004</v>
      </c>
    </row>
    <row r="132" spans="20:24" x14ac:dyDescent="0.35">
      <c r="T132">
        <v>130</v>
      </c>
      <c r="U132">
        <f t="shared" ref="U132:U195" si="7">IF(C$4*$T132+IF($T132&gt;O$3,C$5*($T132-O$3),0)+IF($T132&gt;O$5,C$6*($T132-O$5),0)&gt;0,C$4*$T132+IF($T132&gt;O$3,C$5*($T132-O$3),0)+IF($T132&gt;O$5,C$6*($T132-O$5),0),0)</f>
        <v>35.117728360000001</v>
      </c>
      <c r="V132">
        <f t="shared" ref="V132:V195" si="8">D$4*$T132+IF($T132&gt;P$3,D$5*($T132-P$3),0)+IF($T132&gt;P$5,D$6*($T132-P$5),0)</f>
        <v>33.979968815000007</v>
      </c>
      <c r="W132">
        <f t="shared" si="6"/>
        <v>36.08144934500001</v>
      </c>
      <c r="X132">
        <f t="shared" si="6"/>
        <v>35.609513875000005</v>
      </c>
    </row>
    <row r="133" spans="20:24" x14ac:dyDescent="0.35">
      <c r="T133">
        <v>131</v>
      </c>
      <c r="U133">
        <f t="shared" si="7"/>
        <v>35.136728360000006</v>
      </c>
      <c r="V133">
        <f t="shared" si="8"/>
        <v>34.008968815000003</v>
      </c>
      <c r="W133">
        <f t="shared" si="6"/>
        <v>36.092449345000006</v>
      </c>
      <c r="X133">
        <f t="shared" si="6"/>
        <v>35.618513875000005</v>
      </c>
    </row>
    <row r="134" spans="20:24" x14ac:dyDescent="0.35">
      <c r="T134">
        <v>132</v>
      </c>
      <c r="U134">
        <f t="shared" si="7"/>
        <v>35.155728359999998</v>
      </c>
      <c r="V134">
        <f t="shared" si="8"/>
        <v>34.037968814999999</v>
      </c>
      <c r="W134">
        <f t="shared" si="6"/>
        <v>36.103449345000001</v>
      </c>
      <c r="X134">
        <f t="shared" si="6"/>
        <v>35.627513875000005</v>
      </c>
    </row>
    <row r="135" spans="20:24" x14ac:dyDescent="0.35">
      <c r="T135">
        <v>133</v>
      </c>
      <c r="U135">
        <f t="shared" si="7"/>
        <v>35.174728360000003</v>
      </c>
      <c r="V135">
        <f t="shared" si="8"/>
        <v>34.066968815000003</v>
      </c>
      <c r="W135">
        <f t="shared" si="6"/>
        <v>36.114449345000004</v>
      </c>
      <c r="X135">
        <f t="shared" si="6"/>
        <v>35.636513875000006</v>
      </c>
    </row>
    <row r="136" spans="20:24" x14ac:dyDescent="0.35">
      <c r="T136">
        <v>134</v>
      </c>
      <c r="U136">
        <f t="shared" si="7"/>
        <v>35.193728359999994</v>
      </c>
      <c r="V136">
        <f t="shared" si="8"/>
        <v>34.095968815000006</v>
      </c>
      <c r="W136">
        <f t="shared" si="6"/>
        <v>36.125449345000007</v>
      </c>
      <c r="X136">
        <f t="shared" si="6"/>
        <v>35.645513874999999</v>
      </c>
    </row>
    <row r="137" spans="20:24" x14ac:dyDescent="0.35">
      <c r="T137">
        <v>135</v>
      </c>
      <c r="U137">
        <f t="shared" si="7"/>
        <v>35.21272836</v>
      </c>
      <c r="V137">
        <f t="shared" si="8"/>
        <v>34.124968815000003</v>
      </c>
      <c r="W137">
        <f t="shared" si="6"/>
        <v>36.136449345000003</v>
      </c>
      <c r="X137">
        <f t="shared" si="6"/>
        <v>35.654513875000006</v>
      </c>
    </row>
    <row r="138" spans="20:24" x14ac:dyDescent="0.35">
      <c r="T138">
        <v>136</v>
      </c>
      <c r="U138">
        <f t="shared" si="7"/>
        <v>35.231728360000005</v>
      </c>
      <c r="V138">
        <f t="shared" si="8"/>
        <v>34.153968815000006</v>
      </c>
      <c r="W138">
        <f t="shared" si="6"/>
        <v>36.147449345000005</v>
      </c>
      <c r="X138">
        <f t="shared" si="6"/>
        <v>35.663513875</v>
      </c>
    </row>
    <row r="139" spans="20:24" x14ac:dyDescent="0.35">
      <c r="T139">
        <v>137</v>
      </c>
      <c r="U139">
        <f t="shared" si="7"/>
        <v>35.250728359999997</v>
      </c>
      <c r="V139">
        <f t="shared" si="8"/>
        <v>34.182968815000002</v>
      </c>
      <c r="W139">
        <f t="shared" si="6"/>
        <v>36.158449345000008</v>
      </c>
      <c r="X139">
        <f t="shared" si="6"/>
        <v>35.672513875000007</v>
      </c>
    </row>
    <row r="140" spans="20:24" x14ac:dyDescent="0.35">
      <c r="T140">
        <v>138</v>
      </c>
      <c r="U140">
        <f t="shared" si="7"/>
        <v>35.269728360000002</v>
      </c>
      <c r="V140">
        <f t="shared" si="8"/>
        <v>34.211968815000006</v>
      </c>
      <c r="W140">
        <f t="shared" si="6"/>
        <v>36.169449345000004</v>
      </c>
      <c r="X140">
        <f t="shared" si="6"/>
        <v>35.681513875000007</v>
      </c>
    </row>
    <row r="141" spans="20:24" x14ac:dyDescent="0.35">
      <c r="T141">
        <v>139</v>
      </c>
      <c r="U141">
        <f t="shared" si="7"/>
        <v>35.28872836</v>
      </c>
      <c r="V141">
        <f t="shared" si="8"/>
        <v>34.240968815000002</v>
      </c>
      <c r="W141">
        <f t="shared" si="6"/>
        <v>36.180449345000007</v>
      </c>
      <c r="X141">
        <f t="shared" si="6"/>
        <v>35.690513875000001</v>
      </c>
    </row>
    <row r="142" spans="20:24" x14ac:dyDescent="0.35">
      <c r="T142">
        <v>140</v>
      </c>
      <c r="U142">
        <f t="shared" si="7"/>
        <v>35.307728359999999</v>
      </c>
      <c r="V142">
        <f t="shared" si="8"/>
        <v>34.269968815000006</v>
      </c>
      <c r="W142">
        <f t="shared" si="6"/>
        <v>36.191449345000002</v>
      </c>
      <c r="X142">
        <f t="shared" si="6"/>
        <v>35.699513875000008</v>
      </c>
    </row>
    <row r="143" spans="20:24" x14ac:dyDescent="0.35">
      <c r="T143">
        <v>141</v>
      </c>
      <c r="U143">
        <f t="shared" si="7"/>
        <v>35.326728359999997</v>
      </c>
      <c r="V143">
        <f t="shared" si="8"/>
        <v>34.298968815000009</v>
      </c>
      <c r="W143">
        <f t="shared" si="6"/>
        <v>36.202449345000005</v>
      </c>
      <c r="X143">
        <f t="shared" si="6"/>
        <v>35.708513875000001</v>
      </c>
    </row>
    <row r="144" spans="20:24" x14ac:dyDescent="0.35">
      <c r="T144">
        <v>142</v>
      </c>
      <c r="U144">
        <f t="shared" si="7"/>
        <v>35.345728360000003</v>
      </c>
      <c r="V144">
        <f t="shared" si="8"/>
        <v>34.327968815000006</v>
      </c>
      <c r="W144">
        <f t="shared" si="6"/>
        <v>36.213449345000001</v>
      </c>
      <c r="X144">
        <f t="shared" si="6"/>
        <v>35.717513875000009</v>
      </c>
    </row>
    <row r="145" spans="20:24" x14ac:dyDescent="0.35">
      <c r="T145">
        <v>143</v>
      </c>
      <c r="U145">
        <f t="shared" si="7"/>
        <v>35.364728360000001</v>
      </c>
      <c r="V145">
        <f t="shared" si="8"/>
        <v>34.356968815000002</v>
      </c>
      <c r="W145">
        <f t="shared" si="6"/>
        <v>36.224449345000004</v>
      </c>
      <c r="X145">
        <f t="shared" si="6"/>
        <v>35.726513875000002</v>
      </c>
    </row>
    <row r="146" spans="20:24" x14ac:dyDescent="0.35">
      <c r="T146">
        <v>144</v>
      </c>
      <c r="U146">
        <f t="shared" si="7"/>
        <v>35.383728359999999</v>
      </c>
      <c r="V146">
        <f t="shared" si="8"/>
        <v>34.385968814999998</v>
      </c>
      <c r="W146">
        <f t="shared" si="6"/>
        <v>36.235449345000006</v>
      </c>
      <c r="X146">
        <f t="shared" si="6"/>
        <v>35.735513875000002</v>
      </c>
    </row>
    <row r="147" spans="20:24" x14ac:dyDescent="0.35">
      <c r="T147">
        <v>145</v>
      </c>
      <c r="U147">
        <f t="shared" si="7"/>
        <v>35.402728360000005</v>
      </c>
      <c r="V147">
        <f t="shared" si="8"/>
        <v>34.414968815000009</v>
      </c>
      <c r="W147">
        <f t="shared" si="6"/>
        <v>36.246449345000002</v>
      </c>
      <c r="X147">
        <f t="shared" si="6"/>
        <v>35.744513875000003</v>
      </c>
    </row>
    <row r="148" spans="20:24" x14ac:dyDescent="0.35">
      <c r="T148">
        <v>146</v>
      </c>
      <c r="U148">
        <f t="shared" si="7"/>
        <v>35.421728359999996</v>
      </c>
      <c r="V148">
        <f t="shared" si="8"/>
        <v>34.443968815000005</v>
      </c>
      <c r="W148">
        <f t="shared" ref="W148:X202" si="9">E$4*$T148+IF($T148&gt;Q$3,E$5*($T148-Q$3),0)</f>
        <v>36.257449345000005</v>
      </c>
      <c r="X148">
        <f t="shared" si="9"/>
        <v>35.753513875000003</v>
      </c>
    </row>
    <row r="149" spans="20:24" x14ac:dyDescent="0.35">
      <c r="T149">
        <v>147</v>
      </c>
      <c r="U149">
        <f t="shared" si="7"/>
        <v>35.440728360000001</v>
      </c>
      <c r="V149">
        <f t="shared" si="8"/>
        <v>34.472968815000002</v>
      </c>
      <c r="W149">
        <f t="shared" si="9"/>
        <v>36.268449345000001</v>
      </c>
      <c r="X149">
        <f t="shared" si="9"/>
        <v>35.76251387500001</v>
      </c>
    </row>
    <row r="150" spans="20:24" x14ac:dyDescent="0.35">
      <c r="T150">
        <v>148</v>
      </c>
      <c r="U150">
        <f t="shared" si="7"/>
        <v>35.45972836</v>
      </c>
      <c r="V150">
        <f t="shared" si="8"/>
        <v>34.501968815000005</v>
      </c>
      <c r="W150">
        <f t="shared" si="9"/>
        <v>36.279449345000003</v>
      </c>
      <c r="X150">
        <f t="shared" si="9"/>
        <v>35.771513875000004</v>
      </c>
    </row>
    <row r="151" spans="20:24" x14ac:dyDescent="0.35">
      <c r="T151">
        <v>149</v>
      </c>
      <c r="U151">
        <f t="shared" si="7"/>
        <v>35.478728359999998</v>
      </c>
      <c r="V151">
        <f t="shared" si="8"/>
        <v>34.530968815000001</v>
      </c>
      <c r="W151">
        <f t="shared" si="9"/>
        <v>36.290449344999999</v>
      </c>
      <c r="X151">
        <f t="shared" si="9"/>
        <v>35.780513875000004</v>
      </c>
    </row>
    <row r="152" spans="20:24" x14ac:dyDescent="0.35">
      <c r="T152">
        <v>150</v>
      </c>
      <c r="U152">
        <f t="shared" si="7"/>
        <v>35.497728360000004</v>
      </c>
      <c r="V152">
        <f t="shared" si="8"/>
        <v>34.559968815000005</v>
      </c>
      <c r="W152">
        <f t="shared" si="9"/>
        <v>36.301449345000002</v>
      </c>
      <c r="X152">
        <f t="shared" si="9"/>
        <v>35.789513875000004</v>
      </c>
    </row>
    <row r="153" spans="20:24" x14ac:dyDescent="0.35">
      <c r="T153">
        <v>151</v>
      </c>
      <c r="U153">
        <f t="shared" si="7"/>
        <v>35.516728360000002</v>
      </c>
      <c r="V153">
        <f t="shared" si="8"/>
        <v>34.588968815000001</v>
      </c>
      <c r="W153">
        <f t="shared" si="9"/>
        <v>36.312449345000005</v>
      </c>
      <c r="X153">
        <f t="shared" si="9"/>
        <v>35.798513875000005</v>
      </c>
    </row>
    <row r="154" spans="20:24" x14ac:dyDescent="0.35">
      <c r="T154">
        <v>152</v>
      </c>
      <c r="U154">
        <f t="shared" si="7"/>
        <v>35.53572836</v>
      </c>
      <c r="V154">
        <f t="shared" si="8"/>
        <v>34.617968815000005</v>
      </c>
      <c r="W154">
        <f t="shared" si="9"/>
        <v>36.323449345000007</v>
      </c>
      <c r="X154">
        <f t="shared" si="9"/>
        <v>35.807513874999998</v>
      </c>
    </row>
    <row r="155" spans="20:24" x14ac:dyDescent="0.35">
      <c r="T155">
        <v>153</v>
      </c>
      <c r="U155">
        <f t="shared" si="7"/>
        <v>35.554728359999999</v>
      </c>
      <c r="V155">
        <f t="shared" si="8"/>
        <v>34.646968815000008</v>
      </c>
      <c r="W155">
        <f t="shared" si="9"/>
        <v>36.33444934500001</v>
      </c>
      <c r="X155">
        <f t="shared" si="9"/>
        <v>35.816513875000005</v>
      </c>
    </row>
    <row r="156" spans="20:24" x14ac:dyDescent="0.35">
      <c r="T156">
        <v>154</v>
      </c>
      <c r="U156">
        <f t="shared" si="7"/>
        <v>35.573728360000004</v>
      </c>
      <c r="V156">
        <f t="shared" si="8"/>
        <v>34.675968815000004</v>
      </c>
      <c r="W156">
        <f t="shared" si="9"/>
        <v>36.345449345000006</v>
      </c>
      <c r="X156">
        <f t="shared" si="9"/>
        <v>35.825513874999999</v>
      </c>
    </row>
    <row r="157" spans="20:24" x14ac:dyDescent="0.35">
      <c r="T157">
        <v>155</v>
      </c>
      <c r="U157">
        <f t="shared" si="7"/>
        <v>35.592728359999995</v>
      </c>
      <c r="V157">
        <f t="shared" si="8"/>
        <v>34.704968815000001</v>
      </c>
      <c r="W157">
        <f t="shared" si="9"/>
        <v>36.356449345000001</v>
      </c>
      <c r="X157">
        <f t="shared" si="9"/>
        <v>35.834513875000006</v>
      </c>
    </row>
    <row r="158" spans="20:24" x14ac:dyDescent="0.35">
      <c r="T158">
        <v>156</v>
      </c>
      <c r="U158">
        <f t="shared" si="7"/>
        <v>35.611728360000001</v>
      </c>
      <c r="V158">
        <f t="shared" si="8"/>
        <v>34.733968814999997</v>
      </c>
      <c r="W158">
        <f t="shared" si="9"/>
        <v>36.367449344999997</v>
      </c>
      <c r="X158">
        <f t="shared" si="9"/>
        <v>35.843513875000006</v>
      </c>
    </row>
    <row r="159" spans="20:24" x14ac:dyDescent="0.35">
      <c r="T159">
        <v>157</v>
      </c>
      <c r="U159">
        <f t="shared" si="7"/>
        <v>35.630728360000006</v>
      </c>
      <c r="V159">
        <f t="shared" si="8"/>
        <v>34.762968815000008</v>
      </c>
      <c r="W159">
        <f t="shared" si="9"/>
        <v>36.378449345000007</v>
      </c>
      <c r="X159">
        <f t="shared" si="9"/>
        <v>35.852513875</v>
      </c>
    </row>
    <row r="160" spans="20:24" x14ac:dyDescent="0.35">
      <c r="T160">
        <v>158</v>
      </c>
      <c r="U160">
        <f t="shared" si="7"/>
        <v>35.649728359999997</v>
      </c>
      <c r="V160">
        <f t="shared" si="8"/>
        <v>34.791968815000004</v>
      </c>
      <c r="W160">
        <f t="shared" si="9"/>
        <v>36.389449345000003</v>
      </c>
      <c r="X160">
        <f t="shared" si="9"/>
        <v>35.861513875000007</v>
      </c>
    </row>
    <row r="161" spans="20:24" x14ac:dyDescent="0.35">
      <c r="T161">
        <v>159</v>
      </c>
      <c r="U161">
        <f t="shared" si="7"/>
        <v>35.668728360000003</v>
      </c>
      <c r="V161">
        <f t="shared" si="8"/>
        <v>34.820968815000001</v>
      </c>
      <c r="W161">
        <f t="shared" si="9"/>
        <v>36.400449345000006</v>
      </c>
      <c r="X161">
        <f t="shared" si="9"/>
        <v>35.870513875</v>
      </c>
    </row>
    <row r="162" spans="20:24" x14ac:dyDescent="0.35">
      <c r="T162">
        <v>160</v>
      </c>
      <c r="U162">
        <f t="shared" si="7"/>
        <v>35.687728359999994</v>
      </c>
      <c r="V162">
        <f t="shared" si="8"/>
        <v>34.849968815000011</v>
      </c>
      <c r="W162">
        <f t="shared" si="9"/>
        <v>36.411449345000008</v>
      </c>
      <c r="X162">
        <f t="shared" si="9"/>
        <v>35.879513875000001</v>
      </c>
    </row>
    <row r="163" spans="20:24" x14ac:dyDescent="0.35">
      <c r="T163">
        <v>161</v>
      </c>
      <c r="U163">
        <f t="shared" si="7"/>
        <v>35.70672836</v>
      </c>
      <c r="V163">
        <f t="shared" si="8"/>
        <v>34.713901865000011</v>
      </c>
      <c r="W163">
        <f t="shared" si="9"/>
        <v>36.422449345000004</v>
      </c>
      <c r="X163">
        <f t="shared" si="9"/>
        <v>35.888513875000001</v>
      </c>
    </row>
    <row r="164" spans="20:24" x14ac:dyDescent="0.35">
      <c r="T164">
        <v>162</v>
      </c>
      <c r="U164">
        <f t="shared" si="7"/>
        <v>35.725728359999998</v>
      </c>
      <c r="V164">
        <f t="shared" si="8"/>
        <v>34.185901865000012</v>
      </c>
      <c r="W164">
        <f t="shared" si="9"/>
        <v>36.433449345</v>
      </c>
      <c r="X164">
        <f t="shared" si="9"/>
        <v>35.897513875000001</v>
      </c>
    </row>
    <row r="165" spans="20:24" x14ac:dyDescent="0.35">
      <c r="T165">
        <v>163</v>
      </c>
      <c r="U165">
        <f t="shared" si="7"/>
        <v>35.744728359999996</v>
      </c>
      <c r="V165">
        <f t="shared" si="8"/>
        <v>33.657901865000014</v>
      </c>
      <c r="W165">
        <f t="shared" si="9"/>
        <v>36.444449345000002</v>
      </c>
      <c r="X165">
        <f t="shared" si="9"/>
        <v>35.906513875000002</v>
      </c>
    </row>
    <row r="166" spans="20:24" x14ac:dyDescent="0.35">
      <c r="T166">
        <v>164</v>
      </c>
      <c r="U166">
        <f t="shared" si="7"/>
        <v>35.763728360000002</v>
      </c>
      <c r="V166">
        <f t="shared" si="8"/>
        <v>33.129901865000008</v>
      </c>
      <c r="W166">
        <f t="shared" si="9"/>
        <v>36.455449345000005</v>
      </c>
      <c r="X166">
        <f t="shared" si="9"/>
        <v>35.915513875000002</v>
      </c>
    </row>
    <row r="167" spans="20:24" x14ac:dyDescent="0.35">
      <c r="T167">
        <v>165</v>
      </c>
      <c r="U167">
        <f t="shared" si="7"/>
        <v>35.78272836</v>
      </c>
      <c r="V167">
        <f t="shared" si="8"/>
        <v>32.601901865000016</v>
      </c>
      <c r="W167">
        <f t="shared" si="9"/>
        <v>36.466449345000001</v>
      </c>
      <c r="X167">
        <f t="shared" si="9"/>
        <v>35.924513875000002</v>
      </c>
    </row>
    <row r="168" spans="20:24" x14ac:dyDescent="0.35">
      <c r="T168">
        <v>166</v>
      </c>
      <c r="U168">
        <f t="shared" si="7"/>
        <v>35.801728359999998</v>
      </c>
      <c r="V168">
        <f t="shared" si="8"/>
        <v>32.073901865000011</v>
      </c>
      <c r="W168">
        <f t="shared" si="9"/>
        <v>36.477449345000004</v>
      </c>
      <c r="X168">
        <f t="shared" si="9"/>
        <v>35.933513875000003</v>
      </c>
    </row>
    <row r="169" spans="20:24" x14ac:dyDescent="0.35">
      <c r="T169">
        <v>167</v>
      </c>
      <c r="U169">
        <f t="shared" si="7"/>
        <v>35.820728360000004</v>
      </c>
      <c r="V169">
        <f t="shared" si="8"/>
        <v>31.545901865000012</v>
      </c>
      <c r="W169">
        <f t="shared" si="9"/>
        <v>36.488449345000006</v>
      </c>
      <c r="X169">
        <f t="shared" si="9"/>
        <v>35.942513875000003</v>
      </c>
    </row>
    <row r="170" spans="20:24" x14ac:dyDescent="0.35">
      <c r="T170">
        <v>168</v>
      </c>
      <c r="U170">
        <f t="shared" si="7"/>
        <v>35.839728360000002</v>
      </c>
      <c r="V170">
        <f t="shared" si="8"/>
        <v>31.01790186500001</v>
      </c>
      <c r="W170">
        <f t="shared" si="9"/>
        <v>36.499449345000002</v>
      </c>
      <c r="X170">
        <f t="shared" si="9"/>
        <v>35.951513875000003</v>
      </c>
    </row>
    <row r="171" spans="20:24" x14ac:dyDescent="0.35">
      <c r="T171">
        <v>169</v>
      </c>
      <c r="U171">
        <f t="shared" si="7"/>
        <v>35.858728360000001</v>
      </c>
      <c r="V171">
        <f t="shared" si="8"/>
        <v>30.489901865000011</v>
      </c>
      <c r="W171">
        <f t="shared" si="9"/>
        <v>36.510449345000012</v>
      </c>
      <c r="X171">
        <f t="shared" si="9"/>
        <v>35.960513875000004</v>
      </c>
    </row>
    <row r="172" spans="20:24" x14ac:dyDescent="0.35">
      <c r="T172">
        <v>170</v>
      </c>
      <c r="U172">
        <f t="shared" si="7"/>
        <v>35.877728360000006</v>
      </c>
      <c r="V172">
        <f t="shared" si="8"/>
        <v>29.961901865000009</v>
      </c>
      <c r="W172">
        <f t="shared" si="9"/>
        <v>36.521449345000001</v>
      </c>
      <c r="X172">
        <f t="shared" si="9"/>
        <v>35.969513875000004</v>
      </c>
    </row>
    <row r="173" spans="20:24" x14ac:dyDescent="0.35">
      <c r="T173">
        <v>171</v>
      </c>
      <c r="U173">
        <f t="shared" si="7"/>
        <v>35.896728360000004</v>
      </c>
      <c r="V173">
        <f t="shared" si="8"/>
        <v>29.433901865000003</v>
      </c>
      <c r="W173">
        <f t="shared" si="9"/>
        <v>36.532449345000003</v>
      </c>
      <c r="X173">
        <f t="shared" si="9"/>
        <v>35.978513875000004</v>
      </c>
    </row>
    <row r="174" spans="20:24" x14ac:dyDescent="0.35">
      <c r="T174">
        <v>172</v>
      </c>
      <c r="U174">
        <f t="shared" si="7"/>
        <v>35.915728360000003</v>
      </c>
      <c r="V174">
        <f t="shared" si="8"/>
        <v>28.905901865000015</v>
      </c>
      <c r="W174">
        <f t="shared" si="9"/>
        <v>36.543449344999999</v>
      </c>
      <c r="X174">
        <f t="shared" si="9"/>
        <v>35.987513875000005</v>
      </c>
    </row>
    <row r="175" spans="20:24" x14ac:dyDescent="0.35">
      <c r="T175">
        <v>173</v>
      </c>
      <c r="U175">
        <f t="shared" si="7"/>
        <v>35.934728360000008</v>
      </c>
      <c r="V175">
        <f t="shared" si="8"/>
        <v>28.377901865000013</v>
      </c>
      <c r="W175">
        <f t="shared" si="9"/>
        <v>36.554449345000009</v>
      </c>
      <c r="X175">
        <f t="shared" si="9"/>
        <v>35.996513875000005</v>
      </c>
    </row>
    <row r="176" spans="20:24" x14ac:dyDescent="0.35">
      <c r="T176">
        <v>174</v>
      </c>
      <c r="U176">
        <f t="shared" si="7"/>
        <v>35.953728359999999</v>
      </c>
      <c r="V176">
        <f t="shared" si="8"/>
        <v>27.849901865000007</v>
      </c>
      <c r="W176">
        <f t="shared" si="9"/>
        <v>36.565449345000005</v>
      </c>
      <c r="X176">
        <f t="shared" si="9"/>
        <v>36.005513875000005</v>
      </c>
    </row>
    <row r="177" spans="20:24" x14ac:dyDescent="0.35">
      <c r="T177">
        <v>175</v>
      </c>
      <c r="U177">
        <f t="shared" si="7"/>
        <v>35.972728360000005</v>
      </c>
      <c r="V177">
        <f t="shared" si="8"/>
        <v>27.321901865000019</v>
      </c>
      <c r="W177">
        <f t="shared" si="9"/>
        <v>36.576449345000007</v>
      </c>
      <c r="X177">
        <f t="shared" si="9"/>
        <v>36.014513875000006</v>
      </c>
    </row>
    <row r="178" spans="20:24" x14ac:dyDescent="0.35">
      <c r="T178">
        <v>176</v>
      </c>
      <c r="U178">
        <f t="shared" si="7"/>
        <v>35.991728359999996</v>
      </c>
      <c r="V178">
        <f t="shared" si="8"/>
        <v>26.793901865000009</v>
      </c>
      <c r="W178">
        <f t="shared" si="9"/>
        <v>36.58744934500001</v>
      </c>
      <c r="X178">
        <f t="shared" si="9"/>
        <v>36.023513875000006</v>
      </c>
    </row>
    <row r="179" spans="20:24" x14ac:dyDescent="0.35">
      <c r="T179">
        <v>177</v>
      </c>
      <c r="U179">
        <f t="shared" si="7"/>
        <v>36.010728360000002</v>
      </c>
      <c r="V179">
        <f t="shared" si="8"/>
        <v>26.265901865000011</v>
      </c>
      <c r="W179">
        <f t="shared" si="9"/>
        <v>36.598449345000006</v>
      </c>
      <c r="X179">
        <f t="shared" si="9"/>
        <v>36.032513875000006</v>
      </c>
    </row>
    <row r="180" spans="20:24" x14ac:dyDescent="0.35">
      <c r="T180">
        <v>178</v>
      </c>
      <c r="U180">
        <f t="shared" si="7"/>
        <v>35.983244260000042</v>
      </c>
      <c r="V180">
        <f t="shared" si="8"/>
        <v>25.737901865000005</v>
      </c>
      <c r="W180">
        <f t="shared" si="9"/>
        <v>36.609449345000002</v>
      </c>
      <c r="X180">
        <f t="shared" si="9"/>
        <v>36.041513875000007</v>
      </c>
    </row>
    <row r="181" spans="20:24" x14ac:dyDescent="0.35">
      <c r="T181">
        <v>179</v>
      </c>
      <c r="U181">
        <f t="shared" si="7"/>
        <v>33.740244260000033</v>
      </c>
      <c r="V181">
        <f t="shared" si="8"/>
        <v>25.209901865000013</v>
      </c>
      <c r="W181">
        <f t="shared" si="9"/>
        <v>36.620449345000004</v>
      </c>
      <c r="X181">
        <f t="shared" si="9"/>
        <v>36.050513875000007</v>
      </c>
    </row>
    <row r="182" spans="20:24" x14ac:dyDescent="0.35">
      <c r="T182">
        <v>180</v>
      </c>
      <c r="U182">
        <f t="shared" si="7"/>
        <v>31.497244260000038</v>
      </c>
      <c r="V182">
        <f t="shared" si="8"/>
        <v>24.681901865000007</v>
      </c>
      <c r="W182">
        <f t="shared" si="9"/>
        <v>36.631449345000007</v>
      </c>
      <c r="X182">
        <f t="shared" si="9"/>
        <v>36.059513875000007</v>
      </c>
    </row>
    <row r="183" spans="20:24" x14ac:dyDescent="0.35">
      <c r="T183">
        <v>181</v>
      </c>
      <c r="U183">
        <f t="shared" si="7"/>
        <v>29.254244260000029</v>
      </c>
      <c r="V183">
        <f t="shared" si="8"/>
        <v>24.153901865000009</v>
      </c>
      <c r="W183">
        <f t="shared" si="9"/>
        <v>36.642449345000003</v>
      </c>
      <c r="X183">
        <f t="shared" si="9"/>
        <v>36.068513875000001</v>
      </c>
    </row>
    <row r="184" spans="20:24" x14ac:dyDescent="0.35">
      <c r="T184">
        <v>182</v>
      </c>
      <c r="U184">
        <f t="shared" si="7"/>
        <v>27.011244260000034</v>
      </c>
      <c r="V184">
        <f t="shared" si="8"/>
        <v>23.625901865000014</v>
      </c>
      <c r="W184">
        <f t="shared" si="9"/>
        <v>36.653449345000006</v>
      </c>
      <c r="X184">
        <f t="shared" si="9"/>
        <v>36.077513875000008</v>
      </c>
    </row>
    <row r="185" spans="20:24" x14ac:dyDescent="0.35">
      <c r="T185">
        <v>183</v>
      </c>
      <c r="U185">
        <f t="shared" si="7"/>
        <v>24.768244260000031</v>
      </c>
      <c r="V185">
        <f t="shared" si="8"/>
        <v>23.097901865000004</v>
      </c>
      <c r="W185">
        <f t="shared" si="9"/>
        <v>36.664449345000008</v>
      </c>
      <c r="X185">
        <f t="shared" si="9"/>
        <v>36.086513875000009</v>
      </c>
    </row>
    <row r="186" spans="20:24" x14ac:dyDescent="0.35">
      <c r="T186">
        <v>184</v>
      </c>
      <c r="U186">
        <f t="shared" si="7"/>
        <v>22.525244260000029</v>
      </c>
      <c r="V186">
        <f t="shared" si="8"/>
        <v>22.569901865000013</v>
      </c>
      <c r="W186">
        <f t="shared" si="9"/>
        <v>36.675449345000004</v>
      </c>
      <c r="X186">
        <f t="shared" si="9"/>
        <v>36.095513875000009</v>
      </c>
    </row>
    <row r="187" spans="20:24" x14ac:dyDescent="0.35">
      <c r="T187">
        <v>185</v>
      </c>
      <c r="U187">
        <f t="shared" si="7"/>
        <v>20.282244260000034</v>
      </c>
      <c r="V187">
        <f t="shared" si="8"/>
        <v>22.04190186500001</v>
      </c>
      <c r="W187">
        <f t="shared" si="9"/>
        <v>36.686449345</v>
      </c>
      <c r="X187">
        <f t="shared" si="9"/>
        <v>36.104513875000009</v>
      </c>
    </row>
    <row r="188" spans="20:24" x14ac:dyDescent="0.35">
      <c r="T188">
        <v>186</v>
      </c>
      <c r="U188">
        <f t="shared" si="7"/>
        <v>18.039244260000032</v>
      </c>
      <c r="V188">
        <f t="shared" si="8"/>
        <v>21.513901865000008</v>
      </c>
      <c r="W188">
        <f t="shared" si="9"/>
        <v>36.697449345000003</v>
      </c>
      <c r="X188">
        <f t="shared" si="9"/>
        <v>36.113513875000002</v>
      </c>
    </row>
    <row r="189" spans="20:24" x14ac:dyDescent="0.35">
      <c r="T189">
        <v>187</v>
      </c>
      <c r="U189">
        <f t="shared" si="7"/>
        <v>15.79624426000003</v>
      </c>
      <c r="V189">
        <f t="shared" si="8"/>
        <v>20.985901865000017</v>
      </c>
      <c r="W189">
        <f t="shared" si="9"/>
        <v>36.708449345000005</v>
      </c>
      <c r="X189">
        <f t="shared" si="9"/>
        <v>36.12251387500001</v>
      </c>
    </row>
    <row r="190" spans="20:24" x14ac:dyDescent="0.35">
      <c r="T190">
        <v>188</v>
      </c>
      <c r="U190">
        <f t="shared" si="7"/>
        <v>13.553244260000028</v>
      </c>
      <c r="V190">
        <f t="shared" si="8"/>
        <v>20.457901865000011</v>
      </c>
      <c r="W190">
        <f t="shared" si="9"/>
        <v>36.719449345000001</v>
      </c>
      <c r="X190">
        <f t="shared" si="9"/>
        <v>36.131513875000003</v>
      </c>
    </row>
    <row r="191" spans="20:24" x14ac:dyDescent="0.35">
      <c r="T191">
        <v>189</v>
      </c>
      <c r="U191">
        <f t="shared" si="7"/>
        <v>11.310244260000037</v>
      </c>
      <c r="V191">
        <f t="shared" si="8"/>
        <v>19.929901865000009</v>
      </c>
      <c r="W191">
        <f t="shared" si="9"/>
        <v>36.730449345000004</v>
      </c>
      <c r="X191">
        <f t="shared" si="9"/>
        <v>36.140513875000011</v>
      </c>
    </row>
    <row r="192" spans="20:24" x14ac:dyDescent="0.35">
      <c r="T192">
        <v>190</v>
      </c>
      <c r="U192">
        <f t="shared" si="7"/>
        <v>9.0672442600000345</v>
      </c>
      <c r="V192">
        <f t="shared" si="8"/>
        <v>19.401901865000006</v>
      </c>
      <c r="W192">
        <f t="shared" si="9"/>
        <v>36.741449344999999</v>
      </c>
      <c r="X192">
        <f t="shared" si="9"/>
        <v>36.149513874999997</v>
      </c>
    </row>
    <row r="193" spans="20:24" x14ac:dyDescent="0.35">
      <c r="T193">
        <v>191</v>
      </c>
      <c r="U193">
        <f t="shared" si="7"/>
        <v>6.8242442600000324</v>
      </c>
      <c r="V193">
        <f t="shared" si="8"/>
        <v>18.873901865000008</v>
      </c>
      <c r="W193">
        <f t="shared" si="9"/>
        <v>36.752449345000002</v>
      </c>
      <c r="X193">
        <f t="shared" si="9"/>
        <v>36.158513875000004</v>
      </c>
    </row>
    <row r="194" spans="20:24" x14ac:dyDescent="0.35">
      <c r="T194">
        <v>192</v>
      </c>
      <c r="U194">
        <f t="shared" si="7"/>
        <v>4.5812442600000374</v>
      </c>
      <c r="V194">
        <f t="shared" si="8"/>
        <v>18.345901865000005</v>
      </c>
      <c r="W194">
        <f t="shared" si="9"/>
        <v>36.763449344999998</v>
      </c>
      <c r="X194">
        <f t="shared" si="9"/>
        <v>36.167513874999997</v>
      </c>
    </row>
    <row r="195" spans="20:24" x14ac:dyDescent="0.35">
      <c r="T195">
        <v>193</v>
      </c>
      <c r="U195">
        <f t="shared" si="7"/>
        <v>2.3382442600000388</v>
      </c>
      <c r="V195">
        <f t="shared" si="8"/>
        <v>17.81790186500001</v>
      </c>
      <c r="W195">
        <f t="shared" si="9"/>
        <v>36.774449345000008</v>
      </c>
      <c r="X195">
        <f t="shared" si="9"/>
        <v>36.176513875000005</v>
      </c>
    </row>
    <row r="196" spans="20:24" x14ac:dyDescent="0.35">
      <c r="T196">
        <v>194</v>
      </c>
      <c r="U196">
        <f t="shared" ref="U196:U202" si="10">IF(C$4*$T196+IF($T196&gt;O$3,C$5*($T196-O$3),0)+IF($T196&gt;O$5,C$6*($T196-O$5),0)&gt;0,C$4*$T196+IF($T196&gt;O$3,C$5*($T196-O$3),0)+IF($T196&gt;O$5,C$6*($T196-O$5),0),0)</f>
        <v>9.5244260000029612E-2</v>
      </c>
      <c r="V196">
        <f t="shared" ref="V196:V202" si="11">D$4*$T196+IF($T196&gt;P$3,D$5*($T196-P$3),0)+IF($T196&gt;P$5,D$6*($T196-P$5),0)</f>
        <v>17.289901865000012</v>
      </c>
      <c r="W196">
        <f t="shared" si="9"/>
        <v>36.785449345000004</v>
      </c>
      <c r="X196">
        <f t="shared" si="9"/>
        <v>36.185513875000012</v>
      </c>
    </row>
    <row r="197" spans="20:24" x14ac:dyDescent="0.35">
      <c r="T197">
        <v>195</v>
      </c>
      <c r="U197">
        <f t="shared" si="10"/>
        <v>0</v>
      </c>
      <c r="V197">
        <f t="shared" si="11"/>
        <v>16.761901865000009</v>
      </c>
      <c r="W197">
        <f t="shared" si="9"/>
        <v>36.796449345000013</v>
      </c>
      <c r="X197">
        <f t="shared" si="9"/>
        <v>36.194513875000013</v>
      </c>
    </row>
    <row r="198" spans="20:24" x14ac:dyDescent="0.35">
      <c r="T198">
        <v>196</v>
      </c>
      <c r="U198">
        <f t="shared" si="10"/>
        <v>0</v>
      </c>
      <c r="V198">
        <f t="shared" si="11"/>
        <v>16.233901865000004</v>
      </c>
      <c r="W198">
        <f t="shared" si="9"/>
        <v>36.807449345000009</v>
      </c>
      <c r="X198">
        <f t="shared" si="9"/>
        <v>36.203513874999999</v>
      </c>
    </row>
    <row r="199" spans="20:24" x14ac:dyDescent="0.35">
      <c r="T199">
        <v>197</v>
      </c>
      <c r="U199">
        <f t="shared" si="10"/>
        <v>0</v>
      </c>
      <c r="V199">
        <f t="shared" si="11"/>
        <v>15.705901865000008</v>
      </c>
      <c r="W199">
        <f t="shared" si="9"/>
        <v>36.818449344999998</v>
      </c>
      <c r="X199">
        <f t="shared" si="9"/>
        <v>36.212513874999999</v>
      </c>
    </row>
    <row r="200" spans="20:24" x14ac:dyDescent="0.35">
      <c r="T200">
        <v>198</v>
      </c>
      <c r="U200">
        <f t="shared" si="10"/>
        <v>0</v>
      </c>
      <c r="V200">
        <f t="shared" si="11"/>
        <v>15.177901865000006</v>
      </c>
      <c r="W200">
        <f t="shared" si="9"/>
        <v>36.829449345000008</v>
      </c>
      <c r="X200">
        <f t="shared" si="9"/>
        <v>36.221513875000007</v>
      </c>
    </row>
    <row r="201" spans="20:24" x14ac:dyDescent="0.35">
      <c r="T201">
        <v>199</v>
      </c>
      <c r="U201">
        <f t="shared" si="10"/>
        <v>0</v>
      </c>
      <c r="V201">
        <f t="shared" si="11"/>
        <v>14.649901865000015</v>
      </c>
      <c r="W201">
        <f t="shared" si="9"/>
        <v>36.840449344999996</v>
      </c>
      <c r="X201">
        <f t="shared" si="9"/>
        <v>36.230513875000014</v>
      </c>
    </row>
    <row r="202" spans="20:24" x14ac:dyDescent="0.35">
      <c r="T202">
        <v>200</v>
      </c>
      <c r="U202">
        <f t="shared" si="10"/>
        <v>0</v>
      </c>
      <c r="V202">
        <f t="shared" si="11"/>
        <v>14.121901865000012</v>
      </c>
      <c r="W202">
        <f t="shared" si="9"/>
        <v>36.851449345000006</v>
      </c>
      <c r="X202">
        <f t="shared" si="9"/>
        <v>36.239513875</v>
      </c>
    </row>
  </sheetData>
  <mergeCells count="1"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 Province</vt:lpstr>
      <vt:lpstr>Corn Producers</vt:lpstr>
      <vt:lpstr>SO</vt:lpstr>
      <vt:lpstr>WSO</vt:lpstr>
      <vt:lpstr>All</vt:lpstr>
      <vt:lpstr>Iowa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dcterms:created xsi:type="dcterms:W3CDTF">2016-08-18T18:06:41Z</dcterms:created>
  <dcterms:modified xsi:type="dcterms:W3CDTF">2017-08-09T17:17:25Z</dcterms:modified>
</cp:coreProperties>
</file>