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80" windowHeight="8265"/>
  </bookViews>
  <sheets>
    <sheet name="products" sheetId="1" r:id="rId1"/>
  </sheets>
  <calcPr calcId="124519"/>
</workbook>
</file>

<file path=xl/calcChain.xml><?xml version="1.0" encoding="utf-8"?>
<calcChain xmlns="http://schemas.openxmlformats.org/spreadsheetml/2006/main">
  <c r="B107" i="1"/>
  <c r="B67"/>
  <c r="B68"/>
  <c r="B66"/>
  <c r="B59"/>
  <c r="B92"/>
  <c r="B50"/>
  <c r="B82"/>
  <c r="B87"/>
  <c r="B91"/>
  <c r="B102"/>
  <c r="B15"/>
  <c r="B21"/>
  <c r="B58"/>
  <c r="B79"/>
  <c r="B7"/>
  <c r="B44"/>
  <c r="B43"/>
  <c r="B9"/>
  <c r="B96"/>
  <c r="B48"/>
  <c r="B97"/>
  <c r="B33"/>
  <c r="B61"/>
  <c r="B62"/>
  <c r="B60"/>
  <c r="B64"/>
  <c r="B63"/>
  <c r="B12"/>
  <c r="B89"/>
  <c r="B6"/>
  <c r="C20"/>
  <c r="B20" s="1"/>
  <c r="B37"/>
  <c r="B99"/>
  <c r="B72"/>
  <c r="B95"/>
  <c r="B113"/>
  <c r="B111"/>
  <c r="B47"/>
  <c r="B56"/>
  <c r="B74"/>
  <c r="B85"/>
  <c r="B83"/>
  <c r="B84"/>
  <c r="B2"/>
  <c r="B75"/>
  <c r="B80"/>
  <c r="B78"/>
  <c r="B81"/>
  <c r="B76"/>
  <c r="B73"/>
  <c r="B53"/>
  <c r="B115"/>
  <c r="B101"/>
  <c r="B57"/>
  <c r="B29"/>
  <c r="B114"/>
  <c r="B22"/>
  <c r="B32"/>
  <c r="B112"/>
  <c r="B5"/>
  <c r="B19"/>
  <c r="B40"/>
  <c r="B70"/>
  <c r="B13"/>
  <c r="B86"/>
  <c r="B71"/>
  <c r="B100"/>
  <c r="B46"/>
  <c r="B77"/>
  <c r="B45"/>
  <c r="B49"/>
  <c r="B28"/>
  <c r="B36"/>
  <c r="B110"/>
  <c r="B41"/>
  <c r="B103"/>
  <c r="B30"/>
  <c r="B17"/>
  <c r="B16"/>
  <c r="B18"/>
  <c r="B55"/>
  <c r="B98"/>
  <c r="B65"/>
  <c r="B14"/>
  <c r="B23"/>
  <c r="B38"/>
  <c r="B69"/>
  <c r="B11"/>
  <c r="B3"/>
  <c r="B54"/>
  <c r="B90"/>
  <c r="B42"/>
  <c r="B106"/>
  <c r="B25"/>
  <c r="B24"/>
  <c r="B8"/>
  <c r="B39"/>
  <c r="B104"/>
  <c r="B10"/>
  <c r="B35"/>
  <c r="B52"/>
  <c r="B88"/>
  <c r="B94"/>
  <c r="B93"/>
  <c r="B27"/>
  <c r="B108"/>
  <c r="B4"/>
  <c r="B105"/>
  <c r="B109"/>
  <c r="B26"/>
  <c r="B34"/>
  <c r="B31"/>
  <c r="B51"/>
</calcChain>
</file>

<file path=xl/sharedStrings.xml><?xml version="1.0" encoding="utf-8"?>
<sst xmlns="http://schemas.openxmlformats.org/spreadsheetml/2006/main" count="119" uniqueCount="119">
  <si>
    <t>name</t>
  </si>
  <si>
    <t>нори</t>
  </si>
  <si>
    <t>рис</t>
  </si>
  <si>
    <t>мидии</t>
  </si>
  <si>
    <t>имбирь</t>
  </si>
  <si>
    <t>васаби</t>
  </si>
  <si>
    <t>палочки</t>
  </si>
  <si>
    <t>грибы шитаки</t>
  </si>
  <si>
    <t>майонез</t>
  </si>
  <si>
    <t>икра масаго</t>
  </si>
  <si>
    <t>zen_g</t>
  </si>
  <si>
    <t>лосось</t>
  </si>
  <si>
    <t>огурец</t>
  </si>
  <si>
    <t>соус кимчи</t>
  </si>
  <si>
    <t>соус унаги</t>
  </si>
  <si>
    <t>кунжутное масло</t>
  </si>
  <si>
    <t>соус терияки</t>
  </si>
  <si>
    <t>фритюрное масло</t>
  </si>
  <si>
    <t>сыр сливочный</t>
  </si>
  <si>
    <t>краб снежный</t>
  </si>
  <si>
    <t>zen</t>
  </si>
  <si>
    <t>ves</t>
  </si>
  <si>
    <t>oth</t>
  </si>
  <si>
    <t>ветчина</t>
  </si>
  <si>
    <t>сыр сэндвичный</t>
  </si>
  <si>
    <t>кунжут</t>
  </si>
  <si>
    <t>лист салата</t>
  </si>
  <si>
    <t>лапша удон</t>
  </si>
  <si>
    <t>лапша соба</t>
  </si>
  <si>
    <t>картофель фри</t>
  </si>
  <si>
    <t>картофель дольками</t>
  </si>
  <si>
    <t>картофельные шарики</t>
  </si>
  <si>
    <t>панировка</t>
  </si>
  <si>
    <t>соус ширача</t>
  </si>
  <si>
    <t>карбонат</t>
  </si>
  <si>
    <t>кофе Paulig</t>
  </si>
  <si>
    <t>мицукан</t>
  </si>
  <si>
    <t>мука темпурная</t>
  </si>
  <si>
    <t>молоко</t>
  </si>
  <si>
    <t>специи</t>
  </si>
  <si>
    <t>сахар</t>
  </si>
  <si>
    <t>соль</t>
  </si>
  <si>
    <t>салат чука</t>
  </si>
  <si>
    <t>маслины</t>
  </si>
  <si>
    <t>киккаман</t>
  </si>
  <si>
    <t>вода</t>
  </si>
  <si>
    <t>хлеб харис</t>
  </si>
  <si>
    <t>чеснок</t>
  </si>
  <si>
    <t>лимон</t>
  </si>
  <si>
    <t>яблоко</t>
  </si>
  <si>
    <t>курица копчёная</t>
  </si>
  <si>
    <t>перец болгарский</t>
  </si>
  <si>
    <t>помидор</t>
  </si>
  <si>
    <t>лосось копчёный</t>
  </si>
  <si>
    <t>стружка тунца</t>
  </si>
  <si>
    <t>яйца куриные</t>
  </si>
  <si>
    <t>огурец солёный</t>
  </si>
  <si>
    <t>сироп мохито</t>
  </si>
  <si>
    <t>сироп банан</t>
  </si>
  <si>
    <t>сироп шоколад</t>
  </si>
  <si>
    <t>сироп клубника</t>
  </si>
  <si>
    <t>сироп мятный</t>
  </si>
  <si>
    <t>сироп ореховый</t>
  </si>
  <si>
    <t>сироп карамель</t>
  </si>
  <si>
    <t>сок яблочный</t>
  </si>
  <si>
    <t>сок апельсиновый</t>
  </si>
  <si>
    <t>сок мультифрукт</t>
  </si>
  <si>
    <t>coca-cola</t>
  </si>
  <si>
    <t>сироп ваниль</t>
  </si>
  <si>
    <t>пельмени</t>
  </si>
  <si>
    <t>морковь</t>
  </si>
  <si>
    <t>цукини</t>
  </si>
  <si>
    <t>шампиньоны</t>
  </si>
  <si>
    <t>соус устричный</t>
  </si>
  <si>
    <t>свинина</t>
  </si>
  <si>
    <t>соус соевый</t>
  </si>
  <si>
    <t>угорь</t>
  </si>
  <si>
    <t>спайси соус</t>
  </si>
  <si>
    <t>лосось(жар)</t>
  </si>
  <si>
    <t>кальмар</t>
  </si>
  <si>
    <t>кляр-сухари</t>
  </si>
  <si>
    <t>газировка</t>
  </si>
  <si>
    <t>соус на выбор</t>
  </si>
  <si>
    <t>калбаски</t>
  </si>
  <si>
    <t>пиво Варница Бархатное(Тёмное)</t>
  </si>
  <si>
    <t>пиво Английский Эль</t>
  </si>
  <si>
    <t>пиво Жигулёвское</t>
  </si>
  <si>
    <t>пиво Варница Нефильтрованное</t>
  </si>
  <si>
    <t>пиво Бавария Светлое</t>
  </si>
  <si>
    <t>лимонад Груша</t>
  </si>
  <si>
    <t>соус чесночный</t>
  </si>
  <si>
    <t>морской коктель</t>
  </si>
  <si>
    <t>креветки</t>
  </si>
  <si>
    <t>сыр</t>
  </si>
  <si>
    <t>соус фирменный</t>
  </si>
  <si>
    <t>зелень</t>
  </si>
  <si>
    <t>куриное филе</t>
  </si>
  <si>
    <t>масло подсолнечное</t>
  </si>
  <si>
    <t>минеральная вода</t>
  </si>
  <si>
    <t>минеральная вода без газа</t>
  </si>
  <si>
    <t>газировка сифоном</t>
  </si>
  <si>
    <t>сироп на выбор</t>
  </si>
  <si>
    <t>хлеб чёрный</t>
  </si>
  <si>
    <t>перец каенский</t>
  </si>
  <si>
    <t>колбаски венгерские</t>
  </si>
  <si>
    <t>картофель</t>
  </si>
  <si>
    <t>котлета</t>
  </si>
  <si>
    <t>луковые кольца</t>
  </si>
  <si>
    <t>суповой набор</t>
  </si>
  <si>
    <t>соус сырный</t>
  </si>
  <si>
    <t>соус барбекю</t>
  </si>
  <si>
    <t>случайная начинка</t>
  </si>
  <si>
    <t>начинка на выбор</t>
  </si>
  <si>
    <t>соус табаско</t>
  </si>
  <si>
    <t>перец чёрный</t>
  </si>
  <si>
    <t>раки небольшие</t>
  </si>
  <si>
    <t>раки средние</t>
  </si>
  <si>
    <t>раки огромные</t>
  </si>
  <si>
    <t>укроп</t>
  </si>
</sst>
</file>

<file path=xl/styles.xml><?xml version="1.0" encoding="utf-8"?>
<styleSheet xmlns="http://schemas.openxmlformats.org/spreadsheetml/2006/main">
  <numFmts count="1">
    <numFmt numFmtId="164" formatCode="0.000"/>
  </numFmts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0" fillId="0" borderId="10" xfId="0" applyNumberFormat="1" applyBorder="1"/>
    <xf numFmtId="0" fontId="0" fillId="0" borderId="10" xfId="0" applyFill="1" applyBorder="1"/>
    <xf numFmtId="164" fontId="0" fillId="0" borderId="10" xfId="0" applyNumberFormat="1" applyFill="1" applyBorder="1"/>
    <xf numFmtId="0" fontId="0" fillId="0" borderId="10" xfId="0" applyNumberFormat="1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topLeftCell="A46" workbookViewId="0">
      <selection activeCell="C66" sqref="C66"/>
    </sheetView>
  </sheetViews>
  <sheetFormatPr defaultRowHeight="15"/>
  <cols>
    <col min="1" max="1" width="32.7109375" bestFit="1" customWidth="1"/>
    <col min="2" max="2" width="9.28515625" bestFit="1" customWidth="1"/>
    <col min="3" max="3" width="9.5703125" bestFit="1" customWidth="1"/>
    <col min="4" max="5" width="9.28515625" bestFit="1" customWidth="1"/>
  </cols>
  <sheetData>
    <row r="1" spans="1:5">
      <c r="A1" s="1" t="s">
        <v>0</v>
      </c>
      <c r="B1" s="1" t="s">
        <v>10</v>
      </c>
      <c r="C1" s="1" t="s">
        <v>20</v>
      </c>
      <c r="D1" s="1" t="s">
        <v>21</v>
      </c>
      <c r="E1" s="1" t="s">
        <v>22</v>
      </c>
    </row>
    <row r="2" spans="1:5">
      <c r="A2" s="1" t="s">
        <v>67</v>
      </c>
      <c r="B2" s="2">
        <f t="shared" ref="B2:B33" si="0">((C2/D2)/1000)/E2</f>
        <v>0.16</v>
      </c>
      <c r="C2" s="3">
        <v>40</v>
      </c>
      <c r="D2" s="3">
        <v>0.25</v>
      </c>
      <c r="E2" s="3">
        <v>1</v>
      </c>
    </row>
    <row r="3" spans="1:5">
      <c r="A3" s="1" t="s">
        <v>5</v>
      </c>
      <c r="B3" s="2">
        <f t="shared" si="0"/>
        <v>0.16</v>
      </c>
      <c r="C3" s="3">
        <v>160</v>
      </c>
      <c r="D3" s="3">
        <v>1</v>
      </c>
      <c r="E3" s="3">
        <v>1</v>
      </c>
    </row>
    <row r="4" spans="1:5">
      <c r="A4" s="1" t="s">
        <v>23</v>
      </c>
      <c r="B4" s="2">
        <f t="shared" si="0"/>
        <v>0.34499999999999997</v>
      </c>
      <c r="C4" s="3">
        <v>345</v>
      </c>
      <c r="D4" s="3">
        <v>1</v>
      </c>
      <c r="E4" s="3">
        <v>1</v>
      </c>
    </row>
    <row r="5" spans="1:5">
      <c r="A5" s="1" t="s">
        <v>45</v>
      </c>
      <c r="B5" s="2">
        <f t="shared" si="0"/>
        <v>3.0000000000000001E-3</v>
      </c>
      <c r="C5" s="3">
        <v>3</v>
      </c>
      <c r="D5" s="3">
        <v>1</v>
      </c>
      <c r="E5" s="3">
        <v>1</v>
      </c>
    </row>
    <row r="6" spans="1:5">
      <c r="A6" s="1" t="s">
        <v>81</v>
      </c>
      <c r="B6" s="2">
        <f t="shared" si="0"/>
        <v>0.02</v>
      </c>
      <c r="C6" s="1">
        <v>20</v>
      </c>
      <c r="D6" s="3">
        <v>1</v>
      </c>
      <c r="E6" s="3">
        <v>1</v>
      </c>
    </row>
    <row r="7" spans="1:5">
      <c r="A7" s="1" t="s">
        <v>100</v>
      </c>
      <c r="B7" s="2">
        <f t="shared" si="0"/>
        <v>5.0000000000000001E-3</v>
      </c>
      <c r="C7" s="3">
        <v>5</v>
      </c>
      <c r="D7" s="3">
        <v>1</v>
      </c>
      <c r="E7" s="3">
        <v>1</v>
      </c>
    </row>
    <row r="8" spans="1:5">
      <c r="A8" s="1" t="s">
        <v>7</v>
      </c>
      <c r="B8" s="2">
        <f t="shared" si="0"/>
        <v>1.2</v>
      </c>
      <c r="C8" s="3">
        <v>1200</v>
      </c>
      <c r="D8" s="3">
        <v>1</v>
      </c>
      <c r="E8" s="3">
        <v>1</v>
      </c>
    </row>
    <row r="9" spans="1:5">
      <c r="A9" s="1" t="s">
        <v>95</v>
      </c>
      <c r="B9" s="2">
        <f t="shared" si="0"/>
        <v>0.5</v>
      </c>
      <c r="C9" s="3">
        <v>50</v>
      </c>
      <c r="D9" s="3">
        <v>0.1</v>
      </c>
      <c r="E9" s="3">
        <v>1</v>
      </c>
    </row>
    <row r="10" spans="1:5">
      <c r="A10" s="1" t="s">
        <v>9</v>
      </c>
      <c r="B10" s="2">
        <f t="shared" si="0"/>
        <v>0.68</v>
      </c>
      <c r="C10" s="3">
        <v>340</v>
      </c>
      <c r="D10" s="3">
        <v>0.5</v>
      </c>
      <c r="E10" s="3">
        <v>1</v>
      </c>
    </row>
    <row r="11" spans="1:5">
      <c r="A11" s="1" t="s">
        <v>4</v>
      </c>
      <c r="B11" s="2">
        <f t="shared" si="0"/>
        <v>0.18124999999999997</v>
      </c>
      <c r="C11" s="3">
        <v>1450</v>
      </c>
      <c r="D11" s="3">
        <v>10</v>
      </c>
      <c r="E11" s="3">
        <v>0.8</v>
      </c>
    </row>
    <row r="12" spans="1:5">
      <c r="A12" s="1" t="s">
        <v>83</v>
      </c>
      <c r="B12" s="2">
        <f t="shared" si="0"/>
        <v>0.27500000000000002</v>
      </c>
      <c r="C12" s="3">
        <v>275</v>
      </c>
      <c r="D12" s="3">
        <v>1</v>
      </c>
      <c r="E12" s="3">
        <v>1</v>
      </c>
    </row>
    <row r="13" spans="1:5">
      <c r="A13" s="1" t="s">
        <v>79</v>
      </c>
      <c r="B13" s="2">
        <f t="shared" si="0"/>
        <v>0.2</v>
      </c>
      <c r="C13" s="3">
        <v>200</v>
      </c>
      <c r="D13" s="3">
        <v>1</v>
      </c>
      <c r="E13" s="3">
        <v>1</v>
      </c>
    </row>
    <row r="14" spans="1:5">
      <c r="A14" s="1" t="s">
        <v>34</v>
      </c>
      <c r="B14" s="2">
        <f t="shared" si="0"/>
        <v>0.34499999999999997</v>
      </c>
      <c r="C14" s="3">
        <v>345</v>
      </c>
      <c r="D14" s="3">
        <v>1</v>
      </c>
      <c r="E14" s="3">
        <v>1</v>
      </c>
    </row>
    <row r="15" spans="1:5">
      <c r="A15" s="1" t="s">
        <v>105</v>
      </c>
      <c r="B15" s="2">
        <f t="shared" si="0"/>
        <v>0.03</v>
      </c>
      <c r="C15" s="3">
        <v>30</v>
      </c>
      <c r="D15" s="3">
        <v>1</v>
      </c>
      <c r="E15" s="3">
        <v>1</v>
      </c>
    </row>
    <row r="16" spans="1:5">
      <c r="A16" s="1" t="s">
        <v>30</v>
      </c>
      <c r="B16" s="2">
        <f t="shared" si="0"/>
        <v>0.1</v>
      </c>
      <c r="C16" s="3">
        <v>1200</v>
      </c>
      <c r="D16" s="3">
        <v>12</v>
      </c>
      <c r="E16" s="3">
        <v>1</v>
      </c>
    </row>
    <row r="17" spans="1:5">
      <c r="A17" s="1" t="s">
        <v>29</v>
      </c>
      <c r="B17" s="2">
        <f t="shared" si="0"/>
        <v>9.6000000000000002E-2</v>
      </c>
      <c r="C17" s="3">
        <v>240</v>
      </c>
      <c r="D17" s="3">
        <v>2.5</v>
      </c>
      <c r="E17" s="3">
        <v>1</v>
      </c>
    </row>
    <row r="18" spans="1:5">
      <c r="A18" s="1" t="s">
        <v>31</v>
      </c>
      <c r="B18" s="2">
        <f t="shared" si="0"/>
        <v>0.3</v>
      </c>
      <c r="C18" s="3">
        <v>300</v>
      </c>
      <c r="D18" s="3">
        <v>1</v>
      </c>
      <c r="E18" s="3">
        <v>1</v>
      </c>
    </row>
    <row r="19" spans="1:5">
      <c r="A19" s="1" t="s">
        <v>44</v>
      </c>
      <c r="B19" s="2">
        <f t="shared" si="0"/>
        <v>0.221</v>
      </c>
      <c r="C19" s="3">
        <v>221</v>
      </c>
      <c r="D19" s="3">
        <v>1</v>
      </c>
      <c r="E19" s="3">
        <v>1</v>
      </c>
    </row>
    <row r="20" spans="1:5">
      <c r="A20" s="1" t="s">
        <v>80</v>
      </c>
      <c r="B20" s="2">
        <f t="shared" si="0"/>
        <v>0.26400000000000001</v>
      </c>
      <c r="C20" s="1">
        <f>104+160</f>
        <v>264</v>
      </c>
      <c r="D20" s="3">
        <v>1</v>
      </c>
      <c r="E20" s="3">
        <v>1</v>
      </c>
    </row>
    <row r="21" spans="1:5">
      <c r="A21" s="1" t="s">
        <v>104</v>
      </c>
      <c r="B21" s="2">
        <f t="shared" si="0"/>
        <v>0.27500000000000002</v>
      </c>
      <c r="C21" s="3">
        <v>275</v>
      </c>
      <c r="D21" s="3">
        <v>1</v>
      </c>
      <c r="E21" s="3">
        <v>1</v>
      </c>
    </row>
    <row r="22" spans="1:5">
      <c r="A22" s="1" t="s">
        <v>106</v>
      </c>
      <c r="B22" s="2">
        <f t="shared" si="0"/>
        <v>0.2</v>
      </c>
      <c r="C22" s="3">
        <v>200</v>
      </c>
      <c r="D22" s="3">
        <v>1</v>
      </c>
      <c r="E22" s="3">
        <v>1</v>
      </c>
    </row>
    <row r="23" spans="1:5">
      <c r="A23" s="1" t="s">
        <v>35</v>
      </c>
      <c r="B23" s="2">
        <f t="shared" si="0"/>
        <v>1</v>
      </c>
      <c r="C23" s="3">
        <v>250</v>
      </c>
      <c r="D23" s="3">
        <v>0.25</v>
      </c>
      <c r="E23" s="3">
        <v>1</v>
      </c>
    </row>
    <row r="24" spans="1:5">
      <c r="A24" s="1" t="s">
        <v>19</v>
      </c>
      <c r="B24" s="2">
        <f t="shared" si="0"/>
        <v>0.45</v>
      </c>
      <c r="C24" s="3">
        <v>90</v>
      </c>
      <c r="D24" s="3">
        <v>0.2</v>
      </c>
      <c r="E24" s="3">
        <v>1</v>
      </c>
    </row>
    <row r="25" spans="1:5">
      <c r="A25" s="1" t="s">
        <v>92</v>
      </c>
      <c r="B25" s="2">
        <f t="shared" si="0"/>
        <v>1.3</v>
      </c>
      <c r="C25" s="3">
        <v>650</v>
      </c>
      <c r="D25" s="3">
        <v>1</v>
      </c>
      <c r="E25" s="3">
        <v>0.5</v>
      </c>
    </row>
    <row r="26" spans="1:5">
      <c r="A26" s="1" t="s">
        <v>25</v>
      </c>
      <c r="B26" s="2">
        <f t="shared" si="0"/>
        <v>0.39</v>
      </c>
      <c r="C26" s="3">
        <v>390</v>
      </c>
      <c r="D26" s="3">
        <v>1</v>
      </c>
      <c r="E26" s="3">
        <v>1</v>
      </c>
    </row>
    <row r="27" spans="1:5">
      <c r="A27" s="1" t="s">
        <v>15</v>
      </c>
      <c r="B27" s="2">
        <f t="shared" si="0"/>
        <v>0.43333333333333329</v>
      </c>
      <c r="C27" s="3">
        <v>780</v>
      </c>
      <c r="D27" s="3">
        <v>1.8</v>
      </c>
      <c r="E27" s="3">
        <v>1</v>
      </c>
    </row>
    <row r="28" spans="1:5">
      <c r="A28" s="1" t="s">
        <v>96</v>
      </c>
      <c r="B28" s="2">
        <f t="shared" si="0"/>
        <v>0.2</v>
      </c>
      <c r="C28" s="3">
        <v>200</v>
      </c>
      <c r="D28" s="3">
        <v>1</v>
      </c>
      <c r="E28" s="3">
        <v>1</v>
      </c>
    </row>
    <row r="29" spans="1:5">
      <c r="A29" s="1" t="s">
        <v>50</v>
      </c>
      <c r="B29" s="2">
        <f t="shared" si="0"/>
        <v>0.45</v>
      </c>
      <c r="C29" s="3">
        <v>450</v>
      </c>
      <c r="D29" s="3">
        <v>1</v>
      </c>
      <c r="E29" s="3">
        <v>1</v>
      </c>
    </row>
    <row r="30" spans="1:5">
      <c r="A30" s="1" t="s">
        <v>28</v>
      </c>
      <c r="B30" s="2">
        <f t="shared" si="0"/>
        <v>0.15</v>
      </c>
      <c r="C30" s="3">
        <v>45</v>
      </c>
      <c r="D30" s="3">
        <v>0.3</v>
      </c>
      <c r="E30" s="3">
        <v>1</v>
      </c>
    </row>
    <row r="31" spans="1:5">
      <c r="A31" s="1" t="s">
        <v>27</v>
      </c>
      <c r="B31" s="2">
        <f t="shared" si="0"/>
        <v>0.15</v>
      </c>
      <c r="C31" s="3">
        <v>45</v>
      </c>
      <c r="D31" s="3">
        <v>0.3</v>
      </c>
      <c r="E31" s="3">
        <v>1</v>
      </c>
    </row>
    <row r="32" spans="1:5">
      <c r="A32" s="1" t="s">
        <v>48</v>
      </c>
      <c r="B32" s="2">
        <f t="shared" si="0"/>
        <v>0.06</v>
      </c>
      <c r="C32" s="3">
        <v>60</v>
      </c>
      <c r="D32" s="3">
        <v>1</v>
      </c>
      <c r="E32" s="3">
        <v>1</v>
      </c>
    </row>
    <row r="33" spans="1:5">
      <c r="A33" s="1" t="s">
        <v>89</v>
      </c>
      <c r="B33" s="2">
        <f t="shared" si="0"/>
        <v>2.8000000000000001E-2</v>
      </c>
      <c r="C33" s="1">
        <v>28</v>
      </c>
      <c r="D33" s="1">
        <v>1</v>
      </c>
      <c r="E33" s="1">
        <v>1</v>
      </c>
    </row>
    <row r="34" spans="1:5">
      <c r="A34" s="1" t="s">
        <v>26</v>
      </c>
      <c r="B34" s="2">
        <f t="shared" ref="B34:B65" si="1">((C34/D34)/1000)/E34</f>
        <v>0.83333333333333337</v>
      </c>
      <c r="C34" s="3">
        <v>250</v>
      </c>
      <c r="D34" s="3">
        <v>1</v>
      </c>
      <c r="E34" s="3">
        <v>0.3</v>
      </c>
    </row>
    <row r="35" spans="1:5">
      <c r="A35" s="1" t="s">
        <v>11</v>
      </c>
      <c r="B35" s="2">
        <f t="shared" si="1"/>
        <v>0.47</v>
      </c>
      <c r="C35" s="3">
        <v>470</v>
      </c>
      <c r="D35" s="3">
        <v>1</v>
      </c>
      <c r="E35" s="3">
        <v>1</v>
      </c>
    </row>
    <row r="36" spans="1:5">
      <c r="A36" s="1" t="s">
        <v>53</v>
      </c>
      <c r="B36" s="2">
        <f t="shared" si="1"/>
        <v>1.4</v>
      </c>
      <c r="C36" s="3">
        <v>1400</v>
      </c>
      <c r="D36" s="3">
        <v>1</v>
      </c>
      <c r="E36" s="3">
        <v>1</v>
      </c>
    </row>
    <row r="37" spans="1:5">
      <c r="A37" s="1" t="s">
        <v>78</v>
      </c>
      <c r="B37" s="2">
        <f t="shared" si="1"/>
        <v>0.5</v>
      </c>
      <c r="C37" s="3">
        <v>500</v>
      </c>
      <c r="D37" s="3">
        <v>1</v>
      </c>
      <c r="E37" s="3">
        <v>1</v>
      </c>
    </row>
    <row r="38" spans="1:5">
      <c r="A38" s="1" t="s">
        <v>107</v>
      </c>
      <c r="B38" s="2">
        <f t="shared" si="1"/>
        <v>0.06</v>
      </c>
      <c r="C38" s="3">
        <v>60</v>
      </c>
      <c r="D38" s="3">
        <v>1</v>
      </c>
      <c r="E38" s="3">
        <v>1</v>
      </c>
    </row>
    <row r="39" spans="1:5">
      <c r="A39" s="1" t="s">
        <v>8</v>
      </c>
      <c r="B39" s="2">
        <f t="shared" si="1"/>
        <v>8.666666666666667E-2</v>
      </c>
      <c r="C39" s="3">
        <v>260</v>
      </c>
      <c r="D39" s="3">
        <v>3</v>
      </c>
      <c r="E39" s="3">
        <v>1</v>
      </c>
    </row>
    <row r="40" spans="1:5">
      <c r="A40" s="1" t="s">
        <v>43</v>
      </c>
      <c r="B40" s="2">
        <f t="shared" si="1"/>
        <v>0.4</v>
      </c>
      <c r="C40" s="3">
        <v>400</v>
      </c>
      <c r="D40" s="3">
        <v>1</v>
      </c>
      <c r="E40" s="3">
        <v>1</v>
      </c>
    </row>
    <row r="41" spans="1:5">
      <c r="A41" s="1" t="s">
        <v>97</v>
      </c>
      <c r="B41" s="2">
        <f t="shared" si="1"/>
        <v>9.8000000000000004E-2</v>
      </c>
      <c r="C41" s="3">
        <v>98</v>
      </c>
      <c r="D41" s="3">
        <v>1</v>
      </c>
      <c r="E41" s="3">
        <v>1</v>
      </c>
    </row>
    <row r="42" spans="1:5">
      <c r="A42" s="1" t="s">
        <v>3</v>
      </c>
      <c r="B42" s="2">
        <f t="shared" si="1"/>
        <v>0.44999999999999996</v>
      </c>
      <c r="C42" s="3">
        <v>180</v>
      </c>
      <c r="D42" s="3">
        <v>1</v>
      </c>
      <c r="E42" s="3">
        <v>0.4</v>
      </c>
    </row>
    <row r="43" spans="1:5">
      <c r="A43" s="1" t="s">
        <v>98</v>
      </c>
      <c r="B43" s="2">
        <f t="shared" si="1"/>
        <v>1.5555555555555555E-2</v>
      </c>
      <c r="C43" s="3">
        <v>21</v>
      </c>
      <c r="D43" s="3">
        <v>1.5</v>
      </c>
      <c r="E43" s="3">
        <v>0.9</v>
      </c>
    </row>
    <row r="44" spans="1:5">
      <c r="A44" s="1" t="s">
        <v>99</v>
      </c>
      <c r="B44" s="2">
        <f t="shared" si="1"/>
        <v>3.0000000000000001E-3</v>
      </c>
      <c r="C44" s="3">
        <v>3</v>
      </c>
      <c r="D44" s="3">
        <v>1</v>
      </c>
      <c r="E44" s="3">
        <v>1</v>
      </c>
    </row>
    <row r="45" spans="1:5">
      <c r="A45" s="1" t="s">
        <v>36</v>
      </c>
      <c r="B45" s="2">
        <f t="shared" si="1"/>
        <v>0.14299999999999999</v>
      </c>
      <c r="C45" s="3">
        <v>143</v>
      </c>
      <c r="D45" s="3">
        <v>1</v>
      </c>
      <c r="E45" s="3">
        <v>1</v>
      </c>
    </row>
    <row r="46" spans="1:5">
      <c r="A46" s="1" t="s">
        <v>38</v>
      </c>
      <c r="B46" s="2">
        <f t="shared" si="1"/>
        <v>4.9999999999999996E-2</v>
      </c>
      <c r="C46" s="3">
        <v>40</v>
      </c>
      <c r="D46" s="3">
        <v>1</v>
      </c>
      <c r="E46" s="3">
        <v>0.8</v>
      </c>
    </row>
    <row r="47" spans="1:5">
      <c r="A47" s="1" t="s">
        <v>70</v>
      </c>
      <c r="B47" s="2">
        <f t="shared" si="1"/>
        <v>0.02</v>
      </c>
      <c r="C47" s="3">
        <v>20</v>
      </c>
      <c r="D47" s="3">
        <v>1</v>
      </c>
      <c r="E47" s="3">
        <v>1</v>
      </c>
    </row>
    <row r="48" spans="1:5">
      <c r="A48" s="1" t="s">
        <v>91</v>
      </c>
      <c r="B48" s="2">
        <f t="shared" si="1"/>
        <v>0.2</v>
      </c>
      <c r="C48" s="1">
        <v>200</v>
      </c>
      <c r="D48" s="1">
        <v>1</v>
      </c>
      <c r="E48" s="1">
        <v>1</v>
      </c>
    </row>
    <row r="49" spans="1:5">
      <c r="A49" s="1" t="s">
        <v>37</v>
      </c>
      <c r="B49" s="2">
        <f t="shared" si="1"/>
        <v>0.104</v>
      </c>
      <c r="C49" s="3">
        <v>104</v>
      </c>
      <c r="D49" s="3">
        <v>1</v>
      </c>
      <c r="E49" s="3">
        <v>1</v>
      </c>
    </row>
    <row r="50" spans="1:5">
      <c r="A50" s="1" t="s">
        <v>112</v>
      </c>
      <c r="B50" s="2">
        <f t="shared" si="1"/>
        <v>0.6</v>
      </c>
      <c r="C50" s="3">
        <v>600</v>
      </c>
      <c r="D50" s="3">
        <v>1</v>
      </c>
      <c r="E50" s="3">
        <v>1</v>
      </c>
    </row>
    <row r="51" spans="1:5">
      <c r="A51" s="1" t="s">
        <v>1</v>
      </c>
      <c r="B51" s="2">
        <f t="shared" si="1"/>
        <v>4.2</v>
      </c>
      <c r="C51" s="3">
        <v>420</v>
      </c>
      <c r="D51" s="3">
        <v>0.1</v>
      </c>
      <c r="E51" s="3">
        <v>1</v>
      </c>
    </row>
    <row r="52" spans="1:5">
      <c r="A52" s="1" t="s">
        <v>12</v>
      </c>
      <c r="B52" s="2">
        <f t="shared" si="1"/>
        <v>4.4999999999999998E-2</v>
      </c>
      <c r="C52" s="3">
        <v>45</v>
      </c>
      <c r="D52" s="3">
        <v>1</v>
      </c>
      <c r="E52" s="3">
        <v>1</v>
      </c>
    </row>
    <row r="53" spans="1:5">
      <c r="A53" s="1" t="s">
        <v>56</v>
      </c>
      <c r="B53" s="2">
        <f t="shared" si="1"/>
        <v>0.1</v>
      </c>
      <c r="C53" s="3">
        <v>100</v>
      </c>
      <c r="D53" s="3">
        <v>1</v>
      </c>
      <c r="E53" s="3">
        <v>1</v>
      </c>
    </row>
    <row r="54" spans="1:5">
      <c r="A54" s="1" t="s">
        <v>6</v>
      </c>
      <c r="B54" s="2">
        <f t="shared" si="1"/>
        <v>1.5</v>
      </c>
      <c r="C54" s="3">
        <v>1.5</v>
      </c>
      <c r="D54" s="3">
        <v>1E-3</v>
      </c>
      <c r="E54" s="3">
        <v>1</v>
      </c>
    </row>
    <row r="55" spans="1:5">
      <c r="A55" s="1" t="s">
        <v>32</v>
      </c>
      <c r="B55" s="2">
        <f t="shared" si="1"/>
        <v>0.16</v>
      </c>
      <c r="C55" s="3">
        <v>160</v>
      </c>
      <c r="D55" s="3">
        <v>1</v>
      </c>
      <c r="E55" s="3">
        <v>1</v>
      </c>
    </row>
    <row r="56" spans="1:5">
      <c r="A56" s="1" t="s">
        <v>69</v>
      </c>
      <c r="B56" s="2">
        <f t="shared" si="1"/>
        <v>0.16</v>
      </c>
      <c r="C56" s="3">
        <v>32</v>
      </c>
      <c r="D56" s="3">
        <v>0.2</v>
      </c>
      <c r="E56" s="3">
        <v>1</v>
      </c>
    </row>
    <row r="57" spans="1:5">
      <c r="A57" s="1" t="s">
        <v>51</v>
      </c>
      <c r="B57" s="2">
        <f t="shared" si="1"/>
        <v>0.12</v>
      </c>
      <c r="C57" s="3">
        <v>120</v>
      </c>
      <c r="D57" s="3">
        <v>1</v>
      </c>
      <c r="E57" s="3">
        <v>1</v>
      </c>
    </row>
    <row r="58" spans="1:5">
      <c r="A58" s="1" t="s">
        <v>103</v>
      </c>
      <c r="B58" s="2">
        <f t="shared" si="1"/>
        <v>0.3</v>
      </c>
      <c r="C58" s="3">
        <v>300</v>
      </c>
      <c r="D58" s="3">
        <v>1</v>
      </c>
      <c r="E58" s="3">
        <v>1</v>
      </c>
    </row>
    <row r="59" spans="1:5">
      <c r="A59" s="1" t="s">
        <v>114</v>
      </c>
      <c r="B59" s="2">
        <f t="shared" si="1"/>
        <v>0.5</v>
      </c>
      <c r="C59" s="3">
        <v>15</v>
      </c>
      <c r="D59" s="3">
        <v>0.03</v>
      </c>
      <c r="E59" s="3">
        <v>1</v>
      </c>
    </row>
    <row r="60" spans="1:5">
      <c r="A60" s="1" t="s">
        <v>85</v>
      </c>
      <c r="B60" s="2">
        <f t="shared" si="1"/>
        <v>7.2222222222222229E-2</v>
      </c>
      <c r="C60" s="3">
        <v>65</v>
      </c>
      <c r="D60" s="3">
        <v>1</v>
      </c>
      <c r="E60" s="3">
        <v>0.9</v>
      </c>
    </row>
    <row r="61" spans="1:5">
      <c r="A61" s="1" t="s">
        <v>88</v>
      </c>
      <c r="B61" s="2">
        <f t="shared" si="1"/>
        <v>6.7222222222222225E-2</v>
      </c>
      <c r="C61" s="3">
        <v>60.5</v>
      </c>
      <c r="D61" s="3">
        <v>1</v>
      </c>
      <c r="E61" s="3">
        <v>0.9</v>
      </c>
    </row>
    <row r="62" spans="1:5">
      <c r="A62" s="1" t="s">
        <v>84</v>
      </c>
      <c r="B62" s="2">
        <f t="shared" si="1"/>
        <v>7.2222222222222229E-2</v>
      </c>
      <c r="C62" s="3">
        <v>65</v>
      </c>
      <c r="D62" s="3">
        <v>1</v>
      </c>
      <c r="E62" s="3">
        <v>0.9</v>
      </c>
    </row>
    <row r="63" spans="1:5">
      <c r="A63" s="1" t="s">
        <v>87</v>
      </c>
      <c r="B63" s="2">
        <f t="shared" si="1"/>
        <v>7.2222222222222229E-2</v>
      </c>
      <c r="C63" s="3">
        <v>65</v>
      </c>
      <c r="D63" s="3">
        <v>1</v>
      </c>
      <c r="E63" s="3">
        <v>0.9</v>
      </c>
    </row>
    <row r="64" spans="1:5">
      <c r="A64" s="1" t="s">
        <v>86</v>
      </c>
      <c r="B64" s="2">
        <f t="shared" si="1"/>
        <v>5.5555555555555559E-2</v>
      </c>
      <c r="C64" s="3">
        <v>50</v>
      </c>
      <c r="D64" s="3">
        <v>1</v>
      </c>
      <c r="E64" s="3">
        <v>0.9</v>
      </c>
    </row>
    <row r="65" spans="1:5">
      <c r="A65" s="1" t="s">
        <v>52</v>
      </c>
      <c r="B65" s="2">
        <f t="shared" si="1"/>
        <v>3.2857142857142856E-2</v>
      </c>
      <c r="C65" s="3">
        <v>23</v>
      </c>
      <c r="D65" s="3">
        <v>1</v>
      </c>
      <c r="E65" s="3">
        <v>0.7</v>
      </c>
    </row>
    <row r="66" spans="1:5">
      <c r="A66" s="4" t="s">
        <v>115</v>
      </c>
      <c r="B66" s="5">
        <f t="shared" ref="B66:B97" si="2">((C66/D66)/1000)/E66</f>
        <v>0.26</v>
      </c>
      <c r="C66" s="6">
        <v>260</v>
      </c>
      <c r="D66" s="6">
        <v>1</v>
      </c>
      <c r="E66" s="6">
        <v>1</v>
      </c>
    </row>
    <row r="67" spans="1:5">
      <c r="A67" s="4" t="s">
        <v>117</v>
      </c>
      <c r="B67" s="5">
        <f t="shared" si="2"/>
        <v>0.8</v>
      </c>
      <c r="C67" s="6">
        <v>800</v>
      </c>
      <c r="D67" s="6">
        <v>1</v>
      </c>
      <c r="E67" s="6">
        <v>1</v>
      </c>
    </row>
    <row r="68" spans="1:5">
      <c r="A68" s="4" t="s">
        <v>116</v>
      </c>
      <c r="B68" s="5">
        <f t="shared" si="2"/>
        <v>0.41</v>
      </c>
      <c r="C68" s="6">
        <v>410</v>
      </c>
      <c r="D68" s="6">
        <v>1</v>
      </c>
      <c r="E68" s="6">
        <v>1</v>
      </c>
    </row>
    <row r="69" spans="1:5">
      <c r="A69" s="1" t="s">
        <v>2</v>
      </c>
      <c r="B69" s="2">
        <f t="shared" si="2"/>
        <v>3.1764705882352945E-2</v>
      </c>
      <c r="C69" s="3">
        <v>1350</v>
      </c>
      <c r="D69" s="3">
        <v>25</v>
      </c>
      <c r="E69" s="3">
        <v>1.7</v>
      </c>
    </row>
    <row r="70" spans="1:5">
      <c r="A70" s="1" t="s">
        <v>42</v>
      </c>
      <c r="B70" s="2">
        <f t="shared" si="2"/>
        <v>0.28499999999999998</v>
      </c>
      <c r="C70" s="3">
        <v>570</v>
      </c>
      <c r="D70" s="3">
        <v>2</v>
      </c>
      <c r="E70" s="3">
        <v>1</v>
      </c>
    </row>
    <row r="71" spans="1:5">
      <c r="A71" s="1" t="s">
        <v>40</v>
      </c>
      <c r="B71" s="2">
        <f t="shared" si="2"/>
        <v>0.05</v>
      </c>
      <c r="C71" s="3">
        <v>50</v>
      </c>
      <c r="D71" s="3">
        <v>1</v>
      </c>
      <c r="E71" s="3">
        <v>1</v>
      </c>
    </row>
    <row r="72" spans="1:5">
      <c r="A72" s="1" t="s">
        <v>74</v>
      </c>
      <c r="B72" s="2">
        <f t="shared" si="2"/>
        <v>0.3</v>
      </c>
      <c r="C72" s="3">
        <v>300</v>
      </c>
      <c r="D72" s="3">
        <v>1</v>
      </c>
      <c r="E72" s="3">
        <v>1</v>
      </c>
    </row>
    <row r="73" spans="1:5">
      <c r="A73" s="1" t="s">
        <v>58</v>
      </c>
      <c r="B73" s="2">
        <f t="shared" si="2"/>
        <v>0.6</v>
      </c>
      <c r="C73" s="3">
        <v>600</v>
      </c>
      <c r="D73" s="3">
        <v>1</v>
      </c>
      <c r="E73" s="3">
        <v>1</v>
      </c>
    </row>
    <row r="74" spans="1:5">
      <c r="A74" s="1" t="s">
        <v>68</v>
      </c>
      <c r="B74" s="2">
        <f t="shared" si="2"/>
        <v>0.6</v>
      </c>
      <c r="C74" s="3">
        <v>600</v>
      </c>
      <c r="D74" s="3">
        <v>1</v>
      </c>
      <c r="E74" s="3">
        <v>1</v>
      </c>
    </row>
    <row r="75" spans="1:5">
      <c r="A75" s="1" t="s">
        <v>63</v>
      </c>
      <c r="B75" s="2">
        <f t="shared" si="2"/>
        <v>0.6</v>
      </c>
      <c r="C75" s="3">
        <v>600</v>
      </c>
      <c r="D75" s="3">
        <v>1</v>
      </c>
      <c r="E75" s="3">
        <v>1</v>
      </c>
    </row>
    <row r="76" spans="1:5">
      <c r="A76" s="1" t="s">
        <v>60</v>
      </c>
      <c r="B76" s="2">
        <f t="shared" si="2"/>
        <v>0.6</v>
      </c>
      <c r="C76" s="3">
        <v>600</v>
      </c>
      <c r="D76" s="3">
        <v>1</v>
      </c>
      <c r="E76" s="3">
        <v>1</v>
      </c>
    </row>
    <row r="77" spans="1:5">
      <c r="A77" s="1" t="s">
        <v>57</v>
      </c>
      <c r="B77" s="2">
        <f t="shared" si="2"/>
        <v>0.6</v>
      </c>
      <c r="C77" s="3">
        <v>600</v>
      </c>
      <c r="D77" s="3">
        <v>1</v>
      </c>
      <c r="E77" s="3">
        <v>1</v>
      </c>
    </row>
    <row r="78" spans="1:5">
      <c r="A78" s="1" t="s">
        <v>61</v>
      </c>
      <c r="B78" s="2">
        <f t="shared" si="2"/>
        <v>0.6</v>
      </c>
      <c r="C78" s="3">
        <v>600</v>
      </c>
      <c r="D78" s="3">
        <v>1</v>
      </c>
      <c r="E78" s="3">
        <v>1</v>
      </c>
    </row>
    <row r="79" spans="1:5">
      <c r="A79" s="1" t="s">
        <v>101</v>
      </c>
      <c r="B79" s="2">
        <f t="shared" si="2"/>
        <v>0.6</v>
      </c>
      <c r="C79" s="3">
        <v>600</v>
      </c>
      <c r="D79" s="3">
        <v>1</v>
      </c>
      <c r="E79" s="3">
        <v>1</v>
      </c>
    </row>
    <row r="80" spans="1:5">
      <c r="A80" s="1" t="s">
        <v>62</v>
      </c>
      <c r="B80" s="2">
        <f t="shared" si="2"/>
        <v>0.6</v>
      </c>
      <c r="C80" s="3">
        <v>600</v>
      </c>
      <c r="D80" s="3">
        <v>1</v>
      </c>
      <c r="E80" s="3">
        <v>1</v>
      </c>
    </row>
    <row r="81" spans="1:5">
      <c r="A81" s="1" t="s">
        <v>59</v>
      </c>
      <c r="B81" s="2">
        <f t="shared" si="2"/>
        <v>0.6</v>
      </c>
      <c r="C81" s="3">
        <v>600</v>
      </c>
      <c r="D81" s="3">
        <v>1</v>
      </c>
      <c r="E81" s="3">
        <v>1</v>
      </c>
    </row>
    <row r="82" spans="1:5">
      <c r="A82" s="1" t="s">
        <v>111</v>
      </c>
      <c r="B82" s="2">
        <f t="shared" si="2"/>
        <v>0.6</v>
      </c>
      <c r="C82" s="3">
        <v>600</v>
      </c>
      <c r="D82" s="3">
        <v>1</v>
      </c>
      <c r="E82" s="3">
        <v>1</v>
      </c>
    </row>
    <row r="83" spans="1:5">
      <c r="A83" s="1" t="s">
        <v>65</v>
      </c>
      <c r="B83" s="2">
        <f t="shared" si="2"/>
        <v>0.06</v>
      </c>
      <c r="C83" s="3">
        <v>60</v>
      </c>
      <c r="D83" s="3">
        <v>1</v>
      </c>
      <c r="E83" s="3">
        <v>1</v>
      </c>
    </row>
    <row r="84" spans="1:5">
      <c r="A84" s="1" t="s">
        <v>66</v>
      </c>
      <c r="B84" s="2">
        <f t="shared" si="2"/>
        <v>0.06</v>
      </c>
      <c r="C84" s="3">
        <v>60</v>
      </c>
      <c r="D84" s="3">
        <v>1</v>
      </c>
      <c r="E84" s="3">
        <v>1</v>
      </c>
    </row>
    <row r="85" spans="1:5">
      <c r="A85" s="1" t="s">
        <v>64</v>
      </c>
      <c r="B85" s="2">
        <f t="shared" si="2"/>
        <v>0.06</v>
      </c>
      <c r="C85" s="3">
        <v>60</v>
      </c>
      <c r="D85" s="3">
        <v>1</v>
      </c>
      <c r="E85" s="3">
        <v>1</v>
      </c>
    </row>
    <row r="86" spans="1:5">
      <c r="A86" s="1" t="s">
        <v>41</v>
      </c>
      <c r="B86" s="2">
        <f t="shared" si="2"/>
        <v>1.2E-2</v>
      </c>
      <c r="C86" s="3">
        <v>12</v>
      </c>
      <c r="D86" s="3">
        <v>1</v>
      </c>
      <c r="E86" s="3">
        <v>1</v>
      </c>
    </row>
    <row r="87" spans="1:5">
      <c r="A87" s="1" t="s">
        <v>110</v>
      </c>
      <c r="B87" s="2">
        <f t="shared" si="2"/>
        <v>0.25</v>
      </c>
      <c r="C87" s="3">
        <v>50</v>
      </c>
      <c r="D87" s="3">
        <v>0.2</v>
      </c>
      <c r="E87" s="3">
        <v>1</v>
      </c>
    </row>
    <row r="88" spans="1:5">
      <c r="A88" s="1" t="s">
        <v>13</v>
      </c>
      <c r="B88" s="2">
        <f t="shared" si="2"/>
        <v>0.34</v>
      </c>
      <c r="C88" s="3">
        <v>340</v>
      </c>
      <c r="D88" s="3">
        <v>1</v>
      </c>
      <c r="E88" s="3">
        <v>1</v>
      </c>
    </row>
    <row r="89" spans="1:5">
      <c r="A89" s="1" t="s">
        <v>82</v>
      </c>
      <c r="B89" s="2">
        <f t="shared" si="2"/>
        <v>0.3</v>
      </c>
      <c r="C89" s="1">
        <v>300</v>
      </c>
      <c r="D89" s="3">
        <v>1</v>
      </c>
      <c r="E89" s="3">
        <v>1</v>
      </c>
    </row>
    <row r="90" spans="1:5">
      <c r="A90" s="1" t="s">
        <v>75</v>
      </c>
      <c r="B90" s="2">
        <f t="shared" si="2"/>
        <v>7.6023391812865507E-2</v>
      </c>
      <c r="C90" s="3">
        <v>2600</v>
      </c>
      <c r="D90" s="3">
        <v>18</v>
      </c>
      <c r="E90" s="3">
        <v>1.9</v>
      </c>
    </row>
    <row r="91" spans="1:5">
      <c r="A91" s="1" t="s">
        <v>109</v>
      </c>
      <c r="B91" s="2">
        <f t="shared" si="2"/>
        <v>0.25</v>
      </c>
      <c r="C91" s="3">
        <v>50</v>
      </c>
      <c r="D91" s="3">
        <v>0.2</v>
      </c>
      <c r="E91" s="3">
        <v>1</v>
      </c>
    </row>
    <row r="92" spans="1:5">
      <c r="A92" s="1" t="s">
        <v>113</v>
      </c>
      <c r="B92" s="2">
        <f t="shared" si="2"/>
        <v>1.9444444444444446</v>
      </c>
      <c r="C92" s="3">
        <v>350</v>
      </c>
      <c r="D92" s="3">
        <v>0.18</v>
      </c>
      <c r="E92" s="3">
        <v>1</v>
      </c>
    </row>
    <row r="93" spans="1:5">
      <c r="A93" s="1" t="s">
        <v>16</v>
      </c>
      <c r="B93" s="2">
        <f t="shared" si="2"/>
        <v>0.25333333333333335</v>
      </c>
      <c r="C93" s="3">
        <v>380</v>
      </c>
      <c r="D93" s="3">
        <v>1.5</v>
      </c>
      <c r="E93" s="3">
        <v>1</v>
      </c>
    </row>
    <row r="94" spans="1:5">
      <c r="A94" s="1" t="s">
        <v>14</v>
      </c>
      <c r="B94" s="2">
        <f t="shared" si="2"/>
        <v>0.24</v>
      </c>
      <c r="C94" s="3">
        <v>360</v>
      </c>
      <c r="D94" s="3">
        <v>1.5</v>
      </c>
      <c r="E94" s="3">
        <v>1</v>
      </c>
    </row>
    <row r="95" spans="1:5">
      <c r="A95" s="1" t="s">
        <v>73</v>
      </c>
      <c r="B95" s="2">
        <f t="shared" si="2"/>
        <v>0.41896361631753032</v>
      </c>
      <c r="C95" s="3">
        <v>380</v>
      </c>
      <c r="D95" s="3">
        <v>0.90700000000000003</v>
      </c>
      <c r="E95" s="3">
        <v>1</v>
      </c>
    </row>
    <row r="96" spans="1:5">
      <c r="A96" s="1" t="s">
        <v>94</v>
      </c>
      <c r="B96" s="2">
        <f t="shared" si="2"/>
        <v>0.3</v>
      </c>
      <c r="C96" s="3">
        <v>300</v>
      </c>
      <c r="D96" s="3">
        <v>1</v>
      </c>
      <c r="E96" s="3">
        <v>1</v>
      </c>
    </row>
    <row r="97" spans="1:5">
      <c r="A97" s="1" t="s">
        <v>90</v>
      </c>
      <c r="B97" s="2">
        <f t="shared" si="2"/>
        <v>0.3</v>
      </c>
      <c r="C97" s="1">
        <v>300</v>
      </c>
      <c r="D97" s="1">
        <v>1</v>
      </c>
      <c r="E97" s="1">
        <v>1</v>
      </c>
    </row>
    <row r="98" spans="1:5">
      <c r="A98" s="1" t="s">
        <v>33</v>
      </c>
      <c r="B98" s="2">
        <f t="shared" ref="B98:B129" si="3">((C98/D98)/1000)/E98</f>
        <v>0.39092055485498106</v>
      </c>
      <c r="C98" s="3">
        <v>310</v>
      </c>
      <c r="D98" s="3">
        <v>0.79300000000000004</v>
      </c>
      <c r="E98" s="3">
        <v>1</v>
      </c>
    </row>
    <row r="99" spans="1:5">
      <c r="A99" s="1" t="s">
        <v>77</v>
      </c>
      <c r="B99" s="2">
        <f t="shared" si="3"/>
        <v>0.1</v>
      </c>
      <c r="C99" s="3">
        <v>100</v>
      </c>
      <c r="D99" s="3">
        <v>1</v>
      </c>
      <c r="E99" s="3">
        <v>1</v>
      </c>
    </row>
    <row r="100" spans="1:5">
      <c r="A100" s="1" t="s">
        <v>39</v>
      </c>
      <c r="B100" s="2">
        <f t="shared" si="3"/>
        <v>0.1</v>
      </c>
      <c r="C100" s="3">
        <v>100</v>
      </c>
      <c r="D100" s="3">
        <v>1</v>
      </c>
      <c r="E100" s="3">
        <v>1</v>
      </c>
    </row>
    <row r="101" spans="1:5">
      <c r="A101" s="1" t="s">
        <v>54</v>
      </c>
      <c r="B101" s="2">
        <f t="shared" si="3"/>
        <v>1.4</v>
      </c>
      <c r="C101" s="3">
        <v>700</v>
      </c>
      <c r="D101" s="3">
        <v>0.5</v>
      </c>
      <c r="E101" s="3">
        <v>1</v>
      </c>
    </row>
    <row r="102" spans="1:5">
      <c r="A102" s="1" t="s">
        <v>108</v>
      </c>
      <c r="B102" s="2">
        <f t="shared" si="3"/>
        <v>0.15</v>
      </c>
      <c r="C102" s="3">
        <v>30</v>
      </c>
      <c r="D102" s="3">
        <v>0.2</v>
      </c>
      <c r="E102" s="3">
        <v>1</v>
      </c>
    </row>
    <row r="103" spans="1:5">
      <c r="A103" s="1" t="s">
        <v>93</v>
      </c>
      <c r="B103" s="2">
        <f t="shared" si="3"/>
        <v>0.3</v>
      </c>
      <c r="C103" s="3">
        <v>300</v>
      </c>
      <c r="D103" s="3">
        <v>1</v>
      </c>
      <c r="E103" s="3">
        <v>1</v>
      </c>
    </row>
    <row r="104" spans="1:5">
      <c r="A104" s="1" t="s">
        <v>18</v>
      </c>
      <c r="B104" s="2">
        <f t="shared" si="3"/>
        <v>0.315</v>
      </c>
      <c r="C104" s="3">
        <v>630</v>
      </c>
      <c r="D104" s="3">
        <v>2</v>
      </c>
      <c r="E104" s="3">
        <v>1</v>
      </c>
    </row>
    <row r="105" spans="1:5">
      <c r="A105" s="1" t="s">
        <v>24</v>
      </c>
      <c r="B105" s="2">
        <f t="shared" si="3"/>
        <v>0.3</v>
      </c>
      <c r="C105" s="3">
        <v>45</v>
      </c>
      <c r="D105" s="3">
        <v>0.15</v>
      </c>
      <c r="E105" s="3">
        <v>1</v>
      </c>
    </row>
    <row r="106" spans="1:5">
      <c r="A106" s="1" t="s">
        <v>76</v>
      </c>
      <c r="B106" s="2">
        <f t="shared" si="3"/>
        <v>1.25</v>
      </c>
      <c r="C106" s="3">
        <v>1250</v>
      </c>
      <c r="D106" s="3">
        <v>1</v>
      </c>
      <c r="E106" s="3">
        <v>1</v>
      </c>
    </row>
    <row r="107" spans="1:5">
      <c r="A107" s="4" t="s">
        <v>118</v>
      </c>
      <c r="B107" s="5">
        <f t="shared" si="3"/>
        <v>0.47</v>
      </c>
      <c r="C107" s="6">
        <v>47</v>
      </c>
      <c r="D107" s="6">
        <v>0.1</v>
      </c>
      <c r="E107" s="6">
        <v>1</v>
      </c>
    </row>
    <row r="108" spans="1:5">
      <c r="A108" s="1" t="s">
        <v>17</v>
      </c>
      <c r="B108" s="2">
        <f t="shared" si="3"/>
        <v>7.3999999999999996E-2</v>
      </c>
      <c r="C108" s="3">
        <v>370</v>
      </c>
      <c r="D108" s="3">
        <v>5</v>
      </c>
      <c r="E108" s="3">
        <v>1</v>
      </c>
    </row>
    <row r="109" spans="1:5">
      <c r="A109" s="1" t="s">
        <v>46</v>
      </c>
      <c r="B109" s="2">
        <f t="shared" si="3"/>
        <v>0.14000000000000001</v>
      </c>
      <c r="C109" s="3">
        <v>140</v>
      </c>
      <c r="D109" s="3">
        <v>1</v>
      </c>
      <c r="E109" s="3">
        <v>1</v>
      </c>
    </row>
    <row r="110" spans="1:5">
      <c r="A110" s="1" t="s">
        <v>102</v>
      </c>
      <c r="B110" s="2">
        <f t="shared" si="3"/>
        <v>0.06</v>
      </c>
      <c r="C110" s="3">
        <v>30</v>
      </c>
      <c r="D110" s="3">
        <v>0.5</v>
      </c>
      <c r="E110" s="3">
        <v>1</v>
      </c>
    </row>
    <row r="111" spans="1:5">
      <c r="A111" s="1" t="s">
        <v>71</v>
      </c>
      <c r="B111" s="2">
        <f t="shared" si="3"/>
        <v>0.02</v>
      </c>
      <c r="C111" s="3">
        <v>20</v>
      </c>
      <c r="D111" s="3">
        <v>1</v>
      </c>
      <c r="E111" s="3">
        <v>1</v>
      </c>
    </row>
    <row r="112" spans="1:5">
      <c r="A112" s="1" t="s">
        <v>47</v>
      </c>
      <c r="B112" s="2">
        <f t="shared" si="3"/>
        <v>0.06</v>
      </c>
      <c r="C112" s="3">
        <v>60</v>
      </c>
      <c r="D112" s="3">
        <v>1</v>
      </c>
      <c r="E112" s="3">
        <v>1</v>
      </c>
    </row>
    <row r="113" spans="1:5">
      <c r="A113" s="1" t="s">
        <v>72</v>
      </c>
      <c r="B113" s="2">
        <f t="shared" si="3"/>
        <v>0.12</v>
      </c>
      <c r="C113" s="3">
        <v>120</v>
      </c>
      <c r="D113" s="3">
        <v>1</v>
      </c>
      <c r="E113" s="3">
        <v>1</v>
      </c>
    </row>
    <row r="114" spans="1:5">
      <c r="A114" s="1" t="s">
        <v>49</v>
      </c>
      <c r="B114" s="2">
        <f t="shared" si="3"/>
        <v>0.08</v>
      </c>
      <c r="C114" s="3">
        <v>80</v>
      </c>
      <c r="D114" s="3">
        <v>1</v>
      </c>
      <c r="E114" s="3">
        <v>1</v>
      </c>
    </row>
    <row r="115" spans="1:5">
      <c r="A115" s="1" t="s">
        <v>55</v>
      </c>
      <c r="B115" s="2">
        <f t="shared" si="3"/>
        <v>0.1</v>
      </c>
      <c r="C115" s="3">
        <v>50</v>
      </c>
      <c r="D115" s="3">
        <v>0.5</v>
      </c>
      <c r="E115" s="3">
        <v>1</v>
      </c>
    </row>
  </sheetData>
  <sortState ref="A2:E115">
    <sortCondition ref="A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Дмитрий</cp:lastModifiedBy>
  <dcterms:created xsi:type="dcterms:W3CDTF">2015-08-21T09:50:29Z</dcterms:created>
  <dcterms:modified xsi:type="dcterms:W3CDTF">2015-09-03T09:07:20Z</dcterms:modified>
</cp:coreProperties>
</file>