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<sst xmlns="http://schemas.openxmlformats.org/spreadsheetml/2006/main" count="60" uniqueCount="50">
  <si>
    <t xml:space="preserve">Dumy1</t>
  </si>
  <si>
    <t xml:space="preserve">Dumy2</t>
  </si>
  <si>
    <t xml:space="preserve">Dumy3</t>
  </si>
  <si>
    <t xml:space="preserve">Dumy4</t>
  </si>
  <si>
    <t xml:space="preserve">Loomis_Account_Name</t>
  </si>
  <si>
    <t xml:space="preserve"> Bank Account</t>
  </si>
  <si>
    <t xml:space="preserve">Break Type-Separate Accounts</t>
  </si>
  <si>
    <t xml:space="preserve">Security</t>
  </si>
  <si>
    <t xml:space="preserve">Description</t>
  </si>
  <si>
    <t xml:space="preserve">Local Curr</t>
  </si>
  <si>
    <t xml:space="preserve">Qty Loomis</t>
  </si>
  <si>
    <t xml:space="preserve">Qty Bank</t>
  </si>
  <si>
    <t xml:space="preserve">Qty Var</t>
  </si>
  <si>
    <t xml:space="preserve">Local Prc Loomis</t>
  </si>
  <si>
    <t xml:space="preserve">  Local Prc Bank </t>
  </si>
  <si>
    <t xml:space="preserve">Prc Var (%)</t>
  </si>
  <si>
    <t xml:space="preserve">Base MV Loomis</t>
  </si>
  <si>
    <t xml:space="preserve">Base MV Bank</t>
  </si>
  <si>
    <t xml:space="preserve">MV Var</t>
  </si>
  <si>
    <t xml:space="preserve">MV Var(%)</t>
  </si>
  <si>
    <t xml:space="preserve">Base Cost Loomis</t>
  </si>
  <si>
    <t xml:space="preserve">Base Cost  Bank</t>
  </si>
  <si>
    <t xml:space="preserve">Cost Var</t>
  </si>
  <si>
    <t xml:space="preserve">Base Accr Loomis</t>
  </si>
  <si>
    <t xml:space="preserve">Base Accr Bank</t>
  </si>
  <si>
    <t xml:space="preserve">Accr Var (%)</t>
  </si>
  <si>
    <t xml:space="preserve">Basis_Pt (%)</t>
  </si>
  <si>
    <t xml:space="preserve">Comment</t>
  </si>
  <si>
    <t xml:space="preserve">abca</t>
  </si>
  <si>
    <t xml:space="preserve">1234a</t>
  </si>
  <si>
    <t xml:space="preserve">Outstanding</t>
  </si>
  <si>
    <t xml:space="preserve">042735BC3</t>
  </si>
  <si>
    <t xml:space="preserve">ARROW ELECTRONICS INC20230301</t>
  </si>
  <si>
    <t xml:space="preserve">abcd</t>
  </si>
  <si>
    <t xml:space="preserve">1234g</t>
  </si>
  <si>
    <t xml:space="preserve">PFIZER INC</t>
  </si>
  <si>
    <t xml:space="preserve">abce</t>
  </si>
  <si>
    <t xml:space="preserve">92826C839</t>
  </si>
  <si>
    <t xml:space="preserve">VISA INC-CLASS A SHRS</t>
  </si>
  <si>
    <t xml:space="preserve">efgi</t>
  </si>
  <si>
    <t xml:space="preserve">4567y</t>
  </si>
  <si>
    <t xml:space="preserve">02079K107</t>
  </si>
  <si>
    <t xml:space="preserve">ALPHABET INC-CL C</t>
  </si>
  <si>
    <t xml:space="preserve">efgr</t>
  </si>
  <si>
    <t xml:space="preserve">4567f</t>
  </si>
  <si>
    <t xml:space="preserve">AMGEN INC</t>
  </si>
  <si>
    <t xml:space="preserve">efgw</t>
  </si>
  <si>
    <t xml:space="preserve">4567b</t>
  </si>
  <si>
    <t xml:space="preserve">03523TBP2</t>
  </si>
  <si>
    <t xml:space="preserve">ANHEUSER-BUSCH INBEV WOR20220715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</si>
</sst>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  <c r="B5" s="0" t="s">
        <v>5</v>
      </c>
      <c r="C5" s="0" t="s">
        <v>6</v>
      </c>
      <c r="D5" s="0" t="s">
        <v>7</v>
      </c>
      <c r="E5" s="0" t="s">
        <v>8</v>
      </c>
      <c r="F5" s="0" t="s">
        <v>9</v>
      </c>
      <c r="G5" s="0" t="s">
        <v>10</v>
      </c>
      <c r="H5" s="0" t="s">
        <v>11</v>
      </c>
      <c r="I5" s="0" t="s">
        <v>12</v>
      </c>
      <c r="J5" s="0" t="s">
        <v>13</v>
      </c>
      <c r="K5" s="0" t="s">
        <v>14</v>
      </c>
      <c r="L5" s="0" t="s">
        <v>15</v>
      </c>
      <c r="M5" s="0" t="s">
        <v>16</v>
      </c>
      <c r="N5" s="0" t="s">
        <v>17</v>
      </c>
      <c r="O5" s="0" t="s">
        <v>18</v>
      </c>
      <c r="P5" s="0" t="s">
        <v>19</v>
      </c>
      <c r="Q5" s="0" t="s">
        <v>20</v>
      </c>
      <c r="R5" s="0" t="s">
        <v>21</v>
      </c>
      <c r="S5" s="0" t="s">
        <v>22</v>
      </c>
      <c r="T5" s="0" t="s">
        <v>23</v>
      </c>
      <c r="U5" s="0" t="s">
        <v>24</v>
      </c>
      <c r="V5" s="0" t="s">
        <v>25</v>
      </c>
      <c r="W5" s="0" t="s">
        <v>26</v>
      </c>
      <c r="X5" s="0" t="s">
        <v>27</v>
      </c>
    </row>
    <row r="6" customFormat="false" ht="12.8" hidden="false" customHeight="false" outlineLevel="0" collapsed="false">
      <c r="A6" s="0" t="s">
        <v>28</v>
      </c>
      <c r="B6" s="0" t="s">
        <v>29</v>
      </c>
      <c r="C6" s="0" t="s">
        <v>30</v>
      </c>
      <c r="D6" s="0" t="s">
        <v>31</v>
      </c>
      <c r="E6" s="0" t="s">
        <v>32</v>
      </c>
      <c r="G6" s="0" t="n">
        <v>19999</v>
      </c>
      <c r="H6" s="0" t="n">
        <v>20008</v>
      </c>
      <c r="I6" s="0" t="n">
        <f aca="false">G6-H6</f>
        <v>-9</v>
      </c>
      <c r="K6" s="0" t="n">
        <v>103.67</v>
      </c>
      <c r="L6" s="0" t="n">
        <v>1</v>
      </c>
      <c r="M6" s="0" t="n">
        <v>20733.58</v>
      </c>
      <c r="N6" s="0" t="n">
        <v>20734.58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2.8" hidden="false" customHeight="false" outlineLevel="0" collapsed="false">
      <c r="A7" s="0" t="s">
        <v>33</v>
      </c>
      <c r="B7" s="0" t="s">
        <v>34</v>
      </c>
      <c r="C7" s="0" t="s">
        <v>30</v>
      </c>
      <c r="D7" s="0" t="n">
        <v>717081103</v>
      </c>
      <c r="E7" s="0" t="s">
        <v>35</v>
      </c>
      <c r="G7" s="0" t="n">
        <v>399</v>
      </c>
      <c r="H7" s="0" t="n">
        <v>45.2</v>
      </c>
      <c r="I7" s="0" t="n">
        <f aca="false">G7-H7</f>
        <v>353.8</v>
      </c>
      <c r="K7" s="0" t="n">
        <v>40.61</v>
      </c>
      <c r="L7" s="0" t="n">
        <v>1</v>
      </c>
      <c r="M7" s="0" t="n">
        <v>16243</v>
      </c>
      <c r="N7" s="0" t="n">
        <v>16244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2.8" hidden="false" customHeight="false" outlineLevel="0" collapsed="false">
      <c r="A8" s="0" t="s">
        <v>36</v>
      </c>
      <c r="B8" s="0" t="s">
        <v>29</v>
      </c>
      <c r="C8" s="0" t="s">
        <v>30</v>
      </c>
      <c r="D8" s="0" t="s">
        <v>37</v>
      </c>
      <c r="E8" s="0" t="s">
        <v>38</v>
      </c>
      <c r="G8" s="0" t="n">
        <v>199</v>
      </c>
      <c r="H8" s="0" t="n">
        <v>78</v>
      </c>
      <c r="I8" s="0" t="n">
        <f aca="false">G8-H8</f>
        <v>121</v>
      </c>
      <c r="K8" s="0" t="n">
        <v>164.43</v>
      </c>
      <c r="L8" s="0" t="n">
        <v>1</v>
      </c>
      <c r="M8" s="0" t="n">
        <v>32885</v>
      </c>
      <c r="N8" s="0" t="n">
        <v>32886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2.8" hidden="false" customHeight="false" outlineLevel="0" collapsed="false">
      <c r="A9" s="0" t="s">
        <v>39</v>
      </c>
      <c r="B9" s="0" t="s">
        <v>40</v>
      </c>
      <c r="C9" s="0" t="s">
        <v>30</v>
      </c>
      <c r="D9" s="0" t="s">
        <v>41</v>
      </c>
      <c r="E9" s="0" t="s">
        <v>42</v>
      </c>
      <c r="G9" s="0" t="n">
        <v>24</v>
      </c>
      <c r="H9" s="0" t="n">
        <v>66</v>
      </c>
      <c r="I9" s="0" t="n">
        <f aca="false">G9-H9</f>
        <v>-42</v>
      </c>
      <c r="K9" s="0" t="n">
        <v>1188.48</v>
      </c>
      <c r="L9" s="0" t="n">
        <v>1</v>
      </c>
      <c r="M9" s="0" t="n">
        <v>29711</v>
      </c>
      <c r="N9" s="0" t="n">
        <v>29712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0" t="s">
        <v>43</v>
      </c>
      <c r="B10" s="0" t="s">
        <v>44</v>
      </c>
      <c r="C10" s="0" t="s">
        <v>30</v>
      </c>
      <c r="D10" s="0" t="n">
        <v>31162100</v>
      </c>
      <c r="E10" s="0" t="s">
        <v>45</v>
      </c>
      <c r="G10" s="0" t="n">
        <v>99</v>
      </c>
      <c r="H10" s="0" t="n">
        <v>43</v>
      </c>
      <c r="I10" s="0" t="n">
        <f aca="false">G10-H10</f>
        <v>56</v>
      </c>
      <c r="K10" s="0" t="n">
        <v>179.32</v>
      </c>
      <c r="L10" s="0" t="n">
        <v>1</v>
      </c>
      <c r="M10" s="0" t="n">
        <v>17931</v>
      </c>
      <c r="N10" s="0" t="n">
        <v>17932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2.8" hidden="false" customHeight="false" outlineLevel="0" collapsed="false">
      <c r="A11" s="0" t="s">
        <v>46</v>
      </c>
      <c r="B11" s="0" t="s">
        <v>47</v>
      </c>
      <c r="C11" s="0" t="s">
        <v>30</v>
      </c>
      <c r="D11" s="0" t="s">
        <v>48</v>
      </c>
      <c r="E11" s="0" t="s">
        <v>49</v>
      </c>
      <c r="G11" s="0" t="n">
        <v>19999</v>
      </c>
      <c r="H11" s="0" t="n">
        <v>20000</v>
      </c>
      <c r="I11" s="0" t="n">
        <f aca="false">G11-H11</f>
        <v>-1</v>
      </c>
      <c r="K11" s="0" t="n">
        <v>98.89</v>
      </c>
      <c r="L11" s="0" t="n">
        <v>1</v>
      </c>
      <c r="M11" s="0" t="n">
        <v>19777.1</v>
      </c>
      <c r="N11" s="0" t="n">
        <v>19778.1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2019-05-05T22:39:57Z</dcterms:created>
  <dc:creator/>
  <dc:description/>
  <dc:language>en-US</dc:language>
  <cp:lastModifiedBy/>
  <dcterms:modified xsi:type="dcterms:W3CDTF">2019-05-18T10:03:53Z</dcterms:modified>
  <cp:revision>3</cp:revision>
  <dc:subject/>
  <dc:title/>
</cp:coreProperties>
</file>