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404b0187a41b9202/Documents/0 SGH/THESIS/FOR SSMS/2023 iii/"/>
    </mc:Choice>
  </mc:AlternateContent>
  <xr:revisionPtr revIDLastSave="339" documentId="8_{9E1EC560-F247-4075-8B46-47154E8F5503}" xr6:coauthVersionLast="47" xr6:coauthVersionMax="47" xr10:uidLastSave="{B15122C8-6F87-4798-A1C3-7194954E3FB8}"/>
  <bookViews>
    <workbookView xWindow="-108" yWindow="-108" windowWidth="23256" windowHeight="12456" xr2:uid="{3538923B-D25E-4618-9CCB-6C0259C33077}"/>
  </bookViews>
  <sheets>
    <sheet name="VIH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2" i="1"/>
</calcChain>
</file>

<file path=xl/sharedStrings.xml><?xml version="1.0" encoding="utf-8"?>
<sst xmlns="http://schemas.openxmlformats.org/spreadsheetml/2006/main" count="247" uniqueCount="125">
  <si>
    <t>1785 Alberni Highway WWS</t>
  </si>
  <si>
    <t>Port Alberni (City)</t>
  </si>
  <si>
    <t>423 Whaletown Road</t>
  </si>
  <si>
    <t>Facility Name</t>
  </si>
  <si>
    <t>Location</t>
  </si>
  <si>
    <t>Start Date</t>
  </si>
  <si>
    <t>Cortes Island</t>
  </si>
  <si>
    <t>Campbell River (City)</t>
  </si>
  <si>
    <t>April Point Developments South End Water</t>
  </si>
  <si>
    <t>Strathcona Regional District</t>
  </si>
  <si>
    <t>Caycuse Water System Caycuse Camp</t>
  </si>
  <si>
    <t>Honeymoon Bay</t>
  </si>
  <si>
    <t>Cedar Lane Water System</t>
  </si>
  <si>
    <t>Salt Spring Island</t>
  </si>
  <si>
    <t>Coastal Black Water</t>
  </si>
  <si>
    <t>Courtenay (City)</t>
  </si>
  <si>
    <t>Cottonwood Golf Club</t>
  </si>
  <si>
    <t>Nanaimo (City)</t>
  </si>
  <si>
    <t>Cowichan Bay Camping &amp; R.V. Park</t>
  </si>
  <si>
    <t>Cowichan Bay</t>
  </si>
  <si>
    <t>Cowichan River Provincial Park</t>
  </si>
  <si>
    <t>Duncan (City)</t>
  </si>
  <si>
    <t>Currie Park Water System</t>
  </si>
  <si>
    <t>Baynes Sound-Denman/Hornby Islands</t>
  </si>
  <si>
    <t>Eaglecrest Place Strata 4364 &amp; 4498 &amp; 4497</t>
  </si>
  <si>
    <t>Sooke (District)</t>
  </si>
  <si>
    <t>Errington 1350</t>
  </si>
  <si>
    <t>Parksville (City)</t>
  </si>
  <si>
    <t>Forbes Landing Water System</t>
  </si>
  <si>
    <t>Galaxy Way Park WWS</t>
  </si>
  <si>
    <t>Quadra Island</t>
  </si>
  <si>
    <t>Sayward (Village)</t>
  </si>
  <si>
    <t>Linnaea Farm</t>
  </si>
  <si>
    <t>Macks Boondock Ranch</t>
  </si>
  <si>
    <t>Qualicum Beach (Town)</t>
  </si>
  <si>
    <t>Oceanside Storage</t>
  </si>
  <si>
    <t>Paradise Cove Water System</t>
  </si>
  <si>
    <t>Lake Cowichan (Town)</t>
  </si>
  <si>
    <t>Lasqueti Island</t>
  </si>
  <si>
    <t>Puntledge Townsite Water Users Community</t>
  </si>
  <si>
    <t>Quadra Island Harbour Authority Heriot Bay</t>
  </si>
  <si>
    <t>Discovery Islands-Mainland Inlets</t>
  </si>
  <si>
    <t>Radway Water System</t>
  </si>
  <si>
    <t>North Cowichan (District)</t>
  </si>
  <si>
    <t>Shawnaire Resort Water</t>
  </si>
  <si>
    <t>Sollans Road Pump</t>
  </si>
  <si>
    <t>South Bay Management Committee</t>
  </si>
  <si>
    <t>Springwater Lodge</t>
  </si>
  <si>
    <t>Mayne Island</t>
  </si>
  <si>
    <t>Sungoma Art Centre</t>
  </si>
  <si>
    <t>Surf Water System</t>
  </si>
  <si>
    <t>Sweeney North Road Water System</t>
  </si>
  <si>
    <t>The Food Garden</t>
  </si>
  <si>
    <t>Type</t>
  </si>
  <si>
    <t>Underlying Problems</t>
  </si>
  <si>
    <t>Steps Taken to Remedy</t>
  </si>
  <si>
    <t>Corrective Actions Remaining</t>
  </si>
  <si>
    <t>Boil Water Notice</t>
  </si>
  <si>
    <t>Water does not meet the prescribed standard under the DWPR, Schedule A</t>
  </si>
  <si>
    <t>Only notification at this time</t>
  </si>
  <si>
    <t>To be determined upon inspection</t>
  </si>
  <si>
    <t>Unacceptable water quality results (Microbiological), Schedule A</t>
  </si>
  <si>
    <t>To be determined</t>
  </si>
  <si>
    <t>Unapproved source; Other - Unapproved source, Not permitted under Drinking Water Protection Act, Ownership management unclear, Not maintaining monitoring, Bacteriological counts, Issues with boron and arsenic</t>
  </si>
  <si>
    <t>2 homes on system not using water for potable purposes. Need t omake application for source approval. Need to make application for construction approval to upgrade treatment for pathogens, boron and arsenic. Need to maintain routine monitoring requirments.</t>
  </si>
  <si>
    <t>N/A</t>
  </si>
  <si>
    <t>No disinfection or inadequate disinfection or disinfection residuals, Unapproved source. Other: No operating permit, no monitoring, no trained operator designated, no official management structure, no emergency response plan.</t>
  </si>
  <si>
    <t>Nominal</t>
  </si>
  <si>
    <t>Work with Drinking Water Officer and come into compliance with the Drinking Water Protection Act as a potable water supply system, or disconnect homes and meet exemptions in DWPA.</t>
  </si>
  <si>
    <t>Significant deterioration in source water quality, Other</t>
  </si>
  <si>
    <t>Notification removal will be a function of confirming negative re-sampling results and a satisfactory system review by the District EHO.</t>
  </si>
  <si>
    <t>Review system from source to tap, review disinfection train, well water turbidity, resample multiple distribution sites and raw well H2O.</t>
  </si>
  <si>
    <t>No disinfection or inadequate disinfection or disinfection residuals</t>
  </si>
  <si>
    <t>Water Quality does not meet Canadian Drinking Water Standards</t>
  </si>
  <si>
    <t>Water does not meet the prescribed standard under the DWPR, Schedule A - Presence of E.Coli in finished water. (4)</t>
  </si>
  <si>
    <t>Only Notification at this time. (Further DWO direction to be provided)</t>
  </si>
  <si>
    <t>Boil water advisory to remain in effect until the following has taken place: - System is assessed by an engineering company experienced in water treatment systems - Equipment without NSF certification must be replaced (UV unit and microfilters) - Construction permit application must be submitted to this office for approval - Once system is constructed, submit re-samples for total coliform &amp; ecoli</t>
  </si>
  <si>
    <t>Water supplier is developing appropriate water treatment and disinfectionas required in the operating permit terms and conditions and as per the water supplier's implementation plan approved by the DWO.</t>
  </si>
  <si>
    <t>Adhere to implementation plan deadlines, increase source water sampling to assist in determining treatment options.</t>
  </si>
  <si>
    <t>Unapproved water supply or construction works</t>
  </si>
  <si>
    <t>Other-Actions have been taken to prevent or discontinue drinking water hazard(s) (provide description below) Corrective Actions Remaining: - provide guests direction on how to use water safely during a BWN - submit all required application documents (which have been requested in several emails) to this office toward the permitting of the water supply system - commence routine microbiological sampling in accordance with a program acceptable to the DWO</t>
  </si>
  <si>
    <t>Significant deterioration in source water quality. Other: E.Coli presence in most recent water quality test result tested August 7, 2015.</t>
  </si>
  <si>
    <t>Implementation of Emergency Response Plan (updated Plan required in February 4, 2015 Inspection Report)., Consultation with Operator to investigate and for well disinfection and re-sampling procedures., Facility Manager to post Boil Water Signs (copy enclosed).</t>
  </si>
  <si>
    <t>Notification removal will be a functionof confirming negative re-sampling results and a satisfactory system review by the District Environmental Health Officer.</t>
  </si>
  <si>
    <t>Follow up: May 31, 2013: Site inspection and meeting with 6 respresentative water systemowners conducted. Directed owners to provide a time bound development plan by Aug 1, 2013 that will have a potable water supply systemin compliance with tht DWA June 16/13: Notified by 2 of the water supply system owners that have been acting as representatives for the water systemowners that they are quiting as representatives, and will be looking to disconnect from the water system. Plan to drill their own wells.</t>
  </si>
  <si>
    <t>Outstanding - Aug 1, 2013: Water systemowners should be providing our office a proposed time bound development plan.</t>
  </si>
  <si>
    <t>Significant deterioration in source water quality, No disinfection or inadequate disinfection or disinfection residuals, Unapproved source, Unpermitted water system. Risk associated with unknown contaminant potential</t>
  </si>
  <si>
    <t>Consultation with Operator to investigate and review well disinfection and re-sampling procedures.</t>
  </si>
  <si>
    <t>Other - repeated positive total coliform testing &gt;10 CFU/100ml</t>
  </si>
  <si>
    <t>Disinfect well and distribution system</t>
  </si>
  <si>
    <t>No disinfection or inadequate disinfection or disinfection residuals, Water does not meet the prescribed standard under the DWPR, Schedule A</t>
  </si>
  <si>
    <t>Owner has been required to contract engineering firm to design water treatment and disinfection facility.</t>
  </si>
  <si>
    <t>Owner must apply for a permit to construct to add appropriate treatment works. Owner must construct and commission treatment works.</t>
  </si>
  <si>
    <t>Significant deterioration in source water quality, Unacceptable turbidity</t>
  </si>
  <si>
    <t>Stoltz Pool Campground: 1. Post boil water signage 2. Provide long term strategy with mutually agreeable time-lines toward meeting GWTO as well is determined to be GARP. Stoltz Pool Group Site: 1. Post boil water signage. 2. Provide long term strategy with mutually agreeable time-lines toward meeting GWTO as well is determined to be GARP. Horseshoe Bend: 1. Post boil water signage. 2. Provide long term strategy with mutually agreeable time-lines toward meeting GWTO as well is determined to be GARP. 3. Post signage to notify users of elevated Sodium.</t>
  </si>
  <si>
    <t>Stoltz Pool Campground: 1. Install treatment to meet GWTO 2. Apply for construction permit (waiver) prior to commencing any construction Stoltz Pool Group Site: 1. Install treatment to meet GWTO 2. Apply for construction permit (waiver) prior to commencing any construction. Horseshoe Bend: 1. Install treatment to meet GWTO 2. Apply for construction permit (waiver) prior to commencing any construction.</t>
  </si>
  <si>
    <t>April Green Water Treatment Plant</t>
  </si>
  <si>
    <t>Camp Lake Water System</t>
  </si>
  <si>
    <t>Denman Island Local Service Area</t>
  </si>
  <si>
    <t>Hague Lake Water System</t>
  </si>
  <si>
    <t>Heron Guest House</t>
  </si>
  <si>
    <t>H'Kusam R.V. Park</t>
  </si>
  <si>
    <t>Hub Water System, The</t>
  </si>
  <si>
    <t>Mesachie Lake Water System</t>
  </si>
  <si>
    <t>Petes Lake Water Users Society Wws</t>
  </si>
  <si>
    <t>Sunnyvale Campground</t>
  </si>
  <si>
    <t>Untamed Ink</t>
  </si>
  <si>
    <t>Chemical and/or physical water quality parameters in excess of GCDWQ</t>
  </si>
  <si>
    <t>Water Treatment equipment failure</t>
  </si>
  <si>
    <t>Water Quality Advisory</t>
  </si>
  <si>
    <t>Implementation of Emergency Response Plan and use of treated water storage in the interim. Consultation with Operator to investigate and for well disinfection and re-sampling procedures. Water Operator to post Warning Signs.</t>
  </si>
  <si>
    <t>Other</t>
  </si>
  <si>
    <t>Source water quality shows to be acceptable</t>
  </si>
  <si>
    <t>Excessive turbidity compromising treatment and water quality</t>
  </si>
  <si>
    <t>Operator has serviced the UV but the counts are persisting. Well and distribution system is to be disinfected with chlorine.</t>
  </si>
  <si>
    <t>Source water quality deterioration or contamination</t>
  </si>
  <si>
    <t>Collect samples to demonstrate water quality is satisfactory</t>
  </si>
  <si>
    <t>Significant deterioration in source water quality, No disinfection or inadequate disinfection or disinfection residuals, Water does not meet the prescribed standard under the DWPR, Schedule A, Other - Historically operators have had water system posted as a non-potableand a do not consume notice has been issued. Water System does not currently meet Potable Water Exemption Policy.</t>
  </si>
  <si>
    <t>Required to thoroughly post remaining all taps as Non-potable water do not use for drinking, food preparation, or filling boats. Matching operator/ownership proposed direction/use of water system.</t>
  </si>
  <si>
    <t>1) Shock chlorinate water system, flush and resample 3+ days later. 2) Within 1 month make application under the Potable Water Exemption Policy. 3) If approved update Permit conditions</t>
  </si>
  <si>
    <t>Source water quality deterioration or contamination, Other</t>
  </si>
  <si>
    <t>Insufficient treatment or disinfection residual, Water treatment equipment failure</t>
  </si>
  <si>
    <t>Initiate BWN, notify users. Have a professional shock chlorinate distribution system and equipment, submit microbiological resamples for sites with adverse results, ensure 0.2 ppm.</t>
  </si>
  <si>
    <t>Unapproved water system supply or construction works, Other</t>
  </si>
  <si>
    <t>Reason null = 0, not null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</si>
</sst>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212529"/>
      <name val="Calibri"/>
      <family val="2"/>
      <scheme val="minor"/>
    </font>
    <font>
      <sz val="1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7">
    <xf numFmtId="0" fontId="0" fillId="0" borderId="0" xfId="0"/>
    <xf numFmtId="14" fontId="0" fillId="0" borderId="0" xfId="0" applyNumberFormat="1"/>
    <xf numFmtId="0" fontId="1" fillId="2" borderId="1" xfId="0" applyFont="1" applyFill="1" applyBorder="1" applyAlignment="1">
      <alignment vertical="top" wrapText="1"/>
    </xf>
    <xf numFmtId="0" fontId="2" fillId="0" borderId="0" xfId="0" applyFont="1"/>
    <xf numFmtId="0" fontId="3" fillId="0" borderId="0" xfId="0" applyFont="1"/>
    <xf numFmtId="0" fontId="1" fillId="2" borderId="1" xfId="0" applyFont="1" applyFill="1" applyBorder="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5BAEB-8E8A-4681-8B77-FE49E620D318}">
  <dimension ref="A1:H41"/>
  <sheetViews>
    <sheetView tabSelected="1" topLeftCell="E1" workbookViewId="0">
      <selection activeCell="F41" sqref="F2:F41"/>
    </sheetView>
  </sheetViews>
  <sheetFormatPr defaultRowHeight="14.4" x14ac:dyDescent="0.3"/>
  <cols>
    <col min="1" max="1" width="23.6640625" bestFit="1" customWidth="1"/>
    <col min="2" max="2" width="18" bestFit="1" customWidth="1"/>
    <col min="3" max="3" width="10.5546875" bestFit="1" customWidth="1"/>
    <col min="4" max="4" width="18.77734375" bestFit="1" customWidth="1"/>
    <col min="5" max="5" width="186.33203125" customWidth="1"/>
    <col min="6" max="6" width="38.21875" style="6" customWidth="1"/>
    <col min="7" max="7" width="20.44140625" customWidth="1"/>
    <col min="8" max="8" width="24" customWidth="1"/>
  </cols>
  <sheetData>
    <row r="1" spans="1:8" ht="28.2" thickBot="1" x14ac:dyDescent="0.35">
      <c r="A1" s="2" t="s">
        <v>3</v>
      </c>
      <c r="B1" s="2" t="s">
        <v>4</v>
      </c>
      <c r="C1" s="2" t="s">
        <v>5</v>
      </c>
      <c r="D1" s="2" t="s">
        <v>53</v>
      </c>
      <c r="E1" s="2" t="s">
        <v>54</v>
      </c>
      <c r="F1" s="5" t="s">
        <v>124</v>
      </c>
      <c r="G1" s="2" t="s">
        <v>55</v>
      </c>
      <c r="H1" s="2" t="s">
        <v>56</v>
      </c>
    </row>
    <row r="2" spans="1:8" x14ac:dyDescent="0.3">
      <c r="A2" t="s">
        <v>0</v>
      </c>
      <c r="B2" t="s">
        <v>1</v>
      </c>
      <c r="C2" s="1">
        <v>42384</v>
      </c>
      <c r="D2" t="s">
        <v>57</v>
      </c>
      <c r="E2" t="s">
        <v>58</v>
      </c>
      <c r="F2" s="6">
        <f>IF(E2="",0,1)</f>
        <v>1</v>
      </c>
      <c r="G2" t="s">
        <v>59</v>
      </c>
      <c r="H2" t="s">
        <v>60</v>
      </c>
    </row>
    <row r="3" spans="1:8" x14ac:dyDescent="0.3">
      <c r="A3" t="s">
        <v>2</v>
      </c>
      <c r="B3" t="s">
        <v>6</v>
      </c>
      <c r="C3" s="1">
        <v>44452</v>
      </c>
      <c r="D3" t="s">
        <v>57</v>
      </c>
      <c r="E3" t="s">
        <v>61</v>
      </c>
      <c r="F3" s="6">
        <f t="shared" ref="F3:F41" si="0">IF(E3="",0,1)</f>
        <v>1</v>
      </c>
      <c r="G3" t="s">
        <v>59</v>
      </c>
      <c r="H3" t="s">
        <v>62</v>
      </c>
    </row>
    <row r="4" spans="1:8" x14ac:dyDescent="0.3">
      <c r="A4" t="s">
        <v>96</v>
      </c>
      <c r="B4" t="s">
        <v>7</v>
      </c>
      <c r="C4" s="1">
        <v>44019</v>
      </c>
      <c r="D4" t="s">
        <v>57</v>
      </c>
      <c r="E4" t="s">
        <v>107</v>
      </c>
      <c r="F4" s="6">
        <f t="shared" si="0"/>
        <v>1</v>
      </c>
      <c r="G4" t="s">
        <v>65</v>
      </c>
      <c r="H4" t="s">
        <v>65</v>
      </c>
    </row>
    <row r="5" spans="1:8" x14ac:dyDescent="0.3">
      <c r="A5" t="s">
        <v>8</v>
      </c>
      <c r="B5" t="s">
        <v>9</v>
      </c>
      <c r="C5" s="1">
        <v>42895</v>
      </c>
      <c r="D5" t="s">
        <v>57</v>
      </c>
      <c r="E5" s="3" t="s">
        <v>63</v>
      </c>
      <c r="F5" s="6">
        <f t="shared" si="0"/>
        <v>1</v>
      </c>
      <c r="G5" t="s">
        <v>64</v>
      </c>
      <c r="H5" t="s">
        <v>65</v>
      </c>
    </row>
    <row r="6" spans="1:8" x14ac:dyDescent="0.3">
      <c r="A6" t="s">
        <v>97</v>
      </c>
      <c r="B6" t="s">
        <v>7</v>
      </c>
      <c r="C6" s="1">
        <v>40336</v>
      </c>
      <c r="D6" t="s">
        <v>57</v>
      </c>
      <c r="E6" s="4" t="s">
        <v>66</v>
      </c>
      <c r="F6" s="6">
        <f t="shared" si="0"/>
        <v>1</v>
      </c>
      <c r="G6" t="s">
        <v>67</v>
      </c>
      <c r="H6" t="s">
        <v>68</v>
      </c>
    </row>
    <row r="7" spans="1:8" x14ac:dyDescent="0.3">
      <c r="A7" t="s">
        <v>10</v>
      </c>
      <c r="B7" t="s">
        <v>11</v>
      </c>
      <c r="C7" s="1">
        <v>44841</v>
      </c>
      <c r="D7" t="s">
        <v>57</v>
      </c>
      <c r="E7" t="s">
        <v>108</v>
      </c>
      <c r="F7" s="6">
        <f t="shared" si="0"/>
        <v>1</v>
      </c>
      <c r="G7" t="s">
        <v>65</v>
      </c>
      <c r="H7" t="s">
        <v>65</v>
      </c>
    </row>
    <row r="8" spans="1:8" x14ac:dyDescent="0.3">
      <c r="A8" t="s">
        <v>12</v>
      </c>
      <c r="B8" t="s">
        <v>13</v>
      </c>
      <c r="C8" s="1">
        <v>44389</v>
      </c>
      <c r="D8" t="s">
        <v>109</v>
      </c>
      <c r="E8" t="s">
        <v>107</v>
      </c>
      <c r="F8" s="6">
        <f t="shared" si="0"/>
        <v>1</v>
      </c>
      <c r="G8" t="s">
        <v>59</v>
      </c>
      <c r="H8" t="s">
        <v>62</v>
      </c>
    </row>
    <row r="9" spans="1:8" x14ac:dyDescent="0.3">
      <c r="A9" t="s">
        <v>14</v>
      </c>
      <c r="B9" t="s">
        <v>15</v>
      </c>
      <c r="C9" s="1">
        <v>43042</v>
      </c>
      <c r="D9" t="s">
        <v>57</v>
      </c>
      <c r="E9" t="s">
        <v>69</v>
      </c>
      <c r="F9" s="6">
        <f t="shared" si="0"/>
        <v>1</v>
      </c>
      <c r="G9" t="s">
        <v>110</v>
      </c>
      <c r="H9" t="s">
        <v>70</v>
      </c>
    </row>
    <row r="10" spans="1:8" x14ac:dyDescent="0.3">
      <c r="A10" t="s">
        <v>16</v>
      </c>
      <c r="B10" t="s">
        <v>17</v>
      </c>
      <c r="C10" s="1">
        <v>43658</v>
      </c>
      <c r="D10" t="s">
        <v>57</v>
      </c>
      <c r="E10" t="s">
        <v>58</v>
      </c>
      <c r="F10" s="6">
        <f t="shared" si="0"/>
        <v>1</v>
      </c>
      <c r="G10" t="s">
        <v>111</v>
      </c>
      <c r="H10" t="s">
        <v>62</v>
      </c>
    </row>
    <row r="11" spans="1:8" x14ac:dyDescent="0.3">
      <c r="A11" t="s">
        <v>18</v>
      </c>
      <c r="B11" t="s">
        <v>19</v>
      </c>
      <c r="C11" s="1">
        <v>45156</v>
      </c>
      <c r="D11" t="s">
        <v>57</v>
      </c>
      <c r="E11" t="s">
        <v>61</v>
      </c>
      <c r="F11" s="6">
        <f t="shared" si="0"/>
        <v>1</v>
      </c>
      <c r="G11" t="s">
        <v>112</v>
      </c>
      <c r="H11" t="s">
        <v>62</v>
      </c>
    </row>
    <row r="12" spans="1:8" x14ac:dyDescent="0.3">
      <c r="A12" t="s">
        <v>20</v>
      </c>
      <c r="B12" t="s">
        <v>21</v>
      </c>
      <c r="C12" s="1">
        <v>43573</v>
      </c>
      <c r="D12" t="s">
        <v>57</v>
      </c>
      <c r="E12" t="s">
        <v>93</v>
      </c>
      <c r="F12" s="6">
        <f t="shared" si="0"/>
        <v>1</v>
      </c>
      <c r="G12" t="s">
        <v>94</v>
      </c>
      <c r="H12" s="4" t="s">
        <v>95</v>
      </c>
    </row>
    <row r="13" spans="1:8" x14ac:dyDescent="0.3">
      <c r="A13" t="s">
        <v>22</v>
      </c>
      <c r="B13" t="s">
        <v>21</v>
      </c>
      <c r="C13" s="1">
        <v>45155</v>
      </c>
      <c r="D13" t="s">
        <v>57</v>
      </c>
      <c r="E13" t="s">
        <v>61</v>
      </c>
      <c r="F13" s="6">
        <f t="shared" si="0"/>
        <v>1</v>
      </c>
      <c r="G13" t="s">
        <v>65</v>
      </c>
      <c r="H13" t="s">
        <v>65</v>
      </c>
    </row>
    <row r="14" spans="1:8" x14ac:dyDescent="0.3">
      <c r="A14" t="s">
        <v>98</v>
      </c>
      <c r="B14" t="s">
        <v>23</v>
      </c>
      <c r="C14" s="1">
        <v>44896</v>
      </c>
      <c r="D14" t="s">
        <v>57</v>
      </c>
      <c r="E14" t="s">
        <v>113</v>
      </c>
      <c r="F14" s="6">
        <f t="shared" si="0"/>
        <v>1</v>
      </c>
      <c r="G14" t="s">
        <v>65</v>
      </c>
      <c r="H14" t="s">
        <v>65</v>
      </c>
    </row>
    <row r="15" spans="1:8" x14ac:dyDescent="0.3">
      <c r="A15" t="s">
        <v>24</v>
      </c>
      <c r="B15" t="s">
        <v>25</v>
      </c>
      <c r="C15" s="1">
        <v>45163</v>
      </c>
      <c r="D15" t="s">
        <v>65</v>
      </c>
      <c r="F15" s="6">
        <f t="shared" si="0"/>
        <v>0</v>
      </c>
      <c r="G15" t="s">
        <v>65</v>
      </c>
      <c r="H15" t="s">
        <v>65</v>
      </c>
    </row>
    <row r="16" spans="1:8" x14ac:dyDescent="0.3">
      <c r="A16" t="s">
        <v>26</v>
      </c>
      <c r="B16" t="s">
        <v>27</v>
      </c>
      <c r="C16" s="1">
        <v>44813</v>
      </c>
      <c r="D16" t="s">
        <v>57</v>
      </c>
      <c r="E16" t="s">
        <v>61</v>
      </c>
      <c r="F16" s="6">
        <f t="shared" si="0"/>
        <v>1</v>
      </c>
      <c r="G16" t="s">
        <v>59</v>
      </c>
      <c r="H16" t="s">
        <v>65</v>
      </c>
    </row>
    <row r="17" spans="1:8" x14ac:dyDescent="0.3">
      <c r="A17" t="s">
        <v>28</v>
      </c>
      <c r="B17" t="s">
        <v>7</v>
      </c>
      <c r="C17" s="1">
        <v>39493</v>
      </c>
      <c r="D17" t="s">
        <v>57</v>
      </c>
      <c r="E17" t="s">
        <v>90</v>
      </c>
      <c r="F17" s="6">
        <f t="shared" si="0"/>
        <v>1</v>
      </c>
      <c r="G17" t="s">
        <v>91</v>
      </c>
      <c r="H17" t="s">
        <v>92</v>
      </c>
    </row>
    <row r="18" spans="1:8" x14ac:dyDescent="0.3">
      <c r="A18" t="s">
        <v>29</v>
      </c>
      <c r="B18" t="s">
        <v>1</v>
      </c>
      <c r="C18" s="1">
        <v>44603</v>
      </c>
      <c r="D18" t="s">
        <v>57</v>
      </c>
      <c r="E18" t="s">
        <v>108</v>
      </c>
      <c r="F18" s="6">
        <f t="shared" si="0"/>
        <v>1</v>
      </c>
      <c r="G18" t="s">
        <v>59</v>
      </c>
      <c r="H18" t="s">
        <v>62</v>
      </c>
    </row>
    <row r="19" spans="1:8" x14ac:dyDescent="0.3">
      <c r="A19" t="s">
        <v>99</v>
      </c>
      <c r="B19" t="s">
        <v>6</v>
      </c>
      <c r="C19" s="1">
        <v>40759</v>
      </c>
      <c r="D19" t="s">
        <v>57</v>
      </c>
      <c r="E19" t="s">
        <v>73</v>
      </c>
      <c r="F19" s="6">
        <f t="shared" si="0"/>
        <v>1</v>
      </c>
      <c r="G19" t="s">
        <v>84</v>
      </c>
      <c r="H19" t="s">
        <v>85</v>
      </c>
    </row>
    <row r="20" spans="1:8" x14ac:dyDescent="0.3">
      <c r="A20" t="s">
        <v>100</v>
      </c>
      <c r="B20" t="s">
        <v>30</v>
      </c>
      <c r="C20" s="1">
        <v>42317</v>
      </c>
      <c r="D20" t="s">
        <v>57</v>
      </c>
      <c r="E20" t="s">
        <v>86</v>
      </c>
      <c r="F20" s="6">
        <f t="shared" si="0"/>
        <v>1</v>
      </c>
      <c r="G20" t="s">
        <v>87</v>
      </c>
      <c r="H20" t="s">
        <v>70</v>
      </c>
    </row>
    <row r="21" spans="1:8" x14ac:dyDescent="0.3">
      <c r="A21" t="s">
        <v>101</v>
      </c>
      <c r="B21" t="s">
        <v>31</v>
      </c>
      <c r="C21" s="1">
        <v>43298</v>
      </c>
      <c r="D21" t="s">
        <v>57</v>
      </c>
      <c r="E21" t="s">
        <v>88</v>
      </c>
      <c r="F21" s="6">
        <f t="shared" si="0"/>
        <v>1</v>
      </c>
      <c r="G21" t="s">
        <v>114</v>
      </c>
      <c r="H21" t="s">
        <v>89</v>
      </c>
    </row>
    <row r="22" spans="1:8" x14ac:dyDescent="0.3">
      <c r="A22" t="s">
        <v>102</v>
      </c>
      <c r="B22" t="s">
        <v>21</v>
      </c>
      <c r="C22" s="1">
        <v>45174</v>
      </c>
      <c r="D22" t="s">
        <v>57</v>
      </c>
      <c r="E22" t="s">
        <v>115</v>
      </c>
      <c r="F22" s="6">
        <f t="shared" si="0"/>
        <v>1</v>
      </c>
      <c r="G22" t="s">
        <v>65</v>
      </c>
      <c r="H22" t="s">
        <v>116</v>
      </c>
    </row>
    <row r="23" spans="1:8" x14ac:dyDescent="0.3">
      <c r="A23" t="s">
        <v>32</v>
      </c>
      <c r="B23" t="s">
        <v>6</v>
      </c>
      <c r="C23" s="1">
        <v>42226</v>
      </c>
      <c r="D23" t="s">
        <v>57</v>
      </c>
      <c r="E23" t="s">
        <v>81</v>
      </c>
      <c r="F23" s="6">
        <f t="shared" si="0"/>
        <v>1</v>
      </c>
      <c r="G23" t="s">
        <v>82</v>
      </c>
      <c r="H23" t="s">
        <v>83</v>
      </c>
    </row>
    <row r="24" spans="1:8" x14ac:dyDescent="0.3">
      <c r="A24" t="s">
        <v>33</v>
      </c>
      <c r="B24" t="s">
        <v>34</v>
      </c>
      <c r="C24" s="1">
        <v>44036</v>
      </c>
      <c r="D24" t="s">
        <v>57</v>
      </c>
      <c r="E24" t="s">
        <v>61</v>
      </c>
      <c r="F24" s="6">
        <f t="shared" si="0"/>
        <v>1</v>
      </c>
      <c r="G24" t="s">
        <v>59</v>
      </c>
      <c r="H24" t="s">
        <v>62</v>
      </c>
    </row>
    <row r="25" spans="1:8" x14ac:dyDescent="0.3">
      <c r="A25" t="s">
        <v>103</v>
      </c>
      <c r="B25" t="s">
        <v>21</v>
      </c>
      <c r="C25" s="1">
        <v>45177</v>
      </c>
      <c r="D25" t="s">
        <v>57</v>
      </c>
      <c r="E25" t="s">
        <v>61</v>
      </c>
      <c r="F25" s="6">
        <f t="shared" si="0"/>
        <v>1</v>
      </c>
      <c r="G25" t="s">
        <v>59</v>
      </c>
      <c r="H25" t="s">
        <v>116</v>
      </c>
    </row>
    <row r="26" spans="1:8" x14ac:dyDescent="0.3">
      <c r="A26" t="s">
        <v>35</v>
      </c>
      <c r="B26" t="s">
        <v>27</v>
      </c>
      <c r="C26" s="1">
        <v>45127</v>
      </c>
      <c r="D26" t="s">
        <v>57</v>
      </c>
      <c r="E26" t="s">
        <v>61</v>
      </c>
      <c r="F26" s="6">
        <f t="shared" si="0"/>
        <v>1</v>
      </c>
      <c r="G26" t="s">
        <v>65</v>
      </c>
      <c r="H26" t="s">
        <v>65</v>
      </c>
    </row>
    <row r="27" spans="1:8" x14ac:dyDescent="0.3">
      <c r="A27" t="s">
        <v>36</v>
      </c>
      <c r="B27" t="s">
        <v>37</v>
      </c>
      <c r="C27" s="1">
        <v>44103</v>
      </c>
      <c r="D27" t="s">
        <v>57</v>
      </c>
      <c r="E27" t="s">
        <v>79</v>
      </c>
      <c r="F27" s="6">
        <f t="shared" si="0"/>
        <v>1</v>
      </c>
      <c r="G27" t="s">
        <v>80</v>
      </c>
      <c r="H27" t="s">
        <v>62</v>
      </c>
    </row>
    <row r="28" spans="1:8" x14ac:dyDescent="0.3">
      <c r="A28" t="s">
        <v>104</v>
      </c>
      <c r="B28" t="s">
        <v>38</v>
      </c>
      <c r="C28" s="1">
        <v>34445</v>
      </c>
      <c r="D28" t="s">
        <v>57</v>
      </c>
      <c r="E28" t="s">
        <v>72</v>
      </c>
      <c r="F28" s="6">
        <f t="shared" si="0"/>
        <v>1</v>
      </c>
      <c r="G28" t="s">
        <v>77</v>
      </c>
      <c r="H28" t="s">
        <v>78</v>
      </c>
    </row>
    <row r="29" spans="1:8" x14ac:dyDescent="0.3">
      <c r="A29" t="s">
        <v>39</v>
      </c>
      <c r="B29" t="s">
        <v>15</v>
      </c>
      <c r="C29" s="1">
        <v>35300</v>
      </c>
      <c r="D29" t="s">
        <v>57</v>
      </c>
      <c r="E29" t="s">
        <v>73</v>
      </c>
      <c r="F29" s="6">
        <f t="shared" si="0"/>
        <v>1</v>
      </c>
      <c r="G29" t="s">
        <v>65</v>
      </c>
      <c r="H29" t="s">
        <v>65</v>
      </c>
    </row>
    <row r="30" spans="1:8" x14ac:dyDescent="0.3">
      <c r="A30" t="s">
        <v>40</v>
      </c>
      <c r="B30" t="s">
        <v>41</v>
      </c>
      <c r="C30" s="1">
        <v>43307</v>
      </c>
      <c r="D30" t="s">
        <v>57</v>
      </c>
      <c r="E30" t="s">
        <v>117</v>
      </c>
      <c r="F30" s="6">
        <f t="shared" si="0"/>
        <v>1</v>
      </c>
      <c r="G30" t="s">
        <v>118</v>
      </c>
      <c r="H30" t="s">
        <v>119</v>
      </c>
    </row>
    <row r="31" spans="1:8" x14ac:dyDescent="0.3">
      <c r="A31" t="s">
        <v>42</v>
      </c>
      <c r="B31" t="s">
        <v>43</v>
      </c>
      <c r="C31" s="1">
        <v>45170</v>
      </c>
      <c r="D31" t="s">
        <v>57</v>
      </c>
      <c r="E31" t="s">
        <v>120</v>
      </c>
      <c r="F31" s="6">
        <f t="shared" si="0"/>
        <v>1</v>
      </c>
      <c r="G31" t="s">
        <v>65</v>
      </c>
      <c r="H31" t="s">
        <v>116</v>
      </c>
    </row>
    <row r="32" spans="1:8" x14ac:dyDescent="0.3">
      <c r="A32" t="s">
        <v>44</v>
      </c>
      <c r="B32" t="s">
        <v>43</v>
      </c>
      <c r="C32" s="1">
        <v>43342</v>
      </c>
      <c r="D32" t="s">
        <v>57</v>
      </c>
      <c r="E32" t="s">
        <v>74</v>
      </c>
      <c r="F32" s="6">
        <f t="shared" si="0"/>
        <v>1</v>
      </c>
      <c r="G32" t="s">
        <v>75</v>
      </c>
      <c r="H32" t="s">
        <v>76</v>
      </c>
    </row>
    <row r="33" spans="1:8" x14ac:dyDescent="0.3">
      <c r="A33" t="s">
        <v>45</v>
      </c>
      <c r="B33" t="s">
        <v>15</v>
      </c>
      <c r="C33" s="1">
        <v>38373</v>
      </c>
      <c r="D33" t="s">
        <v>57</v>
      </c>
      <c r="E33" t="s">
        <v>73</v>
      </c>
      <c r="F33" s="6">
        <f t="shared" si="0"/>
        <v>1</v>
      </c>
      <c r="G33" t="s">
        <v>65</v>
      </c>
      <c r="H33" t="s">
        <v>65</v>
      </c>
    </row>
    <row r="34" spans="1:8" x14ac:dyDescent="0.3">
      <c r="A34" t="s">
        <v>46</v>
      </c>
      <c r="B34" t="s">
        <v>1</v>
      </c>
      <c r="C34" s="1">
        <v>36825</v>
      </c>
      <c r="D34" t="s">
        <v>57</v>
      </c>
      <c r="E34" t="s">
        <v>72</v>
      </c>
      <c r="F34" s="6">
        <f t="shared" si="0"/>
        <v>1</v>
      </c>
      <c r="G34" t="s">
        <v>59</v>
      </c>
      <c r="H34" t="s">
        <v>60</v>
      </c>
    </row>
    <row r="35" spans="1:8" x14ac:dyDescent="0.3">
      <c r="A35" t="s">
        <v>47</v>
      </c>
      <c r="B35" t="s">
        <v>48</v>
      </c>
      <c r="C35" s="1">
        <v>44504</v>
      </c>
      <c r="D35" t="s">
        <v>57</v>
      </c>
      <c r="E35" t="s">
        <v>61</v>
      </c>
      <c r="F35" s="6">
        <f t="shared" si="0"/>
        <v>1</v>
      </c>
      <c r="G35" t="s">
        <v>59</v>
      </c>
      <c r="H35" t="s">
        <v>62</v>
      </c>
    </row>
    <row r="36" spans="1:8" x14ac:dyDescent="0.3">
      <c r="A36" t="s">
        <v>49</v>
      </c>
      <c r="B36" t="s">
        <v>21</v>
      </c>
      <c r="C36" s="1">
        <v>44099</v>
      </c>
      <c r="D36" t="s">
        <v>57</v>
      </c>
      <c r="E36" t="s">
        <v>121</v>
      </c>
      <c r="F36" s="6">
        <f t="shared" si="0"/>
        <v>1</v>
      </c>
      <c r="G36" t="s">
        <v>122</v>
      </c>
      <c r="H36" t="s">
        <v>62</v>
      </c>
    </row>
    <row r="37" spans="1:8" x14ac:dyDescent="0.3">
      <c r="A37" t="s">
        <v>105</v>
      </c>
      <c r="B37" t="s">
        <v>7</v>
      </c>
      <c r="C37" s="1">
        <v>45154</v>
      </c>
      <c r="D37" t="s">
        <v>57</v>
      </c>
      <c r="E37" t="s">
        <v>61</v>
      </c>
      <c r="F37" s="6">
        <f t="shared" si="0"/>
        <v>1</v>
      </c>
      <c r="G37" t="s">
        <v>111</v>
      </c>
      <c r="H37" t="s">
        <v>62</v>
      </c>
    </row>
    <row r="38" spans="1:8" x14ac:dyDescent="0.3">
      <c r="A38" t="s">
        <v>50</v>
      </c>
      <c r="B38" t="s">
        <v>17</v>
      </c>
      <c r="C38" s="1">
        <v>44489</v>
      </c>
      <c r="D38" t="s">
        <v>57</v>
      </c>
      <c r="E38" t="s">
        <v>61</v>
      </c>
      <c r="F38" s="6">
        <f t="shared" si="0"/>
        <v>1</v>
      </c>
      <c r="G38" t="s">
        <v>71</v>
      </c>
      <c r="H38" t="s">
        <v>62</v>
      </c>
    </row>
    <row r="39" spans="1:8" x14ac:dyDescent="0.3">
      <c r="A39" t="s">
        <v>51</v>
      </c>
      <c r="B39" t="s">
        <v>17</v>
      </c>
      <c r="C39" s="1">
        <v>45135</v>
      </c>
      <c r="D39" t="s">
        <v>57</v>
      </c>
      <c r="E39" t="s">
        <v>61</v>
      </c>
      <c r="F39" s="6">
        <f t="shared" si="0"/>
        <v>1</v>
      </c>
      <c r="G39" t="s">
        <v>59</v>
      </c>
      <c r="H39" t="s">
        <v>62</v>
      </c>
    </row>
    <row r="40" spans="1:8" x14ac:dyDescent="0.3">
      <c r="A40" t="s">
        <v>52</v>
      </c>
      <c r="B40" t="s">
        <v>13</v>
      </c>
      <c r="C40" s="1">
        <v>45177</v>
      </c>
      <c r="D40" t="s">
        <v>57</v>
      </c>
      <c r="E40" t="s">
        <v>123</v>
      </c>
      <c r="F40" s="6">
        <f t="shared" si="0"/>
        <v>1</v>
      </c>
      <c r="G40" t="s">
        <v>59</v>
      </c>
      <c r="H40" t="s">
        <v>59</v>
      </c>
    </row>
    <row r="41" spans="1:8" x14ac:dyDescent="0.3">
      <c r="A41" t="s">
        <v>106</v>
      </c>
      <c r="B41" t="s">
        <v>34</v>
      </c>
      <c r="C41" s="1">
        <v>44459</v>
      </c>
      <c r="D41" t="s">
        <v>57</v>
      </c>
      <c r="E41" t="s">
        <v>61</v>
      </c>
      <c r="F41" s="6">
        <f t="shared" si="0"/>
        <v>1</v>
      </c>
      <c r="G41" t="s">
        <v>59</v>
      </c>
      <c r="H4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 McKinnon</dc:creator>
  <cp:lastModifiedBy>Darcy McKinnon</cp:lastModifiedBy>
  <dcterms:created xsi:type="dcterms:W3CDTF">2023-09-11T08:49:18Z</dcterms:created>
  <dcterms:modified xsi:type="dcterms:W3CDTF">2024-04-18T09:46:42Z</dcterms:modified>
</cp:coreProperties>
</file>