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"/>
    </mc:Choice>
  </mc:AlternateContent>
  <xr:revisionPtr revIDLastSave="262" documentId="8_{0FCB1A3A-026F-4110-BF84-C78B6DB513AB}" xr6:coauthVersionLast="47" xr6:coauthVersionMax="47" xr10:uidLastSave="{339D72C7-A2E4-4998-BA40-5F1C8FDD3920}"/>
  <bookViews>
    <workbookView xWindow="-108" yWindow="-108" windowWidth="23256" windowHeight="12456" xr2:uid="{7EAE8C81-6119-4025-8C4C-209D9EFDB569}"/>
  </bookViews>
  <sheets>
    <sheet name="VCHA Current Boil Advisori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3" i="1" l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15" i="1" a="1"/>
  <c r="A15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<sst xmlns="http://schemas.openxmlformats.org/spreadsheetml/2006/main" count="613" uniqueCount="162">
  <si>
    <t>Boil Water Notice</t>
  </si>
  <si>
    <t>799/798 Grafton Road</t>
  </si>
  <si>
    <t>Bowen Island</t>
  </si>
  <si>
    <t>2-14 Connections</t>
  </si>
  <si>
    <t xml:space="preserve">Start date: 13-Aug-2014 </t>
  </si>
  <si>
    <t>A &amp; B Burge Water System</t>
  </si>
  <si>
    <t>Powell River</t>
  </si>
  <si>
    <t>Start date: 19-Feb-2018</t>
  </si>
  <si>
    <t>Anahim Lake Resort WS</t>
  </si>
  <si>
    <t>Anahim Lake</t>
  </si>
  <si>
    <t>Start date: 30-May-2018</t>
  </si>
  <si>
    <t>Anahim Lake Trading WS</t>
  </si>
  <si>
    <t>Start date: 14-Sep-2010</t>
  </si>
  <si>
    <t>Anchor Way Strata Assoc. Water System</t>
  </si>
  <si>
    <t>Start date: 24-Mar-2020</t>
  </si>
  <si>
    <t>Bailey Bridge Campsite Showers WS</t>
  </si>
  <si>
    <t>Hagensborg</t>
  </si>
  <si>
    <t>Start date: 30-Sep-2010</t>
  </si>
  <si>
    <t>Do Not Use Notice</t>
  </si>
  <si>
    <t>BCFC Powell River Terminal Maintenance WS</t>
  </si>
  <si>
    <t>Start date: 22-Jun-2022</t>
  </si>
  <si>
    <t>Beachkowski Springs WS</t>
  </si>
  <si>
    <t>Gillies Bay</t>
  </si>
  <si>
    <t>Start date: 27-May-2009</t>
  </si>
  <si>
    <t>Bella Coola Harbour WS</t>
  </si>
  <si>
    <t>Bella Coola</t>
  </si>
  <si>
    <t>1 Public Connection</t>
  </si>
  <si>
    <t>Start date: 26-Sep-2022</t>
  </si>
  <si>
    <t>Black Gold Lodge WS</t>
  </si>
  <si>
    <t>Bella Bella</t>
  </si>
  <si>
    <t>Start date: 17-Jul-2007</t>
  </si>
  <si>
    <t>Black Point Store Water System</t>
  </si>
  <si>
    <t>Start date: 1-Jul-2023</t>
  </si>
  <si>
    <t>Boralex Hydro Operations Water System</t>
  </si>
  <si>
    <t>Ocean Falls</t>
  </si>
  <si>
    <t>1 Private Connection</t>
  </si>
  <si>
    <t>Start date: 28-Apr-2023</t>
  </si>
  <si>
    <t>C-Dar Lodge Water System</t>
  </si>
  <si>
    <t>Brackendale</t>
  </si>
  <si>
    <t>Start date: 19-Jun-2019</t>
  </si>
  <si>
    <t>Camp Potlatch Water System</t>
  </si>
  <si>
    <t>Squamish</t>
  </si>
  <si>
    <t>Start date: 15-May-2023</t>
  </si>
  <si>
    <t>Catalyst Paper - Powell River Division</t>
  </si>
  <si>
    <t>15-300 Connections</t>
  </si>
  <si>
    <t>Start date: 26-May-2022</t>
  </si>
  <si>
    <t>Charlotte Lake Resort WS</t>
  </si>
  <si>
    <t>Nimpo Lake</t>
  </si>
  <si>
    <t>Start date: 31-May-2018</t>
  </si>
  <si>
    <t>Cheekye Ranch Water System No.1</t>
  </si>
  <si>
    <t>Start date: 5-Aug-2015</t>
  </si>
  <si>
    <t>Clearwater Utilities Incorporated</t>
  </si>
  <si>
    <t>Irvines Landing</t>
  </si>
  <si>
    <t>Start date: 6-Oct-2022</t>
  </si>
  <si>
    <t>NULL</t>
  </si>
  <si>
    <t>Copp Springs</t>
  </si>
  <si>
    <t>Start date: 17-Dec-2008</t>
  </si>
  <si>
    <t>Dawsons Landing WS</t>
  </si>
  <si>
    <t>Denny Island Water System</t>
  </si>
  <si>
    <t>Start date: 2-Dec-2002</t>
  </si>
  <si>
    <t>Duncanby Lodge WS</t>
  </si>
  <si>
    <t>Start date: 16-Jul-2007</t>
  </si>
  <si>
    <t>Emmonds Water System</t>
  </si>
  <si>
    <t>Start date: 2-Oct-2013</t>
  </si>
  <si>
    <t>Finn Bay Marine CAMPSITE WS</t>
  </si>
  <si>
    <t>Lund</t>
  </si>
  <si>
    <t>Start date: 20-Jul-2023</t>
  </si>
  <si>
    <t>Water Quality Advisory</t>
  </si>
  <si>
    <t>Gambier Island Sea Ranch</t>
  </si>
  <si>
    <t>Gambier Island</t>
  </si>
  <si>
    <t>Start date: 10-Oct-2022</t>
  </si>
  <si>
    <t>Gillies Bay Improvement District Water System</t>
  </si>
  <si>
    <t>Texada Island</t>
  </si>
  <si>
    <t>Start date: 27-Jul-2023</t>
  </si>
  <si>
    <t>Glacier Valley Farm</t>
  </si>
  <si>
    <t>Start date: 8-May-2019</t>
  </si>
  <si>
    <t>Hagensborg Waterworks District WS</t>
  </si>
  <si>
    <t>Start date: 18-Dec-1992</t>
  </si>
  <si>
    <t>Hakai Land &amp; Sea Society WS</t>
  </si>
  <si>
    <t>Start date: 1-May-2009</t>
  </si>
  <si>
    <t>Hakai Lodge WS</t>
  </si>
  <si>
    <t>Start date: 12-Jul-2007</t>
  </si>
  <si>
    <t>Hoggan Springs Water Users Community</t>
  </si>
  <si>
    <t>Howe Sound Pulp And Paper</t>
  </si>
  <si>
    <t>Port Mellon</t>
  </si>
  <si>
    <t>Start date: 20-Jun-2023</t>
  </si>
  <si>
    <t>Hummingbird Cove Lifestyles</t>
  </si>
  <si>
    <t>Start date: 31-Oct-2022</t>
  </si>
  <si>
    <t>Joe's Salmon Lodge WS</t>
  </si>
  <si>
    <t>Start date: 12-Jun-2007</t>
  </si>
  <si>
    <t>Kildare Estates, Bowyer Island</t>
  </si>
  <si>
    <t>West Vancouver</t>
  </si>
  <si>
    <t>Start date: 29-Nov-2012</t>
  </si>
  <si>
    <t>Legacy Lodge WS</t>
  </si>
  <si>
    <t>Start date: 1-Aug-2006</t>
  </si>
  <si>
    <t>Lionsview Estates</t>
  </si>
  <si>
    <t>Martin Valley Water Treatment Plant</t>
  </si>
  <si>
    <t>Start date: 22-Dec-2016</t>
  </si>
  <si>
    <t>Advisory type</t>
  </si>
  <si>
    <t>Location</t>
  </si>
  <si>
    <t>Address</t>
  </si>
  <si>
    <t>Start date</t>
  </si>
  <si>
    <t>Connections</t>
  </si>
  <si>
    <t>Medby Creek WS</t>
  </si>
  <si>
    <t>Start date: 19-Sep-2012</t>
  </si>
  <si>
    <t>Moccasin Valley</t>
  </si>
  <si>
    <t>Egmont</t>
  </si>
  <si>
    <t>Start date: 13-Sep-2021</t>
  </si>
  <si>
    <t>Mt Gardner Water Users' Community</t>
  </si>
  <si>
    <t>Start date: 30-Jun-2023</t>
  </si>
  <si>
    <t>Ocean Falls Townsite</t>
  </si>
  <si>
    <t>Start date: 12-Feb-2002</t>
  </si>
  <si>
    <t>Ole's Hakai Pass Fishing Lodge WS</t>
  </si>
  <si>
    <t>Peoplet Spring WS</t>
  </si>
  <si>
    <t>Start date: 14-Apr-2008</t>
  </si>
  <si>
    <t>Plumper Cove Marine Park</t>
  </si>
  <si>
    <t>Keats Island</t>
  </si>
  <si>
    <t>Start date: 11-Jul-2014</t>
  </si>
  <si>
    <t>Quarry Harbour Strata VR 1481</t>
  </si>
  <si>
    <t>Nelson Island</t>
  </si>
  <si>
    <t>Start date: 28-Feb-2020</t>
  </si>
  <si>
    <t>Retreat Wilderness Inn WS</t>
  </si>
  <si>
    <t>Start date: 11-Sep-2014</t>
  </si>
  <si>
    <t>Rivers Inlet Sportsman's Club WS</t>
  </si>
  <si>
    <t>Shearwater- Staff Housing</t>
  </si>
  <si>
    <t>Start date: 3-Mar-2011</t>
  </si>
  <si>
    <t>Shearwater Elementary School Water System</t>
  </si>
  <si>
    <t>Shearwater</t>
  </si>
  <si>
    <t>Shingle Beach Park</t>
  </si>
  <si>
    <t>Start date: 31-Mar-2006</t>
  </si>
  <si>
    <t>Sir Alexander Mackenzie Secondary School WS</t>
  </si>
  <si>
    <t>Start date: 18-Apr-2023</t>
  </si>
  <si>
    <t>Solowan WS</t>
  </si>
  <si>
    <t>Start date: 2-May-2016</t>
  </si>
  <si>
    <t>Squamish Valley Campground &amp; RV Park</t>
  </si>
  <si>
    <t>Start date: 31-Mar-2021</t>
  </si>
  <si>
    <t>Squamish Valley Rod and Gun Club</t>
  </si>
  <si>
    <t>Start date: 24-Oct-2016</t>
  </si>
  <si>
    <t>Stewart's Lodge And Camps WS</t>
  </si>
  <si>
    <t>Start date: 23-Jan-2012</t>
  </si>
  <si>
    <t>Stillwater ID Water System</t>
  </si>
  <si>
    <t>Start date: 24-Dec-2022</t>
  </si>
  <si>
    <t>Suntree Guest Cottage WS</t>
  </si>
  <si>
    <t>Start date: 11-Jul-2003</t>
  </si>
  <si>
    <t>Texada Quarry (A Div. of Lafarge) - Drilled (upper) well</t>
  </si>
  <si>
    <t>Start date: 11-May-2022</t>
  </si>
  <si>
    <t>Texada Quarry (A Div. of Lafarge) - Main Water System</t>
  </si>
  <si>
    <t>Start date: 21-Apr-2022</t>
  </si>
  <si>
    <t>The Retreat</t>
  </si>
  <si>
    <t>Start date: 2-Mar-2012</t>
  </si>
  <si>
    <t>Tweedsmuir South Provincial Park - Atnarko Campground WS</t>
  </si>
  <si>
    <t>Start date: 23-Jun-2004</t>
  </si>
  <si>
    <t>Tweedsmuir South Provincial Park - Fisheries Pool Campground WS</t>
  </si>
  <si>
    <t>Start date: 17-Sep-2004</t>
  </si>
  <si>
    <t>Walker Spring WS</t>
  </si>
  <si>
    <t>Wesquarry Water System</t>
  </si>
  <si>
    <t>Start date: 1-Feb-2016</t>
  </si>
  <si>
    <t>Wilderness Resort</t>
  </si>
  <si>
    <t>Sechelt</t>
  </si>
  <si>
    <t>Start date: 18-Mar-2016</t>
  </si>
  <si>
    <t>Xenia Centre Water System</t>
  </si>
  <si>
    <t>Start date: 6-Apr-2023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</si>
</sst>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rgb="FF24282B"/>
      <name val="Arial"/>
      <family val="2"/>
    </font>
    <font>
      <sz val="9.5"/>
      <color rgb="FF24282B"/>
      <name val="Arial"/>
      <family val="2"/>
    </font>
    <font>
      <sz val="7.5"/>
      <color rgb="FF212529"/>
      <name val="Segoe UI"/>
      <family val="2"/>
    </font>
    <font>
      <sz val="10"/>
      <color rgb="FF212529"/>
      <name val="Segoe UI"/>
      <family val="2"/>
    </font>
    <font>
      <sz val="10"/>
      <color rgb="FF212529"/>
      <name val="Segoe UI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5880-FEA6-4A14-B47C-56FDF195FBBC}">
  <dimension ref="A1:E69"/>
  <sheetViews>
    <sheetView tabSelected="1" workbookViewId="0">
      <selection activeCell="I13" sqref="I13"/>
    </sheetView>
  </sheetViews>
  <sheetFormatPr defaultRowHeight="14.4" x14ac:dyDescent="0.3"/>
  <cols>
    <col min="1" max="1" width="20.5546875" style="10" customWidth="1"/>
    <col min="2" max="2" width="40.33203125" customWidth="1"/>
    <col min="3" max="3" width="15.109375" customWidth="1"/>
    <col min="4" max="4" width="22.109375" style="13" customWidth="1"/>
    <col min="5" max="5" width="21.109375" style="15" bestFit="1" customWidth="1"/>
  </cols>
  <sheetData>
    <row r="1" spans="1:5" s="9" customFormat="1" x14ac:dyDescent="0.3">
      <c r="A1" s="11" t="s">
        <v>98</v>
      </c>
      <c r="B1" s="9" t="s">
        <v>100</v>
      </c>
      <c r="C1" s="9" t="s">
        <v>99</v>
      </c>
      <c r="D1" s="12" t="s">
        <v>102</v>
      </c>
      <c r="E1" s="14" t="s">
        <v>101</v>
      </c>
    </row>
    <row r="2" spans="1:5" x14ac:dyDescent="0.3">
      <c r="A2" s="10" t="s">
        <v>0</v>
      </c>
      <c r="B2" t="s">
        <v>1</v>
      </c>
      <c r="C2" t="s">
        <v>2</v>
      </c>
      <c r="D2" s="13" t="s">
        <v>3</v>
      </c>
      <c r="E2" s="15">
        <v>41864</v>
      </c>
    </row>
    <row r="3" spans="1:5" x14ac:dyDescent="0.3">
      <c r="A3" s="10" t="s">
        <v>0</v>
      </c>
      <c r="B3" t="s">
        <v>5</v>
      </c>
      <c r="C3" t="s">
        <v>6</v>
      </c>
      <c r="D3" s="13" t="s">
        <v>3</v>
      </c>
      <c r="E3" s="15">
        <v>43150</v>
      </c>
    </row>
    <row r="4" spans="1:5" x14ac:dyDescent="0.3">
      <c r="A4" s="10" t="s">
        <v>0</v>
      </c>
      <c r="B4" t="s">
        <v>8</v>
      </c>
      <c r="C4" t="s">
        <v>9</v>
      </c>
      <c r="D4" s="13" t="s">
        <v>3</v>
      </c>
      <c r="E4" s="15">
        <v>43250</v>
      </c>
    </row>
    <row r="5" spans="1:5" x14ac:dyDescent="0.3">
      <c r="A5" s="10" t="s">
        <v>0</v>
      </c>
      <c r="B5" t="s">
        <v>8</v>
      </c>
      <c r="C5" t="s">
        <v>9</v>
      </c>
      <c r="D5" s="13" t="s">
        <v>3</v>
      </c>
      <c r="E5" s="15">
        <v>43250</v>
      </c>
    </row>
    <row r="6" spans="1:5" x14ac:dyDescent="0.3">
      <c r="A6" s="10" t="s">
        <v>0</v>
      </c>
      <c r="B6" t="s">
        <v>11</v>
      </c>
      <c r="C6" t="s">
        <v>9</v>
      </c>
      <c r="D6" s="13" t="s">
        <v>3</v>
      </c>
      <c r="E6" s="15">
        <v>40435</v>
      </c>
    </row>
    <row r="7" spans="1:5" x14ac:dyDescent="0.3">
      <c r="A7" s="10" t="s">
        <v>0</v>
      </c>
      <c r="B7" t="s">
        <v>13</v>
      </c>
      <c r="C7" t="s">
        <v>6</v>
      </c>
      <c r="D7" s="13" t="s">
        <v>3</v>
      </c>
      <c r="E7" s="15">
        <v>43914</v>
      </c>
    </row>
    <row r="8" spans="1:5" x14ac:dyDescent="0.3">
      <c r="A8" s="10" t="s">
        <v>0</v>
      </c>
      <c r="B8" t="s">
        <v>15</v>
      </c>
      <c r="C8" t="s">
        <v>16</v>
      </c>
      <c r="D8" s="13" t="s">
        <v>3</v>
      </c>
      <c r="E8" s="15">
        <v>40451</v>
      </c>
    </row>
    <row r="9" spans="1:5" x14ac:dyDescent="0.3">
      <c r="A9" s="10" t="s">
        <v>18</v>
      </c>
      <c r="B9" t="s">
        <v>19</v>
      </c>
      <c r="C9" t="s">
        <v>6</v>
      </c>
      <c r="D9" s="13" t="s">
        <v>3</v>
      </c>
      <c r="E9" s="15">
        <v>44734</v>
      </c>
    </row>
    <row r="10" spans="1:5" x14ac:dyDescent="0.3">
      <c r="A10" s="10" t="s">
        <v>54</v>
      </c>
      <c r="B10" t="s">
        <v>21</v>
      </c>
      <c r="C10" t="s">
        <v>22</v>
      </c>
      <c r="D10" s="13" t="s">
        <v>3</v>
      </c>
      <c r="E10" s="15">
        <v>39960</v>
      </c>
    </row>
    <row r="11" spans="1:5" x14ac:dyDescent="0.3">
      <c r="A11" s="10" t="s">
        <v>0</v>
      </c>
      <c r="B11" t="s">
        <v>24</v>
      </c>
      <c r="C11" t="s">
        <v>25</v>
      </c>
      <c r="D11" s="13" t="s">
        <v>26</v>
      </c>
      <c r="E11" s="15">
        <v>44830</v>
      </c>
    </row>
    <row r="12" spans="1:5" x14ac:dyDescent="0.3">
      <c r="A12" s="10" t="s">
        <v>0</v>
      </c>
      <c r="B12" t="s">
        <v>28</v>
      </c>
      <c r="C12" t="s">
        <v>29</v>
      </c>
      <c r="D12" s="13" t="s">
        <v>26</v>
      </c>
      <c r="E12" s="15">
        <v>39280</v>
      </c>
    </row>
    <row r="13" spans="1:5" x14ac:dyDescent="0.3">
      <c r="A13" s="10" t="s">
        <v>0</v>
      </c>
      <c r="B13" t="s">
        <v>31</v>
      </c>
      <c r="C13" t="s">
        <v>6</v>
      </c>
      <c r="D13" s="13" t="s">
        <v>3</v>
      </c>
      <c r="E13" s="15">
        <v>45108</v>
      </c>
    </row>
    <row r="14" spans="1:5" x14ac:dyDescent="0.3">
      <c r="A14" s="10" t="s">
        <v>0</v>
      </c>
      <c r="B14" t="s">
        <v>33</v>
      </c>
      <c r="C14" t="s">
        <v>34</v>
      </c>
      <c r="D14" s="13" t="s">
        <v>35</v>
      </c>
      <c r="E14" s="15">
        <v>45044</v>
      </c>
    </row>
    <row r="15" spans="1:5" x14ac:dyDescent="0.3">
      <c r="A15" s="10" t="s">
        <v>0</v>
      </c>
      <c r="B15" t="s">
        <v>37</v>
      </c>
      <c r="C15" t="s">
        <v>38</v>
      </c>
      <c r="D15" s="13" t="s">
        <v>3</v>
      </c>
      <c r="E15" s="15">
        <v>43635</v>
      </c>
    </row>
    <row r="16" spans="1:5" x14ac:dyDescent="0.3">
      <c r="A16" s="10" t="s">
        <v>18</v>
      </c>
      <c r="B16" t="s">
        <v>40</v>
      </c>
      <c r="C16" t="s">
        <v>41</v>
      </c>
      <c r="D16" s="13" t="s">
        <v>3</v>
      </c>
      <c r="E16" s="15">
        <v>45061</v>
      </c>
    </row>
    <row r="17" spans="1:5" x14ac:dyDescent="0.3">
      <c r="A17" s="10" t="s">
        <v>0</v>
      </c>
      <c r="B17" t="s">
        <v>43</v>
      </c>
      <c r="C17" t="s">
        <v>6</v>
      </c>
      <c r="D17" s="13" t="s">
        <v>44</v>
      </c>
      <c r="E17" s="15">
        <v>44707</v>
      </c>
    </row>
    <row r="18" spans="1:5" x14ac:dyDescent="0.3">
      <c r="A18" s="10" t="s">
        <v>0</v>
      </c>
      <c r="B18" t="s">
        <v>46</v>
      </c>
      <c r="C18" t="s">
        <v>47</v>
      </c>
      <c r="D18" s="13" t="s">
        <v>3</v>
      </c>
      <c r="E18" s="15">
        <v>43251</v>
      </c>
    </row>
    <row r="19" spans="1:5" x14ac:dyDescent="0.3">
      <c r="A19" s="10" t="s">
        <v>0</v>
      </c>
      <c r="B19" t="s">
        <v>49</v>
      </c>
      <c r="C19" t="s">
        <v>38</v>
      </c>
      <c r="D19" s="13" t="s">
        <v>3</v>
      </c>
      <c r="E19" s="15">
        <v>42221</v>
      </c>
    </row>
    <row r="20" spans="1:5" x14ac:dyDescent="0.3">
      <c r="A20" s="10" t="s">
        <v>18</v>
      </c>
      <c r="B20" t="s">
        <v>51</v>
      </c>
      <c r="C20" t="s">
        <v>52</v>
      </c>
      <c r="D20" s="13" t="s">
        <v>44</v>
      </c>
      <c r="E20" s="15">
        <v>44840</v>
      </c>
    </row>
    <row r="21" spans="1:5" x14ac:dyDescent="0.3">
      <c r="A21" s="10" t="s">
        <v>0</v>
      </c>
      <c r="B21" t="s">
        <v>55</v>
      </c>
      <c r="C21" t="s">
        <v>22</v>
      </c>
      <c r="D21" s="13" t="s">
        <v>3</v>
      </c>
      <c r="E21" s="15">
        <v>39799</v>
      </c>
    </row>
    <row r="22" spans="1:5" x14ac:dyDescent="0.3">
      <c r="A22" s="10" t="s">
        <v>0</v>
      </c>
      <c r="B22" t="s">
        <v>57</v>
      </c>
      <c r="C22" t="s">
        <v>29</v>
      </c>
      <c r="D22" s="13" t="s">
        <v>3</v>
      </c>
      <c r="E22" s="15">
        <v>39280</v>
      </c>
    </row>
    <row r="23" spans="1:5" x14ac:dyDescent="0.3">
      <c r="A23" s="10" t="s">
        <v>0</v>
      </c>
      <c r="B23" t="s">
        <v>58</v>
      </c>
      <c r="C23" t="s">
        <v>25</v>
      </c>
      <c r="D23" s="13" t="s">
        <v>3</v>
      </c>
      <c r="E23" s="15">
        <v>37592</v>
      </c>
    </row>
    <row r="24" spans="1:5" x14ac:dyDescent="0.3">
      <c r="A24" s="10" t="s">
        <v>0</v>
      </c>
      <c r="B24" t="s">
        <v>60</v>
      </c>
      <c r="C24" t="s">
        <v>29</v>
      </c>
      <c r="D24" s="13" t="s">
        <v>26</v>
      </c>
      <c r="E24" s="15">
        <v>39279</v>
      </c>
    </row>
    <row r="25" spans="1:5" x14ac:dyDescent="0.3">
      <c r="A25" s="10" t="s">
        <v>0</v>
      </c>
      <c r="B25" t="s">
        <v>62</v>
      </c>
      <c r="C25" t="s">
        <v>6</v>
      </c>
      <c r="D25" s="13" t="s">
        <v>3</v>
      </c>
      <c r="E25" s="15">
        <v>41549</v>
      </c>
    </row>
    <row r="26" spans="1:5" x14ac:dyDescent="0.3">
      <c r="A26" s="10" t="s">
        <v>54</v>
      </c>
      <c r="B26" t="s">
        <v>64</v>
      </c>
      <c r="C26" t="s">
        <v>65</v>
      </c>
      <c r="D26" s="13" t="s">
        <v>3</v>
      </c>
      <c r="E26" s="15">
        <v>45127</v>
      </c>
    </row>
    <row r="27" spans="1:5" x14ac:dyDescent="0.3">
      <c r="A27" s="10" t="s">
        <v>67</v>
      </c>
      <c r="B27" t="s">
        <v>68</v>
      </c>
      <c r="C27" t="s">
        <v>69</v>
      </c>
      <c r="D27" s="13" t="s">
        <v>44</v>
      </c>
      <c r="E27" s="15">
        <v>44844</v>
      </c>
    </row>
    <row r="28" spans="1:5" x14ac:dyDescent="0.3">
      <c r="A28" s="10" t="s">
        <v>0</v>
      </c>
      <c r="B28" t="s">
        <v>71</v>
      </c>
      <c r="C28" t="s">
        <v>72</v>
      </c>
      <c r="D28" s="13" t="s">
        <v>44</v>
      </c>
      <c r="E28" s="15">
        <v>45134</v>
      </c>
    </row>
    <row r="29" spans="1:5" x14ac:dyDescent="0.3">
      <c r="A29" s="10" t="s">
        <v>18</v>
      </c>
      <c r="B29" t="s">
        <v>74</v>
      </c>
      <c r="C29" t="s">
        <v>38</v>
      </c>
      <c r="D29" s="13" t="s">
        <v>3</v>
      </c>
      <c r="E29" s="15">
        <v>43593</v>
      </c>
    </row>
    <row r="30" spans="1:5" x14ac:dyDescent="0.3">
      <c r="A30" s="10" t="s">
        <v>0</v>
      </c>
      <c r="B30" t="s">
        <v>76</v>
      </c>
      <c r="C30" t="s">
        <v>25</v>
      </c>
      <c r="D30" s="13" t="s">
        <v>44</v>
      </c>
      <c r="E30" s="15">
        <v>33956</v>
      </c>
    </row>
    <row r="31" spans="1:5" x14ac:dyDescent="0.3">
      <c r="A31" s="10" t="s">
        <v>54</v>
      </c>
      <c r="B31" t="s">
        <v>78</v>
      </c>
      <c r="C31" t="s">
        <v>29</v>
      </c>
      <c r="D31" s="13" t="s">
        <v>26</v>
      </c>
      <c r="E31" s="15">
        <v>39934</v>
      </c>
    </row>
    <row r="32" spans="1:5" x14ac:dyDescent="0.3">
      <c r="A32" s="10" t="s">
        <v>0</v>
      </c>
      <c r="B32" t="s">
        <v>80</v>
      </c>
      <c r="C32" t="s">
        <v>29</v>
      </c>
      <c r="D32" s="13" t="s">
        <v>3</v>
      </c>
      <c r="E32" s="15">
        <v>39275</v>
      </c>
    </row>
    <row r="33" spans="1:5" x14ac:dyDescent="0.3">
      <c r="A33" s="10" t="s">
        <v>0</v>
      </c>
      <c r="B33" t="s">
        <v>82</v>
      </c>
      <c r="C33" t="s">
        <v>72</v>
      </c>
      <c r="D33" s="13" t="s">
        <v>3</v>
      </c>
      <c r="E33" s="15">
        <v>39960</v>
      </c>
    </row>
    <row r="34" spans="1:5" x14ac:dyDescent="0.3">
      <c r="A34" s="10" t="s">
        <v>0</v>
      </c>
      <c r="B34" t="s">
        <v>83</v>
      </c>
      <c r="C34" t="s">
        <v>84</v>
      </c>
      <c r="D34" s="13" t="s">
        <v>44</v>
      </c>
      <c r="E34" s="15">
        <v>45097</v>
      </c>
    </row>
    <row r="35" spans="1:5" x14ac:dyDescent="0.3">
      <c r="A35" s="10" t="s">
        <v>0</v>
      </c>
      <c r="B35" t="s">
        <v>86</v>
      </c>
      <c r="C35" t="s">
        <v>6</v>
      </c>
      <c r="D35" s="13" t="s">
        <v>3</v>
      </c>
      <c r="E35" s="15">
        <v>44865</v>
      </c>
    </row>
    <row r="36" spans="1:5" x14ac:dyDescent="0.3">
      <c r="A36" s="10" t="s">
        <v>54</v>
      </c>
      <c r="B36" t="s">
        <v>88</v>
      </c>
      <c r="C36" t="s">
        <v>29</v>
      </c>
      <c r="D36" s="13" t="s">
        <v>26</v>
      </c>
      <c r="E36" s="15">
        <v>39245</v>
      </c>
    </row>
    <row r="37" spans="1:5" x14ac:dyDescent="0.3">
      <c r="A37" s="10" t="s">
        <v>0</v>
      </c>
      <c r="B37" t="s">
        <v>90</v>
      </c>
      <c r="C37" t="s">
        <v>91</v>
      </c>
      <c r="D37" s="13" t="s">
        <v>3</v>
      </c>
      <c r="E37" s="15">
        <v>41242</v>
      </c>
    </row>
    <row r="38" spans="1:5" x14ac:dyDescent="0.3">
      <c r="A38" s="10" t="s">
        <v>0</v>
      </c>
      <c r="B38" t="s">
        <v>93</v>
      </c>
      <c r="C38" t="s">
        <v>29</v>
      </c>
      <c r="D38" s="13" t="s">
        <v>26</v>
      </c>
      <c r="E38" s="15">
        <v>38930</v>
      </c>
    </row>
    <row r="39" spans="1:5" x14ac:dyDescent="0.3">
      <c r="A39" s="10" t="s">
        <v>0</v>
      </c>
      <c r="B39" t="s">
        <v>95</v>
      </c>
      <c r="C39" t="s">
        <v>69</v>
      </c>
      <c r="D39" s="13" t="s">
        <v>3</v>
      </c>
      <c r="E39" s="15">
        <v>45127</v>
      </c>
    </row>
    <row r="40" spans="1:5" x14ac:dyDescent="0.3">
      <c r="A40" s="10" t="s">
        <v>0</v>
      </c>
      <c r="B40" t="s">
        <v>96</v>
      </c>
      <c r="C40" t="s">
        <v>34</v>
      </c>
      <c r="D40" s="13" t="s">
        <v>44</v>
      </c>
      <c r="E40" s="15">
        <v>42726</v>
      </c>
    </row>
    <row r="41" spans="1:5" x14ac:dyDescent="0.3">
      <c r="A41" s="10" t="s">
        <v>0</v>
      </c>
      <c r="B41" t="s">
        <v>103</v>
      </c>
      <c r="C41" t="s">
        <v>16</v>
      </c>
      <c r="D41" s="13" t="s">
        <v>3</v>
      </c>
      <c r="E41" s="15">
        <v>41171</v>
      </c>
    </row>
    <row r="42" spans="1:5" x14ac:dyDescent="0.3">
      <c r="A42" s="10" t="s">
        <v>0</v>
      </c>
      <c r="B42" t="s">
        <v>105</v>
      </c>
      <c r="C42" t="s">
        <v>106</v>
      </c>
      <c r="D42" s="13" t="s">
        <v>3</v>
      </c>
      <c r="E42" s="15">
        <v>44452</v>
      </c>
    </row>
    <row r="43" spans="1:5" x14ac:dyDescent="0.3">
      <c r="A43" s="10" t="s">
        <v>0</v>
      </c>
      <c r="B43" t="s">
        <v>108</v>
      </c>
      <c r="C43" t="s">
        <v>2</v>
      </c>
      <c r="D43" s="13" t="s">
        <v>44</v>
      </c>
      <c r="E43" s="15">
        <v>45107</v>
      </c>
    </row>
    <row r="44" spans="1:5" x14ac:dyDescent="0.3">
      <c r="A44" s="10" t="s">
        <v>0</v>
      </c>
      <c r="B44" t="s">
        <v>110</v>
      </c>
      <c r="C44" t="s">
        <v>34</v>
      </c>
      <c r="D44" s="13" t="s">
        <v>44</v>
      </c>
      <c r="E44" s="15">
        <v>37299</v>
      </c>
    </row>
    <row r="45" spans="1:5" x14ac:dyDescent="0.3">
      <c r="A45" s="10" t="s">
        <v>0</v>
      </c>
      <c r="B45" t="s">
        <v>112</v>
      </c>
      <c r="C45" t="s">
        <v>29</v>
      </c>
      <c r="D45" s="13" t="s">
        <v>26</v>
      </c>
      <c r="E45" s="15">
        <v>39280</v>
      </c>
    </row>
    <row r="46" spans="1:5" x14ac:dyDescent="0.3">
      <c r="A46" s="10" t="s">
        <v>0</v>
      </c>
      <c r="B46" t="s">
        <v>113</v>
      </c>
      <c r="C46" t="s">
        <v>22</v>
      </c>
      <c r="D46" s="13" t="s">
        <v>3</v>
      </c>
      <c r="E46" s="15">
        <v>39552</v>
      </c>
    </row>
    <row r="47" spans="1:5" x14ac:dyDescent="0.3">
      <c r="A47" s="10" t="s">
        <v>0</v>
      </c>
      <c r="B47" t="s">
        <v>115</v>
      </c>
      <c r="C47" t="s">
        <v>116</v>
      </c>
      <c r="D47" s="13" t="s">
        <v>3</v>
      </c>
      <c r="E47" s="15">
        <v>41831</v>
      </c>
    </row>
    <row r="48" spans="1:5" x14ac:dyDescent="0.3">
      <c r="A48" s="10" t="s">
        <v>67</v>
      </c>
      <c r="B48" t="s">
        <v>118</v>
      </c>
      <c r="C48" t="s">
        <v>119</v>
      </c>
      <c r="D48" s="13" t="s">
        <v>44</v>
      </c>
      <c r="E48" s="15">
        <v>43889</v>
      </c>
    </row>
    <row r="49" spans="1:5" x14ac:dyDescent="0.3">
      <c r="A49" s="10" t="s">
        <v>0</v>
      </c>
      <c r="B49" t="s">
        <v>121</v>
      </c>
      <c r="C49" t="s">
        <v>47</v>
      </c>
      <c r="D49" s="13" t="s">
        <v>3</v>
      </c>
      <c r="E49" s="15">
        <v>41893</v>
      </c>
    </row>
    <row r="50" spans="1:5" x14ac:dyDescent="0.3">
      <c r="A50" s="10" t="s">
        <v>0</v>
      </c>
      <c r="B50" t="s">
        <v>123</v>
      </c>
      <c r="C50" t="s">
        <v>29</v>
      </c>
      <c r="D50" s="13" t="s">
        <v>26</v>
      </c>
      <c r="E50" s="15">
        <v>39279</v>
      </c>
    </row>
    <row r="51" spans="1:5" x14ac:dyDescent="0.3">
      <c r="A51" t="s">
        <v>0</v>
      </c>
      <c r="B51" t="s">
        <v>124</v>
      </c>
      <c r="C51" t="s">
        <v>29</v>
      </c>
      <c r="D51" s="13" t="s">
        <v>3</v>
      </c>
      <c r="E51" s="15">
        <v>40605</v>
      </c>
    </row>
    <row r="52" spans="1:5" x14ac:dyDescent="0.3">
      <c r="A52" t="s">
        <v>0</v>
      </c>
      <c r="B52" t="s">
        <v>126</v>
      </c>
      <c r="C52" t="s">
        <v>127</v>
      </c>
      <c r="D52" s="13" t="s">
        <v>3</v>
      </c>
      <c r="E52" s="15">
        <v>40605</v>
      </c>
    </row>
    <row r="53" spans="1:5" x14ac:dyDescent="0.3">
      <c r="A53" t="s">
        <v>18</v>
      </c>
      <c r="B53" t="s">
        <v>128</v>
      </c>
      <c r="C53" t="s">
        <v>6</v>
      </c>
      <c r="D53" s="13" t="s">
        <v>3</v>
      </c>
      <c r="E53" s="15">
        <v>38807</v>
      </c>
    </row>
    <row r="54" spans="1:5" x14ac:dyDescent="0.3">
      <c r="A54" t="s">
        <v>0</v>
      </c>
      <c r="B54" t="s">
        <v>130</v>
      </c>
      <c r="C54" t="s">
        <v>16</v>
      </c>
      <c r="D54" s="13" t="s">
        <v>3</v>
      </c>
      <c r="E54" s="15">
        <v>45034</v>
      </c>
    </row>
    <row r="55" spans="1:5" x14ac:dyDescent="0.3">
      <c r="A55" t="s">
        <v>0</v>
      </c>
      <c r="B55" t="s">
        <v>132</v>
      </c>
      <c r="C55" t="s">
        <v>6</v>
      </c>
      <c r="D55" s="13" t="s">
        <v>3</v>
      </c>
      <c r="E55" s="15">
        <v>42492</v>
      </c>
    </row>
    <row r="56" spans="1:5" x14ac:dyDescent="0.3">
      <c r="A56" t="s">
        <v>0</v>
      </c>
      <c r="B56" t="s">
        <v>134</v>
      </c>
      <c r="C56" t="s">
        <v>41</v>
      </c>
      <c r="D56" s="13" t="s">
        <v>3</v>
      </c>
      <c r="E56" s="15">
        <v>44286</v>
      </c>
    </row>
    <row r="57" spans="1:5" x14ac:dyDescent="0.3">
      <c r="A57" t="s">
        <v>0</v>
      </c>
      <c r="B57" t="s">
        <v>136</v>
      </c>
      <c r="C57" t="s">
        <v>41</v>
      </c>
      <c r="D57" s="13" t="s">
        <v>3</v>
      </c>
      <c r="E57" s="15">
        <v>42667</v>
      </c>
    </row>
    <row r="58" spans="1:5" x14ac:dyDescent="0.3">
      <c r="A58" t="s">
        <v>0</v>
      </c>
      <c r="B58" t="s">
        <v>138</v>
      </c>
      <c r="C58" t="s">
        <v>47</v>
      </c>
      <c r="D58" s="13" t="s">
        <v>3</v>
      </c>
      <c r="E58" s="15">
        <v>40931</v>
      </c>
    </row>
    <row r="59" spans="1:5" x14ac:dyDescent="0.3">
      <c r="A59" t="s">
        <v>0</v>
      </c>
      <c r="B59" t="s">
        <v>140</v>
      </c>
      <c r="C59" t="s">
        <v>6</v>
      </c>
      <c r="D59" s="13" t="s">
        <v>44</v>
      </c>
      <c r="E59" s="15">
        <v>44919</v>
      </c>
    </row>
    <row r="60" spans="1:5" x14ac:dyDescent="0.3">
      <c r="A60" t="s">
        <v>0</v>
      </c>
      <c r="B60" t="s">
        <v>142</v>
      </c>
      <c r="C60" t="s">
        <v>25</v>
      </c>
      <c r="D60" s="13" t="s">
        <v>3</v>
      </c>
      <c r="E60" s="15">
        <v>37813</v>
      </c>
    </row>
    <row r="61" spans="1:5" x14ac:dyDescent="0.3">
      <c r="A61" t="s">
        <v>0</v>
      </c>
      <c r="B61" t="s">
        <v>144</v>
      </c>
      <c r="C61" t="s">
        <v>72</v>
      </c>
      <c r="D61" t="s">
        <v>3</v>
      </c>
      <c r="E61" s="15">
        <v>44692</v>
      </c>
    </row>
    <row r="62" spans="1:5" x14ac:dyDescent="0.3">
      <c r="A62" t="s">
        <v>0</v>
      </c>
      <c r="B62" t="s">
        <v>146</v>
      </c>
      <c r="C62" t="s">
        <v>72</v>
      </c>
      <c r="D62" t="s">
        <v>3</v>
      </c>
      <c r="E62" s="15">
        <v>44672</v>
      </c>
    </row>
    <row r="63" spans="1:5" x14ac:dyDescent="0.3">
      <c r="A63" t="s">
        <v>0</v>
      </c>
      <c r="B63" t="s">
        <v>148</v>
      </c>
      <c r="C63" t="s">
        <v>72</v>
      </c>
      <c r="D63" t="s">
        <v>3</v>
      </c>
      <c r="E63" s="15">
        <v>40970</v>
      </c>
    </row>
    <row r="64" spans="1:5" x14ac:dyDescent="0.3">
      <c r="A64" t="s">
        <v>0</v>
      </c>
      <c r="B64" t="s">
        <v>150</v>
      </c>
      <c r="C64" t="s">
        <v>25</v>
      </c>
      <c r="D64" t="s">
        <v>26</v>
      </c>
      <c r="E64" s="15">
        <v>38161</v>
      </c>
    </row>
    <row r="65" spans="1:5" x14ac:dyDescent="0.3">
      <c r="A65" t="s">
        <v>0</v>
      </c>
      <c r="B65" t="s">
        <v>152</v>
      </c>
      <c r="C65" t="s">
        <v>25</v>
      </c>
      <c r="D65" t="s">
        <v>26</v>
      </c>
      <c r="E65" s="15">
        <v>38247</v>
      </c>
    </row>
    <row r="66" spans="1:5" x14ac:dyDescent="0.3">
      <c r="A66" t="s">
        <v>0</v>
      </c>
      <c r="B66" t="s">
        <v>154</v>
      </c>
      <c r="C66" t="s">
        <v>72</v>
      </c>
      <c r="D66" t="s">
        <v>3</v>
      </c>
      <c r="E66" s="15">
        <v>39552</v>
      </c>
    </row>
    <row r="67" spans="1:5" x14ac:dyDescent="0.3">
      <c r="A67" t="s">
        <v>0</v>
      </c>
      <c r="B67" t="s">
        <v>155</v>
      </c>
      <c r="C67" t="s">
        <v>119</v>
      </c>
      <c r="D67" t="s">
        <v>44</v>
      </c>
      <c r="E67" s="15">
        <v>42401</v>
      </c>
    </row>
    <row r="68" spans="1:5" x14ac:dyDescent="0.3">
      <c r="A68" t="s">
        <v>0</v>
      </c>
      <c r="B68" t="s">
        <v>157</v>
      </c>
      <c r="C68" t="s">
        <v>158</v>
      </c>
      <c r="D68" t="s">
        <v>3</v>
      </c>
      <c r="E68" s="15">
        <v>42447</v>
      </c>
    </row>
    <row r="69" spans="1:5" x14ac:dyDescent="0.3">
      <c r="A69" t="s">
        <v>0</v>
      </c>
      <c r="B69" t="s">
        <v>160</v>
      </c>
      <c r="C69" t="s">
        <v>2</v>
      </c>
      <c r="D69" t="s">
        <v>3</v>
      </c>
      <c r="E69" s="15">
        <v>45022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B04C-FBF9-4C5C-9698-F316DDC781DA}">
  <dimension ref="A1:S113"/>
  <sheetViews>
    <sheetView topLeftCell="A97" workbookViewId="0">
      <selection activeCell="A105" sqref="A105:E113"/>
    </sheetView>
  </sheetViews>
  <sheetFormatPr defaultRowHeight="14.4" x14ac:dyDescent="0.3"/>
  <cols>
    <col min="1" max="1" width="20.6640625" customWidth="1"/>
    <col min="2" max="2" width="38.21875" bestFit="1" customWidth="1"/>
    <col min="3" max="3" width="21.44140625" bestFit="1" customWidth="1"/>
    <col min="4" max="4" width="18.109375" bestFit="1" customWidth="1"/>
    <col min="5" max="5" width="21.109375" bestFit="1" customWidth="1"/>
    <col min="6" max="6" width="18.6640625" bestFit="1" customWidth="1"/>
    <col min="7" max="19" width="16.88671875" customWidth="1"/>
  </cols>
  <sheetData>
    <row r="1" spans="1:19" x14ac:dyDescent="0.3">
      <c r="A1" s="1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18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18</v>
      </c>
      <c r="P1" s="4" t="s">
        <v>0</v>
      </c>
      <c r="Q1" s="4" t="s">
        <v>0</v>
      </c>
      <c r="R1" s="4" t="s">
        <v>0</v>
      </c>
      <c r="S1" s="4" t="s">
        <v>18</v>
      </c>
    </row>
    <row r="2" spans="1:19" ht="45" x14ac:dyDescent="0.3">
      <c r="A2" s="2" t="s">
        <v>1</v>
      </c>
      <c r="B2" s="5" t="s">
        <v>5</v>
      </c>
      <c r="C2" s="5" t="s">
        <v>8</v>
      </c>
      <c r="D2" s="5" t="s">
        <v>8</v>
      </c>
      <c r="E2" s="5" t="s">
        <v>11</v>
      </c>
      <c r="F2" s="5" t="s">
        <v>13</v>
      </c>
      <c r="G2" s="5" t="s">
        <v>15</v>
      </c>
      <c r="H2" s="5" t="s">
        <v>19</v>
      </c>
      <c r="I2" s="5" t="s">
        <v>21</v>
      </c>
      <c r="J2" s="5" t="s">
        <v>24</v>
      </c>
      <c r="K2" s="5" t="s">
        <v>28</v>
      </c>
      <c r="L2" s="5" t="s">
        <v>31</v>
      </c>
      <c r="M2" s="5" t="s">
        <v>33</v>
      </c>
      <c r="N2" s="5" t="s">
        <v>37</v>
      </c>
      <c r="O2" s="5" t="s">
        <v>40</v>
      </c>
      <c r="P2" s="5" t="s">
        <v>43</v>
      </c>
      <c r="Q2" s="5" t="s">
        <v>46</v>
      </c>
      <c r="R2" s="5" t="s">
        <v>49</v>
      </c>
      <c r="S2" s="5" t="s">
        <v>51</v>
      </c>
    </row>
    <row r="3" spans="1:19" ht="15" x14ac:dyDescent="0.3">
      <c r="A3" s="1" t="s">
        <v>2</v>
      </c>
      <c r="B3" s="6" t="s">
        <v>6</v>
      </c>
      <c r="C3" s="6" t="s">
        <v>9</v>
      </c>
      <c r="D3" s="6" t="s">
        <v>9</v>
      </c>
      <c r="E3" s="6" t="s">
        <v>9</v>
      </c>
      <c r="F3" s="6" t="s">
        <v>6</v>
      </c>
      <c r="G3" s="6" t="s">
        <v>16</v>
      </c>
      <c r="H3" s="6" t="s">
        <v>6</v>
      </c>
      <c r="I3" s="6" t="s">
        <v>22</v>
      </c>
      <c r="J3" s="6" t="s">
        <v>25</v>
      </c>
      <c r="K3" s="6" t="s">
        <v>29</v>
      </c>
      <c r="L3" s="6" t="s">
        <v>6</v>
      </c>
      <c r="M3" s="6" t="s">
        <v>34</v>
      </c>
      <c r="N3" s="6" t="s">
        <v>38</v>
      </c>
      <c r="O3" s="6" t="s">
        <v>41</v>
      </c>
      <c r="P3" s="6" t="s">
        <v>6</v>
      </c>
      <c r="Q3" s="6" t="s">
        <v>47</v>
      </c>
      <c r="R3" s="6" t="s">
        <v>38</v>
      </c>
      <c r="S3" s="6" t="s">
        <v>52</v>
      </c>
    </row>
    <row r="4" spans="1:19" ht="30" x14ac:dyDescent="0.3">
      <c r="A4" s="1" t="s">
        <v>3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26</v>
      </c>
      <c r="K4" s="6" t="s">
        <v>26</v>
      </c>
      <c r="L4" s="6" t="s">
        <v>3</v>
      </c>
      <c r="M4" s="6" t="s">
        <v>35</v>
      </c>
      <c r="N4" s="6" t="s">
        <v>3</v>
      </c>
      <c r="O4" s="6" t="s">
        <v>3</v>
      </c>
      <c r="P4" s="6" t="s">
        <v>44</v>
      </c>
      <c r="Q4" s="6" t="s">
        <v>3</v>
      </c>
      <c r="R4" s="6" t="s">
        <v>3</v>
      </c>
      <c r="S4" s="6" t="s">
        <v>44</v>
      </c>
    </row>
    <row r="5" spans="1:19" x14ac:dyDescent="0.3">
      <c r="A5" s="3" t="s">
        <v>4</v>
      </c>
      <c r="B5" s="4" t="s">
        <v>7</v>
      </c>
      <c r="C5" s="4" t="s">
        <v>10</v>
      </c>
      <c r="D5" s="4" t="s">
        <v>10</v>
      </c>
      <c r="E5" s="4" t="s">
        <v>12</v>
      </c>
      <c r="F5" s="4" t="s">
        <v>14</v>
      </c>
      <c r="G5" s="4" t="s">
        <v>17</v>
      </c>
      <c r="H5" s="4" t="s">
        <v>20</v>
      </c>
      <c r="I5" s="4" t="s">
        <v>23</v>
      </c>
      <c r="J5" s="4" t="s">
        <v>27</v>
      </c>
      <c r="K5" s="4" t="s">
        <v>30</v>
      </c>
      <c r="L5" s="4" t="s">
        <v>32</v>
      </c>
      <c r="M5" s="4" t="s">
        <v>36</v>
      </c>
      <c r="N5" s="4" t="s">
        <v>39</v>
      </c>
      <c r="O5" s="4" t="s">
        <v>42</v>
      </c>
      <c r="P5" s="4" t="s">
        <v>45</v>
      </c>
      <c r="Q5" s="4" t="s">
        <v>48</v>
      </c>
      <c r="R5" s="4" t="s">
        <v>50</v>
      </c>
      <c r="S5" s="4" t="s">
        <v>53</v>
      </c>
    </row>
    <row r="6" spans="1:19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t="str" cm="1">
        <f t="array" ref="A7:E7">TRANSPOSE(A1:A5)</f>
        <v>Boil Water Notice</v>
      </c>
      <c r="B7" t="str">
        <v>799/798 Grafton Road</v>
      </c>
      <c r="C7" t="str">
        <v>Bowen Island</v>
      </c>
      <c r="D7" t="str">
        <v>2-14 Connections</v>
      </c>
      <c r="E7" t="str">
        <v xml:space="preserve">Start date: 13-Aug-2014 </v>
      </c>
    </row>
    <row r="8" spans="1:19" x14ac:dyDescent="0.3">
      <c r="A8" t="str" cm="1">
        <f t="array" ref="A8:E8">TRANSPOSE(B1:B5)</f>
        <v>Boil Water Notice</v>
      </c>
      <c r="B8" t="str">
        <v>A &amp; B Burge Water System</v>
      </c>
      <c r="C8" t="str">
        <v>Powell River</v>
      </c>
      <c r="D8" t="str">
        <v>2-14 Connections</v>
      </c>
      <c r="E8" t="str">
        <v>Start date: 19-Feb-2018</v>
      </c>
    </row>
    <row r="9" spans="1:19" x14ac:dyDescent="0.3">
      <c r="A9" t="str" cm="1">
        <f t="array" ref="A9:E9">TRANSPOSE(C$1:C$5)</f>
        <v>Boil Water Notice</v>
      </c>
      <c r="B9" t="str">
        <v>Anahim Lake Resort WS</v>
      </c>
      <c r="C9" t="str">
        <v>Anahim Lake</v>
      </c>
      <c r="D9" t="str">
        <v>2-14 Connections</v>
      </c>
      <c r="E9" t="str">
        <v>Start date: 30-May-2018</v>
      </c>
    </row>
    <row r="10" spans="1:19" x14ac:dyDescent="0.3">
      <c r="A10" t="str" cm="1">
        <f t="array" ref="A10:E10">TRANSPOSE(D1:D5)</f>
        <v>Boil Water Notice</v>
      </c>
      <c r="B10" t="str">
        <v>Anahim Lake Resort WS</v>
      </c>
      <c r="C10" t="str">
        <v>Anahim Lake</v>
      </c>
      <c r="D10" t="str">
        <v>2-14 Connections</v>
      </c>
      <c r="E10" t="str">
        <v>Start date: 30-May-2018</v>
      </c>
    </row>
    <row r="11" spans="1:19" x14ac:dyDescent="0.3">
      <c r="A11" t="str" cm="1">
        <f t="array" ref="A11:E11">TRANSPOSE(E1:E5)</f>
        <v>Boil Water Notice</v>
      </c>
      <c r="B11" t="str">
        <v>Anahim Lake Trading WS</v>
      </c>
      <c r="C11" t="str">
        <v>Anahim Lake</v>
      </c>
      <c r="D11" t="str">
        <v>2-14 Connections</v>
      </c>
      <c r="E11" t="str">
        <v>Start date: 14-Sep-2010</v>
      </c>
    </row>
    <row r="12" spans="1:19" x14ac:dyDescent="0.3">
      <c r="A12" t="str" cm="1">
        <f t="array" ref="A12:E12">TRANSPOSE(F1:F5)</f>
        <v>Boil Water Notice</v>
      </c>
      <c r="B12" t="str">
        <v>Anchor Way Strata Assoc. Water System</v>
      </c>
      <c r="C12" t="str">
        <v>Powell River</v>
      </c>
      <c r="D12" t="str">
        <v>2-14 Connections</v>
      </c>
      <c r="E12" t="str">
        <v>Start date: 24-Mar-2020</v>
      </c>
    </row>
    <row r="13" spans="1:19" x14ac:dyDescent="0.3">
      <c r="A13" t="str" cm="1">
        <f t="array" ref="A13:E13">TRANSPOSE(G1:G5)</f>
        <v>Boil Water Notice</v>
      </c>
      <c r="B13" t="str">
        <v>Bailey Bridge Campsite Showers WS</v>
      </c>
      <c r="C13" t="str">
        <v>Hagensborg</v>
      </c>
      <c r="D13" t="str">
        <v>2-14 Connections</v>
      </c>
      <c r="E13" t="str">
        <v>Start date: 30-Sep-2010</v>
      </c>
    </row>
    <row r="14" spans="1:19" x14ac:dyDescent="0.3">
      <c r="A14" t="str" cm="1">
        <f t="array" ref="A14:E14">TRANSPOSE(H1:H5)</f>
        <v>Do Not Use Notice</v>
      </c>
      <c r="B14" t="str">
        <v>BCFC Powell River Terminal Maintenance WS</v>
      </c>
      <c r="C14" t="str">
        <v>Powell River</v>
      </c>
      <c r="D14" t="str">
        <v>2-14 Connections</v>
      </c>
      <c r="E14" t="str">
        <v>Start date: 22-Jun-2022</v>
      </c>
    </row>
    <row r="15" spans="1:19" x14ac:dyDescent="0.3">
      <c r="A15" cm="1">
        <f t="array" ref="A15:E15">TRANSPOSE(I1:I5)</f>
        <v>0</v>
      </c>
      <c r="B15" t="str">
        <v>Beachkowski Springs WS</v>
      </c>
      <c r="C15" t="str">
        <v>Gillies Bay</v>
      </c>
      <c r="D15" t="str">
        <v>2-14 Connections</v>
      </c>
      <c r="E15" t="str">
        <v>Start date: 27-May-2009</v>
      </c>
    </row>
    <row r="16" spans="1:19" x14ac:dyDescent="0.3">
      <c r="A16" t="str" cm="1">
        <f t="array" ref="A16:E16">TRANSPOSE(J1:J5)</f>
        <v>Boil Water Notice</v>
      </c>
      <c r="B16" t="str">
        <v>Bella Coola Harbour WS</v>
      </c>
      <c r="C16" t="str">
        <v>Bella Coola</v>
      </c>
      <c r="D16" t="str">
        <v>1 Public Connection</v>
      </c>
      <c r="E16" t="str">
        <v>Start date: 26-Sep-2022</v>
      </c>
    </row>
    <row r="17" spans="1:10" x14ac:dyDescent="0.3">
      <c r="A17" t="str" cm="1">
        <f t="array" ref="A17:E17">TRANSPOSE(K1:K5)</f>
        <v>Boil Water Notice</v>
      </c>
      <c r="B17" t="str">
        <v>Black Gold Lodge WS</v>
      </c>
      <c r="C17" t="str">
        <v>Bella Bella</v>
      </c>
      <c r="D17" t="str">
        <v>1 Public Connection</v>
      </c>
      <c r="E17" t="str">
        <v>Start date: 17-Jul-2007</v>
      </c>
    </row>
    <row r="18" spans="1:10" x14ac:dyDescent="0.3">
      <c r="A18" t="str" cm="1">
        <f t="array" ref="A18:E18">TRANSPOSE(L1:L5)</f>
        <v>Boil Water Notice</v>
      </c>
      <c r="B18" t="str">
        <v>Black Point Store Water System</v>
      </c>
      <c r="C18" t="str">
        <v>Powell River</v>
      </c>
      <c r="D18" t="str">
        <v>2-14 Connections</v>
      </c>
      <c r="E18" t="str">
        <v>Start date: 1-Jul-2023</v>
      </c>
    </row>
    <row r="19" spans="1:10" x14ac:dyDescent="0.3">
      <c r="A19" t="str" cm="1">
        <f t="array" ref="A19:E19">TRANSPOSE(M1:M5)</f>
        <v>Boil Water Notice</v>
      </c>
      <c r="B19" t="str">
        <v>Boralex Hydro Operations Water System</v>
      </c>
      <c r="C19" t="str">
        <v>Ocean Falls</v>
      </c>
      <c r="D19" t="str">
        <v>1 Private Connection</v>
      </c>
      <c r="E19" t="str">
        <v>Start date: 28-Apr-2023</v>
      </c>
    </row>
    <row r="20" spans="1:10" x14ac:dyDescent="0.3">
      <c r="A20" t="str" cm="1">
        <f t="array" ref="A20:E20">TRANSPOSE(N1:N5)</f>
        <v>Boil Water Notice</v>
      </c>
      <c r="B20" t="str">
        <v>C-Dar Lodge Water System</v>
      </c>
      <c r="C20" t="str">
        <v>Brackendale</v>
      </c>
      <c r="D20" t="str">
        <v>2-14 Connections</v>
      </c>
      <c r="E20" t="str">
        <v>Start date: 19-Jun-2019</v>
      </c>
    </row>
    <row r="21" spans="1:10" x14ac:dyDescent="0.3">
      <c r="A21" t="str" cm="1">
        <f t="array" ref="A21:E21">TRANSPOSE(O1:O5)</f>
        <v>Do Not Use Notice</v>
      </c>
      <c r="B21" t="str">
        <v>Camp Potlatch Water System</v>
      </c>
      <c r="C21" t="str">
        <v>Squamish</v>
      </c>
      <c r="D21" t="str">
        <v>2-14 Connections</v>
      </c>
      <c r="E21" t="str">
        <v>Start date: 15-May-2023</v>
      </c>
    </row>
    <row r="22" spans="1:10" x14ac:dyDescent="0.3">
      <c r="A22" t="str" cm="1">
        <f t="array" ref="A22:E22">TRANSPOSE(P1:P5)</f>
        <v>Boil Water Notice</v>
      </c>
      <c r="B22" t="str">
        <v>Catalyst Paper - Powell River Division</v>
      </c>
      <c r="C22" t="str">
        <v>Powell River</v>
      </c>
      <c r="D22" t="str">
        <v>15-300 Connections</v>
      </c>
      <c r="E22" t="str">
        <v>Start date: 26-May-2022</v>
      </c>
    </row>
    <row r="23" spans="1:10" x14ac:dyDescent="0.3">
      <c r="A23" t="str" cm="1">
        <f t="array" ref="A23:E23">TRANSPOSE(Q1:Q5)</f>
        <v>Boil Water Notice</v>
      </c>
      <c r="B23" t="str">
        <v>Charlotte Lake Resort WS</v>
      </c>
      <c r="C23" t="str">
        <v>Nimpo Lake</v>
      </c>
      <c r="D23" t="str">
        <v>2-14 Connections</v>
      </c>
      <c r="E23" t="str">
        <v>Start date: 31-May-2018</v>
      </c>
    </row>
    <row r="24" spans="1:10" x14ac:dyDescent="0.3">
      <c r="A24" t="str" cm="1">
        <f t="array" ref="A24:E24">TRANSPOSE(R1:R5)</f>
        <v>Boil Water Notice</v>
      </c>
      <c r="B24" t="str">
        <v>Cheekye Ranch Water System No.1</v>
      </c>
      <c r="C24" t="str">
        <v>Brackendale</v>
      </c>
      <c r="D24" t="str">
        <v>2-14 Connections</v>
      </c>
      <c r="E24" t="str">
        <v>Start date: 5-Aug-2015</v>
      </c>
    </row>
    <row r="25" spans="1:10" x14ac:dyDescent="0.3">
      <c r="A25" t="str" cm="1">
        <f t="array" ref="A25:E25">TRANSPOSE(S1:S5)</f>
        <v>Do Not Use Notice</v>
      </c>
      <c r="B25" t="str">
        <v>Clearwater Utilities Incorporated</v>
      </c>
      <c r="C25" t="str">
        <v>Irvines Landing</v>
      </c>
      <c r="D25" t="str">
        <v>15-300 Connections</v>
      </c>
      <c r="E25" t="str">
        <v>Start date: 6-Oct-2022</v>
      </c>
    </row>
    <row r="27" spans="1:10" x14ac:dyDescent="0.3">
      <c r="A27" s="4" t="s">
        <v>0</v>
      </c>
      <c r="B27" s="4" t="s">
        <v>0</v>
      </c>
      <c r="C27" s="4" t="s">
        <v>0</v>
      </c>
      <c r="D27" s="4" t="s">
        <v>0</v>
      </c>
      <c r="E27" s="4" t="s">
        <v>0</v>
      </c>
      <c r="G27" s="4" t="s">
        <v>67</v>
      </c>
      <c r="H27" s="4" t="s">
        <v>0</v>
      </c>
      <c r="I27" s="4" t="s">
        <v>18</v>
      </c>
      <c r="J27" s="4" t="s">
        <v>0</v>
      </c>
    </row>
    <row r="28" spans="1:10" ht="60" x14ac:dyDescent="0.3">
      <c r="A28" s="5" t="s">
        <v>55</v>
      </c>
      <c r="B28" s="5" t="s">
        <v>57</v>
      </c>
      <c r="C28" s="5" t="s">
        <v>58</v>
      </c>
      <c r="D28" s="5" t="s">
        <v>60</v>
      </c>
      <c r="E28" s="5" t="s">
        <v>62</v>
      </c>
      <c r="F28" s="5" t="s">
        <v>64</v>
      </c>
      <c r="G28" s="5" t="s">
        <v>68</v>
      </c>
      <c r="H28" s="5" t="s">
        <v>71</v>
      </c>
      <c r="I28" s="5" t="s">
        <v>74</v>
      </c>
      <c r="J28" s="5" t="s">
        <v>76</v>
      </c>
    </row>
    <row r="29" spans="1:10" ht="15" x14ac:dyDescent="0.3">
      <c r="A29" s="6" t="s">
        <v>22</v>
      </c>
      <c r="B29" s="6" t="s">
        <v>29</v>
      </c>
      <c r="C29" s="6" t="s">
        <v>25</v>
      </c>
      <c r="D29" s="6" t="s">
        <v>29</v>
      </c>
      <c r="E29" s="6" t="s">
        <v>6</v>
      </c>
      <c r="F29" s="6" t="s">
        <v>65</v>
      </c>
      <c r="G29" s="6" t="s">
        <v>69</v>
      </c>
      <c r="H29" s="6" t="s">
        <v>72</v>
      </c>
      <c r="I29" s="6" t="s">
        <v>38</v>
      </c>
      <c r="J29" s="6" t="s">
        <v>25</v>
      </c>
    </row>
    <row r="30" spans="1:10" ht="30" x14ac:dyDescent="0.3">
      <c r="A30" s="6" t="s">
        <v>3</v>
      </c>
      <c r="B30" s="6" t="s">
        <v>3</v>
      </c>
      <c r="C30" s="6" t="s">
        <v>3</v>
      </c>
      <c r="D30" s="6" t="s">
        <v>26</v>
      </c>
      <c r="E30" s="6" t="s">
        <v>3</v>
      </c>
      <c r="F30" s="6" t="s">
        <v>3</v>
      </c>
      <c r="G30" s="6" t="s">
        <v>44</v>
      </c>
      <c r="H30" s="6" t="s">
        <v>44</v>
      </c>
      <c r="I30" s="6" t="s">
        <v>3</v>
      </c>
      <c r="J30" s="6" t="s">
        <v>44</v>
      </c>
    </row>
    <row r="31" spans="1:10" x14ac:dyDescent="0.3">
      <c r="A31" s="4" t="s">
        <v>56</v>
      </c>
      <c r="B31" s="4" t="s">
        <v>30</v>
      </c>
      <c r="C31" s="4" t="s">
        <v>59</v>
      </c>
      <c r="D31" s="4" t="s">
        <v>61</v>
      </c>
      <c r="E31" s="4" t="s">
        <v>63</v>
      </c>
      <c r="F31" s="4" t="s">
        <v>66</v>
      </c>
      <c r="G31" s="4" t="s">
        <v>70</v>
      </c>
      <c r="H31" s="4" t="s">
        <v>73</v>
      </c>
      <c r="I31" s="4" t="s">
        <v>75</v>
      </c>
      <c r="J31" s="4" t="s">
        <v>77</v>
      </c>
    </row>
    <row r="34" spans="1:10" x14ac:dyDescent="0.3">
      <c r="A34" s="7"/>
      <c r="B34" s="7"/>
      <c r="C34" s="7"/>
      <c r="D34" s="7"/>
      <c r="E34" s="7"/>
    </row>
    <row r="35" spans="1:10" x14ac:dyDescent="0.3">
      <c r="A35" s="7" t="str" cm="1">
        <f t="array" ref="A35:E35">TRANSPOSE(A27:A31)</f>
        <v>Boil Water Notice</v>
      </c>
      <c r="B35" s="7" t="str">
        <v>Copp Springs</v>
      </c>
      <c r="C35" s="7" t="str">
        <v>Gillies Bay</v>
      </c>
      <c r="D35" s="7" t="str">
        <v>2-14 Connections</v>
      </c>
      <c r="E35" s="7" t="str">
        <v>Start date: 17-Dec-2008</v>
      </c>
    </row>
    <row r="36" spans="1:10" x14ac:dyDescent="0.3">
      <c r="A36" s="7" t="str" cm="1">
        <f t="array" ref="A36:E36">TRANSPOSE(B27:B31)</f>
        <v>Boil Water Notice</v>
      </c>
      <c r="B36" s="7" t="str">
        <v>Dawsons Landing WS</v>
      </c>
      <c r="C36" s="7" t="str">
        <v>Bella Bella</v>
      </c>
      <c r="D36" s="7" t="str">
        <v>2-14 Connections</v>
      </c>
      <c r="E36" s="7" t="str">
        <v>Start date: 17-Jul-2007</v>
      </c>
    </row>
    <row r="37" spans="1:10" x14ac:dyDescent="0.3">
      <c r="A37" s="7" t="str" cm="1">
        <f t="array" ref="A37:E37">TRANSPOSE(C27:C31)</f>
        <v>Boil Water Notice</v>
      </c>
      <c r="B37" s="7" t="str">
        <v>Denny Island Water System</v>
      </c>
      <c r="C37" s="7" t="str">
        <v>Bella Coola</v>
      </c>
      <c r="D37" s="7" t="str">
        <v>2-14 Connections</v>
      </c>
      <c r="E37" s="7" t="str">
        <v>Start date: 2-Dec-2002</v>
      </c>
    </row>
    <row r="38" spans="1:10" x14ac:dyDescent="0.3">
      <c r="A38" s="7" t="str" cm="1">
        <f t="array" ref="A38:E38">TRANSPOSE(D27:D31)</f>
        <v>Boil Water Notice</v>
      </c>
      <c r="B38" s="7" t="str">
        <v>Duncanby Lodge WS</v>
      </c>
      <c r="C38" s="7" t="str">
        <v>Bella Bella</v>
      </c>
      <c r="D38" s="7" t="str">
        <v>1 Public Connection</v>
      </c>
      <c r="E38" s="7" t="str">
        <v>Start date: 16-Jul-2007</v>
      </c>
    </row>
    <row r="39" spans="1:10" ht="16.8" x14ac:dyDescent="0.3">
      <c r="A39" s="8" t="str" cm="1">
        <f t="array" ref="A39:E39">TRANSPOSE(E27:E31)</f>
        <v>Boil Water Notice</v>
      </c>
      <c r="B39" s="7" t="str">
        <v>Emmonds Water System</v>
      </c>
      <c r="C39" s="7" t="str">
        <v>Powell River</v>
      </c>
      <c r="D39" s="7" t="str">
        <v>2-14 Connections</v>
      </c>
      <c r="E39" s="7" t="str">
        <v>Start date: 2-Oct-2013</v>
      </c>
    </row>
    <row r="40" spans="1:10" ht="16.8" x14ac:dyDescent="0.3">
      <c r="A40" s="8" cm="1">
        <f t="array" ref="A40:E40">TRANSPOSE(F27:F31)</f>
        <v>0</v>
      </c>
      <c r="B40" s="7" t="str">
        <v>Finn Bay Marine CAMPSITE WS</v>
      </c>
      <c r="C40" s="7" t="str">
        <v>Lund</v>
      </c>
      <c r="D40" s="7" t="str">
        <v>2-14 Connections</v>
      </c>
      <c r="E40" s="7" t="str">
        <v>Start date: 20-Jul-2023</v>
      </c>
    </row>
    <row r="41" spans="1:10" x14ac:dyDescent="0.3">
      <c r="A41" t="str" cm="1">
        <f t="array" ref="A41:E41">TRANSPOSE(G27:G31)</f>
        <v>Water Quality Advisory</v>
      </c>
      <c r="B41" t="str">
        <v>Gambier Island Sea Ranch</v>
      </c>
      <c r="C41" t="str">
        <v>Gambier Island</v>
      </c>
      <c r="D41" t="str">
        <v>15-300 Connections</v>
      </c>
      <c r="E41" t="str">
        <v>Start date: 10-Oct-2022</v>
      </c>
    </row>
    <row r="42" spans="1:10" x14ac:dyDescent="0.3">
      <c r="A42" t="str" cm="1">
        <f t="array" ref="A42:E42">TRANSPOSE(H27:H31)</f>
        <v>Boil Water Notice</v>
      </c>
      <c r="B42" t="str">
        <v>Gillies Bay Improvement District Water System</v>
      </c>
      <c r="C42" t="str">
        <v>Texada Island</v>
      </c>
      <c r="D42" t="str">
        <v>15-300 Connections</v>
      </c>
      <c r="E42" t="str">
        <v>Start date: 27-Jul-2023</v>
      </c>
    </row>
    <row r="43" spans="1:10" x14ac:dyDescent="0.3">
      <c r="A43" t="str" cm="1">
        <f t="array" ref="A43:E43">TRANSPOSE(I27:I31)</f>
        <v>Do Not Use Notice</v>
      </c>
      <c r="B43" t="str">
        <v>Glacier Valley Farm</v>
      </c>
      <c r="C43" t="str">
        <v>Brackendale</v>
      </c>
      <c r="D43" t="str">
        <v>2-14 Connections</v>
      </c>
      <c r="E43" t="str">
        <v>Start date: 8-May-2019</v>
      </c>
    </row>
    <row r="44" spans="1:10" x14ac:dyDescent="0.3">
      <c r="A44" t="str" cm="1">
        <f t="array" ref="A44:E44">TRANSPOSE(J27:J31)</f>
        <v>Boil Water Notice</v>
      </c>
      <c r="B44" t="str">
        <v>Hagensborg Waterworks District WS</v>
      </c>
      <c r="C44" t="str">
        <v>Bella Coola</v>
      </c>
      <c r="D44" t="str">
        <v>15-300 Connections</v>
      </c>
      <c r="E44" t="str">
        <v>Start date: 18-Dec-1992</v>
      </c>
    </row>
    <row r="47" spans="1:10" x14ac:dyDescent="0.3">
      <c r="B47" s="4" t="s">
        <v>0</v>
      </c>
      <c r="C47" s="4" t="s">
        <v>0</v>
      </c>
      <c r="D47" s="4" t="s">
        <v>0</v>
      </c>
      <c r="E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</row>
    <row r="48" spans="1:10" ht="45" x14ac:dyDescent="0.3">
      <c r="A48" s="5" t="s">
        <v>78</v>
      </c>
      <c r="B48" s="5" t="s">
        <v>80</v>
      </c>
      <c r="C48" s="5" t="s">
        <v>82</v>
      </c>
      <c r="D48" s="5" t="s">
        <v>83</v>
      </c>
      <c r="E48" s="5" t="s">
        <v>86</v>
      </c>
      <c r="F48" s="5" t="s">
        <v>88</v>
      </c>
      <c r="G48" s="5" t="s">
        <v>90</v>
      </c>
      <c r="H48" s="5" t="s">
        <v>93</v>
      </c>
      <c r="I48" s="5" t="s">
        <v>95</v>
      </c>
      <c r="J48" s="5" t="s">
        <v>96</v>
      </c>
    </row>
    <row r="49" spans="1:10" ht="15" x14ac:dyDescent="0.3">
      <c r="A49" s="6" t="s">
        <v>29</v>
      </c>
      <c r="B49" s="6" t="s">
        <v>29</v>
      </c>
      <c r="C49" s="6" t="s">
        <v>72</v>
      </c>
      <c r="D49" s="6" t="s">
        <v>84</v>
      </c>
      <c r="E49" s="6" t="s">
        <v>6</v>
      </c>
      <c r="F49" s="6" t="s">
        <v>29</v>
      </c>
      <c r="G49" s="6" t="s">
        <v>91</v>
      </c>
      <c r="H49" s="6" t="s">
        <v>29</v>
      </c>
      <c r="I49" s="6" t="s">
        <v>69</v>
      </c>
      <c r="J49" s="6" t="s">
        <v>34</v>
      </c>
    </row>
    <row r="50" spans="1:10" ht="30" x14ac:dyDescent="0.3">
      <c r="A50" s="6" t="s">
        <v>26</v>
      </c>
      <c r="B50" s="6" t="s">
        <v>3</v>
      </c>
      <c r="C50" s="6" t="s">
        <v>3</v>
      </c>
      <c r="D50" s="6" t="s">
        <v>44</v>
      </c>
      <c r="E50" s="6" t="s">
        <v>3</v>
      </c>
      <c r="F50" s="6" t="s">
        <v>26</v>
      </c>
      <c r="G50" s="6" t="s">
        <v>3</v>
      </c>
      <c r="H50" s="6" t="s">
        <v>26</v>
      </c>
      <c r="I50" s="6" t="s">
        <v>3</v>
      </c>
      <c r="J50" s="6" t="s">
        <v>44</v>
      </c>
    </row>
    <row r="51" spans="1:10" x14ac:dyDescent="0.3">
      <c r="A51" s="4" t="s">
        <v>79</v>
      </c>
      <c r="B51" s="4" t="s">
        <v>81</v>
      </c>
      <c r="C51" s="4" t="s">
        <v>23</v>
      </c>
      <c r="D51" s="4" t="s">
        <v>85</v>
      </c>
      <c r="E51" s="4" t="s">
        <v>87</v>
      </c>
      <c r="F51" s="4" t="s">
        <v>89</v>
      </c>
      <c r="G51" s="4" t="s">
        <v>92</v>
      </c>
      <c r="H51" s="4" t="s">
        <v>94</v>
      </c>
      <c r="I51" s="4" t="s">
        <v>66</v>
      </c>
      <c r="J51" s="4" t="s">
        <v>97</v>
      </c>
    </row>
    <row r="53" spans="1:10" x14ac:dyDescent="0.3">
      <c r="A53" cm="1">
        <f t="array" ref="A53:E53">TRANSPOSE(A47:A51)</f>
        <v>0</v>
      </c>
      <c r="B53" t="str">
        <v>Hakai Land &amp; Sea Society WS</v>
      </c>
      <c r="C53" t="str">
        <v>Bella Bella</v>
      </c>
      <c r="D53" t="str">
        <v>1 Public Connection</v>
      </c>
      <c r="E53" t="str">
        <v>Start date: 1-May-2009</v>
      </c>
    </row>
    <row r="54" spans="1:10" x14ac:dyDescent="0.3">
      <c r="A54" t="str" cm="1">
        <f t="array" ref="A54:E54">TRANSPOSE(B47:B51)</f>
        <v>Boil Water Notice</v>
      </c>
      <c r="B54" t="str">
        <v>Hakai Lodge WS</v>
      </c>
      <c r="C54" t="str">
        <v>Bella Bella</v>
      </c>
      <c r="D54" t="str">
        <v>2-14 Connections</v>
      </c>
      <c r="E54" t="str">
        <v>Start date: 12-Jul-2007</v>
      </c>
    </row>
    <row r="55" spans="1:10" x14ac:dyDescent="0.3">
      <c r="A55" t="str" cm="1">
        <f t="array" ref="A55:E55">TRANSPOSE(C47:C51)</f>
        <v>Boil Water Notice</v>
      </c>
      <c r="B55" t="str">
        <v>Hoggan Springs Water Users Community</v>
      </c>
      <c r="C55" t="str">
        <v>Texada Island</v>
      </c>
      <c r="D55" t="str">
        <v>2-14 Connections</v>
      </c>
      <c r="E55" t="str">
        <v>Start date: 27-May-2009</v>
      </c>
    </row>
    <row r="56" spans="1:10" x14ac:dyDescent="0.3">
      <c r="A56" t="str" cm="1">
        <f t="array" ref="A56:E56">TRANSPOSE(D47:D51)</f>
        <v>Boil Water Notice</v>
      </c>
      <c r="B56" t="str">
        <v>Howe Sound Pulp And Paper</v>
      </c>
      <c r="C56" t="str">
        <v>Port Mellon</v>
      </c>
      <c r="D56" t="str">
        <v>15-300 Connections</v>
      </c>
      <c r="E56" t="str">
        <v>Start date: 20-Jun-2023</v>
      </c>
    </row>
    <row r="57" spans="1:10" x14ac:dyDescent="0.3">
      <c r="A57" t="str" cm="1">
        <f t="array" ref="A57:E57">TRANSPOSE(E47:E51)</f>
        <v>Boil Water Notice</v>
      </c>
      <c r="B57" t="str">
        <v>Hummingbird Cove Lifestyles</v>
      </c>
      <c r="C57" t="str">
        <v>Powell River</v>
      </c>
      <c r="D57" t="str">
        <v>2-14 Connections</v>
      </c>
      <c r="E57" t="str">
        <v>Start date: 31-Oct-2022</v>
      </c>
    </row>
    <row r="58" spans="1:10" x14ac:dyDescent="0.3">
      <c r="A58" cm="1">
        <f t="array" ref="A58:E58">TRANSPOSE(F47:F51)</f>
        <v>0</v>
      </c>
      <c r="B58" t="str">
        <v>Joe's Salmon Lodge WS</v>
      </c>
      <c r="C58" t="str">
        <v>Bella Bella</v>
      </c>
      <c r="D58" t="str">
        <v>1 Public Connection</v>
      </c>
      <c r="E58" t="str">
        <v>Start date: 12-Jun-2007</v>
      </c>
    </row>
    <row r="59" spans="1:10" x14ac:dyDescent="0.3">
      <c r="A59" t="str" cm="1">
        <f t="array" ref="A59:E59">TRANSPOSE(G47:G51)</f>
        <v>Boil Water Notice</v>
      </c>
      <c r="B59" t="str">
        <v>Kildare Estates, Bowyer Island</v>
      </c>
      <c r="C59" t="str">
        <v>West Vancouver</v>
      </c>
      <c r="D59" t="str">
        <v>2-14 Connections</v>
      </c>
      <c r="E59" t="str">
        <v>Start date: 29-Nov-2012</v>
      </c>
    </row>
    <row r="60" spans="1:10" x14ac:dyDescent="0.3">
      <c r="A60" t="str" cm="1">
        <f t="array" ref="A60:E60">TRANSPOSE(H47:H51)</f>
        <v>Boil Water Notice</v>
      </c>
      <c r="B60" t="str">
        <v>Legacy Lodge WS</v>
      </c>
      <c r="C60" t="str">
        <v>Bella Bella</v>
      </c>
      <c r="D60" t="str">
        <v>1 Public Connection</v>
      </c>
      <c r="E60" t="str">
        <v>Start date: 1-Aug-2006</v>
      </c>
    </row>
    <row r="61" spans="1:10" x14ac:dyDescent="0.3">
      <c r="A61" t="str" cm="1">
        <f t="array" ref="A61:E61">TRANSPOSE(I47:I51)</f>
        <v>Boil Water Notice</v>
      </c>
      <c r="B61" t="str">
        <v>Lionsview Estates</v>
      </c>
      <c r="C61" t="str">
        <v>Gambier Island</v>
      </c>
      <c r="D61" t="str">
        <v>2-14 Connections</v>
      </c>
      <c r="E61" t="str">
        <v>Start date: 20-Jul-2023</v>
      </c>
    </row>
    <row r="62" spans="1:10" x14ac:dyDescent="0.3">
      <c r="A62" t="str" cm="1">
        <f t="array" ref="A62:E62">TRANSPOSE(J47:J51)</f>
        <v>Boil Water Notice</v>
      </c>
      <c r="B62" t="str">
        <v>Martin Valley Water Treatment Plant</v>
      </c>
      <c r="C62" t="str">
        <v>Ocean Falls</v>
      </c>
      <c r="D62" t="str">
        <v>15-300 Connections</v>
      </c>
      <c r="E62" t="str">
        <v>Start date: 22-Dec-2016</v>
      </c>
    </row>
    <row r="64" spans="1:10" x14ac:dyDescent="0.3">
      <c r="A64" s="4" t="s">
        <v>0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67</v>
      </c>
      <c r="I64" s="4" t="s">
        <v>0</v>
      </c>
      <c r="J64" s="4" t="s">
        <v>0</v>
      </c>
    </row>
    <row r="65" spans="1:10" ht="45" x14ac:dyDescent="0.3">
      <c r="A65" s="5" t="s">
        <v>103</v>
      </c>
      <c r="B65" s="5" t="s">
        <v>105</v>
      </c>
      <c r="C65" s="5" t="s">
        <v>108</v>
      </c>
      <c r="D65" s="5" t="s">
        <v>110</v>
      </c>
      <c r="E65" s="5" t="s">
        <v>112</v>
      </c>
      <c r="F65" s="5" t="s">
        <v>113</v>
      </c>
      <c r="G65" s="5" t="s">
        <v>115</v>
      </c>
      <c r="H65" s="5" t="s">
        <v>118</v>
      </c>
      <c r="I65" s="5" t="s">
        <v>121</v>
      </c>
      <c r="J65" s="5" t="s">
        <v>123</v>
      </c>
    </row>
    <row r="66" spans="1:10" ht="15" x14ac:dyDescent="0.3">
      <c r="A66" s="6" t="s">
        <v>16</v>
      </c>
      <c r="B66" s="6" t="s">
        <v>106</v>
      </c>
      <c r="C66" s="6" t="s">
        <v>2</v>
      </c>
      <c r="D66" s="6" t="s">
        <v>34</v>
      </c>
      <c r="E66" s="6" t="s">
        <v>29</v>
      </c>
      <c r="F66" s="6" t="s">
        <v>22</v>
      </c>
      <c r="G66" s="6" t="s">
        <v>116</v>
      </c>
      <c r="H66" s="6" t="s">
        <v>119</v>
      </c>
      <c r="I66" s="6" t="s">
        <v>47</v>
      </c>
      <c r="J66" s="6" t="s">
        <v>29</v>
      </c>
    </row>
    <row r="67" spans="1:10" ht="30" x14ac:dyDescent="0.3">
      <c r="A67" s="6" t="s">
        <v>3</v>
      </c>
      <c r="B67" s="6" t="s">
        <v>3</v>
      </c>
      <c r="C67" s="6" t="s">
        <v>44</v>
      </c>
      <c r="D67" s="6" t="s">
        <v>44</v>
      </c>
      <c r="E67" s="6" t="s">
        <v>26</v>
      </c>
      <c r="F67" s="6" t="s">
        <v>3</v>
      </c>
      <c r="G67" s="6" t="s">
        <v>3</v>
      </c>
      <c r="H67" s="6" t="s">
        <v>44</v>
      </c>
      <c r="I67" s="6" t="s">
        <v>3</v>
      </c>
      <c r="J67" s="6" t="s">
        <v>26</v>
      </c>
    </row>
    <row r="68" spans="1:10" x14ac:dyDescent="0.3">
      <c r="A68" s="4" t="s">
        <v>104</v>
      </c>
      <c r="B68" s="4" t="s">
        <v>107</v>
      </c>
      <c r="C68" s="4" t="s">
        <v>109</v>
      </c>
      <c r="D68" s="4" t="s">
        <v>111</v>
      </c>
      <c r="E68" s="4" t="s">
        <v>30</v>
      </c>
      <c r="F68" s="4" t="s">
        <v>114</v>
      </c>
      <c r="G68" s="4" t="s">
        <v>117</v>
      </c>
      <c r="H68" s="4" t="s">
        <v>120</v>
      </c>
      <c r="I68" s="4" t="s">
        <v>122</v>
      </c>
      <c r="J68" s="4" t="s">
        <v>61</v>
      </c>
    </row>
    <row r="70" spans="1:10" x14ac:dyDescent="0.3">
      <c r="A70" t="str" cm="1">
        <f t="array" ref="A70:E70">TRANSPOSE(A64:A68)</f>
        <v>Boil Water Notice</v>
      </c>
      <c r="B70" t="str">
        <v>Medby Creek WS</v>
      </c>
      <c r="C70" t="str">
        <v>Hagensborg</v>
      </c>
      <c r="D70" t="str">
        <v>2-14 Connections</v>
      </c>
      <c r="E70" t="str">
        <v>Start date: 19-Sep-2012</v>
      </c>
    </row>
    <row r="71" spans="1:10" x14ac:dyDescent="0.3">
      <c r="A71" t="str" cm="1">
        <f t="array" ref="A71:E71">TRANSPOSE(B64:B68)</f>
        <v>Boil Water Notice</v>
      </c>
      <c r="B71" t="str">
        <v>Moccasin Valley</v>
      </c>
      <c r="C71" t="str">
        <v>Egmont</v>
      </c>
      <c r="D71" t="str">
        <v>2-14 Connections</v>
      </c>
      <c r="E71" t="str">
        <v>Start date: 13-Sep-2021</v>
      </c>
    </row>
    <row r="72" spans="1:10" x14ac:dyDescent="0.3">
      <c r="A72" t="str" cm="1">
        <f t="array" ref="A72:E72">TRANSPOSE(C64:C68)</f>
        <v>Boil Water Notice</v>
      </c>
      <c r="B72" t="str">
        <v>Mt Gardner Water Users' Community</v>
      </c>
      <c r="C72" t="str">
        <v>Bowen Island</v>
      </c>
      <c r="D72" t="str">
        <v>15-300 Connections</v>
      </c>
      <c r="E72" t="str">
        <v>Start date: 30-Jun-2023</v>
      </c>
    </row>
    <row r="73" spans="1:10" x14ac:dyDescent="0.3">
      <c r="A73" t="str" cm="1">
        <f t="array" ref="A73:E73">TRANSPOSE(D64:D68)</f>
        <v>Boil Water Notice</v>
      </c>
      <c r="B73" t="str">
        <v>Ocean Falls Townsite</v>
      </c>
      <c r="C73" t="str">
        <v>Ocean Falls</v>
      </c>
      <c r="D73" t="str">
        <v>15-300 Connections</v>
      </c>
      <c r="E73" t="str">
        <v>Start date: 12-Feb-2002</v>
      </c>
    </row>
    <row r="74" spans="1:10" x14ac:dyDescent="0.3">
      <c r="A74" t="str" cm="1">
        <f t="array" ref="A74:E74">TRANSPOSE(E64:E68)</f>
        <v>Boil Water Notice</v>
      </c>
      <c r="B74" t="str">
        <v>Ole's Hakai Pass Fishing Lodge WS</v>
      </c>
      <c r="C74" t="str">
        <v>Bella Bella</v>
      </c>
      <c r="D74" t="str">
        <v>1 Public Connection</v>
      </c>
      <c r="E74" t="str">
        <v>Start date: 17-Jul-2007</v>
      </c>
    </row>
    <row r="75" spans="1:10" x14ac:dyDescent="0.3">
      <c r="A75" t="str" cm="1">
        <f t="array" ref="A75:E75">TRANSPOSE(F64:F68)</f>
        <v>Boil Water Notice</v>
      </c>
      <c r="B75" t="str">
        <v>Peoplet Spring WS</v>
      </c>
      <c r="C75" t="str">
        <v>Gillies Bay</v>
      </c>
      <c r="D75" t="str">
        <v>2-14 Connections</v>
      </c>
      <c r="E75" t="str">
        <v>Start date: 14-Apr-2008</v>
      </c>
    </row>
    <row r="76" spans="1:10" x14ac:dyDescent="0.3">
      <c r="A76" t="str" cm="1">
        <f t="array" ref="A76:E76">TRANSPOSE(G64:G68)</f>
        <v>Boil Water Notice</v>
      </c>
      <c r="B76" t="str">
        <v>Plumper Cove Marine Park</v>
      </c>
      <c r="C76" t="str">
        <v>Keats Island</v>
      </c>
      <c r="D76" t="str">
        <v>2-14 Connections</v>
      </c>
      <c r="E76" t="str">
        <v>Start date: 11-Jul-2014</v>
      </c>
    </row>
    <row r="77" spans="1:10" x14ac:dyDescent="0.3">
      <c r="A77" t="str" cm="1">
        <f t="array" ref="A77:E77">TRANSPOSE(H64:H68)</f>
        <v>Water Quality Advisory</v>
      </c>
      <c r="B77" t="str">
        <v>Quarry Harbour Strata VR 1481</v>
      </c>
      <c r="C77" t="str">
        <v>Nelson Island</v>
      </c>
      <c r="D77" t="str">
        <v>15-300 Connections</v>
      </c>
      <c r="E77" t="str">
        <v>Start date: 28-Feb-2020</v>
      </c>
    </row>
    <row r="78" spans="1:10" x14ac:dyDescent="0.3">
      <c r="A78" t="str" cm="1">
        <f t="array" ref="A78:E78">TRANSPOSE(I64:I68)</f>
        <v>Boil Water Notice</v>
      </c>
      <c r="B78" t="str">
        <v>Retreat Wilderness Inn WS</v>
      </c>
      <c r="C78" t="str">
        <v>Nimpo Lake</v>
      </c>
      <c r="D78" t="str">
        <v>2-14 Connections</v>
      </c>
      <c r="E78" t="str">
        <v>Start date: 11-Sep-2014</v>
      </c>
    </row>
    <row r="79" spans="1:10" x14ac:dyDescent="0.3">
      <c r="A79" t="str" cm="1">
        <f t="array" ref="A79:E79">TRANSPOSE(J64:J68)</f>
        <v>Boil Water Notice</v>
      </c>
      <c r="B79" t="str">
        <v>Rivers Inlet Sportsman's Club WS</v>
      </c>
      <c r="C79" t="str">
        <v>Bella Bella</v>
      </c>
      <c r="D79" t="str">
        <v>1 Public Connection</v>
      </c>
      <c r="E79" t="str">
        <v>Start date: 16-Jul-2007</v>
      </c>
    </row>
    <row r="81" spans="1:10" x14ac:dyDescent="0.3">
      <c r="A81" s="4" t="s">
        <v>0</v>
      </c>
      <c r="B81" s="4" t="s">
        <v>0</v>
      </c>
      <c r="C81" s="4" t="s">
        <v>18</v>
      </c>
      <c r="D81" s="4" t="s">
        <v>0</v>
      </c>
      <c r="E81" s="4" t="s">
        <v>0</v>
      </c>
      <c r="F81" s="4" t="s">
        <v>0</v>
      </c>
      <c r="G81" s="4" t="s">
        <v>0</v>
      </c>
      <c r="H81" s="4" t="s">
        <v>0</v>
      </c>
      <c r="I81" s="4" t="s">
        <v>0</v>
      </c>
      <c r="J81" s="4" t="s">
        <v>0</v>
      </c>
    </row>
    <row r="82" spans="1:10" ht="60" x14ac:dyDescent="0.3">
      <c r="A82" s="5" t="s">
        <v>124</v>
      </c>
      <c r="B82" s="5" t="s">
        <v>126</v>
      </c>
      <c r="C82" s="5" t="s">
        <v>128</v>
      </c>
      <c r="D82" s="5" t="s">
        <v>130</v>
      </c>
      <c r="E82" s="5" t="s">
        <v>132</v>
      </c>
      <c r="F82" s="5" t="s">
        <v>134</v>
      </c>
      <c r="G82" s="5" t="s">
        <v>136</v>
      </c>
      <c r="H82" s="5" t="s">
        <v>138</v>
      </c>
      <c r="I82" s="5" t="s">
        <v>140</v>
      </c>
      <c r="J82" s="5" t="s">
        <v>142</v>
      </c>
    </row>
    <row r="83" spans="1:10" ht="15" x14ac:dyDescent="0.3">
      <c r="A83" s="6" t="s">
        <v>29</v>
      </c>
      <c r="B83" s="6" t="s">
        <v>127</v>
      </c>
      <c r="C83" s="6" t="s">
        <v>6</v>
      </c>
      <c r="D83" s="6" t="s">
        <v>16</v>
      </c>
      <c r="E83" s="6" t="s">
        <v>6</v>
      </c>
      <c r="F83" s="6" t="s">
        <v>41</v>
      </c>
      <c r="G83" s="6" t="s">
        <v>41</v>
      </c>
      <c r="H83" s="6" t="s">
        <v>47</v>
      </c>
      <c r="I83" s="6" t="s">
        <v>6</v>
      </c>
      <c r="J83" s="6" t="s">
        <v>25</v>
      </c>
    </row>
    <row r="84" spans="1:10" ht="30" x14ac:dyDescent="0.3">
      <c r="A84" s="6" t="s">
        <v>3</v>
      </c>
      <c r="B84" s="6" t="s">
        <v>3</v>
      </c>
      <c r="C84" s="6" t="s">
        <v>3</v>
      </c>
      <c r="D84" s="6" t="s">
        <v>3</v>
      </c>
      <c r="E84" s="6" t="s">
        <v>3</v>
      </c>
      <c r="F84" s="6" t="s">
        <v>3</v>
      </c>
      <c r="G84" s="6" t="s">
        <v>3</v>
      </c>
      <c r="H84" s="6" t="s">
        <v>3</v>
      </c>
      <c r="I84" s="6" t="s">
        <v>44</v>
      </c>
      <c r="J84" s="6" t="s">
        <v>3</v>
      </c>
    </row>
    <row r="85" spans="1:10" x14ac:dyDescent="0.3">
      <c r="A85" s="4" t="s">
        <v>125</v>
      </c>
      <c r="B85" s="4" t="s">
        <v>125</v>
      </c>
      <c r="C85" s="4" t="s">
        <v>129</v>
      </c>
      <c r="D85" s="4" t="s">
        <v>131</v>
      </c>
      <c r="E85" s="4" t="s">
        <v>133</v>
      </c>
      <c r="F85" s="4" t="s">
        <v>135</v>
      </c>
      <c r="G85" s="4" t="s">
        <v>137</v>
      </c>
      <c r="H85" s="4" t="s">
        <v>139</v>
      </c>
      <c r="I85" s="4" t="s">
        <v>141</v>
      </c>
      <c r="J85" s="4" t="s">
        <v>143</v>
      </c>
    </row>
    <row r="87" spans="1:10" x14ac:dyDescent="0.3">
      <c r="A87" t="str" cm="1">
        <f t="array" ref="A87:E87">TRANSPOSE(A81:A85)</f>
        <v>Boil Water Notice</v>
      </c>
      <c r="B87" t="str">
        <v>Shearwater- Staff Housing</v>
      </c>
      <c r="C87" t="str">
        <v>Bella Bella</v>
      </c>
      <c r="D87" t="str">
        <v>2-14 Connections</v>
      </c>
      <c r="E87" t="str">
        <v>Start date: 3-Mar-2011</v>
      </c>
    </row>
    <row r="88" spans="1:10" x14ac:dyDescent="0.3">
      <c r="A88" t="str" cm="1">
        <f t="array" ref="A88:E88">TRANSPOSE(B81:B85)</f>
        <v>Boil Water Notice</v>
      </c>
      <c r="B88" t="str">
        <v>Shearwater Elementary School Water System</v>
      </c>
      <c r="C88" t="str">
        <v>Shearwater</v>
      </c>
      <c r="D88" t="str">
        <v>2-14 Connections</v>
      </c>
      <c r="E88" t="str">
        <v>Start date: 3-Mar-2011</v>
      </c>
    </row>
    <row r="89" spans="1:10" x14ac:dyDescent="0.3">
      <c r="A89" t="str" cm="1">
        <f t="array" ref="A89:E89">TRANSPOSE(C81:C85)</f>
        <v>Do Not Use Notice</v>
      </c>
      <c r="B89" t="str">
        <v>Shingle Beach Park</v>
      </c>
      <c r="C89" t="str">
        <v>Powell River</v>
      </c>
      <c r="D89" t="str">
        <v>2-14 Connections</v>
      </c>
      <c r="E89" t="str">
        <v>Start date: 31-Mar-2006</v>
      </c>
    </row>
    <row r="90" spans="1:10" x14ac:dyDescent="0.3">
      <c r="A90" t="str" cm="1">
        <f t="array" ref="A90:E90">TRANSPOSE(D81:D85)</f>
        <v>Boil Water Notice</v>
      </c>
      <c r="B90" t="str">
        <v>Sir Alexander Mackenzie Secondary School WS</v>
      </c>
      <c r="C90" t="str">
        <v>Hagensborg</v>
      </c>
      <c r="D90" t="str">
        <v>2-14 Connections</v>
      </c>
      <c r="E90" t="str">
        <v>Start date: 18-Apr-2023</v>
      </c>
    </row>
    <row r="91" spans="1:10" x14ac:dyDescent="0.3">
      <c r="A91" t="str" cm="1">
        <f t="array" ref="A91:E91">TRANSPOSE(E81:E85)</f>
        <v>Boil Water Notice</v>
      </c>
      <c r="B91" t="str">
        <v>Solowan WS</v>
      </c>
      <c r="C91" t="str">
        <v>Powell River</v>
      </c>
      <c r="D91" t="str">
        <v>2-14 Connections</v>
      </c>
      <c r="E91" t="str">
        <v>Start date: 2-May-2016</v>
      </c>
    </row>
    <row r="92" spans="1:10" x14ac:dyDescent="0.3">
      <c r="A92" t="str" cm="1">
        <f t="array" ref="A92:E92">TRANSPOSE(F81:F85)</f>
        <v>Boil Water Notice</v>
      </c>
      <c r="B92" t="str">
        <v>Squamish Valley Campground &amp; RV Park</v>
      </c>
      <c r="C92" t="str">
        <v>Squamish</v>
      </c>
      <c r="D92" t="str">
        <v>2-14 Connections</v>
      </c>
      <c r="E92" t="str">
        <v>Start date: 31-Mar-2021</v>
      </c>
    </row>
    <row r="93" spans="1:10" x14ac:dyDescent="0.3">
      <c r="A93" t="str" cm="1">
        <f t="array" ref="A93:E93">TRANSPOSE(G81:G85)</f>
        <v>Boil Water Notice</v>
      </c>
      <c r="B93" t="str">
        <v>Squamish Valley Rod and Gun Club</v>
      </c>
      <c r="C93" t="str">
        <v>Squamish</v>
      </c>
      <c r="D93" t="str">
        <v>2-14 Connections</v>
      </c>
      <c r="E93" t="str">
        <v>Start date: 24-Oct-2016</v>
      </c>
    </row>
    <row r="94" spans="1:10" x14ac:dyDescent="0.3">
      <c r="A94" t="str" cm="1">
        <f t="array" ref="A94:E94">TRANSPOSE(H81:H85)</f>
        <v>Boil Water Notice</v>
      </c>
      <c r="B94" t="str">
        <v>Stewart's Lodge And Camps WS</v>
      </c>
      <c r="C94" t="str">
        <v>Nimpo Lake</v>
      </c>
      <c r="D94" t="str">
        <v>2-14 Connections</v>
      </c>
      <c r="E94" t="str">
        <v>Start date: 23-Jan-2012</v>
      </c>
    </row>
    <row r="95" spans="1:10" x14ac:dyDescent="0.3">
      <c r="A95" t="str" cm="1">
        <f t="array" ref="A95:E95">TRANSPOSE(I81:I85)</f>
        <v>Boil Water Notice</v>
      </c>
      <c r="B95" t="str">
        <v>Stillwater ID Water System</v>
      </c>
      <c r="C95" t="str">
        <v>Powell River</v>
      </c>
      <c r="D95" t="str">
        <v>15-300 Connections</v>
      </c>
      <c r="E95" t="str">
        <v>Start date: 24-Dec-2022</v>
      </c>
    </row>
    <row r="96" spans="1:10" x14ac:dyDescent="0.3">
      <c r="A96" t="str" cm="1">
        <f t="array" ref="A96:E96">TRANSPOSE(J81:J85)</f>
        <v>Boil Water Notice</v>
      </c>
      <c r="B96" t="str">
        <v>Suntree Guest Cottage WS</v>
      </c>
      <c r="C96" t="str">
        <v>Bella Coola</v>
      </c>
      <c r="D96" t="str">
        <v>2-14 Connections</v>
      </c>
      <c r="E96" t="str">
        <v>Start date: 11-Jul-2003</v>
      </c>
    </row>
    <row r="98" spans="1:9" x14ac:dyDescent="0.3">
      <c r="A98" s="4" t="s">
        <v>0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4" t="s">
        <v>0</v>
      </c>
      <c r="I98" s="4" t="s">
        <v>0</v>
      </c>
    </row>
    <row r="99" spans="1:9" ht="60" x14ac:dyDescent="0.3">
      <c r="A99" s="5" t="s">
        <v>144</v>
      </c>
      <c r="B99" s="5" t="s">
        <v>146</v>
      </c>
      <c r="C99" s="5" t="s">
        <v>148</v>
      </c>
      <c r="D99" s="5" t="s">
        <v>150</v>
      </c>
      <c r="E99" s="5" t="s">
        <v>152</v>
      </c>
      <c r="F99" s="5" t="s">
        <v>154</v>
      </c>
      <c r="G99" s="5" t="s">
        <v>155</v>
      </c>
      <c r="H99" s="5" t="s">
        <v>157</v>
      </c>
      <c r="I99" s="5" t="s">
        <v>160</v>
      </c>
    </row>
    <row r="100" spans="1:9" ht="15" x14ac:dyDescent="0.3">
      <c r="A100" s="6" t="s">
        <v>72</v>
      </c>
      <c r="B100" s="6" t="s">
        <v>72</v>
      </c>
      <c r="C100" s="6" t="s">
        <v>72</v>
      </c>
      <c r="D100" s="6" t="s">
        <v>25</v>
      </c>
      <c r="E100" s="6" t="s">
        <v>25</v>
      </c>
      <c r="F100" s="6" t="s">
        <v>72</v>
      </c>
      <c r="G100" s="6" t="s">
        <v>119</v>
      </c>
      <c r="H100" s="6" t="s">
        <v>158</v>
      </c>
      <c r="I100" s="6" t="s">
        <v>2</v>
      </c>
    </row>
    <row r="101" spans="1:9" ht="30" x14ac:dyDescent="0.3">
      <c r="A101" s="6" t="s">
        <v>3</v>
      </c>
      <c r="B101" s="6" t="s">
        <v>3</v>
      </c>
      <c r="C101" s="6" t="s">
        <v>3</v>
      </c>
      <c r="D101" s="6" t="s">
        <v>26</v>
      </c>
      <c r="E101" s="6" t="s">
        <v>26</v>
      </c>
      <c r="F101" s="6" t="s">
        <v>3</v>
      </c>
      <c r="G101" s="6" t="s">
        <v>44</v>
      </c>
      <c r="H101" s="6" t="s">
        <v>3</v>
      </c>
      <c r="I101" s="6" t="s">
        <v>3</v>
      </c>
    </row>
    <row r="102" spans="1:9" x14ac:dyDescent="0.3">
      <c r="A102" s="4" t="s">
        <v>145</v>
      </c>
      <c r="B102" s="4" t="s">
        <v>147</v>
      </c>
      <c r="C102" s="4" t="s">
        <v>149</v>
      </c>
      <c r="D102" s="4" t="s">
        <v>151</v>
      </c>
      <c r="E102" s="4" t="s">
        <v>153</v>
      </c>
      <c r="F102" s="4" t="s">
        <v>114</v>
      </c>
      <c r="G102" s="4" t="s">
        <v>156</v>
      </c>
      <c r="H102" s="4" t="s">
        <v>159</v>
      </c>
      <c r="I102" s="4" t="s">
        <v>161</v>
      </c>
    </row>
    <row r="105" spans="1:9" x14ac:dyDescent="0.3">
      <c r="A105" t="str" cm="1">
        <f t="array" ref="A105:E105">TRANSPOSE(A98:A102)</f>
        <v>Boil Water Notice</v>
      </c>
      <c r="B105" t="str">
        <v>Texada Quarry (A Div. of Lafarge) - Drilled (upper) well</v>
      </c>
      <c r="C105" t="str">
        <v>Texada Island</v>
      </c>
      <c r="D105" t="str">
        <v>2-14 Connections</v>
      </c>
      <c r="E105" t="str">
        <v>Start date: 11-May-2022</v>
      </c>
    </row>
    <row r="106" spans="1:9" x14ac:dyDescent="0.3">
      <c r="A106" t="str" cm="1">
        <f t="array" ref="A106:E106">TRANSPOSE(B98:B102)</f>
        <v>Boil Water Notice</v>
      </c>
      <c r="B106" t="str">
        <v>Texada Quarry (A Div. of Lafarge) - Main Water System</v>
      </c>
      <c r="C106" t="str">
        <v>Texada Island</v>
      </c>
      <c r="D106" t="str">
        <v>2-14 Connections</v>
      </c>
      <c r="E106" t="str">
        <v>Start date: 21-Apr-2022</v>
      </c>
    </row>
    <row r="107" spans="1:9" x14ac:dyDescent="0.3">
      <c r="A107" t="str" cm="1">
        <f t="array" ref="A107:E107">TRANSPOSE(C98:C102)</f>
        <v>Boil Water Notice</v>
      </c>
      <c r="B107" t="str">
        <v>The Retreat</v>
      </c>
      <c r="C107" t="str">
        <v>Texada Island</v>
      </c>
      <c r="D107" t="str">
        <v>2-14 Connections</v>
      </c>
      <c r="E107" t="str">
        <v>Start date: 2-Mar-2012</v>
      </c>
    </row>
    <row r="108" spans="1:9" x14ac:dyDescent="0.3">
      <c r="A108" t="str" cm="1">
        <f t="array" ref="A108:E108">TRANSPOSE(D98:D102)</f>
        <v>Boil Water Notice</v>
      </c>
      <c r="B108" t="str">
        <v>Tweedsmuir South Provincial Park - Atnarko Campground WS</v>
      </c>
      <c r="C108" t="str">
        <v>Bella Coola</v>
      </c>
      <c r="D108" t="str">
        <v>1 Public Connection</v>
      </c>
      <c r="E108" t="str">
        <v>Start date: 23-Jun-2004</v>
      </c>
    </row>
    <row r="109" spans="1:9" x14ac:dyDescent="0.3">
      <c r="A109" t="str" cm="1">
        <f t="array" ref="A109:E109">TRANSPOSE(E98:E102)</f>
        <v>Boil Water Notice</v>
      </c>
      <c r="B109" t="str">
        <v>Tweedsmuir South Provincial Park - Fisheries Pool Campground WS</v>
      </c>
      <c r="C109" t="str">
        <v>Bella Coola</v>
      </c>
      <c r="D109" t="str">
        <v>1 Public Connection</v>
      </c>
      <c r="E109" t="str">
        <v>Start date: 17-Sep-2004</v>
      </c>
    </row>
    <row r="110" spans="1:9" x14ac:dyDescent="0.3">
      <c r="A110" t="str" cm="1">
        <f t="array" ref="A110:E110">TRANSPOSE(F98:F102)</f>
        <v>Boil Water Notice</v>
      </c>
      <c r="B110" t="str">
        <v>Walker Spring WS</v>
      </c>
      <c r="C110" t="str">
        <v>Texada Island</v>
      </c>
      <c r="D110" t="str">
        <v>2-14 Connections</v>
      </c>
      <c r="E110" t="str">
        <v>Start date: 14-Apr-2008</v>
      </c>
    </row>
    <row r="111" spans="1:9" x14ac:dyDescent="0.3">
      <c r="A111" t="str" cm="1">
        <f t="array" ref="A111:E111">TRANSPOSE(G98:G102)</f>
        <v>Boil Water Notice</v>
      </c>
      <c r="B111" t="str">
        <v>Wesquarry Water System</v>
      </c>
      <c r="C111" t="str">
        <v>Nelson Island</v>
      </c>
      <c r="D111" t="str">
        <v>15-300 Connections</v>
      </c>
      <c r="E111" t="str">
        <v>Start date: 1-Feb-2016</v>
      </c>
    </row>
    <row r="112" spans="1:9" x14ac:dyDescent="0.3">
      <c r="A112" t="str" cm="1">
        <f t="array" ref="A112:E112">TRANSPOSE(H98:H102)</f>
        <v>Boil Water Notice</v>
      </c>
      <c r="B112" t="str">
        <v>Wilderness Resort</v>
      </c>
      <c r="C112" t="str">
        <v>Sechelt</v>
      </c>
      <c r="D112" t="str">
        <v>2-14 Connections</v>
      </c>
      <c r="E112" t="str">
        <v>Start date: 18-Mar-2016</v>
      </c>
    </row>
    <row r="113" spans="1:5" x14ac:dyDescent="0.3">
      <c r="A113" t="str" cm="1">
        <f t="array" ref="A113:E113">TRANSPOSE(I98:I102)</f>
        <v>Boil Water Notice</v>
      </c>
      <c r="B113" t="str">
        <v>Xenia Centre Water System</v>
      </c>
      <c r="C113" t="str">
        <v>Bowen Island</v>
      </c>
      <c r="D113" t="str">
        <v>2-14 Connections</v>
      </c>
      <c r="E113" t="str">
        <v>Start date: 6-Apr-2023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VCHA Current Boil Advisories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Darcy Mckinnon</cp:lastModifiedBy>
  <dcterms:created xsi:type="dcterms:W3CDTF">2023-08-18T08:01:27Z</dcterms:created>
  <dcterms:modified xsi:type="dcterms:W3CDTF">2023-08-18T08:56:55Z</dcterms:modified>
</cp:coreProperties>
</file>