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b0187a41b9202/Documents/0 SGH/THESIS/FOR SSMS/2022.01.07/"/>
    </mc:Choice>
  </mc:AlternateContent>
  <xr:revisionPtr revIDLastSave="601" documentId="8_{0283FC19-9C45-474E-BBE3-C132C385F5A5}" xr6:coauthVersionLast="47" xr6:coauthVersionMax="47" xr10:uidLastSave="{9734AEFD-5738-49F2-A5C1-9A897FA958CF}"/>
  <bookViews>
    <workbookView xWindow="-108" yWindow="-108" windowWidth="23256" windowHeight="12456" xr2:uid="{00000000-000D-0000-FFFF-FFFF00000000}"/>
  </bookViews>
  <sheets>
    <sheet name="in" sheetId="1" r:id="rId1"/>
    <sheet name="start date" sheetId="2" r:id="rId2"/>
    <sheet name="N.A. start dat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H1" i="2"/>
  <c r="D3" i="1"/>
  <c r="D6" i="1" s="1"/>
  <c r="D294" i="2" l="1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0" i="1"/>
  <c r="D22" i="1"/>
  <c r="D26" i="1"/>
  <c r="D30" i="1"/>
  <c r="D32" i="1"/>
  <c r="D35" i="1"/>
  <c r="D42" i="1"/>
  <c r="D45" i="1"/>
  <c r="D47" i="1"/>
  <c r="D50" i="1"/>
  <c r="D53" i="1"/>
  <c r="D56" i="1"/>
  <c r="D59" i="1"/>
  <c r="D63" i="1"/>
  <c r="D64" i="1"/>
  <c r="D72" i="1"/>
  <c r="D83" i="1"/>
  <c r="D86" i="1"/>
  <c r="D88" i="1"/>
  <c r="D89" i="1"/>
  <c r="D97" i="1"/>
  <c r="D99" i="1"/>
  <c r="D103" i="1"/>
  <c r="D106" i="1"/>
  <c r="D107" i="1"/>
  <c r="D111" i="1"/>
  <c r="D112" i="1"/>
  <c r="D114" i="1"/>
  <c r="D115" i="1"/>
  <c r="D116" i="1"/>
  <c r="D117" i="1"/>
  <c r="D118" i="1"/>
  <c r="D123" i="1"/>
  <c r="D124" i="1"/>
  <c r="D125" i="1"/>
  <c r="D126" i="1"/>
  <c r="D128" i="1"/>
  <c r="D130" i="1"/>
  <c r="D132" i="1"/>
  <c r="D135" i="1"/>
  <c r="D136" i="1"/>
  <c r="D145" i="1"/>
  <c r="D149" i="1"/>
  <c r="D153" i="1"/>
  <c r="D160" i="1"/>
  <c r="D166" i="1"/>
  <c r="D171" i="1"/>
  <c r="D175" i="1"/>
  <c r="D186" i="1"/>
  <c r="D189" i="1"/>
  <c r="D190" i="1"/>
  <c r="D191" i="1"/>
  <c r="D199" i="1"/>
  <c r="D202" i="1"/>
  <c r="D203" i="1"/>
  <c r="D204" i="1"/>
  <c r="D207" i="1"/>
  <c r="D209" i="1"/>
  <c r="D212" i="1"/>
  <c r="D217" i="1"/>
  <c r="D230" i="1"/>
  <c r="D231" i="1"/>
  <c r="D233" i="1"/>
  <c r="D235" i="1"/>
  <c r="D244" i="1"/>
  <c r="D245" i="1"/>
  <c r="D248" i="1"/>
  <c r="D254" i="1"/>
  <c r="D255" i="1"/>
  <c r="D257" i="1"/>
  <c r="D258" i="1"/>
  <c r="D259" i="1"/>
  <c r="D261" i="1"/>
  <c r="D265" i="1"/>
  <c r="D270" i="1"/>
  <c r="D272" i="1"/>
  <c r="D273" i="1"/>
  <c r="D278" i="1"/>
  <c r="D281" i="1"/>
  <c r="D285" i="1"/>
  <c r="D289" i="1"/>
  <c r="D291" i="1"/>
  <c r="D293" i="1"/>
  <c r="D296" i="1"/>
  <c r="D297" i="1"/>
  <c r="D309" i="1"/>
  <c r="D315" i="1"/>
  <c r="D319" i="1"/>
  <c r="D335" i="1"/>
  <c r="D348" i="1"/>
  <c r="D360" i="1"/>
  <c r="D361" i="1"/>
  <c r="D363" i="1"/>
  <c r="D374" i="1"/>
  <c r="D375" i="1"/>
  <c r="D376" i="1"/>
  <c r="D377" i="1"/>
  <c r="D378" i="1"/>
  <c r="D379" i="1"/>
  <c r="D383" i="1"/>
  <c r="D385" i="1"/>
  <c r="D387" i="1"/>
  <c r="D389" i="1"/>
  <c r="D393" i="1"/>
  <c r="D412" i="1"/>
  <c r="D413" i="1"/>
  <c r="D415" i="1"/>
  <c r="D419" i="1"/>
  <c r="D421" i="1"/>
  <c r="D425" i="1"/>
  <c r="D430" i="1"/>
  <c r="D434" i="1"/>
  <c r="D437" i="1"/>
  <c r="D439" i="1"/>
  <c r="D440" i="1"/>
  <c r="D441" i="1"/>
  <c r="D444" i="1"/>
  <c r="D447" i="1"/>
  <c r="D449" i="1"/>
  <c r="D452" i="1"/>
  <c r="D454" i="1"/>
  <c r="D455" i="1"/>
  <c r="D460" i="1"/>
  <c r="D466" i="1"/>
  <c r="D474" i="1"/>
  <c r="D477" i="1"/>
  <c r="D481" i="1"/>
  <c r="D483" i="1"/>
  <c r="D484" i="1"/>
  <c r="D487" i="1"/>
  <c r="D490" i="1"/>
  <c r="D492" i="1"/>
  <c r="D499" i="1"/>
  <c r="D503" i="1"/>
  <c r="D511" i="1"/>
  <c r="D513" i="1"/>
  <c r="D514" i="1"/>
  <c r="D520" i="1"/>
  <c r="D523" i="1"/>
  <c r="D528" i="1"/>
  <c r="D529" i="1"/>
  <c r="D538" i="1"/>
  <c r="D544" i="1"/>
  <c r="D546" i="1"/>
  <c r="D548" i="1"/>
  <c r="D554" i="1"/>
  <c r="D557" i="1"/>
  <c r="D559" i="1"/>
  <c r="D560" i="1"/>
  <c r="D562" i="1"/>
  <c r="D569" i="1"/>
  <c r="D575" i="1"/>
  <c r="D576" i="1"/>
  <c r="D580" i="1"/>
  <c r="D581" i="1"/>
  <c r="D583" i="1"/>
  <c r="D594" i="1"/>
  <c r="D601" i="1"/>
  <c r="D605" i="1"/>
  <c r="D609" i="1"/>
  <c r="D612" i="1"/>
  <c r="D615" i="1"/>
  <c r="D616" i="1"/>
  <c r="D622" i="1"/>
  <c r="D625" i="1"/>
  <c r="D627" i="1"/>
  <c r="D631" i="1"/>
  <c r="D646" i="1"/>
  <c r="D648" i="1"/>
  <c r="D651" i="1"/>
  <c r="D654" i="1"/>
  <c r="D655" i="1"/>
  <c r="D656" i="1"/>
  <c r="D658" i="1"/>
  <c r="D667" i="1"/>
  <c r="D671" i="1"/>
  <c r="D674" i="1"/>
  <c r="D676" i="1"/>
  <c r="D679" i="1"/>
  <c r="D683" i="1"/>
  <c r="D688" i="1"/>
  <c r="D690" i="1"/>
  <c r="D693" i="1"/>
  <c r="D702" i="1"/>
  <c r="D703" i="1"/>
  <c r="D705" i="1"/>
  <c r="D712" i="1"/>
  <c r="D715" i="1"/>
  <c r="D725" i="1"/>
  <c r="D727" i="1"/>
  <c r="D728" i="1"/>
  <c r="D730" i="1"/>
  <c r="D733" i="1"/>
  <c r="D734" i="1"/>
  <c r="D736" i="1"/>
  <c r="D744" i="1"/>
  <c r="D745" i="1"/>
  <c r="D748" i="1"/>
  <c r="D750" i="1"/>
  <c r="D751" i="1"/>
  <c r="D752" i="1"/>
  <c r="D753" i="1"/>
  <c r="D754" i="1"/>
  <c r="D757" i="1"/>
  <c r="D758" i="1"/>
  <c r="D779" i="1"/>
  <c r="D792" i="1"/>
  <c r="D793" i="1"/>
  <c r="D794" i="1"/>
  <c r="D795" i="1"/>
  <c r="D802" i="1"/>
  <c r="D806" i="1"/>
  <c r="D807" i="1"/>
  <c r="D808" i="1"/>
  <c r="D809" i="1"/>
  <c r="D812" i="1"/>
  <c r="D819" i="1"/>
  <c r="D823" i="1"/>
  <c r="D824" i="1"/>
  <c r="D825" i="1"/>
  <c r="D834" i="1"/>
  <c r="D835" i="1"/>
  <c r="D842" i="1"/>
  <c r="D866" i="1"/>
  <c r="D868" i="1"/>
  <c r="D882" i="1"/>
  <c r="D883" i="1"/>
  <c r="D888" i="1"/>
  <c r="D889" i="1"/>
  <c r="D899" i="1"/>
  <c r="D903" i="1"/>
  <c r="D906" i="1"/>
  <c r="D911" i="1"/>
  <c r="D914" i="1"/>
  <c r="D919" i="1"/>
  <c r="D921" i="1"/>
  <c r="D926" i="1"/>
  <c r="D930" i="1"/>
  <c r="D931" i="1"/>
  <c r="D934" i="1"/>
  <c r="D945" i="1"/>
  <c r="D949" i="1"/>
  <c r="D951" i="1"/>
  <c r="D956" i="1"/>
  <c r="D957" i="1"/>
  <c r="D961" i="1"/>
  <c r="D962" i="1"/>
  <c r="D964" i="1"/>
  <c r="D965" i="1"/>
  <c r="D967" i="1"/>
  <c r="D973" i="1"/>
  <c r="D992" i="1"/>
  <c r="D995" i="1"/>
  <c r="D997" i="1"/>
  <c r="D1004" i="1"/>
  <c r="D1010" i="1"/>
  <c r="D1011" i="1"/>
  <c r="D1012" i="1"/>
  <c r="D1013" i="1"/>
  <c r="D1016" i="1"/>
  <c r="D1020" i="1"/>
  <c r="D1022" i="1"/>
  <c r="D1024" i="1"/>
  <c r="D1029" i="1"/>
  <c r="D1030" i="1"/>
  <c r="D1034" i="1"/>
  <c r="D1038" i="1"/>
  <c r="D1039" i="1"/>
  <c r="D1040" i="1"/>
  <c r="D1044" i="1"/>
  <c r="D1045" i="1"/>
  <c r="D1064" i="1"/>
  <c r="D1069" i="1"/>
  <c r="D1070" i="1"/>
  <c r="D1077" i="1"/>
  <c r="D1086" i="1"/>
  <c r="D1092" i="1"/>
  <c r="D1099" i="1"/>
  <c r="D1103" i="1"/>
  <c r="D1106" i="1"/>
  <c r="D1107" i="1"/>
  <c r="D1108" i="1"/>
  <c r="D1115" i="1"/>
  <c r="D1119" i="1"/>
  <c r="D1121" i="1"/>
  <c r="D1129" i="1"/>
  <c r="D1133" i="1"/>
  <c r="D12" i="1"/>
  <c r="D13" i="1"/>
  <c r="D14" i="1"/>
  <c r="D17" i="1"/>
  <c r="D19" i="1"/>
</calcChain>
</file>

<file path=xl/sharedStrings.xml><?xml version="1.0" encoding="utf-8"?>
<sst xmlns="http://schemas.openxmlformats.org/spreadsheetml/2006/main" count="9151" uniqueCount="2362">
  <si>
    <t>System Name</t>
  </si>
  <si>
    <t>Current Advisory</t>
  </si>
  <si>
    <t>Advisory Start Date</t>
  </si>
  <si>
    <t>Days since start date</t>
  </si>
  <si>
    <t>Reason(s) for Advisory</t>
  </si>
  <si>
    <t>Population served</t>
  </si>
  <si>
    <t>Phone Number</t>
  </si>
  <si>
    <t>Website</t>
  </si>
  <si>
    <t>111 Emerald Mines Road</t>
  </si>
  <si>
    <t>No Water Advisory</t>
  </si>
  <si>
    <t>N/A</t>
  </si>
  <si>
    <t>TODAY:</t>
  </si>
  <si>
    <t>(403) 202-8693</t>
  </si>
  <si>
    <t>1252 Jordan Way Storage Site Water Well</t>
  </si>
  <si>
    <t>(250) 794-7945</t>
  </si>
  <si>
    <t>1296 Hwy 6</t>
  </si>
  <si>
    <t>(415) 680-8062</t>
  </si>
  <si>
    <t>1336 Taylor Road Water System</t>
  </si>
  <si>
    <t>Days since start date:</t>
  </si>
  <si>
    <t>(250) 463-2527</t>
  </si>
  <si>
    <t>2 Pump Paul's Gas and Snacks</t>
  </si>
  <si>
    <t>Boil Water Notice</t>
  </si>
  <si>
    <t>positive Total Coliform lab result</t>
  </si>
  <si>
    <t>(250) 423-1457</t>
  </si>
  <si>
    <t>21 Pines Mobile Home Park Water System</t>
  </si>
  <si>
    <t>(250) 509-0195</t>
  </si>
  <si>
    <t>212 Balsam Road Water System</t>
  </si>
  <si>
    <t>(250) 367-0188</t>
  </si>
  <si>
    <t>2525 Perrier Rd WS</t>
  </si>
  <si>
    <t>(604) 754-6841</t>
  </si>
  <si>
    <t>305 3rd Avenue Water System</t>
  </si>
  <si>
    <t>(250) 342-8855</t>
  </si>
  <si>
    <t>3610 Eagle Bay Road Water System</t>
  </si>
  <si>
    <t>(250) 888-0699</t>
  </si>
  <si>
    <t>427 447 and 457 Rose Valley Road Water System</t>
  </si>
  <si>
    <t>Untreated drinking water at risk of containing pathogens</t>
  </si>
  <si>
    <t>(250) 769-6897</t>
  </si>
  <si>
    <t>442 Coulthard WS</t>
  </si>
  <si>
    <t>(604) 440-1807</t>
  </si>
  <si>
    <t>535/545 Rose Valley Road Water System</t>
  </si>
  <si>
    <t>Untreated drinking water at risk of containing pathogens; Unacceptable water quality results (microbiological)</t>
  </si>
  <si>
    <t>(780) 619-6341</t>
  </si>
  <si>
    <t>5802 Highway 3A Water System</t>
  </si>
  <si>
    <t>(250) 229-4438</t>
  </si>
  <si>
    <t>7292 Silver Star Rd WS</t>
  </si>
  <si>
    <t>(250) 550-5719</t>
  </si>
  <si>
    <t>8956 Thorpe Road Water System</t>
  </si>
  <si>
    <t>(250) 809-1175</t>
  </si>
  <si>
    <t>95 Shafer Road</t>
  </si>
  <si>
    <t>(778) 581-7295</t>
  </si>
  <si>
    <t>A - Frame Water System</t>
  </si>
  <si>
    <t>(250) 955-0102</t>
  </si>
  <si>
    <t>A-P Guest Ranch Water System</t>
  </si>
  <si>
    <t>Untreated drinking water at risk of containing pathogens; Inadequate operations and maintenance; Routine maintenance and planned works</t>
  </si>
  <si>
    <t>(250) 378-6520</t>
  </si>
  <si>
    <t>A.I. Collinson Elementary School WS (0211173)</t>
  </si>
  <si>
    <t>(250) 354-4871</t>
  </si>
  <si>
    <t>Adams Lake Estates Water System</t>
  </si>
  <si>
    <t>(250) 679-3069</t>
  </si>
  <si>
    <t>Adams Lake Store Water System</t>
  </si>
  <si>
    <t>(250) 679-8904</t>
  </si>
  <si>
    <t>Addison's Bungalows Water System</t>
  </si>
  <si>
    <t>(250) 346-6888</t>
  </si>
  <si>
    <t>Adrian Baiton WS</t>
  </si>
  <si>
    <t>(250) 449-1712</t>
  </si>
  <si>
    <t>Agoki Spring Water System</t>
  </si>
  <si>
    <t>Unacceptable water quality results (microbiological)</t>
  </si>
  <si>
    <t>(250) 223-8236</t>
  </si>
  <si>
    <t>Agur Lake Camp Water System</t>
  </si>
  <si>
    <t>(250) 490-6405</t>
  </si>
  <si>
    <t>Ainsworth Hot Springs Water System</t>
  </si>
  <si>
    <t>(250) 229-4212</t>
  </si>
  <si>
    <t>Ainsworth Motel Water System</t>
  </si>
  <si>
    <t>(250) 229-4711</t>
  </si>
  <si>
    <t>Akokli Creek WS</t>
  </si>
  <si>
    <t>positive E. Coli lab result; Inadequate operations and maintenance; Source water quality deterioration or contamination; positive Total Coliform lab result; Untreated drinking water at risk of containing pathogens</t>
  </si>
  <si>
    <t>(403) 253-3280</t>
  </si>
  <si>
    <t>Allendale Phase 2</t>
  </si>
  <si>
    <t>(250) 825-9227</t>
  </si>
  <si>
    <t>Allison Lake Campground (Day Use) Water System</t>
  </si>
  <si>
    <t>(250) 260-3590</t>
  </si>
  <si>
    <t>Allison Lake Improvement District</t>
  </si>
  <si>
    <t>(250) 295-3321</t>
  </si>
  <si>
    <t>Allison Pass Highways Maintenance Yard Water System</t>
  </si>
  <si>
    <t>(250) 840-8853</t>
  </si>
  <si>
    <t>Alpine Mobile Home Park Water System</t>
  </si>
  <si>
    <t>Untreated drinking water at risk of containing pathogens; Source water quality deterioration or contamination; positive Total Coliform lab result; Inadequate operations and maintenance</t>
  </si>
  <si>
    <t>(250) 428-6335</t>
  </si>
  <si>
    <t>Alpine Village Resort Water System</t>
  </si>
  <si>
    <t>(250) 836-2816</t>
  </si>
  <si>
    <t>Alto Utilities Water System</t>
  </si>
  <si>
    <t>(250) 766-4486</t>
  </si>
  <si>
    <t>www.altoutilities.com</t>
  </si>
  <si>
    <t>Anglemont Waterworks</t>
  </si>
  <si>
    <t>(250) 833-5941</t>
  </si>
  <si>
    <t>https://www.csrd.bc.ca/services/water/anglemont-estates-water-system</t>
  </si>
  <si>
    <t>Apex Mountain Resort Water System</t>
  </si>
  <si>
    <t>(250) 292-8222</t>
  </si>
  <si>
    <t>www.apexresort.com</t>
  </si>
  <si>
    <t>Appledale Children's Centre</t>
  </si>
  <si>
    <t>(250) 226-7844</t>
  </si>
  <si>
    <t>Arise Water Supply System</t>
  </si>
  <si>
    <t>(250) 498-4981</t>
  </si>
  <si>
    <t>Armstrong Bay Water System</t>
  </si>
  <si>
    <t>Water Quality Advisory</t>
  </si>
  <si>
    <t>Chemical and physical water quality parameters in excess of acceptable concentrations</t>
  </si>
  <si>
    <t>(250) 223-8379</t>
  </si>
  <si>
    <t>Arnie's Meats (Federated Meats) Water System</t>
  </si>
  <si>
    <t>(250) 546-6710</t>
  </si>
  <si>
    <t>Arrow Lake Chalets Water System</t>
  </si>
  <si>
    <t>(250) 368-7100</t>
  </si>
  <si>
    <t>Arrow Lakes Generating Station</t>
  </si>
  <si>
    <t>(250) 304-6811 x 231</t>
  </si>
  <si>
    <t>Arrowpoint Strata (EPS370)</t>
  </si>
  <si>
    <t>(250) 542-3066</t>
  </si>
  <si>
    <t>Ashton Creek Christian Fellowship WS</t>
  </si>
  <si>
    <t>Unapproved water supply system or construction works; Unacceptable water quality results (microbiological)</t>
  </si>
  <si>
    <t>(250) 803-8555</t>
  </si>
  <si>
    <t>Ashton Creek General Store Water System</t>
  </si>
  <si>
    <t>(250) 838-2122</t>
  </si>
  <si>
    <t>Audrey Bakery WS</t>
  </si>
  <si>
    <t>(250) 488-4866</t>
  </si>
  <si>
    <t>Aurora Westwold Facility</t>
  </si>
  <si>
    <t>+1 (855) 279-4652</t>
  </si>
  <si>
    <t>B. and D. Mobile Home Park</t>
  </si>
  <si>
    <t>(250) 838-7670</t>
  </si>
  <si>
    <t>Baccata Ridge Winery Water System</t>
  </si>
  <si>
    <t>(250) 309-0629</t>
  </si>
  <si>
    <t>Baerg Creek Dam Water Users</t>
  </si>
  <si>
    <t>Untreated drinking water at risk of containing pathogens; positive Total Coliform lab result; positive E. Coli lab result; Source water quality deterioration or contamination</t>
  </si>
  <si>
    <t>(250) 265-3325</t>
  </si>
  <si>
    <t>Bagley Creek Water Users Community</t>
  </si>
  <si>
    <t>(250) 229-5213</t>
  </si>
  <si>
    <t>Baldface Lodge Water System</t>
  </si>
  <si>
    <t>(250) 354-7550</t>
  </si>
  <si>
    <t>Balfour Resort &amp; Marina</t>
  </si>
  <si>
    <t>Inadequate operations and maintenance</t>
  </si>
  <si>
    <t>(403) 998-3104</t>
  </si>
  <si>
    <t>Balfour Water Service</t>
  </si>
  <si>
    <t>(250) 352-6665</t>
  </si>
  <si>
    <t>http://www.rdck.ca/EN/main/services/water/rdck-water-systems/balfour-water-system.html</t>
  </si>
  <si>
    <t>Balmoral Junction Water System</t>
  </si>
  <si>
    <t>(250) 253-5094</t>
  </si>
  <si>
    <t>Balmoral Water System</t>
  </si>
  <si>
    <t>(250) 835-4651</t>
  </si>
  <si>
    <t>Banbury Green RV Camping Resort Water System</t>
  </si>
  <si>
    <t>Bastion Mobile Village</t>
  </si>
  <si>
    <t>(250) 309-7160</t>
  </si>
  <si>
    <t>Baymag Inc</t>
  </si>
  <si>
    <t>(587) 315-6043</t>
  </si>
  <si>
    <t>https://baymag.com/</t>
  </si>
  <si>
    <t>Bayshore Resort Water System</t>
  </si>
  <si>
    <t>(250) 223-8270</t>
  </si>
  <si>
    <t>Bayview Strata Corporation Water System</t>
  </si>
  <si>
    <t>(780) 531-1945</t>
  </si>
  <si>
    <t>Beach Grove Properties</t>
  </si>
  <si>
    <t>(250) 515-1033</t>
  </si>
  <si>
    <t>Bear Creek Park Water System</t>
  </si>
  <si>
    <t>Bear's Farm Water System</t>
  </si>
  <si>
    <t>(250) 499-6555</t>
  </si>
  <si>
    <t>Beasley Fire Hall Water System</t>
  </si>
  <si>
    <t>www.rdck.ca</t>
  </si>
  <si>
    <t>Beasley Water Users Community</t>
  </si>
  <si>
    <t>(250) 359-7427</t>
  </si>
  <si>
    <t>Beaver Falls Waterworks District</t>
  </si>
  <si>
    <t>(250) 367-6436</t>
  </si>
  <si>
    <t>Beaver Lake Lodge Water System</t>
  </si>
  <si>
    <t>(250) 762-2225</t>
  </si>
  <si>
    <t>Beaver Lake Source Water Supply System</t>
  </si>
  <si>
    <t>Excessive turbidity compromising treatment and water quality; Chemical and physical water quality parameters in excess of acceptable concentrations</t>
  </si>
  <si>
    <t>(250) 766-5650</t>
  </si>
  <si>
    <t>www.lakecountry.bc.ca/en/living-in-our-community/utilities.aspx</t>
  </si>
  <si>
    <t>Beaver Valley Golf &amp; Country Club</t>
  </si>
  <si>
    <t>(250) 367-7001</t>
  </si>
  <si>
    <t>Beaver Valley Meats Water System</t>
  </si>
  <si>
    <t>(250) 921-8174</t>
  </si>
  <si>
    <t>Beaver Valley Water System</t>
  </si>
  <si>
    <t>(250) 367-7551</t>
  </si>
  <si>
    <t>http://village.fruitvale.bc.ca/</t>
  </si>
  <si>
    <t>Beaverdell Elementary School Water System</t>
  </si>
  <si>
    <t>(250) 442-7602</t>
  </si>
  <si>
    <t>Beaverdell General Store Water System</t>
  </si>
  <si>
    <t>(250) 484-5562</t>
  </si>
  <si>
    <t>Beaverdell RV Park</t>
  </si>
  <si>
    <t>(778) 581-0513</t>
  </si>
  <si>
    <t>Beecroft Pump House WS</t>
  </si>
  <si>
    <t>(250) 689-1973</t>
  </si>
  <si>
    <t>Benedict Well</t>
  </si>
  <si>
    <t>(250) 226-7876</t>
  </si>
  <si>
    <t>Benvoulin Farm WS</t>
  </si>
  <si>
    <t>null</t>
  </si>
  <si>
    <t>(250) 764-8889</t>
  </si>
  <si>
    <t>Bertram Creek Park Water System</t>
  </si>
  <si>
    <t>(250) 868-5232</t>
  </si>
  <si>
    <t>Big White Water Utility - New Shop</t>
  </si>
  <si>
    <t>Untreated drinking water at risk of containing pathogens; Unapproved water supply system or construction works</t>
  </si>
  <si>
    <t>(250) 765-3101</t>
  </si>
  <si>
    <t>https://www.bigwhite.com/</t>
  </si>
  <si>
    <t>Big White Water Utility - Westridge</t>
  </si>
  <si>
    <t>https://www.bigwhite.com/geo/kel</t>
  </si>
  <si>
    <t>Big White Water Utility Main</t>
  </si>
  <si>
    <t>Birch Grove Campground</t>
  </si>
  <si>
    <t>Source water quality deterioration or contamination; Inadequate operations and maintenance; positive Total Coliform lab result; Untreated drinking water at risk of containing pathogens</t>
  </si>
  <si>
    <t>(250) 229-4275</t>
  </si>
  <si>
    <t>Birchbank Golf Course WS</t>
  </si>
  <si>
    <t>(250) 693-5451</t>
  </si>
  <si>
    <t>Birchbank Picnic Grounds</t>
  </si>
  <si>
    <t>(250) 364-2533</t>
  </si>
  <si>
    <t>Birchdale Par 3 Golf Water System</t>
  </si>
  <si>
    <t>(250) 838-7740</t>
  </si>
  <si>
    <t>Black Forest Steak &amp; Schnitzel WS</t>
  </si>
  <si>
    <t>(250) 342-9417</t>
  </si>
  <si>
    <t>Black Hills Winery Water System</t>
  </si>
  <si>
    <t>(250) 498-0666</t>
  </si>
  <si>
    <t>Black Mountain Irrigation District</t>
  </si>
  <si>
    <t>(250) 765-5169</t>
  </si>
  <si>
    <t>www.bmid.ca</t>
  </si>
  <si>
    <t>Black Salt Cafe Water System</t>
  </si>
  <si>
    <t>(250) 227-9510</t>
  </si>
  <si>
    <t>Blasted Church Vineyards WS</t>
  </si>
  <si>
    <t>(250) 497-1125</t>
  </si>
  <si>
    <t>Blaylock Condo's Water System</t>
  </si>
  <si>
    <t>(250) 825-4627</t>
  </si>
  <si>
    <t>Blaylock Resort &amp; Health Spa</t>
  </si>
  <si>
    <t>(250) 825-2200</t>
  </si>
  <si>
    <t>Blewett Elementary School WS (0211275)</t>
  </si>
  <si>
    <t>Blewett Fire Department Water System</t>
  </si>
  <si>
    <t>Blind Bay Beach Club Water System</t>
  </si>
  <si>
    <t>(604) 290-3155</t>
  </si>
  <si>
    <t>Blind Bay Hideaway Water System</t>
  </si>
  <si>
    <t>(250) 253-5600</t>
  </si>
  <si>
    <t>Blossom River Dry Fruits WS</t>
  </si>
  <si>
    <t>(250) 535-0286</t>
  </si>
  <si>
    <t>Blue Mountain Winery Water Supply</t>
  </si>
  <si>
    <t>(250) 497-8298</t>
  </si>
  <si>
    <t>Blue Point Girl Guide Campsite Water System</t>
  </si>
  <si>
    <t>(250) 428-4176</t>
  </si>
  <si>
    <t>Blue Sky Resort</t>
  </si>
  <si>
    <t>(250) 358-2362</t>
  </si>
  <si>
    <t>Boccalino Water System</t>
  </si>
  <si>
    <t>(250) 227-6906</t>
  </si>
  <si>
    <t>Bolean Lake Resort Water System</t>
  </si>
  <si>
    <t>(250) 317-9043</t>
  </si>
  <si>
    <t>http://boleanlake.net/</t>
  </si>
  <si>
    <t>Bonaventure Trailer Park Water System</t>
  </si>
  <si>
    <t>(250) 505-3846</t>
  </si>
  <si>
    <t>Bonnevier Water Co. Ltd.</t>
  </si>
  <si>
    <t>(604) 535-2220</t>
  </si>
  <si>
    <t>Bonnington Improvement District</t>
  </si>
  <si>
    <t>(250) 359-7602</t>
  </si>
  <si>
    <t>https://www.bonningtonwater.ca/</t>
  </si>
  <si>
    <t>Boswell Memorial Hall Water System</t>
  </si>
  <si>
    <t>(250) 223-8404</t>
  </si>
  <si>
    <t>Boundary Irrigation District</t>
  </si>
  <si>
    <t>Water treatment equipment failure</t>
  </si>
  <si>
    <t>(604) 764-6888</t>
  </si>
  <si>
    <t>Bountiful Community Water System</t>
  </si>
  <si>
    <t>(250) 254-7223</t>
  </si>
  <si>
    <t>Bourke Creek Improvement District</t>
  </si>
  <si>
    <t>(250) 825-4534</t>
  </si>
  <si>
    <t>Braeloch Water Users</t>
  </si>
  <si>
    <t>Excessive turbidity compromising treatment and water quality</t>
  </si>
  <si>
    <t>(778) 477-0032</t>
  </si>
  <si>
    <t>Brandon Waterworks District</t>
  </si>
  <si>
    <t>positive Total Coliform lab result; Source water quality deterioration or contamination; Untreated drinking water at risk of containing pathogens</t>
  </si>
  <si>
    <t>(250) 355-2608</t>
  </si>
  <si>
    <t>Brent Kennedy Elementary School WS (0211276)</t>
  </si>
  <si>
    <t>Do Not Consume</t>
  </si>
  <si>
    <t>Bridesville Waterworks District</t>
  </si>
  <si>
    <t>Untreated drinking water at risk of containing pathogens; positive Total Coliform lab result</t>
  </si>
  <si>
    <t>(250) 689-3077</t>
  </si>
  <si>
    <t>Brierwood Estates Strata Development</t>
  </si>
  <si>
    <t>(250) 354-4225</t>
  </si>
  <si>
    <t>Brilliant Dam &amp; Generating Station</t>
  </si>
  <si>
    <t>(250) 304-6020</t>
  </si>
  <si>
    <t>Brilliant Expansion Generating Station Water System</t>
  </si>
  <si>
    <t>(250) 359-0791 x 421</t>
  </si>
  <si>
    <t>Brilliant Improvement District</t>
  </si>
  <si>
    <t>(250) 365-6852</t>
  </si>
  <si>
    <t>Brisco Community Hall Water System</t>
  </si>
  <si>
    <t>(250) 346-3294</t>
  </si>
  <si>
    <t>Bromley Rock Campground Water System</t>
  </si>
  <si>
    <t>inadequate protection of intake works</t>
  </si>
  <si>
    <t>Bromley Water Users Society</t>
  </si>
  <si>
    <t>(250) 295-0287</t>
  </si>
  <si>
    <t>Brookmere Water System</t>
  </si>
  <si>
    <t>(250) 315-1059</t>
  </si>
  <si>
    <t>Brookvale Holiday Resort Water System</t>
  </si>
  <si>
    <t>Source water quality deterioration or contamination</t>
  </si>
  <si>
    <t>(250) 495-7514</t>
  </si>
  <si>
    <t>Burrowing Owl Estates Winery Water System</t>
  </si>
  <si>
    <t>(250) 498-0620</t>
  </si>
  <si>
    <t>www.burrowingowlwine.ca</t>
  </si>
  <si>
    <t>Burton Water Service</t>
  </si>
  <si>
    <t>https://rdck.ca/EN/main/services/water/rdck-water-systems/burton-water-system.html</t>
  </si>
  <si>
    <t>Byron Water System</t>
  </si>
  <si>
    <t>(250) 878-0354</t>
  </si>
  <si>
    <t>Bysouth Brook Water System</t>
  </si>
  <si>
    <t>Untreated drinking water at risk of containing pathogens; Source water quality deterioration or contamination; Inadequate operations and maintenance; positive Total Coliform lab result</t>
  </si>
  <si>
    <t>(250) 223-8488</t>
  </si>
  <si>
    <t>C-2 Meats Water System</t>
  </si>
  <si>
    <t>(250) 254-6294</t>
  </si>
  <si>
    <t>Cabana Beach Campground &amp; RV Park Water System</t>
  </si>
  <si>
    <t>(250) 495-7705</t>
  </si>
  <si>
    <t>Cameron Point Water System</t>
  </si>
  <si>
    <t>(250) 549-0501</t>
  </si>
  <si>
    <t>Camp Arbuckle Water System</t>
  </si>
  <si>
    <t>(250) 766-1229</t>
  </si>
  <si>
    <t>Camp Boyle Water System</t>
  </si>
  <si>
    <t>(250) 490-6863</t>
  </si>
  <si>
    <t>Camp Dunlop Water System</t>
  </si>
  <si>
    <t>(250) 764-7646</t>
  </si>
  <si>
    <t>Camp Grafton Water</t>
  </si>
  <si>
    <t>(250) 679-2554</t>
  </si>
  <si>
    <t>https://www.campgrafton.ca/</t>
  </si>
  <si>
    <t>Camp Koolaree WS</t>
  </si>
  <si>
    <t>(250) 365-8100</t>
  </si>
  <si>
    <t>Camp Okanagan Resort Water System</t>
  </si>
  <si>
    <t>(778) 214-1414</t>
  </si>
  <si>
    <t>Camp Rory Water System</t>
  </si>
  <si>
    <t>(250) 362-5570</t>
  </si>
  <si>
    <t>Camp Tillicum Water System</t>
  </si>
  <si>
    <t>(778) 583-3324</t>
  </si>
  <si>
    <t>Camp Tulahead Water System</t>
  </si>
  <si>
    <t>(250) 295-6233</t>
  </si>
  <si>
    <t>Canadian Lakeview Estates Water System</t>
  </si>
  <si>
    <t>(778) 214-4920</t>
  </si>
  <si>
    <t>https://www.leca-vernon.ca/</t>
  </si>
  <si>
    <t>Canco Gas Station Water System</t>
  </si>
  <si>
    <t>(604) 358-0012</t>
  </si>
  <si>
    <t>Canfor - Radium</t>
  </si>
  <si>
    <t>(250) 347-9611</t>
  </si>
  <si>
    <t>CannGroup Development Corp WS</t>
  </si>
  <si>
    <t>(250) 899-6048</t>
  </si>
  <si>
    <t>CannaWorks Facility System</t>
  </si>
  <si>
    <t>(604) 377-9487</t>
  </si>
  <si>
    <t>Canoe Point Orchard Water System</t>
  </si>
  <si>
    <t>(250) 835-4314</t>
  </si>
  <si>
    <t>Canyon Waterworks District</t>
  </si>
  <si>
    <t>(250) 546-2848</t>
  </si>
  <si>
    <t>Capri Cabins Water System</t>
  </si>
  <si>
    <t>(250) 832-8884</t>
  </si>
  <si>
    <t>Captains Village Utilities Water System</t>
  </si>
  <si>
    <t>(250) 955-2424</t>
  </si>
  <si>
    <t>Caravan Farm Theatre Public Washrooms Toilets Only Water System</t>
  </si>
  <si>
    <t>(250) 546-8500</t>
  </si>
  <si>
    <t>https://caravanfarmtheatre.com/</t>
  </si>
  <si>
    <t>Caravan Farm Theatre Water System</t>
  </si>
  <si>
    <t>(250) 546-8533</t>
  </si>
  <si>
    <t>Caravans West Owners Association WS</t>
  </si>
  <si>
    <t>(250) 955-0033</t>
  </si>
  <si>
    <t>http://www.caravanswest.ca/</t>
  </si>
  <si>
    <t>Carlin Elementary School Water System</t>
  </si>
  <si>
    <t>(250) 835-4520</t>
  </si>
  <si>
    <t>https://car.sd83.bc.ca/</t>
  </si>
  <si>
    <t>Carmel Cove Beach Lodges Water System</t>
  </si>
  <si>
    <t>(866) 590-3572</t>
  </si>
  <si>
    <t>Carmel of St. Joseph Monastery Water System</t>
  </si>
  <si>
    <t>(250) 546-8801</t>
  </si>
  <si>
    <t>http://carmelspall.org/</t>
  </si>
  <si>
    <t>Carter Wine Water System/BC Wine Studio</t>
  </si>
  <si>
    <t>(250) 497-8778</t>
  </si>
  <si>
    <t>Casa Loma Water Utility</t>
  </si>
  <si>
    <t>(250) 860-3669</t>
  </si>
  <si>
    <t>Casino Waterworks</t>
  </si>
  <si>
    <t>(250) 368-9379</t>
  </si>
  <si>
    <t>Castle Meadows Vineyard Water System</t>
  </si>
  <si>
    <t>(250) 428-8841</t>
  </si>
  <si>
    <t>Castlegar Cabins, RV Park and Campground</t>
  </si>
  <si>
    <t>(250) 365-2337</t>
  </si>
  <si>
    <t>Castlegar Golf Club Well</t>
  </si>
  <si>
    <t>(250) 365-6262</t>
  </si>
  <si>
    <t>Castlegar Weigh Scale Water System</t>
  </si>
  <si>
    <t>(888) 222-3112</t>
  </si>
  <si>
    <t>Cathedral Lakes Lodge Water System</t>
  </si>
  <si>
    <t>(250) 226-7560</t>
  </si>
  <si>
    <t>Cathedral Lakes Provincial Campground Water System</t>
  </si>
  <si>
    <t>(250) 490-8200</t>
  </si>
  <si>
    <t>Cawston Community Hall</t>
  </si>
  <si>
    <t>(250) 499-5616</t>
  </si>
  <si>
    <t>http://www.cawstoncommunityhall.org/</t>
  </si>
  <si>
    <t>Cawston Marketplace Water System</t>
  </si>
  <si>
    <t>(250) 499-2970</t>
  </si>
  <si>
    <t>Cawston Primary School</t>
  </si>
  <si>
    <t>(250) 499-5617</t>
  </si>
  <si>
    <t>Cedar Falls Campground  Water System</t>
  </si>
  <si>
    <t>(250) 864-4478</t>
  </si>
  <si>
    <t>http://cedarfalls.ca/</t>
  </si>
  <si>
    <t>Cedar Glen Mobile Home Park Water System</t>
  </si>
  <si>
    <t>positive Total Coliform lab result; Source water quality deterioration or contamination; Untreated drinking water at risk of containing pathogens; Routine maintenance and planned works</t>
  </si>
  <si>
    <t>(250) 505-3381</t>
  </si>
  <si>
    <t>Cedar Grove Campground Water System</t>
  </si>
  <si>
    <t>(250) 227-9492</t>
  </si>
  <si>
    <t>Cedar Heights Water System</t>
  </si>
  <si>
    <t>(250) 832-8194</t>
  </si>
  <si>
    <t>https://www.csrd.bc.ca/services/water/cedar-heights-waterworks</t>
  </si>
  <si>
    <t>Cedar Park TPC Water System</t>
  </si>
  <si>
    <t>(250) 542-3555</t>
  </si>
  <si>
    <t>Cedar Springs Resort</t>
  </si>
  <si>
    <t>(250) 955-2257</t>
  </si>
  <si>
    <t>Celista Estate Winery Water System</t>
  </si>
  <si>
    <t>(250) 955-8600</t>
  </si>
  <si>
    <t>Celista Utilities</t>
  </si>
  <si>
    <t>(250) 955-0001</t>
  </si>
  <si>
    <t>Ceres Ridge Farm Water System</t>
  </si>
  <si>
    <t>(250) 359-0155</t>
  </si>
  <si>
    <t>Champion Lakes Provincial Park Water System</t>
  </si>
  <si>
    <t>(250) 489-8540</t>
  </si>
  <si>
    <t>http://www.env.gov.bc.ca/bcparks/explore/</t>
  </si>
  <si>
    <t>Chartwell House Strata Water System</t>
  </si>
  <si>
    <t>(250) 675-3446</t>
  </si>
  <si>
    <t>Chase Community Water System</t>
  </si>
  <si>
    <t>(250) 679-3436</t>
  </si>
  <si>
    <t>https://chasebc.ca/</t>
  </si>
  <si>
    <t>Chateau Village Water System</t>
  </si>
  <si>
    <t>(778) 708-0196</t>
  </si>
  <si>
    <t>Checkmate Artisanal Winery Water System</t>
  </si>
  <si>
    <t>(250) 575-8065</t>
  </si>
  <si>
    <t>Cherryville Community Hall Water System</t>
  </si>
  <si>
    <t>(250) 547-6679</t>
  </si>
  <si>
    <t>Cherryville Elementary School</t>
  </si>
  <si>
    <t>(250) 547-6163</t>
  </si>
  <si>
    <t>http://www.cherryville.net/school.html</t>
  </si>
  <si>
    <t>Cherryville Emporium Water System</t>
  </si>
  <si>
    <t>(250) 938-7555</t>
  </si>
  <si>
    <t>Cherryville Golf &amp; RV Park</t>
  </si>
  <si>
    <t>(250) 868-1709</t>
  </si>
  <si>
    <t>https://www.cherryvillervgolfandroadhousecafe.com/</t>
  </si>
  <si>
    <t>Chimney Rock Resort &amp; Campground</t>
  </si>
  <si>
    <t>(604) 629-9463</t>
  </si>
  <si>
    <t>Church of God In Christ Mennonite Water System</t>
  </si>
  <si>
    <t>(250) 838-6063</t>
  </si>
  <si>
    <t>Chute Lake Lodge Water System</t>
  </si>
  <si>
    <t>(250) 809-9129</t>
  </si>
  <si>
    <t xml:space="preserve"> </t>
  </si>
  <si>
    <t>Cinnabar Creek Water Utilities</t>
  </si>
  <si>
    <t>(250) 769-4128</t>
  </si>
  <si>
    <t>City of Armstrong Water System</t>
  </si>
  <si>
    <t>(250) 546-3023</t>
  </si>
  <si>
    <t>www.cityofarmstrong.bc.ca</t>
  </si>
  <si>
    <t>City of Castlegar Water System</t>
  </si>
  <si>
    <t>(250) 365-5979</t>
  </si>
  <si>
    <t>https://www.castlegar.ca/</t>
  </si>
  <si>
    <t>City of Kelowna Waterworks</t>
  </si>
  <si>
    <t>(250) 469-8502</t>
  </si>
  <si>
    <t>www.kelowna.ca</t>
  </si>
  <si>
    <t>City of Nelson Water System</t>
  </si>
  <si>
    <t>(250) 352-5511</t>
  </si>
  <si>
    <t>https://www.nelson.ca/</t>
  </si>
  <si>
    <t>City of Penticton Waterworks</t>
  </si>
  <si>
    <t>(250) 490-2560</t>
  </si>
  <si>
    <t>www.penticton.ca/city-services/water-wastewater/water/water-treatment-process</t>
  </si>
  <si>
    <t>City of Rossland Water System</t>
  </si>
  <si>
    <t>(250) 362-7396</t>
  </si>
  <si>
    <t>https://www.rossland.ca/</t>
  </si>
  <si>
    <t>City of Trail Water System</t>
  </si>
  <si>
    <t>(250) 364-1262</t>
  </si>
  <si>
    <t>www.trail.ca</t>
  </si>
  <si>
    <t>Clayton Creek Improvement District</t>
  </si>
  <si>
    <t>positive E. Coli lab result; Untreated drinking water at risk of containing pathogens; Source water quality deterioration or contamination; positive Total Coliform lab result</t>
  </si>
  <si>
    <t>(250) 825-4612</t>
  </si>
  <si>
    <t>Club Mara Resort Water System</t>
  </si>
  <si>
    <t>(250) 838-6226</t>
  </si>
  <si>
    <t>Co-op Granite Trading Assoc. Water System</t>
  </si>
  <si>
    <t>(250) 835-4513</t>
  </si>
  <si>
    <t>Codd Water System</t>
  </si>
  <si>
    <t>Unapproved water supply system or construction works; Inadequate operations and maintenance</t>
  </si>
  <si>
    <t>(250) 835-4477</t>
  </si>
  <si>
    <t>Coldspring Campground Hand Pump 1 (Entrance) Water System</t>
  </si>
  <si>
    <t>(250) 840-8822</t>
  </si>
  <si>
    <t>Coldspring Campground Hand Pump 2 (Dog Leg) Water System</t>
  </si>
  <si>
    <t>Coldwater Highways Yard Water System</t>
  </si>
  <si>
    <t>(250) 315-0166</t>
  </si>
  <si>
    <t>Columbia Gardens Industrial Park Water System</t>
  </si>
  <si>
    <t>(250) 368-9148</t>
  </si>
  <si>
    <t>Columbia Gardens Vineyard &amp; Winery</t>
  </si>
  <si>
    <t>(250) 367-7493</t>
  </si>
  <si>
    <t>Columbia Ridge Waterworks</t>
  </si>
  <si>
    <t>(250) 345-4030</t>
  </si>
  <si>
    <t>www.columbiaridge.ca</t>
  </si>
  <si>
    <t>Columbia Valley Cabins</t>
  </si>
  <si>
    <t>(250) 346-3304</t>
  </si>
  <si>
    <t>Columere Waterworks</t>
  </si>
  <si>
    <t>(250) 345-6163</t>
  </si>
  <si>
    <t>www.columerepark.ca</t>
  </si>
  <si>
    <t>Compressor Station CS8A</t>
  </si>
  <si>
    <t>(250) 373-7017</t>
  </si>
  <si>
    <t>Conkle Lake Provincial Park Water System</t>
  </si>
  <si>
    <t>Conundrum Holdings Ltd.</t>
  </si>
  <si>
    <t>(250) 675-2089</t>
  </si>
  <si>
    <t>Copper Cove Properties Water System</t>
  </si>
  <si>
    <t>(250) 571-7688</t>
  </si>
  <si>
    <t>Copper Mountain Mine Concentrator Water System</t>
  </si>
  <si>
    <t>(250) 295-0123</t>
  </si>
  <si>
    <t>Copper Mountain Mine Gate House Water System</t>
  </si>
  <si>
    <t>Copper Mountain Mine Truck Shop Water System</t>
  </si>
  <si>
    <t>Copper Ridge Manufactured Home Park WS</t>
  </si>
  <si>
    <t>(250) 462-7055</t>
  </si>
  <si>
    <t>Coral Beach Farms</t>
  </si>
  <si>
    <t>(250) 766-5393</t>
  </si>
  <si>
    <t>Coral Beach Water System</t>
  </si>
  <si>
    <t>Corbett Lake Lodge Water System</t>
  </si>
  <si>
    <t>(250) 378-1313</t>
  </si>
  <si>
    <t>Corix Multi-Utility Services Inc - Okanagan Landing Utilities</t>
  </si>
  <si>
    <t>(250) 377-7757</t>
  </si>
  <si>
    <t>www.corix.com</t>
  </si>
  <si>
    <t>Cottonwood Family Campground WS - Distribution</t>
  </si>
  <si>
    <t>(250) 308-6532</t>
  </si>
  <si>
    <t>Cottonwood Family Campground WS - Treatment</t>
  </si>
  <si>
    <t>Cottonwoods MHP &amp; GLL Water System</t>
  </si>
  <si>
    <t>(250) 498-2119</t>
  </si>
  <si>
    <t>Country Manor Catering WS</t>
  </si>
  <si>
    <t>(250) 215-0144</t>
  </si>
  <si>
    <t>Country Pines Mobile Home Park Water System</t>
  </si>
  <si>
    <t>(604) 679-3605</t>
  </si>
  <si>
    <t>Country View Estates Water System</t>
  </si>
  <si>
    <t>(250) 491-4604</t>
  </si>
  <si>
    <t>Countryside Mobile Manor Water System</t>
  </si>
  <si>
    <t>(250) 832-9577</t>
  </si>
  <si>
    <t>Coutts Creek Watershed</t>
  </si>
  <si>
    <t>Insufficient treatment or disinfection residual; Unacceptable water quality results (microbiological); Unapproved water supply system or construction works; Untreated drinking water at risk of containing pathogens</t>
  </si>
  <si>
    <t>(250) 551-1254</t>
  </si>
  <si>
    <t>Covert Farms Pancho's Country Market Water System</t>
  </si>
  <si>
    <t>Unapproved water supply system or construction works; Untreated drinking water at risk of containing pathogens</t>
  </si>
  <si>
    <t>(250) 498-2731</t>
  </si>
  <si>
    <t>Coy's Hill Rest Area Water System</t>
  </si>
  <si>
    <t>(250) 426-1522</t>
  </si>
  <si>
    <t>Coy's Par 3 WS</t>
  </si>
  <si>
    <t>Unacceptable water quality results (microbiological); Excessive turbidity compromising treatment and water quality; Water treatment equipment failure</t>
  </si>
  <si>
    <t>(250) 345-6587</t>
  </si>
  <si>
    <t>Cozy Cabins - Water System</t>
  </si>
  <si>
    <t>(250) 547-6201</t>
  </si>
  <si>
    <t>https://www.cozycabins.ca/</t>
  </si>
  <si>
    <t>Cranmer Spring Water System</t>
  </si>
  <si>
    <t>(250) 862-1729</t>
  </si>
  <si>
    <t>Crannog Ales Water System</t>
  </si>
  <si>
    <t>(250) 675-6847</t>
  </si>
  <si>
    <t>Crawford Bay Inn Water System</t>
  </si>
  <si>
    <t>(250) 227-9342</t>
  </si>
  <si>
    <t>Crawford Bay Market Water System</t>
  </si>
  <si>
    <t>(250) 227-9322</t>
  </si>
  <si>
    <t>Crawford Bay Park Water System</t>
  </si>
  <si>
    <t>(250) 227-9416</t>
  </si>
  <si>
    <t>Crawford Bay RV Park</t>
  </si>
  <si>
    <t>(250) 227-9010</t>
  </si>
  <si>
    <t>Crawford Bay School WS (12-005-00001)</t>
  </si>
  <si>
    <t>Crawford Creek Cabins Water System</t>
  </si>
  <si>
    <t>(250) 227-6988</t>
  </si>
  <si>
    <t>Creekside Mobile Home Park Water System</t>
  </si>
  <si>
    <t>(250) 838-0370</t>
  </si>
  <si>
    <t>Crescent Beach Resort 2 WS</t>
  </si>
  <si>
    <t>(250) 368-5316</t>
  </si>
  <si>
    <t>Crescent Beach Resort Water System</t>
  </si>
  <si>
    <t>(250) 505-6079</t>
  </si>
  <si>
    <t>Crescent Valley Hall Water System</t>
  </si>
  <si>
    <t>(250) 359-8195</t>
  </si>
  <si>
    <t>Creston Dyking District Water System</t>
  </si>
  <si>
    <t>(250) 428-2734</t>
  </si>
  <si>
    <t>Creston Valley Wildlife Management Area Water System</t>
  </si>
  <si>
    <t>(250) 402-6900</t>
  </si>
  <si>
    <t>www.crestonwildlife.ca</t>
  </si>
  <si>
    <t>Crooked Crown Vineyard</t>
  </si>
  <si>
    <t>(250) 826-0402</t>
  </si>
  <si>
    <t>Crooked Tree Water System</t>
  </si>
  <si>
    <t>(403) 239-1630</t>
  </si>
  <si>
    <t>Cross River Wilderness Centre</t>
  </si>
  <si>
    <t>(403) 271-3296</t>
  </si>
  <si>
    <t>Crown Villa Mobile Home Park</t>
  </si>
  <si>
    <t>(250) 545-1658</t>
  </si>
  <si>
    <t>Crystal Sands Resort Water System</t>
  </si>
  <si>
    <t>(250) 838-7769</t>
  </si>
  <si>
    <t>https://www.crystalsands.ca</t>
  </si>
  <si>
    <t>Crystal Springs Water Users</t>
  </si>
  <si>
    <t>positive Total Coliform lab result; Untreated drinking water at risk of containing pathogens; positive E. Coli lab result; Source water quality deterioration or contamination</t>
  </si>
  <si>
    <t>(250) 825-9603</t>
  </si>
  <si>
    <t>Currie Brook Water System</t>
  </si>
  <si>
    <t>(250) 679-3160</t>
  </si>
  <si>
    <t>D-Bar-D Snack Shack Water System</t>
  </si>
  <si>
    <t>(250) 357-0095</t>
  </si>
  <si>
    <t>DRL Water System</t>
  </si>
  <si>
    <t>(250) 955-2255</t>
  </si>
  <si>
    <t>Davara Holdings Water System</t>
  </si>
  <si>
    <t>(250) 868-4968</t>
  </si>
  <si>
    <t>Davis Creek Provincial Park</t>
  </si>
  <si>
    <t>DeRosa Cut &amp; Wrap WS</t>
  </si>
  <si>
    <t>(250) 359-8054</t>
  </si>
  <si>
    <t>Dee Lake Resort Water System</t>
  </si>
  <si>
    <t>(250) 212-2129</t>
  </si>
  <si>
    <t>Deer Ridge Estates Water System</t>
  </si>
  <si>
    <t>(250) 675-4550</t>
  </si>
  <si>
    <t>Deere Ridge 2021 Water System</t>
  </si>
  <si>
    <t>(250) 341-3477</t>
  </si>
  <si>
    <t>Delcliffe Waterworks</t>
  </si>
  <si>
    <t>(250) 550-3700</t>
  </si>
  <si>
    <t>Denver Siding Water Users</t>
  </si>
  <si>
    <t>positive Total Coliform lab result; Untreated drinking water at risk of containing pathogens; Source water quality deterioration or contamination; positive E. Coli lab result</t>
  </si>
  <si>
    <t>https://rdck.ca/EN/main/services/water/rdck-water-systems/denver-siding-water-system.html</t>
  </si>
  <si>
    <t>Desert Hills Estate Winery WS</t>
  </si>
  <si>
    <t>(250) 498-1040</t>
  </si>
  <si>
    <t>Destiny Bay Grocers Water System</t>
  </si>
  <si>
    <t>(250) 223-8055</t>
  </si>
  <si>
    <t>Destiny Bay Resort Water System</t>
  </si>
  <si>
    <t>(250) 223-8234</t>
  </si>
  <si>
    <t>Devyn's Cove Water System</t>
  </si>
  <si>
    <t>(250) 835-4755</t>
  </si>
  <si>
    <t>Dewers Spring Water System</t>
  </si>
  <si>
    <t>(250) 307-5271</t>
  </si>
  <si>
    <t>District of Sicamous - Mara Lake</t>
  </si>
  <si>
    <t>(250) 836-2477</t>
  </si>
  <si>
    <t>https://www.sicamous.ca/</t>
  </si>
  <si>
    <t>Dog Creek Water Users Community</t>
  </si>
  <si>
    <t>positive Total Coliform lab result; Untreated drinking water at risk of containing pathogens; Source water quality deterioration or contamination</t>
  </si>
  <si>
    <t>(250) 265-9551</t>
  </si>
  <si>
    <t>Dolittle Acres Mobile Home Park</t>
  </si>
  <si>
    <t>(250) 262-7863</t>
  </si>
  <si>
    <t>Dominion Radio Astrophysical Observatory Water System</t>
  </si>
  <si>
    <t>(250) 497-2300</t>
  </si>
  <si>
    <t>Don-O-Ray Processing/Residence</t>
  </si>
  <si>
    <t>(250) 575-3839</t>
  </si>
  <si>
    <t>Don-O-Ray Vegetables Water System</t>
  </si>
  <si>
    <t>(250) 860-2557</t>
  </si>
  <si>
    <t>Double E Sportsman's Camp</t>
  </si>
  <si>
    <t>(250) 446-2545</t>
  </si>
  <si>
    <t>Double V.M. Bible Camp Water System</t>
  </si>
  <si>
    <t>Inadequate operations and maintenance; Unacceptable water quality results (microbiological)</t>
  </si>
  <si>
    <t>(250) 309-3862</t>
  </si>
  <si>
    <t>Douglas Lake Cattle Company Home Ranch System</t>
  </si>
  <si>
    <t>(250) 350-3344</t>
  </si>
  <si>
    <t>Downtown Brisco Trading Post</t>
  </si>
  <si>
    <t>(250) 346-3343</t>
  </si>
  <si>
    <t>Dry Gulch Campsite Water System</t>
  </si>
  <si>
    <t>Dry Gulch Water System</t>
  </si>
  <si>
    <t>(250) 341-5796</t>
  </si>
  <si>
    <t>Duhamel Store Water System</t>
  </si>
  <si>
    <t>(250) 825-4645</t>
  </si>
  <si>
    <t>Duhamel Water System</t>
  </si>
  <si>
    <t>https://rdck.ca/EN/main/services/water/rdck-water-systems/duhamel-water-system.html</t>
  </si>
  <si>
    <t>Dutch Creek Resort Water System</t>
  </si>
  <si>
    <t>(250) 345-6558</t>
  </si>
  <si>
    <t>E.C. Manning Provincial Park - 20 Minute Lake</t>
  </si>
  <si>
    <t>EZ RV Park Water System</t>
  </si>
  <si>
    <t>(604) 597-4407</t>
  </si>
  <si>
    <t>Eagle Bay Camp Water System</t>
  </si>
  <si>
    <t>(250) 675-2122</t>
  </si>
  <si>
    <t>Eagle Bay Community Church Water System</t>
  </si>
  <si>
    <t>Untreated drinking water at risk of containing pathogens; Inadequate construction or protection of distribution, storage and other waterworks</t>
  </si>
  <si>
    <t>(250) 675-5038</t>
  </si>
  <si>
    <t>Eagle Bay Estates Water System</t>
  </si>
  <si>
    <t>Eagle Bay Landing Water System</t>
  </si>
  <si>
    <t>Insufficient treatment or disinfection residual</t>
  </si>
  <si>
    <t>(250) 675-3015</t>
  </si>
  <si>
    <t>Eagle Bay Mercantile Water System</t>
  </si>
  <si>
    <t>(250) 819-1152</t>
  </si>
  <si>
    <t>Eagle Creek Water Users Community</t>
  </si>
  <si>
    <t>positive Total Coliform lab result; Source water quality deterioration or contamination; positive E. Coli lab result; Untreated drinking water at risk of containing pathogens</t>
  </si>
  <si>
    <t>(250) 352-3674</t>
  </si>
  <si>
    <t>Eagle Ridge Country Estates Water System</t>
  </si>
  <si>
    <t>(250) 851-0100</t>
  </si>
  <si>
    <t>Eagle Rock Improvement District</t>
  </si>
  <si>
    <t>(250) 546-3484</t>
  </si>
  <si>
    <t>Eagle Rock Mobile Home and RV Park Water System</t>
  </si>
  <si>
    <t>(250) 540-5525</t>
  </si>
  <si>
    <t>Eagleview Cottages</t>
  </si>
  <si>
    <t>(250) 675-2242</t>
  </si>
  <si>
    <t>Eagleview Golf Course</t>
  </si>
  <si>
    <t>(250) 368-6322</t>
  </si>
  <si>
    <t>East Shore Cottage Water System</t>
  </si>
  <si>
    <t>(250) 227-9575</t>
  </si>
  <si>
    <t>East Shore Health Centre</t>
  </si>
  <si>
    <t>(250) 227-9006</t>
  </si>
  <si>
    <t>East Side Lake Windermere Water System</t>
  </si>
  <si>
    <t>(250) 489-2791</t>
  </si>
  <si>
    <t>www.rdek.bc.ca</t>
  </si>
  <si>
    <t>Eastgate Esso Water System</t>
  </si>
  <si>
    <t>(250) 840-8857</t>
  </si>
  <si>
    <t>Eastgate Water Works</t>
  </si>
  <si>
    <t>(604) 825-9592</t>
  </si>
  <si>
    <t>Eastside Water Utility</t>
  </si>
  <si>
    <t>(250) 870-6829</t>
  </si>
  <si>
    <t>Eauvivre Winery Water System</t>
  </si>
  <si>
    <t>(250) 499-2655</t>
  </si>
  <si>
    <t>Echo Bay Vineyard and Winery WS</t>
  </si>
  <si>
    <t>(250) 490-1167</t>
  </si>
  <si>
    <t>Echo Lake Resort Water System</t>
  </si>
  <si>
    <t>(250) 547-6434</t>
  </si>
  <si>
    <t>https://echolakeresort.ca/</t>
  </si>
  <si>
    <t>Echo Valley Farm</t>
  </si>
  <si>
    <t>(250) 547-6394</t>
  </si>
  <si>
    <t>Ed Hill Water Users Community Water System</t>
  </si>
  <si>
    <t>(250) 227-8920</t>
  </si>
  <si>
    <t>Edge of the Earth Vineyard WS</t>
  </si>
  <si>
    <t>(250) 546-2164</t>
  </si>
  <si>
    <t>Edgewater Hilltop Par 3</t>
  </si>
  <si>
    <t>(250) 347-6502</t>
  </si>
  <si>
    <t>Edgewater Water System</t>
  </si>
  <si>
    <t>(250) 342-0063</t>
  </si>
  <si>
    <t>Edgewood Water Service</t>
  </si>
  <si>
    <t>https://rdck.ca/EN/main/services/water/rdck-water-systems/edgewood-water-system.html</t>
  </si>
  <si>
    <t>Ellison Provincial Park Water System</t>
  </si>
  <si>
    <t>https://bcparks.ca/explore/parkpgs/ellison/</t>
  </si>
  <si>
    <t>Emcon Services Water System</t>
  </si>
  <si>
    <t>(250) 693-5609</t>
  </si>
  <si>
    <t>Enderby Municipal Water System</t>
  </si>
  <si>
    <t>(250) 838-7230</t>
  </si>
  <si>
    <t>https://www.cityofenderby.com/</t>
  </si>
  <si>
    <t>Endless Adventures Water System</t>
  </si>
  <si>
    <t>(250) 608-1579</t>
  </si>
  <si>
    <t>English Sausage Company</t>
  </si>
  <si>
    <t>(250) 803-6878</t>
  </si>
  <si>
    <t>Envirogreen Water System</t>
  </si>
  <si>
    <t>(604) 888-6048</t>
  </si>
  <si>
    <t>Erickson Water Service</t>
  </si>
  <si>
    <t>www.rdck.ca/EN/main/services/water/current-advisories.html</t>
  </si>
  <si>
    <t>Evergreen Motel Water System</t>
  </si>
  <si>
    <t>(250) 295-7179</t>
  </si>
  <si>
    <t>Evergreen Natural Foods WS</t>
  </si>
  <si>
    <t>(250) 359-7323</t>
  </si>
  <si>
    <t>Ewart Water System</t>
  </si>
  <si>
    <t>(250) 955-0405</t>
  </si>
  <si>
    <t>FJR Ventures Water System</t>
  </si>
  <si>
    <t>(250) 424-5502</t>
  </si>
  <si>
    <t>Fairhaven Water System</t>
  </si>
  <si>
    <t>(250) 260-1616</t>
  </si>
  <si>
    <t>Fairmont Hot Springs Utilities Ltd.</t>
  </si>
  <si>
    <t>(250) 345-6311</t>
  </si>
  <si>
    <t>www.fhswatersewer.com</t>
  </si>
  <si>
    <t>Fairmont Mountain Bungalows Water System</t>
  </si>
  <si>
    <t>(250) 345-6365</t>
  </si>
  <si>
    <t>Fairmont Ski Hill Water System</t>
  </si>
  <si>
    <t>https://www.corix.com/fairmont-hot-springs-utilities/news-and-service-notices</t>
  </si>
  <si>
    <t>Fairview Heights Irrigation District</t>
  </si>
  <si>
    <t>(250) 499-2386</t>
  </si>
  <si>
    <t>Faith Mission Retreat Centre Water System</t>
  </si>
  <si>
    <t>(250) 379-2422</t>
  </si>
  <si>
    <t>Falcon Ridge Water System</t>
  </si>
  <si>
    <t>(250) 469-6237</t>
  </si>
  <si>
    <t>http://www.regionaldistrict.com/water</t>
  </si>
  <si>
    <t>Falkland Water System</t>
  </si>
  <si>
    <t>https://www.csrd.bc.ca/services/water/falkland-waterworks</t>
  </si>
  <si>
    <t>Fallen Rock Subdivision Water Utility Society</t>
  </si>
  <si>
    <t>(250) 836-2599</t>
  </si>
  <si>
    <t>Family Tree Riverside RV &amp; Campground Water System</t>
  </si>
  <si>
    <t>(250) 836-2583</t>
  </si>
  <si>
    <t>Farleigh Lake Water Users - People of the Pipe</t>
  </si>
  <si>
    <t>(250) 809-9634</t>
  </si>
  <si>
    <t>Farmer John's Market Water System</t>
  </si>
  <si>
    <t>(250) 838-7086</t>
  </si>
  <si>
    <t>Farmersdotter Organics Water System</t>
  </si>
  <si>
    <t>(250) 263-1943</t>
  </si>
  <si>
    <t>Farmstrong Barnyard Well</t>
  </si>
  <si>
    <t>(250) 309-2609</t>
  </si>
  <si>
    <t>Faulder Community Water System</t>
  </si>
  <si>
    <t>(250) 492-0237</t>
  </si>
  <si>
    <t>www.rdos.bc.ca</t>
  </si>
  <si>
    <t>Fauquier Water Service</t>
  </si>
  <si>
    <t>https://rdck.ca/EN/main/services/water/rdck-water-systems/fauquier-water-system.html</t>
  </si>
  <si>
    <t>Feed Your Soul Foods WS</t>
  </si>
  <si>
    <t>(259) 353-2189</t>
  </si>
  <si>
    <t>Fintry Provincial Park Water System</t>
  </si>
  <si>
    <t>Fintry Utilities Limited</t>
  </si>
  <si>
    <t>(250) 542-4529</t>
  </si>
  <si>
    <t>Finz Bar &amp; Grill Water System</t>
  </si>
  <si>
    <t>(250) 675-3255</t>
  </si>
  <si>
    <t>Finz Resort</t>
  </si>
  <si>
    <t>(250) 675-3222</t>
  </si>
  <si>
    <t>Fire Valley Diner Water System</t>
  </si>
  <si>
    <t>(250) 349-5625</t>
  </si>
  <si>
    <t>First Rights Wilson Creek</t>
  </si>
  <si>
    <t>(250) 352-3626</t>
  </si>
  <si>
    <t>Fletcher Creek Improvement District Water System</t>
  </si>
  <si>
    <t>Source water quality deterioration or contamination; positive Total Coliform lab result; Untreated drinking water at risk of containing pathogens; positive E. Coli lab result</t>
  </si>
  <si>
    <t>(250) 509-4215</t>
  </si>
  <si>
    <t>www.fletchercreekwater.com</t>
  </si>
  <si>
    <t>Fomi's Bakery</t>
  </si>
  <si>
    <t>(250) 226-7186</t>
  </si>
  <si>
    <t>Forbidden Fruit Winery Water System</t>
  </si>
  <si>
    <t>(250) 499-2649</t>
  </si>
  <si>
    <t>www.forbiddenfruitwines.com</t>
  </si>
  <si>
    <t>Forest Grove Fas Gas Water System</t>
  </si>
  <si>
    <t>(250) 838-6021</t>
  </si>
  <si>
    <t>Forest Grove Mobile Home Park</t>
  </si>
  <si>
    <t>(250) 838-6041</t>
  </si>
  <si>
    <t>Forests, Lands and Natural Resource Operations Water System</t>
  </si>
  <si>
    <t>Forgotten Hill Water System</t>
  </si>
  <si>
    <t>(250) 496-0044</t>
  </si>
  <si>
    <t>Fortis BC - Corra Linn Power Plant</t>
  </si>
  <si>
    <t>(250) 359-0700</t>
  </si>
  <si>
    <t>Fortis BC - Lower Bonnington Power Plant</t>
  </si>
  <si>
    <t>Fortis BC - Rover Creek</t>
  </si>
  <si>
    <t>Fortis BC - Upper Bonnington Power Plant</t>
  </si>
  <si>
    <t>Fortis BC - Upper Bonnington Well</t>
  </si>
  <si>
    <t>Foster Creek Water Users' Community</t>
  </si>
  <si>
    <t>(250) 551-5215</t>
  </si>
  <si>
    <t>Frank's General Store W/S</t>
  </si>
  <si>
    <t>(250) 547-2272</t>
  </si>
  <si>
    <t>French Door Winery Water System</t>
  </si>
  <si>
    <t>(604) 377-8104</t>
  </si>
  <si>
    <t>Friesen's Water Supply</t>
  </si>
  <si>
    <t>Inadequate operations and maintenance; Untreated drinking water at risk of containing pathogens</t>
  </si>
  <si>
    <t>(250) 832-3829</t>
  </si>
  <si>
    <t>Frog Peak Cafe Water System</t>
  </si>
  <si>
    <t>(250) 359-7261</t>
  </si>
  <si>
    <t>Galena Lodge Water System</t>
  </si>
  <si>
    <t>(403) 762-7100</t>
  </si>
  <si>
    <t>Galena Shores Waterworks</t>
  </si>
  <si>
    <t>Gallagher Lake Campground Water System</t>
  </si>
  <si>
    <t>(250) 498-3358</t>
  </si>
  <si>
    <t>Gallagher Lake Community Water System</t>
  </si>
  <si>
    <t>Gar Creek Water Users Association</t>
  </si>
  <si>
    <t>(250) 366-4452</t>
  </si>
  <si>
    <t>Gardiner Lake Mobile Home Park Water System</t>
  </si>
  <si>
    <t>(250) 803-3449</t>
  </si>
  <si>
    <t>Gardom Lake Bible Camp</t>
  </si>
  <si>
    <t>(250) 838-6645</t>
  </si>
  <si>
    <t>Gateway Falls Estates Water System</t>
  </si>
  <si>
    <t>(250) 679-8006</t>
  </si>
  <si>
    <t>Genelle Improvement District</t>
  </si>
  <si>
    <t>(250) 693-2362</t>
  </si>
  <si>
    <t>https://www.genelleimprovementdistrict.myruralwater.com/</t>
  </si>
  <si>
    <t>Georama Road Water Users Community</t>
  </si>
  <si>
    <t>positive Total Coliform lab result; Untreated drinking water at risk of containing pathogens; Source water quality deterioration or contamination; Inadequate operations and maintenance</t>
  </si>
  <si>
    <t>(250) 352-3468</t>
  </si>
  <si>
    <t>Glacier Creek Regional Park Water System</t>
  </si>
  <si>
    <t>Glade Irrigation District Water System</t>
  </si>
  <si>
    <t>positive E. Coli lab result; positive Total Coliform lab result; Untreated drinking water at risk of containing pathogens; Source water quality deterioration or contamination</t>
  </si>
  <si>
    <t>(250) 304-3268</t>
  </si>
  <si>
    <t>https://gladewater.weebly.com/</t>
  </si>
  <si>
    <t>Glade Water Improvement Society</t>
  </si>
  <si>
    <t>(250) 399-4213</t>
  </si>
  <si>
    <t>Glen Echo Properties Water System</t>
  </si>
  <si>
    <t>(250) 832-7393</t>
  </si>
  <si>
    <t>Gleneden Community Hall</t>
  </si>
  <si>
    <t>(250) 253-5708</t>
  </si>
  <si>
    <t>Glenmore Ellison Improvement District</t>
  </si>
  <si>
    <t>(250) 763-6506</t>
  </si>
  <si>
    <t>www.glenmoreellison.com/</t>
  </si>
  <si>
    <t>Glimpse Lake Ranch Residences Strata A</t>
  </si>
  <si>
    <t>(250) 371-7664</t>
  </si>
  <si>
    <t>Glimpse Lake Ranch Residences Strata B</t>
  </si>
  <si>
    <t>God's Mountain Estate Water System</t>
  </si>
  <si>
    <t>(250) 490-4800</t>
  </si>
  <si>
    <t>Gold Mountain RV Park and Cabins Water System</t>
  </si>
  <si>
    <t>(250) 292-8188</t>
  </si>
  <si>
    <t>Gold Pan Cafe</t>
  </si>
  <si>
    <t>(250) 446-2222</t>
  </si>
  <si>
    <t>Gold Panner Campground</t>
  </si>
  <si>
    <t>(250) 463-4653</t>
  </si>
  <si>
    <t>Golden Arrow Mobile Home Park Water System</t>
  </si>
  <si>
    <t>(250) 485-2871</t>
  </si>
  <si>
    <t>Gostlin Keefer Lake Lodge Catskiing WS</t>
  </si>
  <si>
    <t>(778) 212-4206</t>
  </si>
  <si>
    <t>Goudie Road Fire Hall - Non Potable Water System</t>
  </si>
  <si>
    <t>Grandview Improvement District Water System</t>
  </si>
  <si>
    <t>(250) 542-5623</t>
  </si>
  <si>
    <t>Grandview Water System</t>
  </si>
  <si>
    <t>https://rdck.ca/EN/main/services/water/rdck-water-systems/grandview-properties.html</t>
  </si>
  <si>
    <t>Gray Creek Community Hall Water System</t>
  </si>
  <si>
    <t>(250) 227-9315</t>
  </si>
  <si>
    <t>Gray Creek Store WS</t>
  </si>
  <si>
    <t>Great Northern Snowcat Skiing Water System</t>
  </si>
  <si>
    <t>(403) 688-5977</t>
  </si>
  <si>
    <t>Greata Ranch Vineyards Water System</t>
  </si>
  <si>
    <t>(250) 767-2768</t>
  </si>
  <si>
    <t>Greater Vernon Recycling and Disposal Facility Water System</t>
  </si>
  <si>
    <t>(250) 545-6410</t>
  </si>
  <si>
    <t>Greater Vernon Water Utility</t>
  </si>
  <si>
    <t>http://www.rdno.ca/index.php/services/utilities/greater-vernon-water</t>
  </si>
  <si>
    <t>Greek House Restaurant WS</t>
  </si>
  <si>
    <t>(250) 766-0367</t>
  </si>
  <si>
    <t>Green Acres Mobile Home Park Water System</t>
  </si>
  <si>
    <t>(250) 347-9669</t>
  </si>
  <si>
    <t>Green Light Solutions WS</t>
  </si>
  <si>
    <t>(604) 202-7371</t>
  </si>
  <si>
    <t>Greenwood Mobile Home Park Water System</t>
  </si>
  <si>
    <t>(604) 351-6303</t>
  </si>
  <si>
    <t>Greystokes Improvement District Water System</t>
  </si>
  <si>
    <t>(250) 765-6135</t>
  </si>
  <si>
    <t>Grindrod Water System</t>
  </si>
  <si>
    <t>(250) 838-7990</t>
  </si>
  <si>
    <t>Grohman Mini Storage Water System</t>
  </si>
  <si>
    <t>(250) 505-3681</t>
  </si>
  <si>
    <t>H H Smith Water System</t>
  </si>
  <si>
    <t>(250) 424-5397</t>
  </si>
  <si>
    <t>Halcyon Hot Springs WS</t>
  </si>
  <si>
    <t>(250) 265-3554</t>
  </si>
  <si>
    <t>http://halcyon-hotsprings.com/</t>
  </si>
  <si>
    <t>Hampton Campground Water System</t>
  </si>
  <si>
    <t>Hankey Municipal S.W.U.</t>
  </si>
  <si>
    <t>(250) 546-3013</t>
  </si>
  <si>
    <t>Happy Days Goat Dairy</t>
  </si>
  <si>
    <t>(250) 832-0209</t>
  </si>
  <si>
    <t>Harker's Organics &amp; Rustic Roots Winery Water System</t>
  </si>
  <si>
    <t>(250) 499-8909</t>
  </si>
  <si>
    <t>Hatheume Lake Resort Water System</t>
  </si>
  <si>
    <t>(250) 469-9600</t>
  </si>
  <si>
    <t>Hay U Ranch RV Resort WS</t>
  </si>
  <si>
    <t>Headwaters Family Camp</t>
  </si>
  <si>
    <t>(250) 768-2787</t>
  </si>
  <si>
    <t>Heddlestone Small Water Treatment Plant</t>
  </si>
  <si>
    <t>(250) 634-0846</t>
  </si>
  <si>
    <t>Hedley Improvement District Water System</t>
  </si>
  <si>
    <t>(250) 292-8637</t>
  </si>
  <si>
    <t>Herald Provincial Park Water System</t>
  </si>
  <si>
    <t>(250) 371-6200</t>
  </si>
  <si>
    <t>Heritage Campsite &amp; RV Park Water System</t>
  </si>
  <si>
    <t>(604) 864-4081</t>
  </si>
  <si>
    <t>Hidden Valley Campground &amp; Trailer Park Water System</t>
  </si>
  <si>
    <t>(250) 832-6159</t>
  </si>
  <si>
    <t>https://www.hiddenvalleycampground.ca/#top</t>
  </si>
  <si>
    <t>High Country Tree Farm</t>
  </si>
  <si>
    <t>(250) 675-2001</t>
  </si>
  <si>
    <t>Highland Park Local Service Area</t>
  </si>
  <si>
    <t>Highlands Water System</t>
  </si>
  <si>
    <t>Routine maintenance and planned works</t>
  </si>
  <si>
    <t>(250) 342-9466</t>
  </si>
  <si>
    <t>Highway 97C Loon Lake Rest Area</t>
  </si>
  <si>
    <t>Holbrook Falls Motel Water System</t>
  </si>
  <si>
    <t>(250) 223-8427</t>
  </si>
  <si>
    <t>Holland Creek-Lakeview Meadows Water System</t>
  </si>
  <si>
    <t>Hoodoos Mountain Resort Water System</t>
  </si>
  <si>
    <t>(250) 341-5089</t>
  </si>
  <si>
    <t>Hoogstraten Water System</t>
  </si>
  <si>
    <t>(778) 933-7661</t>
  </si>
  <si>
    <t>Horseshoe Motel Water System</t>
  </si>
  <si>
    <t>(250) 542-0669</t>
  </si>
  <si>
    <t>Horseshoe Winery WS</t>
  </si>
  <si>
    <t>(604) 805-1587</t>
  </si>
  <si>
    <t>Howling Moon Cider House WS</t>
  </si>
  <si>
    <t>(604) 771-8436</t>
  </si>
  <si>
    <t>Howser Water Users</t>
  </si>
  <si>
    <t>inadequate protection of reservoir; Untreated drinking water at risk of containing pathogens; Source water quality deterioration or contamination</t>
  </si>
  <si>
    <t>(250) 366-4217</t>
  </si>
  <si>
    <t>Huckleberry's Restaurant WS</t>
  </si>
  <si>
    <t>(250) 342-3800</t>
  </si>
  <si>
    <t>Hummingbird Beach Resort Water System</t>
  </si>
  <si>
    <t>(250) 836-3840</t>
  </si>
  <si>
    <t>Hummingbird Farm Water Supply System</t>
  </si>
  <si>
    <t>(250) 226-6996</t>
  </si>
  <si>
    <t>Husband Subdivision Water System</t>
  </si>
  <si>
    <t>(250) 428-5764</t>
  </si>
  <si>
    <t>Huser Mobile Home Park Water System</t>
  </si>
  <si>
    <t>(250) 357-9686</t>
  </si>
  <si>
    <t>Hyde Mountain on Mara Lake Golf Course Water System</t>
  </si>
  <si>
    <t>(250) 836-4653</t>
  </si>
  <si>
    <t>https://www.hydemountain.com/</t>
  </si>
  <si>
    <t>Idabel Lake Resort Water System</t>
  </si>
  <si>
    <t>Unacceptable water quality results (microbiological); Insufficient treatment or disinfection residual</t>
  </si>
  <si>
    <t>(250) 765-9511</t>
  </si>
  <si>
    <t>In Your Face Foods Water System</t>
  </si>
  <si>
    <t>(250) 352-3636</t>
  </si>
  <si>
    <t>Indian Head RV Park Water System</t>
  </si>
  <si>
    <t>(250) 763-7186</t>
  </si>
  <si>
    <t>Indigo Well Water</t>
  </si>
  <si>
    <t>(250) 551-5366</t>
  </si>
  <si>
    <t>Inkaneep Provincial Park Water System</t>
  </si>
  <si>
    <t>Invermere Community Water System</t>
  </si>
  <si>
    <t>(250) 342-9281</t>
  </si>
  <si>
    <t>www.Invermere.net</t>
  </si>
  <si>
    <t>Invermere Petro Canada Water System</t>
  </si>
  <si>
    <t>(250) 342-3050</t>
  </si>
  <si>
    <t>Island View Strata Water System</t>
  </si>
  <si>
    <t>(250) 832-8744</t>
  </si>
  <si>
    <t>J2 Ranch Meats WS</t>
  </si>
  <si>
    <t>(250) 349-5815</t>
  </si>
  <si>
    <t>JJ Family Farms Water System</t>
  </si>
  <si>
    <t>(250) 550-4511</t>
  </si>
  <si>
    <t>Jade Mountain Covey Spring Water System</t>
  </si>
  <si>
    <t>(604) 592-1270</t>
  </si>
  <si>
    <t>Jade Mountain Inn Water System</t>
  </si>
  <si>
    <t>(250) 679-3200</t>
  </si>
  <si>
    <t>Jarvis Creek Water Users</t>
  </si>
  <si>
    <t>(250) 352-0722</t>
  </si>
  <si>
    <t>Jennens Road Water System</t>
  </si>
  <si>
    <t>(250) 768-5433</t>
  </si>
  <si>
    <t>Jewett Elementary School WS ()0211175)</t>
  </si>
  <si>
    <t>Joe Rich Fire Hall Water System</t>
  </si>
  <si>
    <t>positive Total Coliform lab result; Untreated drinking water at risk of containing pathogens</t>
  </si>
  <si>
    <t>(250) 763-4918</t>
  </si>
  <si>
    <t>Johnson's Landing Retreat Centre</t>
  </si>
  <si>
    <t>(250) 366-4402</t>
  </si>
  <si>
    <t>Johnstone Creek Provincial Park Water System</t>
  </si>
  <si>
    <t>Inadequate construction or protection of distribution, storage and other waterworks</t>
  </si>
  <si>
    <t>http://www.env.gov.bc.ca/bcparks/explore/parks</t>
  </si>
  <si>
    <t>Jones Boys Marina</t>
  </si>
  <si>
    <t>Inadequate construction or protection of distribution, storage and other waterworks; Unapproved water supply system or contruction works; Inadequate operations and maintenance</t>
  </si>
  <si>
    <t>(250) 353-2550</t>
  </si>
  <si>
    <t>Jones Ties &amp; Poles</t>
  </si>
  <si>
    <t>(250) 362-5936</t>
  </si>
  <si>
    <t>Joy Road Catering Water System</t>
  </si>
  <si>
    <t>(250) 493-8657</t>
  </si>
  <si>
    <t>Jubilee Mountain Apiary WS</t>
  </si>
  <si>
    <t>(250) 346-3306</t>
  </si>
  <si>
    <t>Juggernaut Coffee Roastery WS</t>
  </si>
  <si>
    <t>(250) 442-3430</t>
  </si>
  <si>
    <t>Just 4 Kidz Afterschool Program Water System</t>
  </si>
  <si>
    <t>Chemical and physical water quality parameters in excess of acceptable concentrations; Inadequate operations and maintenance; Untreated drinking water at risk of containing pathogens</t>
  </si>
  <si>
    <t>(250) 517-0162</t>
  </si>
  <si>
    <t>Kal Pine Water Utility Ltd.</t>
  </si>
  <si>
    <t>(250) 548-4064</t>
  </si>
  <si>
    <t>Kalamalka Park Estates Water System</t>
  </si>
  <si>
    <t>(250) 308-9368</t>
  </si>
  <si>
    <t>Kaleden Irrigation District Water System</t>
  </si>
  <si>
    <t>(250) 497-5407</t>
  </si>
  <si>
    <t>http://www.kaledenirrigation.com</t>
  </si>
  <si>
    <t>Kalwood Farms Water System</t>
  </si>
  <si>
    <t>(250) 833-5810</t>
  </si>
  <si>
    <t>Kangaroo Creek Farm Water System (Sanitation Only)</t>
  </si>
  <si>
    <t>(250) 869-2709</t>
  </si>
  <si>
    <t>Karibu Park Water System</t>
  </si>
  <si>
    <t>(250) 226-7306</t>
  </si>
  <si>
    <t>Kekuli Bay Estates Water System</t>
  </si>
  <si>
    <t>(250) 541-0932</t>
  </si>
  <si>
    <t>Kekuli Bay Provincial Park Water System</t>
  </si>
  <si>
    <t>Kelly's Russian Foods WS</t>
  </si>
  <si>
    <t>(250) 226-7357</t>
  </si>
  <si>
    <t>Kelowna Fruit Stand</t>
  </si>
  <si>
    <t>(250) 212-2224</t>
  </si>
  <si>
    <t>Kelowna Fruit Stand Water System</t>
  </si>
  <si>
    <t>(250) 765-7622</t>
  </si>
  <si>
    <t>Kelowna Mountain Welcome Centre</t>
  </si>
  <si>
    <t>(250) 300-6275</t>
  </si>
  <si>
    <t>Kelowna View Water Users Community</t>
  </si>
  <si>
    <t>(250) 864-3273</t>
  </si>
  <si>
    <t>Kentucky Alleyne Provincial Park Campground Water System</t>
  </si>
  <si>
    <t>Kentucky Alleyne Provincial Park Group Site Water System</t>
  </si>
  <si>
    <t>Keremeos Irrigation District Water System</t>
  </si>
  <si>
    <t>(250) 499-5651</t>
  </si>
  <si>
    <t>https://keremeosirrigation.ca/</t>
  </si>
  <si>
    <t>Kernaghan Water Works</t>
  </si>
  <si>
    <t>Untreated drinking water at risk of containing pathogens; positive E. Coli lab result</t>
  </si>
  <si>
    <t>(250) 832-0531</t>
  </si>
  <si>
    <t>Kerry &amp; Margot Sawka Water System</t>
  </si>
  <si>
    <t>(250) 861-6815</t>
  </si>
  <si>
    <t>Kettle River Provincial Park Water System</t>
  </si>
  <si>
    <t>Kettle Valley Golf Club Water System</t>
  </si>
  <si>
    <t>(250) 446-2826</t>
  </si>
  <si>
    <t>Kettle Wildlife Association Water System</t>
  </si>
  <si>
    <t>(250) 446-2447</t>
  </si>
  <si>
    <t>Keystone Property</t>
  </si>
  <si>
    <t>(250) 777-2559</t>
  </si>
  <si>
    <t>Kickininee Provincial Park Water System</t>
  </si>
  <si>
    <t>Kidd Creek Rest Area Water System</t>
  </si>
  <si>
    <t>(250) 402-6428</t>
  </si>
  <si>
    <t>Killiney Beach Water System</t>
  </si>
  <si>
    <t>(250) 469-6241</t>
  </si>
  <si>
    <t>www.regionaldistrict.com/water</t>
  </si>
  <si>
    <t>Kinakin Strata Water System</t>
  </si>
  <si>
    <t>(250) 352-6801</t>
  </si>
  <si>
    <t>Kingbaker Creek Resort Water System</t>
  </si>
  <si>
    <t>(250) 838-7015</t>
  </si>
  <si>
    <t>Kingsgate Duty Free Store Water System</t>
  </si>
  <si>
    <t>(250) 424-5255</t>
  </si>
  <si>
    <t>Kitchener Compressor Station Water System</t>
  </si>
  <si>
    <t>(250) 428-8854</t>
  </si>
  <si>
    <t>Kitchener Improvement District</t>
  </si>
  <si>
    <t>Distribution system integrity failure</t>
  </si>
  <si>
    <t>(250) 428-7229</t>
  </si>
  <si>
    <t>Kiwanis Campground</t>
  </si>
  <si>
    <t>(250) 367-9165</t>
  </si>
  <si>
    <t>Kline's Mobile Home Park Water System</t>
  </si>
  <si>
    <t>Source water quality deterioration or contamination; Untreated drinking water at risk of containing pathogens</t>
  </si>
  <si>
    <t>(250) 352-7238</t>
  </si>
  <si>
    <t>Klippers Organic Farm Store WS</t>
  </si>
  <si>
    <t>(604) 316-3863</t>
  </si>
  <si>
    <t>Klippers Organics Water System</t>
  </si>
  <si>
    <t>(250) 499-2050</t>
  </si>
  <si>
    <t>Kodiak Meat &amp; Sausage Water System</t>
  </si>
  <si>
    <t>(250) 446-2230</t>
  </si>
  <si>
    <t>Kokanee Chalets RV Park &amp; Campground</t>
  </si>
  <si>
    <t>(250) 227-9292</t>
  </si>
  <si>
    <t>www.kokaneechalets.com</t>
  </si>
  <si>
    <t>Kokanee Creek Provincial Park Water System</t>
  </si>
  <si>
    <t>Kokanee Glacier Cabin WS</t>
  </si>
  <si>
    <t>(250) 354-6383</t>
  </si>
  <si>
    <t>Kokanee Glacier Resort Water System</t>
  </si>
  <si>
    <t>(250) 825-9421</t>
  </si>
  <si>
    <t>Kokanee Park Marina Water System</t>
  </si>
  <si>
    <t>(250) 825-9235</t>
  </si>
  <si>
    <t>Kokanee Springs Resort Water System</t>
  </si>
  <si>
    <t>(250) 227-9226</t>
  </si>
  <si>
    <t>Kootenay Bay Lodge Water System</t>
  </si>
  <si>
    <t>(250) 227-9350</t>
  </si>
  <si>
    <t>Kootenay Bay Rest Stop Water System</t>
  </si>
  <si>
    <t>(250) 428-3242</t>
  </si>
  <si>
    <t>Kootenay Cider Works</t>
  </si>
  <si>
    <t>(250) 882-1061</t>
  </si>
  <si>
    <t>Kootenay Kool Studio &amp; Gallery Water System</t>
  </si>
  <si>
    <t>(604) 741-3303</t>
  </si>
  <si>
    <t>Kootenay Lake Village Water System</t>
  </si>
  <si>
    <t>(514) 808-5599</t>
  </si>
  <si>
    <t xml:space="preserve">Kootenay Natural Meats Water System </t>
  </si>
  <si>
    <t>(250) 428-4034</t>
  </si>
  <si>
    <t>Kootenay River Mobile Home  Park</t>
  </si>
  <si>
    <t>(250) 365-3072</t>
  </si>
  <si>
    <t>Kootenay River RV Park WS</t>
  </si>
  <si>
    <t>(250) 365-5604</t>
  </si>
  <si>
    <t>Kootenay Stone Centre</t>
  </si>
  <si>
    <t>(250) 357-9515</t>
  </si>
  <si>
    <t>Kootenay Water Users</t>
  </si>
  <si>
    <t>(250) 551-2783</t>
  </si>
  <si>
    <t>Kozy's Custom Cutting Water System</t>
  </si>
  <si>
    <t>(250) 359-6706</t>
  </si>
  <si>
    <t>Krestova Improvement District</t>
  </si>
  <si>
    <t>positive Total Coliform lab result; Untreated drinking water at risk of containing pathogens; positive E. Coli lab result; Source water quality deterioration or contamination; inadequate protection of reservoir</t>
  </si>
  <si>
    <t>(250) 359-7248</t>
  </si>
  <si>
    <t>Kristina Creek RV Park Water System</t>
  </si>
  <si>
    <t>LRB &amp; MJ Holdings Inc Water System</t>
  </si>
  <si>
    <t>(509) 381-9408</t>
  </si>
  <si>
    <t>La Casa On The Lake Water System</t>
  </si>
  <si>
    <t>(250) 868-3383</t>
  </si>
  <si>
    <t>La Punta Norte Guest Inn</t>
  </si>
  <si>
    <t>(250) 494-4456</t>
  </si>
  <si>
    <t>Ladybug Coffee WS</t>
  </si>
  <si>
    <t>(250) 354-3753</t>
  </si>
  <si>
    <t>Laird Water District</t>
  </si>
  <si>
    <t>(250) 546-1854</t>
  </si>
  <si>
    <t>Lake Mara Properties Water System</t>
  </si>
  <si>
    <t>Water treatment equipment failure; Distribution system integrity failure</t>
  </si>
  <si>
    <t>(250) 836-4836</t>
  </si>
  <si>
    <t>Lake Okanagan Resort Water System</t>
  </si>
  <si>
    <t>(250) 769-3511</t>
  </si>
  <si>
    <t>Lake Pine Water System</t>
  </si>
  <si>
    <t>Lakeshore Place Mobile Home Park</t>
  </si>
  <si>
    <t>Untreated drinking water at risk of containing pathogens; Inadequate operations and maintenance</t>
  </si>
  <si>
    <t>(250) 229-4669</t>
  </si>
  <si>
    <t>Lakeshore Waterworks Ltd.</t>
  </si>
  <si>
    <t>(250) 490-0177</t>
  </si>
  <si>
    <t>Lakeside Villa Motel Water System</t>
  </si>
  <si>
    <t>(250) 492-7111</t>
  </si>
  <si>
    <t>Lakeview Estates Water System</t>
  </si>
  <si>
    <t>(250) 835-0155</t>
  </si>
  <si>
    <t>Lakeview Heights Water Users Society</t>
  </si>
  <si>
    <t>(250) 295-7056</t>
  </si>
  <si>
    <t>Lakeview Store and Campground Water System</t>
  </si>
  <si>
    <t>(250) 227-9367</t>
  </si>
  <si>
    <t>Lakewood Inn &amp; Campground</t>
  </si>
  <si>
    <t>Untreated drinking water at risk of containing pathogens; Source water quality deterioration or contamination; Inadequate operations and maintenance</t>
  </si>
  <si>
    <t>(250) 353-2395</t>
  </si>
  <si>
    <t>Lambert Creek Organic Meats Ltd</t>
  </si>
  <si>
    <t>(289) 981-8250</t>
  </si>
  <si>
    <t>Langford Creek Water System</t>
  </si>
  <si>
    <t>(250) 225-3484</t>
  </si>
  <si>
    <t>Lansdowne Local Service Area</t>
  </si>
  <si>
    <t>Larch Hills Nordic Society Water System</t>
  </si>
  <si>
    <t>(250) 253-1089</t>
  </si>
  <si>
    <t>Larch Hills Winery Water System</t>
  </si>
  <si>
    <t>(250) 832-0155</t>
  </si>
  <si>
    <t>Larch Point Water System</t>
  </si>
  <si>
    <t>(403) 217-6809</t>
  </si>
  <si>
    <t>Lardeau Valley Community Hall Water System</t>
  </si>
  <si>
    <t>(250) 366-4236</t>
  </si>
  <si>
    <t>Lardeau Valley Service (2004) WS</t>
  </si>
  <si>
    <t>(250) 366-4374</t>
  </si>
  <si>
    <t>Lardeau Water Users Association</t>
  </si>
  <si>
    <t>(250) 366-4467</t>
  </si>
  <si>
    <t>Larkin Local Service Area</t>
  </si>
  <si>
    <t>Le Vieux Pin Winery Water System</t>
  </si>
  <si>
    <t>(250) 498-9328</t>
  </si>
  <si>
    <t>Leecrest Improvement District</t>
  </si>
  <si>
    <t>(250) 825-9266</t>
  </si>
  <si>
    <t>Legendary Meats Water System</t>
  </si>
  <si>
    <t>(250) 505-8094</t>
  </si>
  <si>
    <t>Lemon Creek Lodge Campground Water System</t>
  </si>
  <si>
    <t>(250) 355-2403</t>
  </si>
  <si>
    <t>Lemon Creek Lodge Water System</t>
  </si>
  <si>
    <t>Source water quality deterioration or contamination; Untreated drinking water at risk of containing pathogens; positive Total Coliform lab result</t>
  </si>
  <si>
    <t>Lentelus Farms Water System</t>
  </si>
  <si>
    <t>(778) 581-8561</t>
  </si>
  <si>
    <t>Lewis Bay Water Utility Society</t>
  </si>
  <si>
    <t>positive E. Coli lab result</t>
  </si>
  <si>
    <t>(250) 223-8585</t>
  </si>
  <si>
    <t>Liber Farm and Winery Water System</t>
  </si>
  <si>
    <t>(250) 499-5302</t>
  </si>
  <si>
    <t>Lightening Lake Campground Hand Pump Water System</t>
  </si>
  <si>
    <t>Lightening Lake Campground Water System</t>
  </si>
  <si>
    <t>Lion's Head Pub Smoke and Brew Water System</t>
  </si>
  <si>
    <t>(250) 365-2739</t>
  </si>
  <si>
    <t>Liquidity Wines WS</t>
  </si>
  <si>
    <t>(778) 515-5550</t>
  </si>
  <si>
    <t>Lister Water System</t>
  </si>
  <si>
    <t>Little Acre Fruit Stand Water System</t>
  </si>
  <si>
    <t>(250) 494-1473</t>
  </si>
  <si>
    <t>Little Beaver Creek Ranch Water System</t>
  </si>
  <si>
    <t>(250) 350-3461</t>
  </si>
  <si>
    <t>Little River Boatworld Water System</t>
  </si>
  <si>
    <t>(250) 675-2321</t>
  </si>
  <si>
    <t>Living Way Life Church</t>
  </si>
  <si>
    <t>(250) 498-4595</t>
  </si>
  <si>
    <t>Lockhart Beach Provincial Campsite Water System</t>
  </si>
  <si>
    <t>Unacceptable water quality results (microbiological); Untreated drinking water at risk of containing pathogens</t>
  </si>
  <si>
    <t>(250) 422-3003</t>
  </si>
  <si>
    <t>Log Barn 1912 Enterprises Corp WS</t>
  </si>
  <si>
    <t>(250) 546-2000</t>
  </si>
  <si>
    <t>Loki Lots</t>
  </si>
  <si>
    <t>(250) 353-7777</t>
  </si>
  <si>
    <t>Lone Duck Group Site Hand Pump Water System</t>
  </si>
  <si>
    <t>Longbeach Water Users</t>
  </si>
  <si>
    <t>(250) 229-4433</t>
  </si>
  <si>
    <t>Longeval Creek Water Users Community</t>
  </si>
  <si>
    <t>positive Total Coliform lab result; Source water quality deterioration or contamination</t>
  </si>
  <si>
    <t>(250) 223-8453</t>
  </si>
  <si>
    <t>Lost Ledge Provincial Park</t>
  </si>
  <si>
    <t>Lost Moose Lodge BBQ Diner House Water System</t>
  </si>
  <si>
    <t>(250) 490-0526</t>
  </si>
  <si>
    <t>Lower Nicola Mobile Home Park Water System</t>
  </si>
  <si>
    <t>(604) 853-4887</t>
  </si>
  <si>
    <t>Lower Nicola Waterworks Improvement District</t>
  </si>
  <si>
    <t>(250) 378-2171</t>
  </si>
  <si>
    <t>Lucas Ranch Water System</t>
  </si>
  <si>
    <t>(250) 375-2473</t>
  </si>
  <si>
    <t>Lucas Road Water System</t>
  </si>
  <si>
    <t>https://rdck.ca/EN/main/services/water/rdck-water-systems/lucas-road-water-system.html</t>
  </si>
  <si>
    <t>Lucerne Waterworks</t>
  </si>
  <si>
    <t>Lucky R" Mobile Home Park Water System"</t>
  </si>
  <si>
    <t>(250) 498-0269</t>
  </si>
  <si>
    <t>Lumby Recycling &amp; Disposal Facility Water System</t>
  </si>
  <si>
    <t>(250) 547-6298</t>
  </si>
  <si>
    <t>Lynn's Homestyle Catering Water System</t>
  </si>
  <si>
    <t>(250) 838-6364</t>
  </si>
  <si>
    <t>MGD Farm Inc Water System</t>
  </si>
  <si>
    <t>(250) 689-2145</t>
  </si>
  <si>
    <t>Mabel Lake Farms Water System</t>
  </si>
  <si>
    <t>(250) 838-6248</t>
  </si>
  <si>
    <t>Mabel Lake Hall Water System</t>
  </si>
  <si>
    <t>(250) 547-2045</t>
  </si>
  <si>
    <t>Mabel Lake Provincial Park</t>
  </si>
  <si>
    <t>(250) 547-6862</t>
  </si>
  <si>
    <t>Mabel Lake Water Utility</t>
  </si>
  <si>
    <t>MacArthur Reedman Waterworks</t>
  </si>
  <si>
    <t>MacKenzie Camp Water System</t>
  </si>
  <si>
    <t>(250) 503-8265</t>
  </si>
  <si>
    <t>Magna Bay Resort Water System</t>
  </si>
  <si>
    <t>(250) 955-6255</t>
  </si>
  <si>
    <t>https://www.magnabayresort.com/</t>
  </si>
  <si>
    <t>Magnavista Estates Water System</t>
  </si>
  <si>
    <t>(604) 506-4039</t>
  </si>
  <si>
    <t>Magnum Meats Water System</t>
  </si>
  <si>
    <t>(250) 528-0147</t>
  </si>
  <si>
    <t>Mainroad EK Contracting - Yahk Yard Water System</t>
  </si>
  <si>
    <t>(250) 424-5515</t>
  </si>
  <si>
    <t>Mallandaine Water Users Community</t>
  </si>
  <si>
    <t>(250) 428-4234</t>
  </si>
  <si>
    <t>Mama Sita's Cafe  WS</t>
  </si>
  <si>
    <t>(250) 355-0072</t>
  </si>
  <si>
    <t>Manning Park Resort Water System</t>
  </si>
  <si>
    <t>Maple Leaf Motel and RV Resort WS</t>
  </si>
  <si>
    <t>(250) 498-3584</t>
  </si>
  <si>
    <t>Maple Leaf Store Water System</t>
  </si>
  <si>
    <t>(250) 359-7996</t>
  </si>
  <si>
    <t>Mara Community (Putula Park) Water System</t>
  </si>
  <si>
    <t>(250) 838-7599</t>
  </si>
  <si>
    <t>Mara Community Hall</t>
  </si>
  <si>
    <t>Mara Cottage &amp; Mara Foodliner Water System</t>
  </si>
  <si>
    <t>(250) 838-7682</t>
  </si>
  <si>
    <t>http://maracottagebb.com/</t>
  </si>
  <si>
    <t>Mara Provincial Park Water System</t>
  </si>
  <si>
    <t>(250) 955-0861</t>
  </si>
  <si>
    <t>Mara Sands WS</t>
  </si>
  <si>
    <t>Mara View Estate Water System</t>
  </si>
  <si>
    <t>(250) 838-6294</t>
  </si>
  <si>
    <t>Marsh Creek Park</t>
  </si>
  <si>
    <t>(250) 367-9319</t>
  </si>
  <si>
    <t>Martin's Lake Mobile Home Park</t>
  </si>
  <si>
    <t>(604) 556-6887</t>
  </si>
  <si>
    <t>Maydean Mobile Home Park Water System</t>
  </si>
  <si>
    <t>(604) 537-3933</t>
  </si>
  <si>
    <t>McCulloch Lake Resort Water System</t>
  </si>
  <si>
    <t>(604) 916-7402</t>
  </si>
  <si>
    <t>McDonald Creek Provincial Park</t>
  </si>
  <si>
    <t>(250) 837-5734</t>
  </si>
  <si>
    <t>McDougald Water System</t>
  </si>
  <si>
    <t>(250) 484-5583</t>
  </si>
  <si>
    <t>McFayden Creek Joint Works Agreement Water System</t>
  </si>
  <si>
    <t>(250) 226-7324</t>
  </si>
  <si>
    <t>Meadow Creek Store Water System</t>
  </si>
  <si>
    <t>(250) 366-4216</t>
  </si>
  <si>
    <t>Meadow Mountain Lodge Water System</t>
  </si>
  <si>
    <t>(250) 366-4424</t>
  </si>
  <si>
    <t>Meadowbrook Farms</t>
  </si>
  <si>
    <t>(250) 551-4252</t>
  </si>
  <si>
    <t>Meighan Creek Water Users Community</t>
  </si>
  <si>
    <t>positive E. Coli lab result; Untreated drinking water at risk of containing pathogens</t>
  </si>
  <si>
    <t>(250) 546-6097</t>
  </si>
  <si>
    <t>Mellor's Store Water System</t>
  </si>
  <si>
    <t>(250) 832-6888</t>
  </si>
  <si>
    <t>Mercer Celgar WS</t>
  </si>
  <si>
    <t>(250) 365-4249</t>
  </si>
  <si>
    <t>Merritt Community Water System</t>
  </si>
  <si>
    <t>(250) 378-4224</t>
  </si>
  <si>
    <t>http://www.merritt.ca</t>
  </si>
  <si>
    <t>Merritt Festival Site Water System</t>
  </si>
  <si>
    <t>(604) 308-8594</t>
  </si>
  <si>
    <t>Mewata Girl Guide Camp Water System</t>
  </si>
  <si>
    <t>(250) 861-9565</t>
  </si>
  <si>
    <t>Meyer Family Vineyards</t>
  </si>
  <si>
    <t>(250) 497-8443</t>
  </si>
  <si>
    <t>Michael Creek Water Users Community</t>
  </si>
  <si>
    <t>Inadequate operations and maintenance; Source water quality deterioration or contamination; Untreated drinking water at risk of containing pathogens</t>
  </si>
  <si>
    <t>(250) 365-3045</t>
  </si>
  <si>
    <t>Mike's Speciality Meats &amp; Custom Cutting W/S</t>
  </si>
  <si>
    <t>(250) 838-6773</t>
  </si>
  <si>
    <t>Mila's Yummies Water System</t>
  </si>
  <si>
    <t>(250) 227-6881</t>
  </si>
  <si>
    <t>Miller's Sunshine Valley Estates Water System</t>
  </si>
  <si>
    <t>(250) 378-5266</t>
  </si>
  <si>
    <t>Mirror Lake Water Users</t>
  </si>
  <si>
    <t>positive Total Coliform lab result; Untreated drinking water at risk of containing pathogens; positive E. Coli lab result; inadequate protection of reservoir; Source water quality deterioration or contamination</t>
  </si>
  <si>
    <t>(250) 353-2338</t>
  </si>
  <si>
    <t>Missezula Lake</t>
  </si>
  <si>
    <t>(250) 490-4135</t>
  </si>
  <si>
    <t>Mission Creek Landing Water System</t>
  </si>
  <si>
    <t>(250) 860-2330</t>
  </si>
  <si>
    <t>Mithril Meadery</t>
  </si>
  <si>
    <t>(250) 301-7000</t>
  </si>
  <si>
    <t>Moberly Road Water Society</t>
  </si>
  <si>
    <t>(250) 766-3204</t>
  </si>
  <si>
    <t>Monashee Home Estates WS</t>
  </si>
  <si>
    <t>(250) 547-6935</t>
  </si>
  <si>
    <t>Monashees Woodland Retreat Water System</t>
  </si>
  <si>
    <t>(250) 503-7889</t>
  </si>
  <si>
    <t>www.monasheeswoodlandretreat.com</t>
  </si>
  <si>
    <t>Monck Provincial Park</t>
  </si>
  <si>
    <t>(250) 851-3000</t>
  </si>
  <si>
    <t>Monte Lake Resort</t>
  </si>
  <si>
    <t>(250) 375-2505</t>
  </si>
  <si>
    <t>http://montelakeresort.com/</t>
  </si>
  <si>
    <t>Monte Lake Store Water System</t>
  </si>
  <si>
    <t>(250) 375-2304</t>
  </si>
  <si>
    <t>Moon Curser Vineyards Water System</t>
  </si>
  <si>
    <t>(250) 498-9495</t>
  </si>
  <si>
    <t>Morley Spring Water Users</t>
  </si>
  <si>
    <t>positive Total Coliform lab result; Untreated drinking water at risk of containing pathogens; Inadequate operations and maintenance</t>
  </si>
  <si>
    <t>(250) 777-2039</t>
  </si>
  <si>
    <t>Motoplex Speedway &amp; Event Park Water System</t>
  </si>
  <si>
    <t>(250) 542-9090</t>
  </si>
  <si>
    <t>http://okanaganaggregates.com/</t>
  </si>
  <si>
    <t>Mount Baldy Ski Area  Water System</t>
  </si>
  <si>
    <t>(250) 485-4676</t>
  </si>
  <si>
    <t>Mountain Barn WS</t>
  </si>
  <si>
    <t>(250) 428-1474</t>
  </si>
  <si>
    <t>Mountain Shadows Resort RV Park Water System</t>
  </si>
  <si>
    <t>(403) 689-4298</t>
  </si>
  <si>
    <t>Mountain Shores Resort Water System</t>
  </si>
  <si>
    <t>(250) 223-8258</t>
  </si>
  <si>
    <t>Mountain Trek Fitness Retreat and Health Spa Water System</t>
  </si>
  <si>
    <t>(250) 229-5636</t>
  </si>
  <si>
    <t>Mountain View Improvement District</t>
  </si>
  <si>
    <t>(250) 546-6032</t>
  </si>
  <si>
    <t>Mountain View Stoneworks Water System</t>
  </si>
  <si>
    <t>(250) 866-6817</t>
  </si>
  <si>
    <t>Mountainside Mobile Home Park WS</t>
  </si>
  <si>
    <t>(250) 359-7178</t>
  </si>
  <si>
    <t>Moyie River Ranch Resort Water System</t>
  </si>
  <si>
    <t>(250) 424-5108</t>
  </si>
  <si>
    <t>Mt. Sentinel Farm Water System</t>
  </si>
  <si>
    <t>(250) 359-6847</t>
  </si>
  <si>
    <t>Mt. Sentinel Secondary School WS (0211281)</t>
  </si>
  <si>
    <t>Mule Deer Campground Water System</t>
  </si>
  <si>
    <t>Munch More Foods Water System</t>
  </si>
  <si>
    <t>(250) 226-7779</t>
  </si>
  <si>
    <t>Municipality of Summerland Public Works &amp; Utilities</t>
  </si>
  <si>
    <t>(250) 494-0431</t>
  </si>
  <si>
    <t>http://www.summerland.ca/city-services/water</t>
  </si>
  <si>
    <t>Municipality of Summerland Rodeo Grounds Water System</t>
  </si>
  <si>
    <t>https://www.summerland.ca/city-services/water</t>
  </si>
  <si>
    <t>Munn Creek</t>
  </si>
  <si>
    <t>(250) 229-2153</t>
  </si>
  <si>
    <t>Nakusp Hot Springs</t>
  </si>
  <si>
    <t>(250) 265-4528</t>
  </si>
  <si>
    <t>https://www.nakusphotsprings.com/</t>
  </si>
  <si>
    <t>Nancy Greene Provincial Park</t>
  </si>
  <si>
    <t>Naramata Water System</t>
  </si>
  <si>
    <t>Nasookin Improvement District Water System</t>
  </si>
  <si>
    <t>(250) 825-0077</t>
  </si>
  <si>
    <t>Naturo Springs Inc. WS</t>
  </si>
  <si>
    <t>(250) 446-2126</t>
  </si>
  <si>
    <t>Nelson Area Waldorf School WS</t>
  </si>
  <si>
    <t>(250) 352-6919</t>
  </si>
  <si>
    <t>Nelson and District Credit Union Water System</t>
  </si>
  <si>
    <t>(250) 352-7207 x 2251</t>
  </si>
  <si>
    <t>www.nelsoncu.com</t>
  </si>
  <si>
    <t>Newhouse Mini Storage</t>
  </si>
  <si>
    <t>(250) 342-3637</t>
  </si>
  <si>
    <t>Newkey's Place Water System</t>
  </si>
  <si>
    <t>(250) 227-6911</t>
  </si>
  <si>
    <t>Newkey's R.V. Park Water System</t>
  </si>
  <si>
    <t>Nick's Island Improvement District</t>
  </si>
  <si>
    <t>(250) 428-9668</t>
  </si>
  <si>
    <t>Nickel Plate Nordic Center</t>
  </si>
  <si>
    <t>(250) 292-8110</t>
  </si>
  <si>
    <t>Nicola Lakeshore Estates Water System</t>
  </si>
  <si>
    <t>(250) 378-4176</t>
  </si>
  <si>
    <t>Nicola Ranch</t>
  </si>
  <si>
    <t>(250) 378-5767</t>
  </si>
  <si>
    <t>Nighthawk Vineyards WS</t>
  </si>
  <si>
    <t>(250) 497-8874</t>
  </si>
  <si>
    <t>Nipika Mountain Resort Water System</t>
  </si>
  <si>
    <t>(250) 342-6516</t>
  </si>
  <si>
    <t>Noble Ridge Vineyard &amp; Winery Water System</t>
  </si>
  <si>
    <t>(250) 497-7945</t>
  </si>
  <si>
    <t>www.nobleridge.com</t>
  </si>
  <si>
    <t>North Beach Heights Water Users Community Water System</t>
  </si>
  <si>
    <t>(250) 494-1989</t>
  </si>
  <si>
    <t>North Boswell Water Users Community</t>
  </si>
  <si>
    <t>(250) 223-8089</t>
  </si>
  <si>
    <t>North Canyon Improvement District</t>
  </si>
  <si>
    <t>(250) 254-1215</t>
  </si>
  <si>
    <t>www.civicinfo.bc.ca/improvementdistricts?id=118</t>
  </si>
  <si>
    <t>North Naramata Fire Hall</t>
  </si>
  <si>
    <t>North Okanagan Game Meats Water System</t>
  </si>
  <si>
    <t>(250) 838-7980</t>
  </si>
  <si>
    <t>North Shore Fire Hall Water System</t>
  </si>
  <si>
    <t>North Shore Water Utility</t>
  </si>
  <si>
    <t>(250) 509-2222</t>
  </si>
  <si>
    <t>https://nswun.myruralwater.com/</t>
  </si>
  <si>
    <t>North Shuswap Christian Fellowship</t>
  </si>
  <si>
    <t>(250) 955-2545</t>
  </si>
  <si>
    <t>North Shuswap Community Hall Water System</t>
  </si>
  <si>
    <t>(250) 955-2588</t>
  </si>
  <si>
    <t>North Street Lodge</t>
  </si>
  <si>
    <t>Notch Hill Estates Water System</t>
  </si>
  <si>
    <t>(250) 675-5216</t>
  </si>
  <si>
    <t>Notch Hill Town Hall Water System</t>
  </si>
  <si>
    <t>(250) 675-5176</t>
  </si>
  <si>
    <t>Nugget RV Water System</t>
  </si>
  <si>
    <t>(250) 515-6424</t>
  </si>
  <si>
    <t>Nymera Water Well</t>
  </si>
  <si>
    <t>(250) 551-4150</t>
  </si>
  <si>
    <t>O'Keefe Ranch Water System</t>
  </si>
  <si>
    <t>(250) 542-7868</t>
  </si>
  <si>
    <t>https://okeeferanch.ca/</t>
  </si>
  <si>
    <t>O'Rourke Family Vineyards Water System</t>
  </si>
  <si>
    <t>(250) 859-0219</t>
  </si>
  <si>
    <t>Oasis Mobile Home Park Water System</t>
  </si>
  <si>
    <t>(250) 253-4205</t>
  </si>
  <si>
    <t>Oasis Water Users Community</t>
  </si>
  <si>
    <t>(250) 347-9790</t>
  </si>
  <si>
    <t>Oasis Waterworks District</t>
  </si>
  <si>
    <t>Odd Fellows and  Rebekah Lodge Water System</t>
  </si>
  <si>
    <t>(250) 547-9011</t>
  </si>
  <si>
    <t>Okanagan Falls Irrigation District</t>
  </si>
  <si>
    <t>(250) 497-8541</t>
  </si>
  <si>
    <t>www.okanaganfallsirrigationdistrict.ca</t>
  </si>
  <si>
    <t>Okanagan Lake Provincial Park Water System</t>
  </si>
  <si>
    <t>Okanagan Lake Source Water Supply System</t>
  </si>
  <si>
    <t>Okanagan Rawsome Water System</t>
  </si>
  <si>
    <t>(250) 828-2005</t>
  </si>
  <si>
    <t>Okanagan Waldorf Water System</t>
  </si>
  <si>
    <t>(250) 547-9212</t>
  </si>
  <si>
    <t>http://www.okanaganwaldorfschool.org/</t>
  </si>
  <si>
    <t>Olalla Water System</t>
  </si>
  <si>
    <t>Old Crow Lakeside Resort Water System</t>
  </si>
  <si>
    <t>Unapproved water supply system or construction works; positive Total Coliform lab result</t>
  </si>
  <si>
    <t>(250) 227-9495</t>
  </si>
  <si>
    <t>Ootischenia Improvement District</t>
  </si>
  <si>
    <t>(250) 365-6996</t>
  </si>
  <si>
    <t>https://www.ootischenia.com/</t>
  </si>
  <si>
    <t>Orde Creek Improvement District</t>
  </si>
  <si>
    <t>(250) 402-9125</t>
  </si>
  <si>
    <t>Organic Matters Water System</t>
  </si>
  <si>
    <t>(250) 551-4884</t>
  </si>
  <si>
    <t>Origen Springs Water System</t>
  </si>
  <si>
    <t>(250) 766-4322</t>
  </si>
  <si>
    <t>Osoyoos Irrigation District</t>
  </si>
  <si>
    <t>(250) 495-7477</t>
  </si>
  <si>
    <t>Osoyoos Lake Park Water System</t>
  </si>
  <si>
    <t>Otter Lake Campground Water System</t>
  </si>
  <si>
    <t>Otter Lake Improvement District</t>
  </si>
  <si>
    <t>(250) 546-4012</t>
  </si>
  <si>
    <t>Otter Lake Water Company</t>
  </si>
  <si>
    <t>(604) 576-1153</t>
  </si>
  <si>
    <t>Our Place On Mara 2005</t>
  </si>
  <si>
    <t>(250) 838-6853</t>
  </si>
  <si>
    <t>Our Time Ventures</t>
  </si>
  <si>
    <t>(250) 357-2211</t>
  </si>
  <si>
    <t>Outback Water Treatment Plant</t>
  </si>
  <si>
    <t>Ovino Winery Water System</t>
  </si>
  <si>
    <t>(250) 832-8304</t>
  </si>
  <si>
    <t>Owaissi Anglican Camp Water System</t>
  </si>
  <si>
    <t>(250) 769-3676</t>
  </si>
  <si>
    <t>Oyama Water System</t>
  </si>
  <si>
    <t>Untreated drinking water at risk of containing pathogens; Excessive turbidity compromising treatment and water quality</t>
  </si>
  <si>
    <t>PRT Skimikin Nursery Water System</t>
  </si>
  <si>
    <t>(250) 835-4541</t>
  </si>
  <si>
    <t>https://www.prt.com/contact/nursery-locations-canada/prt-skimikin</t>
  </si>
  <si>
    <t>Pacific Insight Electronics</t>
  </si>
  <si>
    <t>(250) 354-1155</t>
  </si>
  <si>
    <t>Painted Rock Estate Winery Water System</t>
  </si>
  <si>
    <t>(604) 926-0606</t>
  </si>
  <si>
    <t>Panorama Corix Multi-Utility Services Water System</t>
  </si>
  <si>
    <t>(250) 341-6198</t>
  </si>
  <si>
    <t>https://www.corix.com/panorama-mountain-resort</t>
  </si>
  <si>
    <t>Panorama Ranch Strata Water System</t>
  </si>
  <si>
    <t>(250) 833-1106</t>
  </si>
  <si>
    <t>Paradise Camp Water System</t>
  </si>
  <si>
    <t>(250) 558-6087</t>
  </si>
  <si>
    <t>Paradise Lake Co-op Water System</t>
  </si>
  <si>
    <t>(250) 315-9226</t>
  </si>
  <si>
    <t>Paradise Ranch</t>
  </si>
  <si>
    <t>(250) 215-6900</t>
  </si>
  <si>
    <t>Paradise Ridge Water Utility Society</t>
  </si>
  <si>
    <t>(250) 558-8080</t>
  </si>
  <si>
    <t>Pass Creek Regional Park Campsite</t>
  </si>
  <si>
    <t>Passmore Lodge</t>
  </si>
  <si>
    <t>(250) 226-7136</t>
  </si>
  <si>
    <t>Passmore Park Developments</t>
  </si>
  <si>
    <t>positive E. Coli lab result; positive Total Coliform lab result</t>
  </si>
  <si>
    <t>(250) 355-2473</t>
  </si>
  <si>
    <t>Peace Valley Mobile Home Park Water System</t>
  </si>
  <si>
    <t>(250) 861-1149</t>
  </si>
  <si>
    <t>Peach Cliff Estates Mobile Home Park Water System</t>
  </si>
  <si>
    <t>(250) 497-5577</t>
  </si>
  <si>
    <t>Peach King Orchards Water System</t>
  </si>
  <si>
    <t>(250) 499-7053</t>
  </si>
  <si>
    <t>Peachland Creek Water Supply System</t>
  </si>
  <si>
    <t>(250) 767-2108</t>
  </si>
  <si>
    <t>www.peachland.ca/turbidity-index</t>
  </si>
  <si>
    <t>Peachland Municipal Water - Trepanier Creek</t>
  </si>
  <si>
    <t>Peachland Ponderosa Water System #2</t>
  </si>
  <si>
    <t>Peachland RV Park Water Works</t>
  </si>
  <si>
    <t>(250) 215-0934</t>
  </si>
  <si>
    <t>Pebble Beach Strata K717</t>
  </si>
  <si>
    <t>(403) 229-0963</t>
  </si>
  <si>
    <t>Pennask Lake Fish &amp; Game Club Water System</t>
  </si>
  <si>
    <t>(250) 378-7723</t>
  </si>
  <si>
    <t>Peregrine Water System</t>
  </si>
  <si>
    <t>(250) 807-2857</t>
  </si>
  <si>
    <t>Perriere Mobile Home Park</t>
  </si>
  <si>
    <t>Peter Hope Lake Strata Plan KAS 2247 Water System</t>
  </si>
  <si>
    <t>(250) 574-6463</t>
  </si>
  <si>
    <t>Petterson Road Water System</t>
  </si>
  <si>
    <t>(250) 769-5086</t>
  </si>
  <si>
    <t>Phantom Creek Estate Winery WS</t>
  </si>
  <si>
    <t>(250) 689-4038</t>
  </si>
  <si>
    <t>Pillar Lake Fishing Resort Water System</t>
  </si>
  <si>
    <t>(250) 379-2623</t>
  </si>
  <si>
    <t>Pine Bluff Water System</t>
  </si>
  <si>
    <t>(778) 835-8906</t>
  </si>
  <si>
    <t>Pine Point Water Utility</t>
  </si>
  <si>
    <t>(250) 769-8777</t>
  </si>
  <si>
    <t>http://www.oksws.cin</t>
  </si>
  <si>
    <t>Pine Springs Motel &amp; Trailer Park</t>
  </si>
  <si>
    <t>(250) 357-9660</t>
  </si>
  <si>
    <t>Pine Tree Market and Mini Storage Water System</t>
  </si>
  <si>
    <t>(250) 365-7827</t>
  </si>
  <si>
    <t>Pineapple Junction Waterworks</t>
  </si>
  <si>
    <t>(250) 295-7502</t>
  </si>
  <si>
    <t>Pineridge Water Utility Society</t>
  </si>
  <si>
    <t>Inadequate operations and maintenance; Water treatment equipment failure</t>
  </si>
  <si>
    <t>(250) 353-9647</t>
  </si>
  <si>
    <t>www.sites.google.com/site/pineridgewater</t>
  </si>
  <si>
    <t>Pioneer Country Market Water System</t>
  </si>
  <si>
    <t>(778) 478-0260</t>
  </si>
  <si>
    <t>Platinum Bench Vineyard WS</t>
  </si>
  <si>
    <t>(250) 535-1165</t>
  </si>
  <si>
    <t>Playmor Junction Improvement District</t>
  </si>
  <si>
    <t>(250) 359-7131</t>
  </si>
  <si>
    <t>Playmor Utility Company Water System</t>
  </si>
  <si>
    <t>(250) 359-7079</t>
  </si>
  <si>
    <t>Pleasant Valley Municipal S.W.U.</t>
  </si>
  <si>
    <t>Poplar Ridge Water Users Society</t>
  </si>
  <si>
    <t>(250) 359-7216</t>
  </si>
  <si>
    <t>Popular Roost Resort WS</t>
  </si>
  <si>
    <t>(250) 320-4859</t>
  </si>
  <si>
    <t>Porcupine Wood Products</t>
  </si>
  <si>
    <t>(250) 357-9479</t>
  </si>
  <si>
    <t>Postill Lake Water System</t>
  </si>
  <si>
    <t>(250) 212-0579</t>
  </si>
  <si>
    <t>Poupore Improvement District</t>
  </si>
  <si>
    <t>(250) 365-8332</t>
  </si>
  <si>
    <t>Powder Creek Lodge Water System</t>
  </si>
  <si>
    <t>(250) 921-4700</t>
  </si>
  <si>
    <t>Powers Creek Retreat Water System</t>
  </si>
  <si>
    <t>(250) 768-5528</t>
  </si>
  <si>
    <t>Powers Creek Water Service Area</t>
  </si>
  <si>
    <t>(778) 797-2246</t>
  </si>
  <si>
    <t>www.westkelownacity.ca</t>
  </si>
  <si>
    <t>Princeton Castle Resort Well 1 Main Buildings</t>
  </si>
  <si>
    <t>(778) 929-1989</t>
  </si>
  <si>
    <t>Princeton Castle Resort Well 2 Chalets</t>
  </si>
  <si>
    <t>(250) 295-7988</t>
  </si>
  <si>
    <t>Princeton Castle Resort Well 3 Campground</t>
  </si>
  <si>
    <t>Princeton Castle Resort Well 5 Chapel</t>
  </si>
  <si>
    <t>Princeton Castle Resort Well 6 Homes</t>
  </si>
  <si>
    <t>Princeton Fire Suppression Camp Water System</t>
  </si>
  <si>
    <t>(250) 315-4100</t>
  </si>
  <si>
    <t>Princeton Golf Club Water System</t>
  </si>
  <si>
    <t>(250) 295-6123</t>
  </si>
  <si>
    <t>www.princetongolfclub.com</t>
  </si>
  <si>
    <t>Procter Creek Improvement District Water System</t>
  </si>
  <si>
    <t>Untreated drinking water at risk of containing pathogens; Source water quality deterioration or contamination; positive E. Coli lab result; positive Total Coliform lab result</t>
  </si>
  <si>
    <t>(250) 229-4066</t>
  </si>
  <si>
    <t>Procter Spring Water Users Community</t>
  </si>
  <si>
    <t>Untreated drinking water at risk of containing pathogens; positive Total Coliform lab result; Source water quality deterioration or contamination</t>
  </si>
  <si>
    <t>(250) 229-2228</t>
  </si>
  <si>
    <t>Pura Fria Water Source</t>
  </si>
  <si>
    <t>(250) 355-2510</t>
  </si>
  <si>
    <t>Purr Well</t>
  </si>
  <si>
    <t>(250) 838-7932</t>
  </si>
  <si>
    <t>Quail Springs Water System</t>
  </si>
  <si>
    <t>(250) 545-5572</t>
  </si>
  <si>
    <t>Quarrystone Lakeside Villas Water System</t>
  </si>
  <si>
    <t>(250) 836-4462</t>
  </si>
  <si>
    <t>Queens Bay Resort</t>
  </si>
  <si>
    <t>(403) 616-9208</t>
  </si>
  <si>
    <t>Quilchena Hotel WS</t>
  </si>
  <si>
    <t>(250) 378-2611</t>
  </si>
  <si>
    <t>Quilchena On The Lake Water System</t>
  </si>
  <si>
    <t>Radium Resort Water System</t>
  </si>
  <si>
    <t>(250) 347-9311</t>
  </si>
  <si>
    <t>www.radiumgolf.ca</t>
  </si>
  <si>
    <t>Rags, Relics and Rutabagas</t>
  </si>
  <si>
    <t>(250) 878-3557</t>
  </si>
  <si>
    <t>Ram's Head Inn Water System</t>
  </si>
  <si>
    <t>(250) 362-9577</t>
  </si>
  <si>
    <t>Ramification Cellars Water System</t>
  </si>
  <si>
    <t>(250) 490-9029</t>
  </si>
  <si>
    <t>Ranchero Elementary School Water System</t>
  </si>
  <si>
    <t>(250) 832-7018</t>
  </si>
  <si>
    <t>https://ran.sd83.bc.ca/</t>
  </si>
  <si>
    <t>Ranchero/Deep Creek Fire Department</t>
  </si>
  <si>
    <t>Randall's Craft Butcher Water System</t>
  </si>
  <si>
    <t>(250) 499-4339</t>
  </si>
  <si>
    <t>Recline Ridge Vineyards Water System</t>
  </si>
  <si>
    <t>(250) 835-2212</t>
  </si>
  <si>
    <t>Red Mountain Resort - Paradise Clubhouse and Cabins</t>
  </si>
  <si>
    <t>(250) 362-5551</t>
  </si>
  <si>
    <t>Red Shutter Inn Water System</t>
  </si>
  <si>
    <t>(250) 362-2271</t>
  </si>
  <si>
    <t>Red's Ventures Inc.</t>
  </si>
  <si>
    <t>(250) 765-4793</t>
  </si>
  <si>
    <t>Redfish Elementary School WS (0211174)</t>
  </si>
  <si>
    <t>Retallack Lodge Water System</t>
  </si>
  <si>
    <t>(250) 469-9598</t>
  </si>
  <si>
    <t>Riddell Bay Water Society</t>
  </si>
  <si>
    <t>(250) 295-6627</t>
  </si>
  <si>
    <t>Ridgeview Estates Water System</t>
  </si>
  <si>
    <t>(250) 499-8088</t>
  </si>
  <si>
    <t>Ridgewood Improvement District Water System</t>
  </si>
  <si>
    <t>(250) 825-4743</t>
  </si>
  <si>
    <t>Riondel Commission of Management</t>
  </si>
  <si>
    <t>https://rdck.ca/EN/main/services/water/rdck-water-systems/riondel-water-system.html</t>
  </si>
  <si>
    <t>Riverhaven RV Park &amp; Motel Water System</t>
  </si>
  <si>
    <t>(250) 292-8221</t>
  </si>
  <si>
    <t>Riverside Center WS</t>
  </si>
  <si>
    <t>(250) 446-2210</t>
  </si>
  <si>
    <t>Riverside Community Hall Water System</t>
  </si>
  <si>
    <t>(250) 838-6338</t>
  </si>
  <si>
    <t>Riverside Estates Manufactured Home Park</t>
  </si>
  <si>
    <t>(604) 855-6037</t>
  </si>
  <si>
    <t>Riverside RV Park &amp; Resort Water System</t>
  </si>
  <si>
    <t>(250) 499-5994</t>
  </si>
  <si>
    <t>Rivervale Improvement District</t>
  </si>
  <si>
    <t>Robson Raspberry Improvement District</t>
  </si>
  <si>
    <t>(250) 365-3404</t>
  </si>
  <si>
    <t>https://robsonraspberry.myruralwater.com/home</t>
  </si>
  <si>
    <t>Rock Creek Fairgrounds Water System</t>
  </si>
  <si>
    <t>(250) 446-2465</t>
  </si>
  <si>
    <t>Rock Creek General Store Water System</t>
  </si>
  <si>
    <t>(250) 446-2722</t>
  </si>
  <si>
    <t>Rock Creek Health Centre WS</t>
  </si>
  <si>
    <t>(250) 446-2272</t>
  </si>
  <si>
    <t>Rock Creek Hotel Water System</t>
  </si>
  <si>
    <t>(250) 801-2288</t>
  </si>
  <si>
    <t>Rock Creek Trading Post Water System</t>
  </si>
  <si>
    <t>(250) 449-8333</t>
  </si>
  <si>
    <t>Rock Island Resort</t>
  </si>
  <si>
    <t>(250) 265-0040</t>
  </si>
  <si>
    <t>RockRidge Canyon Water System</t>
  </si>
  <si>
    <t>(250) 870-9030</t>
  </si>
  <si>
    <t>Rockwood Cafe Water System</t>
  </si>
  <si>
    <t>(250) 227-9285</t>
  </si>
  <si>
    <t>Roderick Haig-Brown Provincial Park</t>
  </si>
  <si>
    <t>(250) 828-4494</t>
  </si>
  <si>
    <t>Roland's Custom Meat Cutting Water System</t>
  </si>
  <si>
    <t>(250) 838-2260</t>
  </si>
  <si>
    <t>Rolling Hills Waterworks District</t>
  </si>
  <si>
    <t>(250) 497-8491</t>
  </si>
  <si>
    <t>Rollins Water System</t>
  </si>
  <si>
    <t>(250) 346-3392</t>
  </si>
  <si>
    <t>Rory Griffin Water System</t>
  </si>
  <si>
    <t>(250) 547-0129</t>
  </si>
  <si>
    <t>Rose Valley Water Service Area - Lakeview</t>
  </si>
  <si>
    <t xml:space="preserve">Rose Valley Water Service Area - Pritchard </t>
  </si>
  <si>
    <t>Rose Valley Water Service Area - Sunnyside/Pritchard</t>
  </si>
  <si>
    <t>Rose Valley Water Service Area - West Kelowna Estates</t>
  </si>
  <si>
    <t>Rosebery Highlands Water System</t>
  </si>
  <si>
    <t>https://rdck.ca/EN/main/services/water/rdck-water-systems/rosebery-highlands.html</t>
  </si>
  <si>
    <t>Rosebery Provincial Park</t>
  </si>
  <si>
    <t>Rosling Spring Water Users</t>
  </si>
  <si>
    <t>(604) 813-7656</t>
  </si>
  <si>
    <t>Ross Creek Country Store WS</t>
  </si>
  <si>
    <t>(250) 679-4080</t>
  </si>
  <si>
    <t>Round Prairie Municipal Specified Water Utility</t>
  </si>
  <si>
    <t>Route 6 Campground and Bunkhouse Water System</t>
  </si>
  <si>
    <t>(250) 547-0266</t>
  </si>
  <si>
    <t>Route 97 Diner Water System</t>
  </si>
  <si>
    <t>(250) 375-2355</t>
  </si>
  <si>
    <t>Royal Canadian Legion #236 Water System</t>
  </si>
  <si>
    <t>(250) 375-2325</t>
  </si>
  <si>
    <t>Royal Canadian Legion Veterans Camp Water System</t>
  </si>
  <si>
    <t>(250) 838-7275</t>
  </si>
  <si>
    <t>http://legion62.ca/veterans-camp/</t>
  </si>
  <si>
    <t>Rushmere Community Water System</t>
  </si>
  <si>
    <t>Russell Auction</t>
  </si>
  <si>
    <t>(250) 399-4793</t>
  </si>
  <si>
    <t>Rutland Waterworks District</t>
  </si>
  <si>
    <t>(250) 765-5218</t>
  </si>
  <si>
    <t>www.rutlandwaterworks.com</t>
  </si>
  <si>
    <t>Rykert Irrigation District</t>
  </si>
  <si>
    <t>(250) 428-2854</t>
  </si>
  <si>
    <t>S'milka Vista Water System</t>
  </si>
  <si>
    <t>(604) 620-3598</t>
  </si>
  <si>
    <t>SLR Water Treatment Plant</t>
  </si>
  <si>
    <t>(780) 997-9672</t>
  </si>
  <si>
    <t>https://www.slrvresort.ca/</t>
  </si>
  <si>
    <t>SS Produce Water System</t>
  </si>
  <si>
    <t>(250) 499-8089</t>
  </si>
  <si>
    <t>SX Ranch Water System</t>
  </si>
  <si>
    <t>Sage Mesa Water &amp; Public Services Water Co. Ltd.</t>
  </si>
  <si>
    <t>Advisory limited to part of system ; Insufficient treatment or disinfection residual</t>
  </si>
  <si>
    <t>Sagebrush Strata Corporation Water System</t>
  </si>
  <si>
    <t>(250) 378-9555</t>
  </si>
  <si>
    <t>Sailview Bay Community Water System</t>
  </si>
  <si>
    <t>(250) 767-2884</t>
  </si>
  <si>
    <t>Salmo District Golf Club</t>
  </si>
  <si>
    <t>(250) 357-2068</t>
  </si>
  <si>
    <t>Salmo River Estates Water System</t>
  </si>
  <si>
    <t>(780) 514-5813</t>
  </si>
  <si>
    <t>Salmo River Ranch Campground Water Supply Well</t>
  </si>
  <si>
    <t>(250) 509-3007</t>
  </si>
  <si>
    <t>Salmo Ski Club Water System</t>
  </si>
  <si>
    <t>(250) 357-2323</t>
  </si>
  <si>
    <t>Salmon Arm Water System</t>
  </si>
  <si>
    <t>(250) 803-4016</t>
  </si>
  <si>
    <t>http://www.salmonarm.ca/index.aspx?NID=139</t>
  </si>
  <si>
    <t>Salmon Lake Resort Water System</t>
  </si>
  <si>
    <t>(250) 371-7206</t>
  </si>
  <si>
    <t>Salmon Valley Seniors Branch 107 Hall Water System</t>
  </si>
  <si>
    <t>(250) 833-0123</t>
  </si>
  <si>
    <t>Sanca Water Users</t>
  </si>
  <si>
    <t>https://rdck.ca/EN/main/services/water/rdck-water-systems/sanca-water-system.html</t>
  </si>
  <si>
    <t>Sandy Creek Water Users Community</t>
  </si>
  <si>
    <t>positive E. Coli lab result; Untreated drinking water at risk of containing pathogens; positive Total Coliform lab result; Source water quality deterioration or contamination</t>
  </si>
  <si>
    <t>(250) 354-1935</t>
  </si>
  <si>
    <t>Saratoga Community Water System</t>
  </si>
  <si>
    <t>www.csrd.bc.ca/services/water/saratoga-waterworks</t>
  </si>
  <si>
    <t>Saunders Family Farm Water System</t>
  </si>
  <si>
    <t>(250) 342-9283</t>
  </si>
  <si>
    <t>Savanna Ridge</t>
  </si>
  <si>
    <t>(250) 488-0937</t>
  </si>
  <si>
    <t>Savard Vines Water System</t>
  </si>
  <si>
    <t>(780) 446-8265</t>
  </si>
  <si>
    <t>Schmidt's Country Court Water System</t>
  </si>
  <si>
    <t>(250) 428-5273</t>
  </si>
  <si>
    <t>Schmuland Water System</t>
  </si>
  <si>
    <t>(250) 428-4706</t>
  </si>
  <si>
    <t>Schroeder Creek Water Society</t>
  </si>
  <si>
    <t>(250) 353-7776</t>
  </si>
  <si>
    <t>Scotch Creek Cottages</t>
  </si>
  <si>
    <t>(250) 955-0080</t>
  </si>
  <si>
    <t>https://www.shuswap.ca/</t>
  </si>
  <si>
    <t>Scotch Creek Esso</t>
  </si>
  <si>
    <t>(250) 955-2253</t>
  </si>
  <si>
    <t>Scotch Creek Estates</t>
  </si>
  <si>
    <t>(250) 955-2005</t>
  </si>
  <si>
    <t>Scotch Creek Market Water System</t>
  </si>
  <si>
    <t>Scotch Creek Mount View Manor Seniors Housing Coop Water System</t>
  </si>
  <si>
    <t>(250) 319-0448</t>
  </si>
  <si>
    <t>Scotch Creek/Lee Creek Volunteer Fire Department</t>
  </si>
  <si>
    <t>(250) 955-2422</t>
  </si>
  <si>
    <t>Seacrest Camp Water System</t>
  </si>
  <si>
    <t>Seclusion Bay Resort Water System</t>
  </si>
  <si>
    <t>(250) 768-3885</t>
  </si>
  <si>
    <t>See Ya Later Ranch Water System</t>
  </si>
  <si>
    <t>(250) 497-8267</t>
  </si>
  <si>
    <t>Selkirk College - Castlegar Campus</t>
  </si>
  <si>
    <t>(250) 365-7292</t>
  </si>
  <si>
    <t>Selkirk Motel</t>
  </si>
  <si>
    <t>(250) 357-2495</t>
  </si>
  <si>
    <t>Selkirk Mtn Forest - Erie Lake Sortyard</t>
  </si>
  <si>
    <t>(250) 367-9299</t>
  </si>
  <si>
    <t>Sentinel Meats Water System</t>
  </si>
  <si>
    <t>(250) 399-6365</t>
  </si>
  <si>
    <t>Seton House of Prayer Water System</t>
  </si>
  <si>
    <t>(250) 764-4333</t>
  </si>
  <si>
    <t>Seven Stones Winery Water System</t>
  </si>
  <si>
    <t>(250) 499-2144</t>
  </si>
  <si>
    <t>www.sevenstones.ca</t>
  </si>
  <si>
    <t>Shadow Ridge Golf Club Water System</t>
  </si>
  <si>
    <t>(250) 765-7777</t>
  </si>
  <si>
    <t>Shady Acre Park Water System</t>
  </si>
  <si>
    <t>(250) 359-7889</t>
  </si>
  <si>
    <t>Shadybrook Resort Water System</t>
  </si>
  <si>
    <t>(250) 342-8662</t>
  </si>
  <si>
    <t>Shambhala</t>
  </si>
  <si>
    <t>(250) 357-0074</t>
  </si>
  <si>
    <t>Shandy Cove Resort Water System</t>
  </si>
  <si>
    <t>(403) 970-0114</t>
  </si>
  <si>
    <t>Shannon Creek Water Users</t>
  </si>
  <si>
    <t>(250) 825-0188</t>
  </si>
  <si>
    <t>Shannon Point Place Strata Corp.</t>
  </si>
  <si>
    <t>(250) 825-4063</t>
  </si>
  <si>
    <t>Sharpe Distillery Water System</t>
  </si>
  <si>
    <t>(250) 506-2222</t>
  </si>
  <si>
    <t>Shelter Bay Ferry Crew Camp Water System</t>
  </si>
  <si>
    <t>Unacceptable water quality results (microbiological); Chemical and physical water quality parameters in excess of acceptable concentrations</t>
  </si>
  <si>
    <t>(250) 265-2105</t>
  </si>
  <si>
    <t>Shimmering Waters Holdings Water System</t>
  </si>
  <si>
    <t>(604) 850-8125</t>
  </si>
  <si>
    <t>Short/Bisgard Water System</t>
  </si>
  <si>
    <t>(250) 367-6064</t>
  </si>
  <si>
    <t>Shuswap Country Estates Water System</t>
  </si>
  <si>
    <t>(250) 835-2366</t>
  </si>
  <si>
    <t>Shuswap Falls RV Club Water System</t>
  </si>
  <si>
    <t>(250) 838-6100</t>
  </si>
  <si>
    <t>https://shuswapfallsrvresort.com/</t>
  </si>
  <si>
    <t>Shuswap Lake Provincial Park</t>
  </si>
  <si>
    <t>Shuswap Lake Resort RV Park Water System</t>
  </si>
  <si>
    <t>(250) 851-9900</t>
  </si>
  <si>
    <t>Shuswap Lake Resort Townhomes Water System</t>
  </si>
  <si>
    <t>(250) 955-2306</t>
  </si>
  <si>
    <t>Shuswap Lake Utilities Ltd.</t>
  </si>
  <si>
    <t>(250) 675-2523</t>
  </si>
  <si>
    <t>http://shuswaplakeestates.com/live/utilities/</t>
  </si>
  <si>
    <t>Shuswap Marina Water System</t>
  </si>
  <si>
    <t>(250) 675-2250</t>
  </si>
  <si>
    <t>Shuswap National Golf Course Water System</t>
  </si>
  <si>
    <t>(250) 832-3285</t>
  </si>
  <si>
    <t>www.shuswapnational.com</t>
  </si>
  <si>
    <t>Silhouette Estate Winery Water System</t>
  </si>
  <si>
    <t>(780) 951-1961</t>
  </si>
  <si>
    <t>Silver City Trap &amp; Skeet Club Water System</t>
  </si>
  <si>
    <t>(250) 365-6816</t>
  </si>
  <si>
    <t>Silver Creek Community Park Water System</t>
  </si>
  <si>
    <t>(250) 833-5959</t>
  </si>
  <si>
    <t>Silver Creek Elementary School Water System</t>
  </si>
  <si>
    <t>(250) 832-8282</t>
  </si>
  <si>
    <t>https://scr.sd83.bc.ca/</t>
  </si>
  <si>
    <t>Silver Creek Mountain Estates Water System</t>
  </si>
  <si>
    <t>(250) 832-8754</t>
  </si>
  <si>
    <t>Silver Creek Water Users</t>
  </si>
  <si>
    <t>(250) 832-4344</t>
  </si>
  <si>
    <t>Silver Hills Water System</t>
  </si>
  <si>
    <t>Unapproved water supply system or construction works; Untreated drinking water at risk of containing pathogens; Inadequate operations and maintenance</t>
  </si>
  <si>
    <t>(250) 547-9456</t>
  </si>
  <si>
    <t>https://www.silverhills.ca/</t>
  </si>
  <si>
    <t>Silver Lake Forestry Education Center WS</t>
  </si>
  <si>
    <t>(250) 980-3870</t>
  </si>
  <si>
    <t>Silver Star Campground &amp; R.V. Park W/S</t>
  </si>
  <si>
    <t>(250) 542-2808</t>
  </si>
  <si>
    <t>Silver Star Local Service Area</t>
  </si>
  <si>
    <t>Silver Star Water Utility</t>
  </si>
  <si>
    <t>http://www.rdno.ca/</t>
  </si>
  <si>
    <t>Sitkum Creek Improvement District</t>
  </si>
  <si>
    <t>(778) 461-0042</t>
  </si>
  <si>
    <t>Six Mile Water Users</t>
  </si>
  <si>
    <t>(250) 825-4744</t>
  </si>
  <si>
    <t>Skaha Estates Improvement District</t>
  </si>
  <si>
    <t>(250) 426-6767</t>
  </si>
  <si>
    <t>Sleep Is For Sissies Cafe &amp; Bar Water System</t>
  </si>
  <si>
    <t>(250) 226-7663</t>
  </si>
  <si>
    <t>Slocan Lake Golf Club Water System</t>
  </si>
  <si>
    <t>(250) 358-2408</t>
  </si>
  <si>
    <t>Slocan Park Improvement District Water System</t>
  </si>
  <si>
    <t>(250) 226-6876</t>
  </si>
  <si>
    <t>Smith's Farm</t>
  </si>
  <si>
    <t>(250) 955-0471</t>
  </si>
  <si>
    <t>Smokehouse 93 WS</t>
  </si>
  <si>
    <t>(403) 998-9663</t>
  </si>
  <si>
    <t>Snowwater Heli-Ski WS</t>
  </si>
  <si>
    <t>(250) 359-7665</t>
  </si>
  <si>
    <t>Sorrento Waterworks</t>
  </si>
  <si>
    <t>https://www.csrd.bc.ca/services/water/sorrento-water-system</t>
  </si>
  <si>
    <t>Sourdough Water System</t>
  </si>
  <si>
    <t>(250) 353-7656</t>
  </si>
  <si>
    <t>South Canyon Improvement District</t>
  </si>
  <si>
    <t>(250) 428-9018</t>
  </si>
  <si>
    <t>South East Kelowna Irrigation District</t>
  </si>
  <si>
    <t>(250) 861-4200</t>
  </si>
  <si>
    <t>https://www.kelowna.ca/city-services/water-wastewater/drinking-water</t>
  </si>
  <si>
    <t>South Slocan Water Specified Area</t>
  </si>
  <si>
    <t>https://rdck.ca/EN/main/services/water/rdck-water-systems/south-slocan-water-system.html</t>
  </si>
  <si>
    <t>Sovereign Lake Nordic Centre Water System</t>
  </si>
  <si>
    <t>(250) 558-3036</t>
  </si>
  <si>
    <t>https://www.sovereignlake.com/</t>
  </si>
  <si>
    <t>Spallumcheen Golf Club Water System</t>
  </si>
  <si>
    <t>(250) 545-5811</t>
  </si>
  <si>
    <t>Spallumcheen Golf Course Maintenance Building</t>
  </si>
  <si>
    <t>(250) 545-5824</t>
  </si>
  <si>
    <t>Spruce Grove Resort Motel Water System</t>
  </si>
  <si>
    <t>(250) 345-6561</t>
  </si>
  <si>
    <t>Spud Hill Water Users Community</t>
  </si>
  <si>
    <t>(250) 365-3345</t>
  </si>
  <si>
    <t>Spur Valley Greens Water System</t>
  </si>
  <si>
    <t>(250) 347-9822</t>
  </si>
  <si>
    <t>Spur Valley Improvement District Water System</t>
  </si>
  <si>
    <t>Spur Valley Resort Water System</t>
  </si>
  <si>
    <t>Squilax General Store and Hostel Water System</t>
  </si>
  <si>
    <t>(250) 675-2977</t>
  </si>
  <si>
    <t>St. Andrews Utility Incorporated</t>
  </si>
  <si>
    <t>(250) 497-5648</t>
  </si>
  <si>
    <t>St. Charles Garnier Catholic Church Water System</t>
  </si>
  <si>
    <t>(250) 860-6776</t>
  </si>
  <si>
    <t>St. David's By The Lake Water System</t>
  </si>
  <si>
    <t>(250) 955-2502</t>
  </si>
  <si>
    <t>St. Hubertus Estate Winery Water System</t>
  </si>
  <si>
    <t>(250) 764-7888</t>
  </si>
  <si>
    <t>St. Ives Waterworks</t>
  </si>
  <si>
    <t>(250) 833-9414</t>
  </si>
  <si>
    <t>Star Place Water System</t>
  </si>
  <si>
    <t>Stardel Local Service Area</t>
  </si>
  <si>
    <t>Steele Springs Waterworks District</t>
  </si>
  <si>
    <t>(250) 546-3437</t>
  </si>
  <si>
    <t>Stemwinder Campground Water System</t>
  </si>
  <si>
    <t>Stepney Hill Farm Water System</t>
  </si>
  <si>
    <t>(250) 546-9838</t>
  </si>
  <si>
    <t>Stepney Improvement District</t>
  </si>
  <si>
    <t>(250) 546-9973</t>
  </si>
  <si>
    <t>Stepping Stones Estates S.W.U.</t>
  </si>
  <si>
    <t>Sterling Springs Chicken</t>
  </si>
  <si>
    <t>(250) 309-2317</t>
  </si>
  <si>
    <t>Sternwheeler's Landing Water System</t>
  </si>
  <si>
    <t>(250) 223-8181</t>
  </si>
  <si>
    <t>Stoddart Creek RV Resort WS</t>
  </si>
  <si>
    <t>(403) 969-3870</t>
  </si>
  <si>
    <t>Stoney Lake Lodge Water</t>
  </si>
  <si>
    <t>(250) 378-7492</t>
  </si>
  <si>
    <t>Storbo Road Water Users Society</t>
  </si>
  <si>
    <t>(250) 359-7944</t>
  </si>
  <si>
    <t>Storm Haven Vineyard</t>
  </si>
  <si>
    <t>(250) 535-1558</t>
  </si>
  <si>
    <t>Strata 1649 Water System</t>
  </si>
  <si>
    <t>(250) 955-0662</t>
  </si>
  <si>
    <t>Strata K551</t>
  </si>
  <si>
    <t>Chemical and physical water quality parameters in excess of acceptable concentrations; Water treatment equipment failure</t>
  </si>
  <si>
    <t>(604) 916-5098</t>
  </si>
  <si>
    <t>Strata Plan KAS 1714</t>
  </si>
  <si>
    <t>Routine maintenance and planned works; Unacceptable water quality results (microbiological)</t>
  </si>
  <si>
    <t>(250) 835-8236</t>
  </si>
  <si>
    <t>Strata Plan NES 3708 Water System</t>
  </si>
  <si>
    <t>(250) 509-3065</t>
  </si>
  <si>
    <t>Strata Plan NES2219 Water System</t>
  </si>
  <si>
    <t>(250) 341-5257</t>
  </si>
  <si>
    <t>Su Casa Mexican Cafe Water System</t>
  </si>
  <si>
    <t>Excessive turbidity compromising treatment and water quality; Source water quality deterioration or contamination; Unacceptable water quality results (microbiological)</t>
  </si>
  <si>
    <t>(250) 446-2682</t>
  </si>
  <si>
    <t>Sugar Lake Resort Water System</t>
  </si>
  <si>
    <t>(250) 547-2281</t>
  </si>
  <si>
    <t>https://www.sugarlakelife.ca/</t>
  </si>
  <si>
    <t>Summit Lake Provincial Park Water System</t>
  </si>
  <si>
    <t>Summit Lake Ski Lodge Water System</t>
  </si>
  <si>
    <t>(250) 265-3312</t>
  </si>
  <si>
    <t>Sun Valley Treats</t>
  </si>
  <si>
    <t>(250) 499-8825</t>
  </si>
  <si>
    <t>Sun Valley Water System</t>
  </si>
  <si>
    <t>SunPure Industries WS</t>
  </si>
  <si>
    <t>(250) 307-9404</t>
  </si>
  <si>
    <t>Sundowner Meats</t>
  </si>
  <si>
    <t>(250) 547-8909</t>
  </si>
  <si>
    <t>Sunflower Estates Water System</t>
  </si>
  <si>
    <t>(250) 295-3515</t>
  </si>
  <si>
    <t>Sunkatchers RV Park Co-operative Water System</t>
  </si>
  <si>
    <t>(250) 499-2065</t>
  </si>
  <si>
    <t>Sunny Acres Mobile Home Park Water System</t>
  </si>
  <si>
    <t>(925) 381-9762</t>
  </si>
  <si>
    <t>Sunny Shore Fishing Resort Water System</t>
  </si>
  <si>
    <t>(250) 835-8686</t>
  </si>
  <si>
    <t>https://www.sunnyshore.ca/</t>
  </si>
  <si>
    <t>Sunnybrae Bible Camp Water System</t>
  </si>
  <si>
    <t>(250) 835-4596</t>
  </si>
  <si>
    <t>Sunnybrae Water System</t>
  </si>
  <si>
    <t>www.csrd.bc.ca/services/water/sunnybrae-waterworks</t>
  </si>
  <si>
    <t>Sunnybrae Wines Water System</t>
  </si>
  <si>
    <t>(250) 835-8373</t>
  </si>
  <si>
    <t>Sunnyside Mobile Home Park Water System</t>
  </si>
  <si>
    <t>Inadequate operations and maintenance; Excessive turbidity compromising treatment and water quality</t>
  </si>
  <si>
    <t>(250) 354-0123</t>
  </si>
  <si>
    <t>Sunnyside Supermarket</t>
  </si>
  <si>
    <t>(250) 955-2312</t>
  </si>
  <si>
    <t>Sunoka Provincial Park Water System</t>
  </si>
  <si>
    <t>Sunset Ranch Water System</t>
  </si>
  <si>
    <t>Sunshine Bay Regional Park Water System</t>
  </si>
  <si>
    <t>Sunshine Bay Riding Club Water System</t>
  </si>
  <si>
    <t>Sunshine Estates Water Users</t>
  </si>
  <si>
    <t>(250) 229-4137</t>
  </si>
  <si>
    <t>Sunvalley R.V. Park Water System</t>
  </si>
  <si>
    <t>(250) 342-8773</t>
  </si>
  <si>
    <t>Sutco Contracting Limited</t>
  </si>
  <si>
    <t>(250) 357-2612</t>
  </si>
  <si>
    <t>Swan Valley Honey Water System</t>
  </si>
  <si>
    <t>Swansea Point Volunteer Fire Department</t>
  </si>
  <si>
    <t>(250) 362-2402</t>
  </si>
  <si>
    <t>Swick Road Water System</t>
  </si>
  <si>
    <t>Syringa Provincial Park</t>
  </si>
  <si>
    <t>(250) 825-4212</t>
  </si>
  <si>
    <t>http://www.env.gov.bc.ca/bcparks/explore/parkpgs/syringa/</t>
  </si>
  <si>
    <t>Taghill Water Users Community</t>
  </si>
  <si>
    <t>(250) 354-3899</t>
  </si>
  <si>
    <t>Taghum Hall Society Water System</t>
  </si>
  <si>
    <t>(778) 463-1114</t>
  </si>
  <si>
    <t>Taghum Improvement District Water System</t>
  </si>
  <si>
    <t>(250) 352-9177</t>
  </si>
  <si>
    <t>Taghum Spring Water Users Community</t>
  </si>
  <si>
    <t>(250) 252-1332</t>
  </si>
  <si>
    <t>Talana Bay Water System</t>
  </si>
  <si>
    <t>(250) 318-6536</t>
  </si>
  <si>
    <t>Tamri Motel &amp; Campground Water System</t>
  </si>
  <si>
    <t>(250) 495-2344</t>
  </si>
  <si>
    <t>Tangled Tree Cidery WS</t>
  </si>
  <si>
    <t>Tappen Beach Estates Water System</t>
  </si>
  <si>
    <t>(250) 804-3068</t>
  </si>
  <si>
    <t>Tappen Valley Meats Water System</t>
  </si>
  <si>
    <t>(250) 835-4736</t>
  </si>
  <si>
    <t>Tarrys &amp; District Community Hall WS</t>
  </si>
  <si>
    <t>(250) 399-4240</t>
  </si>
  <si>
    <t>Teck Metals Water System</t>
  </si>
  <si>
    <t>(250) 364-4070</t>
  </si>
  <si>
    <t>https://www.teck.com/operations/canada/operations/trail-operations-5672/</t>
  </si>
  <si>
    <t>Teetzel Creek Water System</t>
  </si>
  <si>
    <t>(778) 552-8139</t>
  </si>
  <si>
    <t>Terra Vista Water Society</t>
  </si>
  <si>
    <t>(250) 304-0023</t>
  </si>
  <si>
    <t>Terravista Vineyards Water System</t>
  </si>
  <si>
    <t>(604) 805-2708</t>
  </si>
  <si>
    <t>Terravista Water System</t>
  </si>
  <si>
    <t>(250) 342-6211</t>
  </si>
  <si>
    <t>The Cafe Water System</t>
  </si>
  <si>
    <t>(250) 955-2814</t>
  </si>
  <si>
    <t>The Centre Water System</t>
  </si>
  <si>
    <t>(250) 679-3597</t>
  </si>
  <si>
    <t>The Cottages At Secret Point Water System</t>
  </si>
  <si>
    <t>(250) 861-7111</t>
  </si>
  <si>
    <t>The Cottages at Copper Point Water System</t>
  </si>
  <si>
    <t>(250) 951-0851</t>
  </si>
  <si>
    <t>The Country Kettle WS</t>
  </si>
  <si>
    <t>(250) 804-6118</t>
  </si>
  <si>
    <t>The Crossing Small Water System</t>
  </si>
  <si>
    <t>(604) 683-2263</t>
  </si>
  <si>
    <t>The Harbour at Riondel</t>
  </si>
  <si>
    <t>(780) 678-0164</t>
  </si>
  <si>
    <t>https://www.theharbour.net/</t>
  </si>
  <si>
    <t>The Hide Out Water System</t>
  </si>
  <si>
    <t>(250) 320-6068</t>
  </si>
  <si>
    <t>The Hub-Pub and Eatery WS</t>
  </si>
  <si>
    <t>(604) 369-8739</t>
  </si>
  <si>
    <t>The Kaslo Pump</t>
  </si>
  <si>
    <t>(250) 365-5935</t>
  </si>
  <si>
    <t>The Lodge at Heartland Water System</t>
  </si>
  <si>
    <t>(250) 491-5677</t>
  </si>
  <si>
    <t>The Scotch Creek Hub WS</t>
  </si>
  <si>
    <t>(250) 955-2002</t>
  </si>
  <si>
    <t>The Valley Kitchen Water System</t>
  </si>
  <si>
    <t>(250) 226-7709</t>
  </si>
  <si>
    <t>The Whole School Water System</t>
  </si>
  <si>
    <t>(250) 226-7737</t>
  </si>
  <si>
    <t>The Wild Moon Organics Co Water System</t>
  </si>
  <si>
    <t>(778) 212-6494</t>
  </si>
  <si>
    <t>Three Islands Resort Water System</t>
  </si>
  <si>
    <t>positive E. Coli lab result; Source water quality deterioration or contamination; positive Total Coliform lab result; Untreated drinking water at risk of containing pathogens</t>
  </si>
  <si>
    <t>(250) 265-3023</t>
  </si>
  <si>
    <t>Thrums Market Bakery &amp; Deli Water System</t>
  </si>
  <si>
    <t>(250) 399-6318</t>
  </si>
  <si>
    <t>Thurston Custom Cutting Water System</t>
  </si>
  <si>
    <t>(250) 832-8087</t>
  </si>
  <si>
    <t>Tillistar Village Water System</t>
  </si>
  <si>
    <t>(250) 558-3548</t>
  </si>
  <si>
    <t>Timberland Consultants Water System</t>
  </si>
  <si>
    <t>(250) 354-3880</t>
  </si>
  <si>
    <t>contact@timberland2001.ca</t>
  </si>
  <si>
    <t>Toad Rock Water System</t>
  </si>
  <si>
    <t>(250) 229-5448</t>
  </si>
  <si>
    <t>Tolko White Valley Water System</t>
  </si>
  <si>
    <t>(250) 547-1289</t>
  </si>
  <si>
    <t>Totem Pole Resort and Marina Water System</t>
  </si>
  <si>
    <t>(250) 835-4567</t>
  </si>
  <si>
    <t>Tower Ridge Development Water System</t>
  </si>
  <si>
    <t>(250) 442-6379</t>
  </si>
  <si>
    <t>Town of Creston Water System</t>
  </si>
  <si>
    <t>(250) 428-2214</t>
  </si>
  <si>
    <t>www.creston.ca</t>
  </si>
  <si>
    <t>Town of Oliver Water System</t>
  </si>
  <si>
    <t>(250) 498-4404</t>
  </si>
  <si>
    <t>www.oliver.ca</t>
  </si>
  <si>
    <t>Town of Osoyoos Water System</t>
  </si>
  <si>
    <t>(250) 495-6213</t>
  </si>
  <si>
    <t>www.osoyoos.ca</t>
  </si>
  <si>
    <t>Town of Princeton - Public Works</t>
  </si>
  <si>
    <t>Advisory limited to part of system ; Distribution system integrity failure</t>
  </si>
  <si>
    <t>(250) 295-3135</t>
  </si>
  <si>
    <t>www.princeton.ca/p/municipal-services</t>
  </si>
  <si>
    <t>Traders Cove Waterworks District</t>
  </si>
  <si>
    <t>(778) 214-0408</t>
  </si>
  <si>
    <t>Traditional 12 Step Recovery Water System</t>
  </si>
  <si>
    <t>(250) 549-9471</t>
  </si>
  <si>
    <t>Trans Mountain Pipeline/Merritt Camp Water System</t>
  </si>
  <si>
    <t>(780) 915-3137</t>
  </si>
  <si>
    <t>TransCanada Pipelines - Kingsgate Station Water System</t>
  </si>
  <si>
    <t>(250) 489-6520</t>
  </si>
  <si>
    <t xml:space="preserve">Tree to Me Agricultural Products </t>
  </si>
  <si>
    <t>(250) 499-2399</t>
  </si>
  <si>
    <t>Trepanier Ditch Water Users Community</t>
  </si>
  <si>
    <t>(250) 767-9321</t>
  </si>
  <si>
    <t>Trimac Transportation</t>
  </si>
  <si>
    <t>(250) 367-7701</t>
  </si>
  <si>
    <t>Triple Acres Mobile Home Park Water System</t>
  </si>
  <si>
    <t>(250) 446-2902</t>
  </si>
  <si>
    <t>Trout Lake Water Improvement District</t>
  </si>
  <si>
    <t>(250) 369-2200</t>
  </si>
  <si>
    <t>Troute's Meat Cutting Water System</t>
  </si>
  <si>
    <t>(250) 269-7357</t>
  </si>
  <si>
    <t>Trussell Creek-Greenpeaks Camp WS</t>
  </si>
  <si>
    <t>(250) 265-1531</t>
  </si>
  <si>
    <t>Tukaluk Campground #211373</t>
  </si>
  <si>
    <t>(780) 618-7725</t>
  </si>
  <si>
    <t>Tulameen Community Club Water System</t>
  </si>
  <si>
    <t>(250) 295-3410</t>
  </si>
  <si>
    <t>Tulameen Fire Dept Water System</t>
  </si>
  <si>
    <t>(250) 295-6688</t>
  </si>
  <si>
    <t>Tulameen Trading Post Water System</t>
  </si>
  <si>
    <t>(250) 295-6478</t>
  </si>
  <si>
    <t>Twin Bays Water Users</t>
  </si>
  <si>
    <t>(250) 223-8320</t>
  </si>
  <si>
    <t>Twin Cedars</t>
  </si>
  <si>
    <t>(250) 955-0948</t>
  </si>
  <si>
    <t>Twin Lakes Golf Course Water System</t>
  </si>
  <si>
    <t>(250) 497-5359</t>
  </si>
  <si>
    <t>Twin Lakes Spot Water System</t>
  </si>
  <si>
    <t>(250) 497-6611</t>
  </si>
  <si>
    <t>Twin Lakes Water System</t>
  </si>
  <si>
    <t>(250) 497-7005</t>
  </si>
  <si>
    <t>Two Scoop Steve Water System</t>
  </si>
  <si>
    <t>(250) 424-5166</t>
  </si>
  <si>
    <t>UBC Geology Field Camp Water System</t>
  </si>
  <si>
    <t>(250) 498-2740</t>
  </si>
  <si>
    <t>Upper Bain Road Water System</t>
  </si>
  <si>
    <t>(250) 359-7255</t>
  </si>
  <si>
    <t>Upper Fintry / Shalal Road / Valley of the Sun Water System</t>
  </si>
  <si>
    <t>Upper Pass Creek Water Users</t>
  </si>
  <si>
    <t>(250) 304-3460</t>
  </si>
  <si>
    <t>Urmston Creek Water Users</t>
  </si>
  <si>
    <t>(250) 402-2057</t>
  </si>
  <si>
    <t>Valhalla Lakeside Resort Water System</t>
  </si>
  <si>
    <t>(250) 365-6926</t>
  </si>
  <si>
    <t>Valley Mobile Park Water System</t>
  </si>
  <si>
    <t>(250) 832-4325</t>
  </si>
  <si>
    <t>Valley View Golf Club Water System</t>
  </si>
  <si>
    <t>(250) 226-7241</t>
  </si>
  <si>
    <t>Valleyview Mobile Home Park</t>
  </si>
  <si>
    <t>(250) 547-2188</t>
  </si>
  <si>
    <t>Vallican Heritage Hall Water System</t>
  </si>
  <si>
    <t>(250) 226-7448</t>
  </si>
  <si>
    <t>Vallican Whole Community Centre Water System</t>
  </si>
  <si>
    <t>(250) 226-0097</t>
  </si>
  <si>
    <t>Vanessa Vineyard Water System</t>
  </si>
  <si>
    <t>(604) 689-3800</t>
  </si>
  <si>
    <t>Vaseux Lake Cabins</t>
  </si>
  <si>
    <t>(250) 498-4365</t>
  </si>
  <si>
    <t>Vaseux Lake Improvement District Water System</t>
  </si>
  <si>
    <t>(250) 498-5191</t>
  </si>
  <si>
    <t>Vaseux Lake Provincial Park Water System</t>
  </si>
  <si>
    <t>Vaseux Lakeside Resort</t>
  </si>
  <si>
    <t>(250) 498-0031</t>
  </si>
  <si>
    <t>www.vaseuxlakefrontresort.com</t>
  </si>
  <si>
    <t>Veg Pro International Chinook Facility</t>
  </si>
  <si>
    <t>(250) 515-9707</t>
  </si>
  <si>
    <t>Victoria Pines Mobile Home Park Water System</t>
  </si>
  <si>
    <t>(250) 499-2816</t>
  </si>
  <si>
    <t>View Waterworks</t>
  </si>
  <si>
    <t>Viewpoint RV Park and Cottages Water System</t>
  </si>
  <si>
    <t>(778) 489-1196</t>
  </si>
  <si>
    <t>Village of Canal Flats Water System</t>
  </si>
  <si>
    <t>(250) 349-5462</t>
  </si>
  <si>
    <t>www.canalflats.ca</t>
  </si>
  <si>
    <t>Village of Kaslo Waterworks</t>
  </si>
  <si>
    <t>(250) 353-2311</t>
  </si>
  <si>
    <t>http://www.kaslo.ca/</t>
  </si>
  <si>
    <t>Village of Keremeos Water System</t>
  </si>
  <si>
    <t>(250) 499-2711</t>
  </si>
  <si>
    <t>https://www.keremeos.ca/home</t>
  </si>
  <si>
    <t>Village of Lumby Water System</t>
  </si>
  <si>
    <t>(250) 547-2171</t>
  </si>
  <si>
    <t>https://www.lumby.ca/</t>
  </si>
  <si>
    <t>Village of Montrose</t>
  </si>
  <si>
    <t>(250) 367-7234</t>
  </si>
  <si>
    <t>https://www.montrose.ca/</t>
  </si>
  <si>
    <t>Village of Nakusp</t>
  </si>
  <si>
    <t>(250) 265-3689</t>
  </si>
  <si>
    <t>http://nakusp.com/</t>
  </si>
  <si>
    <t>Village of New Denver</t>
  </si>
  <si>
    <t>(250) 358-2316</t>
  </si>
  <si>
    <t>https://newdenver.ca/</t>
  </si>
  <si>
    <t>Village of Radium Hot Springs Water System</t>
  </si>
  <si>
    <t>(250) 347-6455</t>
  </si>
  <si>
    <t>www.radiumhotsprings.ca</t>
  </si>
  <si>
    <t>Village of Salmo Water System</t>
  </si>
  <si>
    <t>(250) 357-9433</t>
  </si>
  <si>
    <t>https://salmo.ca/</t>
  </si>
  <si>
    <t>Village of Silverton</t>
  </si>
  <si>
    <t>(250) 358-2472</t>
  </si>
  <si>
    <t>Village of Slocan Water System</t>
  </si>
  <si>
    <t>(250) 355-2277</t>
  </si>
  <si>
    <t>http://www.slocancity.com/</t>
  </si>
  <si>
    <t>Village of Warfield - Water System</t>
  </si>
  <si>
    <t>(250) 368-8202</t>
  </si>
  <si>
    <t>https://warfield.ca/</t>
  </si>
  <si>
    <t>Vipassana Meditation Centre Water System</t>
  </si>
  <si>
    <t>(250) 378-4506</t>
  </si>
  <si>
    <t>http://www.surabhi.dhamma.org/directions.shtml</t>
  </si>
  <si>
    <t>Viva Cacao</t>
  </si>
  <si>
    <t>(250) 355-2660</t>
  </si>
  <si>
    <t>Voigter's Meat Shop WS</t>
  </si>
  <si>
    <t>(250) 378-7546</t>
  </si>
  <si>
    <t>Vossloh Tie Water System</t>
  </si>
  <si>
    <t>(250) 375-2186</t>
  </si>
  <si>
    <t>Voyage Cannabis Corp</t>
  </si>
  <si>
    <t>(587) 890-9019</t>
  </si>
  <si>
    <t>Voykin Improvement District Water System</t>
  </si>
  <si>
    <t>(250) 359-7584</t>
  </si>
  <si>
    <t>WSI Yahk Weigh Scales Water System</t>
  </si>
  <si>
    <t>Wally's Well</t>
  </si>
  <si>
    <t>(250) 498-3537</t>
  </si>
  <si>
    <t>Waneta Expansion Station WS</t>
  </si>
  <si>
    <t>(250) 368-5410 x 161</t>
  </si>
  <si>
    <t>Waneta Power Plant</t>
  </si>
  <si>
    <t>(250) 368-5540</t>
  </si>
  <si>
    <t>Waterside Vineyard &amp; Winery</t>
  </si>
  <si>
    <t>(250) 838-9757</t>
  </si>
  <si>
    <t>Watson Water Works</t>
  </si>
  <si>
    <t>(250) 542-3501</t>
  </si>
  <si>
    <t>Wayne's Custom Meats Water System</t>
  </si>
  <si>
    <t>Insufficient treatment or disinfection residual; Source water quality deterioration or contamination</t>
  </si>
  <si>
    <t>(250) 378-6910</t>
  </si>
  <si>
    <t>Wedgwood Manor Water System</t>
  </si>
  <si>
    <t>(250) 227-9233</t>
  </si>
  <si>
    <t>Weeping Willow Mobile Home Park Water System</t>
  </si>
  <si>
    <t>(604) 798-1365</t>
  </si>
  <si>
    <t>Werner's Well</t>
  </si>
  <si>
    <t>(250) 538-8877</t>
  </si>
  <si>
    <t>West Bench Water System</t>
  </si>
  <si>
    <t>West Boundary Elementary School Water System</t>
  </si>
  <si>
    <t>(250) 446-2724</t>
  </si>
  <si>
    <t>West Brilliant Water Users</t>
  </si>
  <si>
    <t>(250) 365-6074</t>
  </si>
  <si>
    <t>West Creston Community Hall Water System</t>
  </si>
  <si>
    <t>West Robson Water Service</t>
  </si>
  <si>
    <t>https://rdck.ca/EN/main/services/water/rdck-water-systems/west-robson-water-system.html</t>
  </si>
  <si>
    <t>Westbridge Community Hall Water System</t>
  </si>
  <si>
    <t>(250) 446-2549</t>
  </si>
  <si>
    <t>Westcan Bulk Transport</t>
  </si>
  <si>
    <t>(250) 367-7778</t>
  </si>
  <si>
    <t>Westmount Acres MHP Water System</t>
  </si>
  <si>
    <t>(250) 832-2243</t>
  </si>
  <si>
    <t>Westshore Water Utilities</t>
  </si>
  <si>
    <t>Westwold Community Hall Water System</t>
  </si>
  <si>
    <t>(250) 375-2274</t>
  </si>
  <si>
    <t>Westwold Elementary Water System</t>
  </si>
  <si>
    <t>(250) 851-4420</t>
  </si>
  <si>
    <t>Westwold General Store Water System</t>
  </si>
  <si>
    <t>(250) 375-2565</t>
  </si>
  <si>
    <t>Whatshan Lake Campground</t>
  </si>
  <si>
    <t>Inadequate operations and maintenance; Untreated drinking water at risk of containing pathogens; Source water quality deterioration or contamination; positive Total Coliform lab result</t>
  </si>
  <si>
    <t>(250) 265-4457</t>
  </si>
  <si>
    <t>Whatshan Lake Retreat Water System</t>
  </si>
  <si>
    <t>(250) 304-9669</t>
  </si>
  <si>
    <t>Wheatgrass Tiny Home Community</t>
  </si>
  <si>
    <t>+27 (82) 829-8574</t>
  </si>
  <si>
    <t>Whisper Mountain Land Owners Water System</t>
  </si>
  <si>
    <t>(250) 572-3732</t>
  </si>
  <si>
    <t>Whispering Pines Manufactured Home Park Lower Level Water System</t>
  </si>
  <si>
    <t>(250) 693-2136</t>
  </si>
  <si>
    <t>Whispering Pines Manufactured Home Park Upper Level Water System</t>
  </si>
  <si>
    <t>Whispering Pines RV &amp; Tent - Water System</t>
  </si>
  <si>
    <t>(250) 838-6775</t>
  </si>
  <si>
    <t>White Drop Cheese Well</t>
  </si>
  <si>
    <t>(250) 547-6305</t>
  </si>
  <si>
    <t>https://www.whitedropcheese.com/</t>
  </si>
  <si>
    <t>White Grizzly Lodge Water System</t>
  </si>
  <si>
    <t>(250) 366-4306</t>
  </si>
  <si>
    <t>White Lake Cabins Water System</t>
  </si>
  <si>
    <t>(250) 835-4629</t>
  </si>
  <si>
    <t>https://www.whitelakecabins.com/</t>
  </si>
  <si>
    <t>White Lake Community Hall &amp; Fire Hall Water System</t>
  </si>
  <si>
    <t>White Lake Mobile Home Park Water System</t>
  </si>
  <si>
    <t>(250) 803-4608</t>
  </si>
  <si>
    <t>White Lake Organics Water System</t>
  </si>
  <si>
    <t>(250) 835-4857</t>
  </si>
  <si>
    <t>Whitehead Waterworks District</t>
  </si>
  <si>
    <t>(250) 825-9390</t>
  </si>
  <si>
    <t>Whitevale Utilities</t>
  </si>
  <si>
    <t>(250) 545-5368</t>
  </si>
  <si>
    <t>Whitewater Ski Resort Glory Chair Water System</t>
  </si>
  <si>
    <t>(250) 352-4636</t>
  </si>
  <si>
    <t>Whitewater Ski Resort Water System</t>
  </si>
  <si>
    <t>(250) 354-4944</t>
  </si>
  <si>
    <t>Whitewood Neighbourhood Society Water System</t>
  </si>
  <si>
    <t>Routine maintenance and planned works; positive Total Coliform lab result; Untreated drinking water at risk of containing pathogens</t>
  </si>
  <si>
    <t>(250) 545-4593</t>
  </si>
  <si>
    <t>Wild Rose Bay Estates Water System</t>
  </si>
  <si>
    <t>(587) 998-9952</t>
  </si>
  <si>
    <t>Wild Rose Bay Properties Water System</t>
  </si>
  <si>
    <t>(250) 675-4222</t>
  </si>
  <si>
    <t>Wildwood Park</t>
  </si>
  <si>
    <t>Untreated drinking water at risk of containing pathogens; positive E. Coli lab result; positive Total Coliform lab result; Source water quality deterioration or contamination</t>
  </si>
  <si>
    <t>(250) 354-2869</t>
  </si>
  <si>
    <t>Willow Beach Mobile Home Park Water System</t>
  </si>
  <si>
    <t>(250) 689-1376</t>
  </si>
  <si>
    <t>Willow Shores Resort Water System</t>
  </si>
  <si>
    <t>(250) 838-6216</t>
  </si>
  <si>
    <t>Willowbrook Water System</t>
  </si>
  <si>
    <t>Wilmer Waterworks Improvement District</t>
  </si>
  <si>
    <t>(250) 342-8316</t>
  </si>
  <si>
    <t>Wilson Creek Resort Water System</t>
  </si>
  <si>
    <t>(250) 304-4317</t>
  </si>
  <si>
    <t>Wilson Landing Utilities</t>
  </si>
  <si>
    <t>(250) 769-1126</t>
  </si>
  <si>
    <t>Windermere Centex Water System</t>
  </si>
  <si>
    <t>(250) 342-6293</t>
  </si>
  <si>
    <t>Windermere District Farmers' Institute-Abattoir Well</t>
  </si>
  <si>
    <t>(250) 346-3227</t>
  </si>
  <si>
    <t>Windermere Holdings Water System</t>
  </si>
  <si>
    <t>Windermere Valley Golf Course WS</t>
  </si>
  <si>
    <t>(250) 342-3004</t>
  </si>
  <si>
    <t>Winlaw Elementary School WS (0211298)</t>
  </si>
  <si>
    <t>Woodbury Resort Water System</t>
  </si>
  <si>
    <t>(250) 353-7717</t>
  </si>
  <si>
    <t>Woodbury Village Water System</t>
  </si>
  <si>
    <t>Insufficient treatment or disinfection residual; Unacceptable water quality results (microbiological)</t>
  </si>
  <si>
    <t>https://rdck.ca/EN/main/services/water/rdck-water-systems/woodbury-water-system.html</t>
  </si>
  <si>
    <t>Woodhaven Campground-Water System</t>
  </si>
  <si>
    <t>(250) 835-4600</t>
  </si>
  <si>
    <t>Woodland Heights Water Service</t>
  </si>
  <si>
    <t>Source water quality deterioration or contamination; Excessive turbidity compromising treatment and water quality</t>
  </si>
  <si>
    <t>https://rdck.ca/EN/main/services/water/rdck-water-systems/woodland-heights-water-system.html</t>
  </si>
  <si>
    <t>Woodsdale General Store Water System</t>
  </si>
  <si>
    <t>(250) 766-4677</t>
  </si>
  <si>
    <t>Woronchak Water System</t>
  </si>
  <si>
    <t>(250) 938-3306</t>
  </si>
  <si>
    <t>Wynndel Irrigation District</t>
  </si>
  <si>
    <t>(250) 866-5312</t>
  </si>
  <si>
    <t>www.wynndelirrigation.com</t>
  </si>
  <si>
    <t>Yahk General Store Water System</t>
  </si>
  <si>
    <t>(250) 424-5100</t>
  </si>
  <si>
    <t>Yahk Kingsgate Community Hall Water System</t>
  </si>
  <si>
    <t>(250) 424-5462</t>
  </si>
  <si>
    <t>Yahk Motel Water System</t>
  </si>
  <si>
    <t>(250) 801-4856</t>
  </si>
  <si>
    <t>Yahk Provincial Campground Water</t>
  </si>
  <si>
    <t>Yankee Flats Association Water System</t>
  </si>
  <si>
    <t>(250) 832-0535</t>
  </si>
  <si>
    <t>Yasodhara Ashram Society Water System</t>
  </si>
  <si>
    <t>(250) 227-9224</t>
  </si>
  <si>
    <t>Yellowhead Road &amp; Bridge - Erie</t>
  </si>
  <si>
    <t>(250) 357-2229</t>
  </si>
  <si>
    <t>Yellowhead Road &amp; Bridge - Kootenay Pass</t>
  </si>
  <si>
    <t>(250) 352-3242</t>
  </si>
  <si>
    <t>Yellowhead Road &amp; Bridge - Winlaw</t>
  </si>
  <si>
    <t>(250) 226-7274</t>
  </si>
  <si>
    <t>Ymir Water Specified Area</t>
  </si>
  <si>
    <t>https://rdck.ca/EN/main/services/water/rdck-water-systems/ymir-water-system.html</t>
  </si>
  <si>
    <t>Zanzibar Holdings Water System</t>
  </si>
  <si>
    <t>(604) 818-6301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</si>
</sst>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0" fontId="19" fillId="0" borderId="0" xfId="0" quotePrefix="1" applyFon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19" fillId="0" borderId="0" xfId="0" quotePrefix="1" applyFont="1" applyAlignment="1">
      <alignment horizontal="lef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5"/>
  <sheetViews>
    <sheetView tabSelected="1" workbookViewId="0">
      <selection activeCell="D3" sqref="D3"/>
    </sheetView>
  </sheetViews>
  <sheetFormatPr defaultRowHeight="14.4" x14ac:dyDescent="0.3"/>
  <cols>
    <col min="1" max="1" width="45" customWidth="1"/>
    <col min="2" max="2" width="21.6640625" bestFit="1" customWidth="1"/>
    <col min="3" max="3" width="18.33203125" bestFit="1" customWidth="1"/>
    <col min="4" max="4" width="20" style="2" bestFit="1" customWidth="1"/>
    <col min="5" max="5" width="28" customWidth="1"/>
    <col min="6" max="6" width="17" bestFit="1" customWidth="1"/>
    <col min="7" max="7" width="19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 s="2" t="s">
        <v>11</v>
      </c>
      <c r="F2">
        <v>50</v>
      </c>
      <c r="G2" t="s">
        <v>12</v>
      </c>
      <c r="H2" t="s">
        <v>10</v>
      </c>
    </row>
    <row r="3" spans="1:8" x14ac:dyDescent="0.3">
      <c r="A3" t="s">
        <v>13</v>
      </c>
      <c r="B3" t="s">
        <v>9</v>
      </c>
      <c r="C3" t="s">
        <v>10</v>
      </c>
      <c r="D3" s="3">
        <f ca="1">TODAY()</f>
        <v>45166</v>
      </c>
      <c r="F3">
        <v>1</v>
      </c>
      <c r="G3" t="s">
        <v>14</v>
      </c>
      <c r="H3" t="s">
        <v>10</v>
      </c>
    </row>
    <row r="4" spans="1:8" x14ac:dyDescent="0.3">
      <c r="A4" t="s">
        <v>15</v>
      </c>
      <c r="B4" t="s">
        <v>9</v>
      </c>
      <c r="C4" t="s">
        <v>10</v>
      </c>
      <c r="F4">
        <v>20</v>
      </c>
      <c r="G4" t="s">
        <v>16</v>
      </c>
      <c r="H4" t="s">
        <v>10</v>
      </c>
    </row>
    <row r="5" spans="1:8" x14ac:dyDescent="0.3">
      <c r="A5" t="s">
        <v>17</v>
      </c>
      <c r="B5" t="s">
        <v>9</v>
      </c>
      <c r="C5" t="s">
        <v>10</v>
      </c>
      <c r="D5" s="2" t="s">
        <v>18</v>
      </c>
      <c r="F5">
        <v>10</v>
      </c>
      <c r="G5" t="s">
        <v>19</v>
      </c>
      <c r="H5" t="s">
        <v>10</v>
      </c>
    </row>
    <row r="6" spans="1:8" x14ac:dyDescent="0.3">
      <c r="A6" t="s">
        <v>20</v>
      </c>
      <c r="B6" t="s">
        <v>21</v>
      </c>
      <c r="C6" s="1">
        <v>42565</v>
      </c>
      <c r="D6" s="4">
        <f ca="1">DATEDIF(C6,$D$3,"d")</f>
        <v>2601</v>
      </c>
      <c r="E6" t="s">
        <v>22</v>
      </c>
      <c r="F6">
        <v>24</v>
      </c>
      <c r="G6" t="s">
        <v>23</v>
      </c>
      <c r="H6" t="s">
        <v>10</v>
      </c>
    </row>
    <row r="7" spans="1:8" x14ac:dyDescent="0.3">
      <c r="A7" t="s">
        <v>24</v>
      </c>
      <c r="B7" t="s">
        <v>9</v>
      </c>
      <c r="C7" t="s">
        <v>10</v>
      </c>
      <c r="D7" s="4"/>
      <c r="F7">
        <v>100</v>
      </c>
      <c r="G7" t="s">
        <v>25</v>
      </c>
      <c r="H7" t="s">
        <v>10</v>
      </c>
    </row>
    <row r="8" spans="1:8" x14ac:dyDescent="0.3">
      <c r="A8" t="s">
        <v>26</v>
      </c>
      <c r="B8" t="s">
        <v>9</v>
      </c>
      <c r="C8" t="s">
        <v>10</v>
      </c>
      <c r="D8" s="4"/>
      <c r="F8">
        <v>2</v>
      </c>
      <c r="G8" t="s">
        <v>27</v>
      </c>
      <c r="H8" t="s">
        <v>10</v>
      </c>
    </row>
    <row r="9" spans="1:8" x14ac:dyDescent="0.3">
      <c r="A9" t="s">
        <v>28</v>
      </c>
      <c r="B9" t="s">
        <v>9</v>
      </c>
      <c r="C9" t="s">
        <v>10</v>
      </c>
      <c r="D9" s="4"/>
      <c r="F9">
        <v>8</v>
      </c>
      <c r="G9" t="s">
        <v>29</v>
      </c>
      <c r="H9" t="s">
        <v>10</v>
      </c>
    </row>
    <row r="10" spans="1:8" x14ac:dyDescent="0.3">
      <c r="A10" t="s">
        <v>30</v>
      </c>
      <c r="B10" t="s">
        <v>9</v>
      </c>
      <c r="C10" t="s">
        <v>10</v>
      </c>
      <c r="D10" s="4"/>
      <c r="F10">
        <v>20</v>
      </c>
      <c r="G10" t="s">
        <v>31</v>
      </c>
      <c r="H10" t="s">
        <v>10</v>
      </c>
    </row>
    <row r="11" spans="1:8" x14ac:dyDescent="0.3">
      <c r="A11" t="s">
        <v>32</v>
      </c>
      <c r="B11" t="s">
        <v>9</v>
      </c>
      <c r="C11" t="s">
        <v>10</v>
      </c>
      <c r="D11" s="4"/>
      <c r="F11">
        <v>12</v>
      </c>
      <c r="G11" t="s">
        <v>33</v>
      </c>
      <c r="H11" t="s">
        <v>10</v>
      </c>
    </row>
    <row r="12" spans="1:8" x14ac:dyDescent="0.3">
      <c r="A12" t="s">
        <v>34</v>
      </c>
      <c r="B12" t="s">
        <v>21</v>
      </c>
      <c r="C12" s="1">
        <v>37305</v>
      </c>
      <c r="D12" s="4">
        <f ca="1">DATEDIF(C12,$D$3,"d")</f>
        <v>7861</v>
      </c>
      <c r="E12" t="s">
        <v>35</v>
      </c>
      <c r="F12">
        <v>13</v>
      </c>
      <c r="G12" t="s">
        <v>36</v>
      </c>
      <c r="H12" t="s">
        <v>10</v>
      </c>
    </row>
    <row r="13" spans="1:8" x14ac:dyDescent="0.3">
      <c r="A13" t="s">
        <v>37</v>
      </c>
      <c r="B13" t="s">
        <v>21</v>
      </c>
      <c r="C13" s="1">
        <v>43705</v>
      </c>
      <c r="D13" s="4">
        <f ca="1">DATEDIF(C13,$D$3,"d")</f>
        <v>1461</v>
      </c>
      <c r="E13" t="s">
        <v>35</v>
      </c>
      <c r="F13">
        <v>3</v>
      </c>
      <c r="G13" t="s">
        <v>38</v>
      </c>
      <c r="H13" t="s">
        <v>10</v>
      </c>
    </row>
    <row r="14" spans="1:8" x14ac:dyDescent="0.3">
      <c r="A14" t="s">
        <v>39</v>
      </c>
      <c r="B14" t="s">
        <v>21</v>
      </c>
      <c r="C14" s="1">
        <v>43719</v>
      </c>
      <c r="D14" s="4">
        <f ca="1">DATEDIF(C14,$D$3,"d")</f>
        <v>1447</v>
      </c>
      <c r="E14" t="s">
        <v>40</v>
      </c>
      <c r="F14">
        <v>3</v>
      </c>
      <c r="G14" t="s">
        <v>41</v>
      </c>
      <c r="H14" t="s">
        <v>10</v>
      </c>
    </row>
    <row r="15" spans="1:8" x14ac:dyDescent="0.3">
      <c r="A15" t="s">
        <v>42</v>
      </c>
      <c r="B15" t="s">
        <v>9</v>
      </c>
      <c r="C15" t="s">
        <v>10</v>
      </c>
      <c r="D15" s="4"/>
      <c r="F15">
        <v>12</v>
      </c>
      <c r="G15" t="s">
        <v>43</v>
      </c>
      <c r="H15" t="s">
        <v>10</v>
      </c>
    </row>
    <row r="16" spans="1:8" x14ac:dyDescent="0.3">
      <c r="A16" t="s">
        <v>44</v>
      </c>
      <c r="B16" t="s">
        <v>9</v>
      </c>
      <c r="C16" t="s">
        <v>10</v>
      </c>
      <c r="D16" s="4"/>
      <c r="F16">
        <v>7</v>
      </c>
      <c r="G16" t="s">
        <v>45</v>
      </c>
      <c r="H16" t="s">
        <v>10</v>
      </c>
    </row>
    <row r="17" spans="1:8" x14ac:dyDescent="0.3">
      <c r="A17" t="s">
        <v>46</v>
      </c>
      <c r="B17" t="s">
        <v>21</v>
      </c>
      <c r="C17" s="1">
        <v>37946</v>
      </c>
      <c r="D17" s="4">
        <f ca="1">DATEDIF(C17,$D$3,"d")</f>
        <v>7220</v>
      </c>
      <c r="E17" t="s">
        <v>35</v>
      </c>
      <c r="F17">
        <v>10</v>
      </c>
      <c r="G17" t="s">
        <v>47</v>
      </c>
      <c r="H17" t="s">
        <v>10</v>
      </c>
    </row>
    <row r="18" spans="1:8" x14ac:dyDescent="0.3">
      <c r="A18" t="s">
        <v>48</v>
      </c>
      <c r="B18" t="s">
        <v>9</v>
      </c>
      <c r="C18" t="s">
        <v>10</v>
      </c>
      <c r="D18" s="4"/>
      <c r="F18">
        <v>40</v>
      </c>
      <c r="G18" t="s">
        <v>49</v>
      </c>
      <c r="H18" t="s">
        <v>10</v>
      </c>
    </row>
    <row r="19" spans="1:8" x14ac:dyDescent="0.3">
      <c r="A19" t="s">
        <v>50</v>
      </c>
      <c r="B19" t="s">
        <v>21</v>
      </c>
      <c r="C19" s="1">
        <v>40353</v>
      </c>
      <c r="D19" s="4">
        <f ca="1">DATEDIF(C19,$D$3,"d")</f>
        <v>4813</v>
      </c>
      <c r="E19" t="s">
        <v>35</v>
      </c>
      <c r="F19">
        <v>3</v>
      </c>
      <c r="G19" t="s">
        <v>51</v>
      </c>
      <c r="H19" t="s">
        <v>10</v>
      </c>
    </row>
    <row r="20" spans="1:8" x14ac:dyDescent="0.3">
      <c r="A20" t="s">
        <v>52</v>
      </c>
      <c r="B20" t="s">
        <v>21</v>
      </c>
      <c r="C20" s="1">
        <v>40718</v>
      </c>
      <c r="D20" s="4">
        <f ca="1">DATEDIF(C20,$D$3,"d")</f>
        <v>4448</v>
      </c>
      <c r="E20" t="s">
        <v>53</v>
      </c>
      <c r="F20">
        <v>20</v>
      </c>
      <c r="G20" t="s">
        <v>54</v>
      </c>
      <c r="H20" t="s">
        <v>10</v>
      </c>
    </row>
    <row r="21" spans="1:8" x14ac:dyDescent="0.3">
      <c r="A21" t="s">
        <v>55</v>
      </c>
      <c r="B21" t="s">
        <v>9</v>
      </c>
      <c r="C21" t="s">
        <v>10</v>
      </c>
      <c r="D21" s="4"/>
      <c r="F21">
        <v>160</v>
      </c>
      <c r="G21" t="s">
        <v>56</v>
      </c>
      <c r="H21" t="s">
        <v>10</v>
      </c>
    </row>
    <row r="22" spans="1:8" x14ac:dyDescent="0.3">
      <c r="A22" t="s">
        <v>57</v>
      </c>
      <c r="B22" t="s">
        <v>21</v>
      </c>
      <c r="C22" s="1">
        <v>34557</v>
      </c>
      <c r="D22" s="4">
        <f ca="1">DATEDIF(C22,$D$3,"d")</f>
        <v>10609</v>
      </c>
      <c r="E22" t="s">
        <v>35</v>
      </c>
      <c r="F22">
        <v>75</v>
      </c>
      <c r="G22" t="s">
        <v>58</v>
      </c>
      <c r="H22" t="s">
        <v>10</v>
      </c>
    </row>
    <row r="23" spans="1:8" x14ac:dyDescent="0.3">
      <c r="A23" t="s">
        <v>59</v>
      </c>
      <c r="B23" t="s">
        <v>9</v>
      </c>
      <c r="C23" t="s">
        <v>10</v>
      </c>
      <c r="D23" s="4"/>
      <c r="F23">
        <v>10</v>
      </c>
      <c r="G23" t="s">
        <v>60</v>
      </c>
      <c r="H23" t="s">
        <v>10</v>
      </c>
    </row>
    <row r="24" spans="1:8" x14ac:dyDescent="0.3">
      <c r="A24" t="s">
        <v>61</v>
      </c>
      <c r="B24" t="s">
        <v>9</v>
      </c>
      <c r="C24" t="s">
        <v>10</v>
      </c>
      <c r="D24" s="4"/>
      <c r="F24">
        <v>30</v>
      </c>
      <c r="G24" t="s">
        <v>62</v>
      </c>
      <c r="H24" t="s">
        <v>10</v>
      </c>
    </row>
    <row r="25" spans="1:8" x14ac:dyDescent="0.3">
      <c r="A25" t="s">
        <v>63</v>
      </c>
      <c r="B25" t="s">
        <v>9</v>
      </c>
      <c r="C25" t="s">
        <v>10</v>
      </c>
      <c r="D25" s="4"/>
      <c r="F25">
        <v>50</v>
      </c>
      <c r="G25" t="s">
        <v>64</v>
      </c>
      <c r="H25" t="s">
        <v>10</v>
      </c>
    </row>
    <row r="26" spans="1:8" x14ac:dyDescent="0.3">
      <c r="A26" t="s">
        <v>65</v>
      </c>
      <c r="B26" t="s">
        <v>21</v>
      </c>
      <c r="C26" s="1">
        <v>42804</v>
      </c>
      <c r="D26" s="4">
        <f ca="1">DATEDIF(C26,$D$3,"d")</f>
        <v>2362</v>
      </c>
      <c r="E26" t="s">
        <v>66</v>
      </c>
      <c r="F26">
        <v>40</v>
      </c>
      <c r="G26" t="s">
        <v>67</v>
      </c>
      <c r="H26" t="s">
        <v>10</v>
      </c>
    </row>
    <row r="27" spans="1:8" x14ac:dyDescent="0.3">
      <c r="A27" t="s">
        <v>68</v>
      </c>
      <c r="B27" t="s">
        <v>9</v>
      </c>
      <c r="C27" t="s">
        <v>10</v>
      </c>
      <c r="D27" s="4"/>
      <c r="F27">
        <v>9</v>
      </c>
      <c r="G27" t="s">
        <v>69</v>
      </c>
      <c r="H27" t="s">
        <v>10</v>
      </c>
    </row>
    <row r="28" spans="1:8" x14ac:dyDescent="0.3">
      <c r="A28" t="s">
        <v>70</v>
      </c>
      <c r="B28" t="s">
        <v>9</v>
      </c>
      <c r="C28" t="s">
        <v>10</v>
      </c>
      <c r="D28" s="4"/>
      <c r="F28">
        <v>50</v>
      </c>
      <c r="G28" t="s">
        <v>71</v>
      </c>
      <c r="H28" t="s">
        <v>10</v>
      </c>
    </row>
    <row r="29" spans="1:8" x14ac:dyDescent="0.3">
      <c r="A29" t="s">
        <v>72</v>
      </c>
      <c r="B29" t="s">
        <v>9</v>
      </c>
      <c r="C29" t="s">
        <v>10</v>
      </c>
      <c r="D29" s="4"/>
      <c r="F29">
        <v>60</v>
      </c>
      <c r="G29" t="s">
        <v>73</v>
      </c>
      <c r="H29" t="s">
        <v>10</v>
      </c>
    </row>
    <row r="30" spans="1:8" x14ac:dyDescent="0.3">
      <c r="A30" t="s">
        <v>74</v>
      </c>
      <c r="B30" t="s">
        <v>21</v>
      </c>
      <c r="C30" s="1">
        <v>38569</v>
      </c>
      <c r="D30" s="4">
        <f ca="1">DATEDIF(C30,$D$3,"d")</f>
        <v>6597</v>
      </c>
      <c r="E30" t="s">
        <v>75</v>
      </c>
      <c r="F30">
        <v>40</v>
      </c>
      <c r="G30" t="s">
        <v>76</v>
      </c>
      <c r="H30" t="s">
        <v>10</v>
      </c>
    </row>
    <row r="31" spans="1:8" x14ac:dyDescent="0.3">
      <c r="A31" t="s">
        <v>77</v>
      </c>
      <c r="B31" t="s">
        <v>9</v>
      </c>
      <c r="C31" t="s">
        <v>10</v>
      </c>
      <c r="D31" s="4"/>
      <c r="F31">
        <v>15</v>
      </c>
      <c r="G31" t="s">
        <v>78</v>
      </c>
      <c r="H31" t="s">
        <v>10</v>
      </c>
    </row>
    <row r="32" spans="1:8" x14ac:dyDescent="0.3">
      <c r="A32" t="s">
        <v>79</v>
      </c>
      <c r="B32" t="s">
        <v>21</v>
      </c>
      <c r="C32" s="1">
        <v>42557</v>
      </c>
      <c r="D32" s="4">
        <f ca="1">DATEDIF(C32,$D$3,"d")</f>
        <v>2609</v>
      </c>
      <c r="E32" t="s">
        <v>22</v>
      </c>
      <c r="F32">
        <v>250</v>
      </c>
      <c r="G32" t="s">
        <v>80</v>
      </c>
      <c r="H32" t="s">
        <v>10</v>
      </c>
    </row>
    <row r="33" spans="1:8" x14ac:dyDescent="0.3">
      <c r="A33" t="s">
        <v>81</v>
      </c>
      <c r="B33" t="s">
        <v>9</v>
      </c>
      <c r="C33" t="s">
        <v>10</v>
      </c>
      <c r="D33" s="4"/>
      <c r="F33">
        <v>150</v>
      </c>
      <c r="G33" t="s">
        <v>82</v>
      </c>
      <c r="H33" t="s">
        <v>10</v>
      </c>
    </row>
    <row r="34" spans="1:8" x14ac:dyDescent="0.3">
      <c r="A34" t="s">
        <v>83</v>
      </c>
      <c r="B34" t="s">
        <v>9</v>
      </c>
      <c r="C34" t="s">
        <v>10</v>
      </c>
      <c r="D34" s="4"/>
      <c r="F34">
        <v>40</v>
      </c>
      <c r="G34" t="s">
        <v>84</v>
      </c>
      <c r="H34" t="s">
        <v>10</v>
      </c>
    </row>
    <row r="35" spans="1:8" x14ac:dyDescent="0.3">
      <c r="A35" t="s">
        <v>85</v>
      </c>
      <c r="B35" t="s">
        <v>21</v>
      </c>
      <c r="C35" s="1">
        <v>36718</v>
      </c>
      <c r="D35" s="4">
        <f ca="1">DATEDIF(C35,$D$3,"d")</f>
        <v>8448</v>
      </c>
      <c r="E35" t="s">
        <v>86</v>
      </c>
      <c r="F35">
        <v>100</v>
      </c>
      <c r="G35" t="s">
        <v>87</v>
      </c>
      <c r="H35" t="s">
        <v>10</v>
      </c>
    </row>
    <row r="36" spans="1:8" x14ac:dyDescent="0.3">
      <c r="A36" t="s">
        <v>88</v>
      </c>
      <c r="B36" t="s">
        <v>9</v>
      </c>
      <c r="C36" t="s">
        <v>10</v>
      </c>
      <c r="D36" s="4"/>
      <c r="F36">
        <v>46</v>
      </c>
      <c r="G36" t="s">
        <v>89</v>
      </c>
      <c r="H36" t="s">
        <v>10</v>
      </c>
    </row>
    <row r="37" spans="1:8" x14ac:dyDescent="0.3">
      <c r="A37" t="s">
        <v>90</v>
      </c>
      <c r="B37" t="s">
        <v>9</v>
      </c>
      <c r="C37" t="s">
        <v>10</v>
      </c>
      <c r="D37" s="4"/>
      <c r="F37">
        <v>1000</v>
      </c>
      <c r="G37" t="s">
        <v>91</v>
      </c>
      <c r="H37" t="s">
        <v>92</v>
      </c>
    </row>
    <row r="38" spans="1:8" x14ac:dyDescent="0.3">
      <c r="A38" t="s">
        <v>93</v>
      </c>
      <c r="B38" t="s">
        <v>9</v>
      </c>
      <c r="C38" t="s">
        <v>10</v>
      </c>
      <c r="D38" s="4"/>
      <c r="F38">
        <v>1150</v>
      </c>
      <c r="G38" t="s">
        <v>94</v>
      </c>
      <c r="H38" t="s">
        <v>95</v>
      </c>
    </row>
    <row r="39" spans="1:8" x14ac:dyDescent="0.3">
      <c r="A39" t="s">
        <v>96</v>
      </c>
      <c r="B39" t="s">
        <v>9</v>
      </c>
      <c r="C39" t="s">
        <v>10</v>
      </c>
      <c r="D39" s="4"/>
      <c r="F39">
        <v>1500</v>
      </c>
      <c r="G39" t="s">
        <v>97</v>
      </c>
      <c r="H39" t="s">
        <v>98</v>
      </c>
    </row>
    <row r="40" spans="1:8" x14ac:dyDescent="0.3">
      <c r="A40" t="s">
        <v>99</v>
      </c>
      <c r="B40" t="s">
        <v>9</v>
      </c>
      <c r="C40" t="s">
        <v>10</v>
      </c>
      <c r="D40" s="4"/>
      <c r="F40">
        <v>10</v>
      </c>
      <c r="G40" t="s">
        <v>100</v>
      </c>
      <c r="H40" t="s">
        <v>10</v>
      </c>
    </row>
    <row r="41" spans="1:8" x14ac:dyDescent="0.3">
      <c r="A41" t="s">
        <v>101</v>
      </c>
      <c r="B41" t="s">
        <v>9</v>
      </c>
      <c r="C41" t="s">
        <v>10</v>
      </c>
      <c r="D41" s="4"/>
      <c r="F41">
        <v>50</v>
      </c>
      <c r="G41" t="s">
        <v>102</v>
      </c>
      <c r="H41" t="s">
        <v>10</v>
      </c>
    </row>
    <row r="42" spans="1:8" x14ac:dyDescent="0.3">
      <c r="A42" t="s">
        <v>103</v>
      </c>
      <c r="B42" t="s">
        <v>104</v>
      </c>
      <c r="C42" s="1">
        <v>43364</v>
      </c>
      <c r="D42" s="4">
        <f ca="1">DATEDIF(C42,$D$3,"d")</f>
        <v>1802</v>
      </c>
      <c r="E42" t="s">
        <v>105</v>
      </c>
      <c r="F42">
        <v>100</v>
      </c>
      <c r="G42" t="s">
        <v>106</v>
      </c>
      <c r="H42" t="s">
        <v>10</v>
      </c>
    </row>
    <row r="43" spans="1:8" x14ac:dyDescent="0.3">
      <c r="A43" t="s">
        <v>107</v>
      </c>
      <c r="B43" t="s">
        <v>9</v>
      </c>
      <c r="C43" t="s">
        <v>10</v>
      </c>
      <c r="D43" s="4"/>
      <c r="F43">
        <v>6</v>
      </c>
      <c r="G43" t="s">
        <v>108</v>
      </c>
      <c r="H43" t="s">
        <v>10</v>
      </c>
    </row>
    <row r="44" spans="1:8" x14ac:dyDescent="0.3">
      <c r="A44" t="s">
        <v>109</v>
      </c>
      <c r="B44" t="s">
        <v>9</v>
      </c>
      <c r="C44" t="s">
        <v>10</v>
      </c>
      <c r="D44" s="4"/>
      <c r="F44">
        <v>60</v>
      </c>
      <c r="G44" t="s">
        <v>110</v>
      </c>
      <c r="H44" t="s">
        <v>10</v>
      </c>
    </row>
    <row r="45" spans="1:8" x14ac:dyDescent="0.3">
      <c r="A45" t="s">
        <v>111</v>
      </c>
      <c r="B45" t="s">
        <v>21</v>
      </c>
      <c r="C45" s="1">
        <v>43074</v>
      </c>
      <c r="D45" s="4">
        <f ca="1">DATEDIF(C45,$D$3,"d")</f>
        <v>2092</v>
      </c>
      <c r="E45" t="s">
        <v>66</v>
      </c>
      <c r="F45">
        <v>30</v>
      </c>
      <c r="G45" t="s">
        <v>112</v>
      </c>
      <c r="H45" t="s">
        <v>10</v>
      </c>
    </row>
    <row r="46" spans="1:8" x14ac:dyDescent="0.3">
      <c r="A46" t="s">
        <v>113</v>
      </c>
      <c r="B46" t="s">
        <v>9</v>
      </c>
      <c r="C46" t="s">
        <v>10</v>
      </c>
      <c r="D46" s="4"/>
      <c r="F46">
        <v>250</v>
      </c>
      <c r="G46" t="s">
        <v>114</v>
      </c>
      <c r="H46" t="s">
        <v>10</v>
      </c>
    </row>
    <row r="47" spans="1:8" x14ac:dyDescent="0.3">
      <c r="A47" t="s">
        <v>115</v>
      </c>
      <c r="B47" t="s">
        <v>21</v>
      </c>
      <c r="C47" s="1">
        <v>42713</v>
      </c>
      <c r="D47" s="4">
        <f ca="1">DATEDIF(C47,$D$3,"d")</f>
        <v>2453</v>
      </c>
      <c r="E47" t="s">
        <v>116</v>
      </c>
      <c r="F47">
        <v>80</v>
      </c>
      <c r="G47" t="s">
        <v>117</v>
      </c>
      <c r="H47" t="s">
        <v>10</v>
      </c>
    </row>
    <row r="48" spans="1:8" x14ac:dyDescent="0.3">
      <c r="A48" t="s">
        <v>118</v>
      </c>
      <c r="B48" t="s">
        <v>9</v>
      </c>
      <c r="C48" t="s">
        <v>10</v>
      </c>
      <c r="D48" s="4"/>
      <c r="F48">
        <v>50</v>
      </c>
      <c r="G48" t="s">
        <v>119</v>
      </c>
      <c r="H48" t="s">
        <v>10</v>
      </c>
    </row>
    <row r="49" spans="1:8" x14ac:dyDescent="0.3">
      <c r="A49" t="s">
        <v>120</v>
      </c>
      <c r="B49" t="s">
        <v>9</v>
      </c>
      <c r="C49" t="s">
        <v>10</v>
      </c>
      <c r="D49" s="4"/>
      <c r="F49">
        <v>50</v>
      </c>
      <c r="G49" t="s">
        <v>121</v>
      </c>
      <c r="H49" t="s">
        <v>10</v>
      </c>
    </row>
    <row r="50" spans="1:8" x14ac:dyDescent="0.3">
      <c r="A50" t="s">
        <v>122</v>
      </c>
      <c r="B50" t="s">
        <v>21</v>
      </c>
      <c r="C50" s="1">
        <v>44489</v>
      </c>
      <c r="D50" s="4">
        <f ca="1">DATEDIF(C50,$D$3,"d")</f>
        <v>677</v>
      </c>
      <c r="E50" t="s">
        <v>66</v>
      </c>
      <c r="F50">
        <v>30</v>
      </c>
      <c r="G50" t="s">
        <v>123</v>
      </c>
      <c r="H50" t="s">
        <v>10</v>
      </c>
    </row>
    <row r="51" spans="1:8" x14ac:dyDescent="0.3">
      <c r="A51" t="s">
        <v>124</v>
      </c>
      <c r="B51" t="s">
        <v>9</v>
      </c>
      <c r="C51" t="s">
        <v>10</v>
      </c>
      <c r="D51" s="4"/>
      <c r="F51">
        <v>30</v>
      </c>
      <c r="G51" t="s">
        <v>125</v>
      </c>
      <c r="H51" t="s">
        <v>10</v>
      </c>
    </row>
    <row r="52" spans="1:8" x14ac:dyDescent="0.3">
      <c r="A52" t="s">
        <v>126</v>
      </c>
      <c r="B52" t="s">
        <v>9</v>
      </c>
      <c r="C52" t="s">
        <v>10</v>
      </c>
      <c r="D52" s="4"/>
      <c r="F52">
        <v>50</v>
      </c>
      <c r="G52" t="s">
        <v>127</v>
      </c>
      <c r="H52" t="s">
        <v>10</v>
      </c>
    </row>
    <row r="53" spans="1:8" x14ac:dyDescent="0.3">
      <c r="A53" t="s">
        <v>128</v>
      </c>
      <c r="B53" t="s">
        <v>21</v>
      </c>
      <c r="C53" s="1">
        <v>38078</v>
      </c>
      <c r="D53" s="4">
        <f ca="1">DATEDIF(C53,$D$3,"d")</f>
        <v>7088</v>
      </c>
      <c r="E53" t="s">
        <v>129</v>
      </c>
      <c r="F53">
        <v>60</v>
      </c>
      <c r="G53" t="s">
        <v>130</v>
      </c>
      <c r="H53" t="s">
        <v>10</v>
      </c>
    </row>
    <row r="54" spans="1:8" x14ac:dyDescent="0.3">
      <c r="A54" t="s">
        <v>131</v>
      </c>
      <c r="B54" t="s">
        <v>9</v>
      </c>
      <c r="C54" t="s">
        <v>10</v>
      </c>
      <c r="D54" s="4"/>
      <c r="F54">
        <v>75</v>
      </c>
      <c r="G54" t="s">
        <v>132</v>
      </c>
      <c r="H54" t="s">
        <v>10</v>
      </c>
    </row>
    <row r="55" spans="1:8" x14ac:dyDescent="0.3">
      <c r="A55" t="s">
        <v>133</v>
      </c>
      <c r="B55" t="s">
        <v>9</v>
      </c>
      <c r="C55" t="s">
        <v>10</v>
      </c>
      <c r="D55" s="4"/>
      <c r="F55">
        <v>50</v>
      </c>
      <c r="G55" t="s">
        <v>134</v>
      </c>
      <c r="H55" t="s">
        <v>10</v>
      </c>
    </row>
    <row r="56" spans="1:8" x14ac:dyDescent="0.3">
      <c r="A56" t="s">
        <v>135</v>
      </c>
      <c r="B56" t="s">
        <v>104</v>
      </c>
      <c r="C56" s="1">
        <v>43621</v>
      </c>
      <c r="D56" s="4">
        <f ca="1">DATEDIF(C56,$D$3,"d")</f>
        <v>1545</v>
      </c>
      <c r="E56" t="s">
        <v>136</v>
      </c>
      <c r="F56">
        <v>200</v>
      </c>
      <c r="G56" t="s">
        <v>137</v>
      </c>
      <c r="H56" t="s">
        <v>10</v>
      </c>
    </row>
    <row r="57" spans="1:8" x14ac:dyDescent="0.3">
      <c r="A57" t="s">
        <v>138</v>
      </c>
      <c r="B57" t="s">
        <v>9</v>
      </c>
      <c r="C57" t="s">
        <v>10</v>
      </c>
      <c r="D57" s="4"/>
      <c r="F57">
        <v>813</v>
      </c>
      <c r="G57" t="s">
        <v>139</v>
      </c>
      <c r="H57" t="s">
        <v>140</v>
      </c>
    </row>
    <row r="58" spans="1:8" x14ac:dyDescent="0.3">
      <c r="A58" t="s">
        <v>141</v>
      </c>
      <c r="B58" t="s">
        <v>9</v>
      </c>
      <c r="C58" t="s">
        <v>10</v>
      </c>
      <c r="D58" s="4"/>
      <c r="F58">
        <v>50</v>
      </c>
      <c r="G58" t="s">
        <v>142</v>
      </c>
      <c r="H58" t="s">
        <v>10</v>
      </c>
    </row>
    <row r="59" spans="1:8" x14ac:dyDescent="0.3">
      <c r="A59" t="s">
        <v>143</v>
      </c>
      <c r="B59" t="s">
        <v>21</v>
      </c>
      <c r="C59" s="1">
        <v>42894</v>
      </c>
      <c r="D59" s="4">
        <f ca="1">DATEDIF(C59,$D$3,"d")</f>
        <v>2272</v>
      </c>
      <c r="E59" t="s">
        <v>66</v>
      </c>
      <c r="F59">
        <v>50</v>
      </c>
      <c r="G59" t="s">
        <v>144</v>
      </c>
      <c r="H59" t="s">
        <v>10</v>
      </c>
    </row>
    <row r="60" spans="1:8" x14ac:dyDescent="0.3">
      <c r="A60" t="s">
        <v>145</v>
      </c>
      <c r="B60" t="s">
        <v>9</v>
      </c>
      <c r="C60" t="s">
        <v>10</v>
      </c>
      <c r="D60" s="4"/>
      <c r="F60">
        <v>175</v>
      </c>
      <c r="G60" t="s">
        <v>10</v>
      </c>
      <c r="H60" t="s">
        <v>10</v>
      </c>
    </row>
    <row r="61" spans="1:8" x14ac:dyDescent="0.3">
      <c r="A61" t="s">
        <v>146</v>
      </c>
      <c r="B61" t="s">
        <v>9</v>
      </c>
      <c r="C61" t="s">
        <v>10</v>
      </c>
      <c r="D61" s="4"/>
      <c r="F61">
        <v>75</v>
      </c>
      <c r="G61" t="s">
        <v>147</v>
      </c>
      <c r="H61" t="s">
        <v>10</v>
      </c>
    </row>
    <row r="62" spans="1:8" x14ac:dyDescent="0.3">
      <c r="A62" t="s">
        <v>148</v>
      </c>
      <c r="B62" t="s">
        <v>9</v>
      </c>
      <c r="C62" t="s">
        <v>10</v>
      </c>
      <c r="D62" s="4"/>
      <c r="F62">
        <v>30</v>
      </c>
      <c r="G62" t="s">
        <v>149</v>
      </c>
      <c r="H62" t="s">
        <v>150</v>
      </c>
    </row>
    <row r="63" spans="1:8" x14ac:dyDescent="0.3">
      <c r="A63" t="s">
        <v>151</v>
      </c>
      <c r="B63" t="s">
        <v>21</v>
      </c>
      <c r="C63" s="1">
        <v>42591</v>
      </c>
      <c r="D63" s="4">
        <f ca="1">DATEDIF(C63,$D$3,"d")</f>
        <v>2575</v>
      </c>
      <c r="E63" t="s">
        <v>22</v>
      </c>
      <c r="F63">
        <v>200</v>
      </c>
      <c r="G63" t="s">
        <v>152</v>
      </c>
      <c r="H63" t="s">
        <v>10</v>
      </c>
    </row>
    <row r="64" spans="1:8" x14ac:dyDescent="0.3">
      <c r="A64" t="s">
        <v>153</v>
      </c>
      <c r="B64" t="s">
        <v>104</v>
      </c>
      <c r="C64" s="1">
        <v>44481</v>
      </c>
      <c r="D64" s="4">
        <f ca="1">DATEDIF(C64,$D$3,"d")</f>
        <v>685</v>
      </c>
      <c r="E64" t="s">
        <v>66</v>
      </c>
      <c r="F64">
        <v>60</v>
      </c>
      <c r="G64" t="s">
        <v>154</v>
      </c>
      <c r="H64" t="s">
        <v>10</v>
      </c>
    </row>
    <row r="65" spans="1:8" x14ac:dyDescent="0.3">
      <c r="A65" t="s">
        <v>155</v>
      </c>
      <c r="B65" t="s">
        <v>9</v>
      </c>
      <c r="C65" t="s">
        <v>10</v>
      </c>
      <c r="D65" s="4"/>
      <c r="F65">
        <v>136</v>
      </c>
      <c r="G65" t="s">
        <v>156</v>
      </c>
      <c r="H65" t="s">
        <v>10</v>
      </c>
    </row>
    <row r="66" spans="1:8" x14ac:dyDescent="0.3">
      <c r="A66" t="s">
        <v>157</v>
      </c>
      <c r="B66" t="s">
        <v>9</v>
      </c>
      <c r="C66" t="s">
        <v>10</v>
      </c>
      <c r="D66" s="4"/>
      <c r="F66">
        <v>1586</v>
      </c>
      <c r="G66" t="s">
        <v>80</v>
      </c>
      <c r="H66" t="s">
        <v>10</v>
      </c>
    </row>
    <row r="67" spans="1:8" x14ac:dyDescent="0.3">
      <c r="A67" t="s">
        <v>158</v>
      </c>
      <c r="B67" t="s">
        <v>9</v>
      </c>
      <c r="C67" t="s">
        <v>10</v>
      </c>
      <c r="D67" s="4"/>
      <c r="F67">
        <v>50</v>
      </c>
      <c r="G67" t="s">
        <v>159</v>
      </c>
      <c r="H67" t="s">
        <v>10</v>
      </c>
    </row>
    <row r="68" spans="1:8" x14ac:dyDescent="0.3">
      <c r="A68" t="s">
        <v>160</v>
      </c>
      <c r="B68" t="s">
        <v>9</v>
      </c>
      <c r="C68" t="s">
        <v>10</v>
      </c>
      <c r="D68" s="4"/>
      <c r="F68">
        <v>100</v>
      </c>
      <c r="G68" t="s">
        <v>139</v>
      </c>
      <c r="H68" t="s">
        <v>161</v>
      </c>
    </row>
    <row r="69" spans="1:8" x14ac:dyDescent="0.3">
      <c r="A69" t="s">
        <v>162</v>
      </c>
      <c r="B69" t="s">
        <v>9</v>
      </c>
      <c r="C69" t="s">
        <v>10</v>
      </c>
      <c r="D69" s="4"/>
      <c r="F69">
        <v>60</v>
      </c>
      <c r="G69" t="s">
        <v>163</v>
      </c>
      <c r="H69" t="s">
        <v>10</v>
      </c>
    </row>
    <row r="70" spans="1:8" x14ac:dyDescent="0.3">
      <c r="A70" t="s">
        <v>164</v>
      </c>
      <c r="B70" t="s">
        <v>9</v>
      </c>
      <c r="C70" t="s">
        <v>10</v>
      </c>
      <c r="D70" s="4"/>
      <c r="F70">
        <v>600</v>
      </c>
      <c r="G70" t="s">
        <v>165</v>
      </c>
      <c r="H70" t="s">
        <v>10</v>
      </c>
    </row>
    <row r="71" spans="1:8" x14ac:dyDescent="0.3">
      <c r="A71" t="s">
        <v>166</v>
      </c>
      <c r="B71" t="s">
        <v>9</v>
      </c>
      <c r="C71" t="s">
        <v>10</v>
      </c>
      <c r="D71" s="4"/>
      <c r="F71">
        <v>100</v>
      </c>
      <c r="G71" t="s">
        <v>167</v>
      </c>
      <c r="H71" t="s">
        <v>10</v>
      </c>
    </row>
    <row r="72" spans="1:8" x14ac:dyDescent="0.3">
      <c r="A72" t="s">
        <v>168</v>
      </c>
      <c r="B72" t="s">
        <v>104</v>
      </c>
      <c r="C72" s="1">
        <v>43614</v>
      </c>
      <c r="D72" s="4">
        <f ca="1">DATEDIF(C72,$D$3,"d")</f>
        <v>1552</v>
      </c>
      <c r="E72" t="s">
        <v>169</v>
      </c>
      <c r="F72">
        <v>3600</v>
      </c>
      <c r="G72" t="s">
        <v>170</v>
      </c>
      <c r="H72" t="s">
        <v>171</v>
      </c>
    </row>
    <row r="73" spans="1:8" x14ac:dyDescent="0.3">
      <c r="A73" t="s">
        <v>172</v>
      </c>
      <c r="B73" t="s">
        <v>9</v>
      </c>
      <c r="C73" t="s">
        <v>10</v>
      </c>
      <c r="D73" s="4"/>
      <c r="F73">
        <v>150</v>
      </c>
      <c r="G73" t="s">
        <v>173</v>
      </c>
      <c r="H73" t="s">
        <v>10</v>
      </c>
    </row>
    <row r="74" spans="1:8" x14ac:dyDescent="0.3">
      <c r="A74" t="s">
        <v>174</v>
      </c>
      <c r="B74" t="s">
        <v>9</v>
      </c>
      <c r="C74" t="s">
        <v>10</v>
      </c>
      <c r="D74" s="4"/>
      <c r="F74">
        <v>50</v>
      </c>
      <c r="G74" t="s">
        <v>175</v>
      </c>
      <c r="H74" t="s">
        <v>10</v>
      </c>
    </row>
    <row r="75" spans="1:8" x14ac:dyDescent="0.3">
      <c r="A75" t="s">
        <v>176</v>
      </c>
      <c r="B75" t="s">
        <v>9</v>
      </c>
      <c r="C75" t="s">
        <v>10</v>
      </c>
      <c r="D75" s="4"/>
      <c r="F75">
        <v>2850</v>
      </c>
      <c r="G75" t="s">
        <v>177</v>
      </c>
      <c r="H75" t="s">
        <v>178</v>
      </c>
    </row>
    <row r="76" spans="1:8" x14ac:dyDescent="0.3">
      <c r="A76" t="s">
        <v>179</v>
      </c>
      <c r="B76" t="s">
        <v>9</v>
      </c>
      <c r="C76" t="s">
        <v>10</v>
      </c>
      <c r="D76" s="4"/>
      <c r="F76">
        <v>150</v>
      </c>
      <c r="G76" t="s">
        <v>180</v>
      </c>
      <c r="H76" t="s">
        <v>10</v>
      </c>
    </row>
    <row r="77" spans="1:8" x14ac:dyDescent="0.3">
      <c r="A77" t="s">
        <v>181</v>
      </c>
      <c r="B77" t="s">
        <v>9</v>
      </c>
      <c r="C77" t="s">
        <v>10</v>
      </c>
      <c r="D77" s="4"/>
      <c r="F77">
        <v>50</v>
      </c>
      <c r="G77" t="s">
        <v>182</v>
      </c>
      <c r="H77" t="s">
        <v>10</v>
      </c>
    </row>
    <row r="78" spans="1:8" x14ac:dyDescent="0.3">
      <c r="A78" t="s">
        <v>183</v>
      </c>
      <c r="B78" t="s">
        <v>9</v>
      </c>
      <c r="C78" t="s">
        <v>10</v>
      </c>
      <c r="D78" s="4"/>
      <c r="F78">
        <v>20</v>
      </c>
      <c r="G78" t="s">
        <v>184</v>
      </c>
      <c r="H78" t="s">
        <v>10</v>
      </c>
    </row>
    <row r="79" spans="1:8" x14ac:dyDescent="0.3">
      <c r="A79" t="s">
        <v>185</v>
      </c>
      <c r="B79" t="s">
        <v>9</v>
      </c>
      <c r="C79" t="s">
        <v>10</v>
      </c>
      <c r="D79" s="4"/>
      <c r="F79">
        <v>50</v>
      </c>
      <c r="G79" t="s">
        <v>186</v>
      </c>
      <c r="H79" t="s">
        <v>10</v>
      </c>
    </row>
    <row r="80" spans="1:8" x14ac:dyDescent="0.3">
      <c r="A80" t="s">
        <v>187</v>
      </c>
      <c r="B80" t="s">
        <v>9</v>
      </c>
      <c r="C80" t="s">
        <v>10</v>
      </c>
      <c r="D80" s="4"/>
      <c r="F80">
        <v>50</v>
      </c>
      <c r="G80" t="s">
        <v>188</v>
      </c>
      <c r="H80" t="s">
        <v>10</v>
      </c>
    </row>
    <row r="81" spans="1:8" x14ac:dyDescent="0.3">
      <c r="A81" t="s">
        <v>189</v>
      </c>
      <c r="B81" t="s">
        <v>9</v>
      </c>
      <c r="C81" t="s">
        <v>10</v>
      </c>
      <c r="D81" s="4"/>
      <c r="F81" t="s">
        <v>190</v>
      </c>
      <c r="G81" t="s">
        <v>191</v>
      </c>
      <c r="H81" t="s">
        <v>10</v>
      </c>
    </row>
    <row r="82" spans="1:8" x14ac:dyDescent="0.3">
      <c r="A82" t="s">
        <v>192</v>
      </c>
      <c r="B82" t="s">
        <v>9</v>
      </c>
      <c r="C82" t="s">
        <v>10</v>
      </c>
      <c r="D82" s="4"/>
      <c r="F82">
        <v>50</v>
      </c>
      <c r="G82" t="s">
        <v>193</v>
      </c>
      <c r="H82" t="s">
        <v>10</v>
      </c>
    </row>
    <row r="83" spans="1:8" x14ac:dyDescent="0.3">
      <c r="A83" t="s">
        <v>194</v>
      </c>
      <c r="B83" t="s">
        <v>21</v>
      </c>
      <c r="C83" s="1">
        <v>40365</v>
      </c>
      <c r="D83" s="4">
        <f ca="1">DATEDIF(C83,$D$3,"d")</f>
        <v>4801</v>
      </c>
      <c r="E83" t="s">
        <v>195</v>
      </c>
      <c r="F83">
        <v>15</v>
      </c>
      <c r="G83" t="s">
        <v>196</v>
      </c>
      <c r="H83" t="s">
        <v>197</v>
      </c>
    </row>
    <row r="84" spans="1:8" x14ac:dyDescent="0.3">
      <c r="A84" t="s">
        <v>198</v>
      </c>
      <c r="B84" t="s">
        <v>9</v>
      </c>
      <c r="C84" t="s">
        <v>10</v>
      </c>
      <c r="D84" s="4"/>
      <c r="F84">
        <v>300</v>
      </c>
      <c r="G84" t="s">
        <v>196</v>
      </c>
      <c r="H84" t="s">
        <v>199</v>
      </c>
    </row>
    <row r="85" spans="1:8" x14ac:dyDescent="0.3">
      <c r="A85" t="s">
        <v>200</v>
      </c>
      <c r="B85" t="s">
        <v>9</v>
      </c>
      <c r="C85" t="s">
        <v>10</v>
      </c>
      <c r="D85" s="4"/>
      <c r="F85">
        <v>15000</v>
      </c>
      <c r="G85" t="s">
        <v>196</v>
      </c>
      <c r="H85" t="s">
        <v>197</v>
      </c>
    </row>
    <row r="86" spans="1:8" x14ac:dyDescent="0.3">
      <c r="A86" t="s">
        <v>201</v>
      </c>
      <c r="B86" t="s">
        <v>21</v>
      </c>
      <c r="C86" s="1">
        <v>33604</v>
      </c>
      <c r="D86" s="4">
        <f ca="1">DATEDIF(C86,$D$3,"d")</f>
        <v>11562</v>
      </c>
      <c r="E86" t="s">
        <v>202</v>
      </c>
      <c r="F86">
        <v>150</v>
      </c>
      <c r="G86" t="s">
        <v>203</v>
      </c>
      <c r="H86" t="s">
        <v>10</v>
      </c>
    </row>
    <row r="87" spans="1:8" x14ac:dyDescent="0.3">
      <c r="A87" t="s">
        <v>204</v>
      </c>
      <c r="B87" t="s">
        <v>9</v>
      </c>
      <c r="C87" t="s">
        <v>10</v>
      </c>
      <c r="D87" s="4"/>
      <c r="F87">
        <v>200</v>
      </c>
      <c r="G87" t="s">
        <v>205</v>
      </c>
      <c r="H87" t="s">
        <v>10</v>
      </c>
    </row>
    <row r="88" spans="1:8" x14ac:dyDescent="0.3">
      <c r="A88" t="s">
        <v>206</v>
      </c>
      <c r="B88" t="s">
        <v>21</v>
      </c>
      <c r="C88" s="1">
        <v>43304</v>
      </c>
      <c r="D88" s="4">
        <f ca="1">DATEDIF(C88,$D$3,"d")</f>
        <v>1862</v>
      </c>
      <c r="E88" t="s">
        <v>66</v>
      </c>
      <c r="F88">
        <v>300</v>
      </c>
      <c r="G88" t="s">
        <v>207</v>
      </c>
      <c r="H88" t="s">
        <v>10</v>
      </c>
    </row>
    <row r="89" spans="1:8" x14ac:dyDescent="0.3">
      <c r="A89" t="s">
        <v>208</v>
      </c>
      <c r="B89" t="s">
        <v>21</v>
      </c>
      <c r="C89" s="1">
        <v>41403</v>
      </c>
      <c r="D89" s="4">
        <f ca="1">DATEDIF(C89,$D$3,"d")</f>
        <v>3763</v>
      </c>
      <c r="E89" t="s">
        <v>66</v>
      </c>
      <c r="F89">
        <v>50</v>
      </c>
      <c r="G89" t="s">
        <v>209</v>
      </c>
      <c r="H89" t="s">
        <v>10</v>
      </c>
    </row>
    <row r="90" spans="1:8" x14ac:dyDescent="0.3">
      <c r="A90" t="s">
        <v>210</v>
      </c>
      <c r="B90" t="s">
        <v>9</v>
      </c>
      <c r="C90" t="s">
        <v>10</v>
      </c>
      <c r="D90" s="4"/>
      <c r="F90">
        <v>80</v>
      </c>
      <c r="G90" t="s">
        <v>211</v>
      </c>
      <c r="H90" t="s">
        <v>10</v>
      </c>
    </row>
    <row r="91" spans="1:8" x14ac:dyDescent="0.3">
      <c r="A91" t="s">
        <v>212</v>
      </c>
      <c r="B91" t="s">
        <v>9</v>
      </c>
      <c r="C91" t="s">
        <v>10</v>
      </c>
      <c r="D91" s="4"/>
      <c r="F91">
        <v>50</v>
      </c>
      <c r="G91" t="s">
        <v>213</v>
      </c>
      <c r="H91" t="s">
        <v>10</v>
      </c>
    </row>
    <row r="92" spans="1:8" x14ac:dyDescent="0.3">
      <c r="A92" t="s">
        <v>214</v>
      </c>
      <c r="B92" t="s">
        <v>9</v>
      </c>
      <c r="C92" t="s">
        <v>10</v>
      </c>
      <c r="D92" s="4"/>
      <c r="F92">
        <v>22550</v>
      </c>
      <c r="G92" t="s">
        <v>215</v>
      </c>
      <c r="H92" t="s">
        <v>216</v>
      </c>
    </row>
    <row r="93" spans="1:8" x14ac:dyDescent="0.3">
      <c r="A93" t="s">
        <v>217</v>
      </c>
      <c r="B93" t="s">
        <v>9</v>
      </c>
      <c r="C93" t="s">
        <v>10</v>
      </c>
      <c r="D93" s="4"/>
      <c r="F93">
        <v>40</v>
      </c>
      <c r="G93" t="s">
        <v>218</v>
      </c>
      <c r="H93" t="s">
        <v>10</v>
      </c>
    </row>
    <row r="94" spans="1:8" x14ac:dyDescent="0.3">
      <c r="A94" t="s">
        <v>219</v>
      </c>
      <c r="B94" t="s">
        <v>9</v>
      </c>
      <c r="C94" t="s">
        <v>10</v>
      </c>
      <c r="D94" s="4"/>
      <c r="F94">
        <v>100</v>
      </c>
      <c r="G94" t="s">
        <v>220</v>
      </c>
      <c r="H94" t="s">
        <v>10</v>
      </c>
    </row>
    <row r="95" spans="1:8" x14ac:dyDescent="0.3">
      <c r="A95" t="s">
        <v>221</v>
      </c>
      <c r="B95" t="s">
        <v>9</v>
      </c>
      <c r="C95" t="s">
        <v>10</v>
      </c>
      <c r="D95" s="4"/>
      <c r="F95">
        <v>150</v>
      </c>
      <c r="G95" t="s">
        <v>222</v>
      </c>
      <c r="H95" t="s">
        <v>10</v>
      </c>
    </row>
    <row r="96" spans="1:8" x14ac:dyDescent="0.3">
      <c r="A96" t="s">
        <v>223</v>
      </c>
      <c r="B96" t="s">
        <v>9</v>
      </c>
      <c r="C96" t="s">
        <v>10</v>
      </c>
      <c r="D96" s="4"/>
      <c r="F96">
        <v>60</v>
      </c>
      <c r="G96" t="s">
        <v>224</v>
      </c>
      <c r="H96" t="s">
        <v>10</v>
      </c>
    </row>
    <row r="97" spans="1:8" x14ac:dyDescent="0.3">
      <c r="A97" t="s">
        <v>225</v>
      </c>
      <c r="B97" t="s">
        <v>21</v>
      </c>
      <c r="C97" s="1">
        <v>44319</v>
      </c>
      <c r="D97" s="4">
        <f ca="1">DATEDIF(C97,$D$3,"d")</f>
        <v>847</v>
      </c>
      <c r="E97" t="s">
        <v>66</v>
      </c>
      <c r="F97">
        <v>200</v>
      </c>
      <c r="G97" t="s">
        <v>56</v>
      </c>
      <c r="H97" t="s">
        <v>10</v>
      </c>
    </row>
    <row r="98" spans="1:8" x14ac:dyDescent="0.3">
      <c r="A98" t="s">
        <v>226</v>
      </c>
      <c r="B98" t="s">
        <v>9</v>
      </c>
      <c r="C98" t="s">
        <v>10</v>
      </c>
      <c r="D98" s="4"/>
      <c r="F98">
        <v>150</v>
      </c>
      <c r="G98" t="s">
        <v>139</v>
      </c>
      <c r="H98" t="s">
        <v>161</v>
      </c>
    </row>
    <row r="99" spans="1:8" x14ac:dyDescent="0.3">
      <c r="A99" t="s">
        <v>227</v>
      </c>
      <c r="B99" t="s">
        <v>21</v>
      </c>
      <c r="C99" s="1">
        <v>44022</v>
      </c>
      <c r="D99" s="4">
        <f ca="1">DATEDIF(C99,$D$3,"d")</f>
        <v>1144</v>
      </c>
      <c r="E99" t="s">
        <v>66</v>
      </c>
      <c r="F99">
        <v>20</v>
      </c>
      <c r="G99" t="s">
        <v>228</v>
      </c>
      <c r="H99" t="s">
        <v>10</v>
      </c>
    </row>
    <row r="100" spans="1:8" x14ac:dyDescent="0.3">
      <c r="A100" t="s">
        <v>229</v>
      </c>
      <c r="B100" t="s">
        <v>9</v>
      </c>
      <c r="C100" t="s">
        <v>10</v>
      </c>
      <c r="D100" s="4"/>
      <c r="F100">
        <v>25</v>
      </c>
      <c r="G100" t="s">
        <v>230</v>
      </c>
      <c r="H100" t="s">
        <v>10</v>
      </c>
    </row>
    <row r="101" spans="1:8" x14ac:dyDescent="0.3">
      <c r="A101" t="s">
        <v>231</v>
      </c>
      <c r="B101" t="s">
        <v>9</v>
      </c>
      <c r="C101" t="s">
        <v>10</v>
      </c>
      <c r="D101" s="4"/>
      <c r="F101">
        <v>10</v>
      </c>
      <c r="G101" t="s">
        <v>232</v>
      </c>
      <c r="H101" t="s">
        <v>10</v>
      </c>
    </row>
    <row r="102" spans="1:8" x14ac:dyDescent="0.3">
      <c r="A102" t="s">
        <v>233</v>
      </c>
      <c r="B102" t="s">
        <v>9</v>
      </c>
      <c r="C102" t="s">
        <v>10</v>
      </c>
      <c r="D102" s="4"/>
      <c r="F102">
        <v>15</v>
      </c>
      <c r="G102" t="s">
        <v>234</v>
      </c>
      <c r="H102" t="s">
        <v>10</v>
      </c>
    </row>
    <row r="103" spans="1:8" x14ac:dyDescent="0.3">
      <c r="A103" t="s">
        <v>235</v>
      </c>
      <c r="B103" t="s">
        <v>104</v>
      </c>
      <c r="C103" s="1">
        <v>43285</v>
      </c>
      <c r="D103" s="4">
        <f ca="1">DATEDIF(C103,$D$3,"d")</f>
        <v>1881</v>
      </c>
      <c r="E103" t="s">
        <v>66</v>
      </c>
      <c r="F103">
        <v>36</v>
      </c>
      <c r="G103" t="s">
        <v>236</v>
      </c>
      <c r="H103" t="s">
        <v>10</v>
      </c>
    </row>
    <row r="104" spans="1:8" x14ac:dyDescent="0.3">
      <c r="A104" t="s">
        <v>237</v>
      </c>
      <c r="B104" t="s">
        <v>9</v>
      </c>
      <c r="C104" t="s">
        <v>10</v>
      </c>
      <c r="D104" s="4"/>
      <c r="F104">
        <v>50</v>
      </c>
      <c r="G104" t="s">
        <v>238</v>
      </c>
      <c r="H104" t="s">
        <v>10</v>
      </c>
    </row>
    <row r="105" spans="1:8" x14ac:dyDescent="0.3">
      <c r="A105" t="s">
        <v>239</v>
      </c>
      <c r="B105" t="s">
        <v>9</v>
      </c>
      <c r="C105" t="s">
        <v>10</v>
      </c>
      <c r="D105" s="4"/>
      <c r="F105">
        <v>100</v>
      </c>
      <c r="G105" t="s">
        <v>240</v>
      </c>
      <c r="H105" t="s">
        <v>10</v>
      </c>
    </row>
    <row r="106" spans="1:8" x14ac:dyDescent="0.3">
      <c r="A106" t="s">
        <v>241</v>
      </c>
      <c r="B106" t="s">
        <v>21</v>
      </c>
      <c r="C106" s="1">
        <v>39671</v>
      </c>
      <c r="D106" s="4">
        <f ca="1">DATEDIF(C106,$D$3,"d")</f>
        <v>5495</v>
      </c>
      <c r="E106" t="s">
        <v>35</v>
      </c>
      <c r="F106">
        <v>45</v>
      </c>
      <c r="G106" t="s">
        <v>242</v>
      </c>
      <c r="H106" t="s">
        <v>243</v>
      </c>
    </row>
    <row r="107" spans="1:8" x14ac:dyDescent="0.3">
      <c r="A107" t="s">
        <v>244</v>
      </c>
      <c r="B107" t="s">
        <v>21</v>
      </c>
      <c r="C107" s="1">
        <v>42867</v>
      </c>
      <c r="D107" s="4">
        <f ca="1">DATEDIF(C107,$D$3,"d")</f>
        <v>2299</v>
      </c>
      <c r="E107" t="s">
        <v>40</v>
      </c>
      <c r="F107">
        <v>150</v>
      </c>
      <c r="G107" t="s">
        <v>245</v>
      </c>
      <c r="H107" t="s">
        <v>10</v>
      </c>
    </row>
    <row r="108" spans="1:8" x14ac:dyDescent="0.3">
      <c r="A108" t="s">
        <v>246</v>
      </c>
      <c r="B108" t="s">
        <v>9</v>
      </c>
      <c r="C108" t="s">
        <v>10</v>
      </c>
      <c r="D108" s="4"/>
      <c r="F108">
        <v>20</v>
      </c>
      <c r="G108" t="s">
        <v>247</v>
      </c>
      <c r="H108" t="s">
        <v>10</v>
      </c>
    </row>
    <row r="109" spans="1:8" x14ac:dyDescent="0.3">
      <c r="A109" t="s">
        <v>248</v>
      </c>
      <c r="B109" t="s">
        <v>9</v>
      </c>
      <c r="C109" t="s">
        <v>10</v>
      </c>
      <c r="D109" s="4"/>
      <c r="F109">
        <v>400</v>
      </c>
      <c r="G109" t="s">
        <v>249</v>
      </c>
      <c r="H109" t="s">
        <v>250</v>
      </c>
    </row>
    <row r="110" spans="1:8" x14ac:dyDescent="0.3">
      <c r="A110" t="s">
        <v>251</v>
      </c>
      <c r="B110" t="s">
        <v>9</v>
      </c>
      <c r="C110" t="s">
        <v>10</v>
      </c>
      <c r="D110" s="4"/>
      <c r="F110">
        <v>50</v>
      </c>
      <c r="G110" t="s">
        <v>252</v>
      </c>
      <c r="H110" t="s">
        <v>10</v>
      </c>
    </row>
    <row r="111" spans="1:8" x14ac:dyDescent="0.3">
      <c r="A111" t="s">
        <v>253</v>
      </c>
      <c r="B111" t="s">
        <v>21</v>
      </c>
      <c r="C111" s="1">
        <v>38803</v>
      </c>
      <c r="D111" s="4">
        <f ca="1">DATEDIF(C111,$D$3,"d")</f>
        <v>6363</v>
      </c>
      <c r="E111" t="s">
        <v>254</v>
      </c>
      <c r="F111">
        <v>60</v>
      </c>
      <c r="G111" t="s">
        <v>255</v>
      </c>
      <c r="H111" t="s">
        <v>10</v>
      </c>
    </row>
    <row r="112" spans="1:8" x14ac:dyDescent="0.3">
      <c r="A112" t="s">
        <v>256</v>
      </c>
      <c r="B112" t="s">
        <v>21</v>
      </c>
      <c r="C112" s="1">
        <v>36683</v>
      </c>
      <c r="D112" s="4">
        <f ca="1">DATEDIF(C112,$D$3,"d")</f>
        <v>8483</v>
      </c>
      <c r="E112" t="s">
        <v>35</v>
      </c>
      <c r="F112">
        <v>1000</v>
      </c>
      <c r="G112" t="s">
        <v>257</v>
      </c>
      <c r="H112" t="s">
        <v>10</v>
      </c>
    </row>
    <row r="113" spans="1:8" x14ac:dyDescent="0.3">
      <c r="A113" t="s">
        <v>258</v>
      </c>
      <c r="B113" t="s">
        <v>9</v>
      </c>
      <c r="C113" t="s">
        <v>10</v>
      </c>
      <c r="D113" s="4"/>
      <c r="F113">
        <v>120</v>
      </c>
      <c r="G113" t="s">
        <v>259</v>
      </c>
      <c r="H113" t="s">
        <v>10</v>
      </c>
    </row>
    <row r="114" spans="1:8" x14ac:dyDescent="0.3">
      <c r="A114" t="s">
        <v>260</v>
      </c>
      <c r="B114" t="s">
        <v>104</v>
      </c>
      <c r="C114" s="1">
        <v>42884</v>
      </c>
      <c r="D114" s="4">
        <f ca="1">DATEDIF(C114,$D$3,"d")</f>
        <v>2282</v>
      </c>
      <c r="E114" t="s">
        <v>261</v>
      </c>
      <c r="F114">
        <v>60</v>
      </c>
      <c r="G114" t="s">
        <v>262</v>
      </c>
      <c r="H114" t="s">
        <v>10</v>
      </c>
    </row>
    <row r="115" spans="1:8" x14ac:dyDescent="0.3">
      <c r="A115" t="s">
        <v>263</v>
      </c>
      <c r="B115" t="s">
        <v>21</v>
      </c>
      <c r="C115" s="1">
        <v>37712</v>
      </c>
      <c r="D115" s="4">
        <f ca="1">DATEDIF(C115,$D$3,"d")</f>
        <v>7454</v>
      </c>
      <c r="E115" t="s">
        <v>264</v>
      </c>
      <c r="F115">
        <v>40</v>
      </c>
      <c r="G115" t="s">
        <v>265</v>
      </c>
      <c r="H115" t="s">
        <v>10</v>
      </c>
    </row>
    <row r="116" spans="1:8" x14ac:dyDescent="0.3">
      <c r="A116" t="s">
        <v>266</v>
      </c>
      <c r="B116" t="s">
        <v>267</v>
      </c>
      <c r="C116" s="1">
        <v>42884</v>
      </c>
      <c r="D116" s="4">
        <f ca="1">DATEDIF(C116,$D$3,"d")</f>
        <v>2282</v>
      </c>
      <c r="E116" t="s">
        <v>35</v>
      </c>
      <c r="F116">
        <v>250</v>
      </c>
      <c r="G116" t="s">
        <v>56</v>
      </c>
      <c r="H116" t="s">
        <v>10</v>
      </c>
    </row>
    <row r="117" spans="1:8" x14ac:dyDescent="0.3">
      <c r="A117" t="s">
        <v>268</v>
      </c>
      <c r="B117" t="s">
        <v>21</v>
      </c>
      <c r="C117" s="1">
        <v>38195</v>
      </c>
      <c r="D117" s="4">
        <f ca="1">DATEDIF(C117,$D$3,"d")</f>
        <v>6971</v>
      </c>
      <c r="E117" t="s">
        <v>269</v>
      </c>
      <c r="F117">
        <v>50</v>
      </c>
      <c r="G117" t="s">
        <v>270</v>
      </c>
      <c r="H117" t="s">
        <v>10</v>
      </c>
    </row>
    <row r="118" spans="1:8" x14ac:dyDescent="0.3">
      <c r="A118" t="s">
        <v>271</v>
      </c>
      <c r="B118" t="s">
        <v>21</v>
      </c>
      <c r="C118" s="1">
        <v>44386</v>
      </c>
      <c r="D118" s="4">
        <f ca="1">DATEDIF(C118,$D$3,"d")</f>
        <v>780</v>
      </c>
      <c r="E118" t="s">
        <v>66</v>
      </c>
      <c r="F118">
        <v>100</v>
      </c>
      <c r="G118" t="s">
        <v>272</v>
      </c>
      <c r="H118" t="s">
        <v>10</v>
      </c>
    </row>
    <row r="119" spans="1:8" x14ac:dyDescent="0.3">
      <c r="A119" t="s">
        <v>273</v>
      </c>
      <c r="B119" t="s">
        <v>9</v>
      </c>
      <c r="C119" t="s">
        <v>10</v>
      </c>
      <c r="D119" s="4"/>
      <c r="F119">
        <v>30</v>
      </c>
      <c r="G119" t="s">
        <v>274</v>
      </c>
      <c r="H119" t="s">
        <v>10</v>
      </c>
    </row>
    <row r="120" spans="1:8" x14ac:dyDescent="0.3">
      <c r="A120" t="s">
        <v>275</v>
      </c>
      <c r="B120" t="s">
        <v>9</v>
      </c>
      <c r="C120" t="s">
        <v>10</v>
      </c>
      <c r="D120" s="4"/>
      <c r="F120">
        <v>30</v>
      </c>
      <c r="G120" t="s">
        <v>276</v>
      </c>
      <c r="H120" t="s">
        <v>10</v>
      </c>
    </row>
    <row r="121" spans="1:8" x14ac:dyDescent="0.3">
      <c r="A121" t="s">
        <v>277</v>
      </c>
      <c r="B121" t="s">
        <v>9</v>
      </c>
      <c r="C121" t="s">
        <v>10</v>
      </c>
      <c r="D121" s="4"/>
      <c r="F121">
        <v>400</v>
      </c>
      <c r="G121" t="s">
        <v>278</v>
      </c>
      <c r="H121" t="s">
        <v>10</v>
      </c>
    </row>
    <row r="122" spans="1:8" x14ac:dyDescent="0.3">
      <c r="A122" t="s">
        <v>279</v>
      </c>
      <c r="B122" t="s">
        <v>9</v>
      </c>
      <c r="C122" t="s">
        <v>10</v>
      </c>
      <c r="D122" s="4"/>
      <c r="F122">
        <v>100</v>
      </c>
      <c r="G122" t="s">
        <v>280</v>
      </c>
      <c r="H122" t="s">
        <v>10</v>
      </c>
    </row>
    <row r="123" spans="1:8" x14ac:dyDescent="0.3">
      <c r="A123" t="s">
        <v>281</v>
      </c>
      <c r="B123" t="s">
        <v>21</v>
      </c>
      <c r="C123" s="1">
        <v>39938</v>
      </c>
      <c r="D123" s="4">
        <f ca="1">DATEDIF(C123,$D$3,"d")</f>
        <v>5228</v>
      </c>
      <c r="E123" t="s">
        <v>282</v>
      </c>
      <c r="F123">
        <v>51</v>
      </c>
      <c r="G123" t="s">
        <v>80</v>
      </c>
      <c r="H123" t="s">
        <v>10</v>
      </c>
    </row>
    <row r="124" spans="1:8" x14ac:dyDescent="0.3">
      <c r="A124" t="s">
        <v>283</v>
      </c>
      <c r="B124" t="s">
        <v>104</v>
      </c>
      <c r="C124" s="1">
        <v>44446</v>
      </c>
      <c r="D124" s="4">
        <f ca="1">DATEDIF(C124,$D$3,"d")</f>
        <v>720</v>
      </c>
      <c r="E124" t="s">
        <v>66</v>
      </c>
      <c r="F124">
        <v>45</v>
      </c>
      <c r="G124" t="s">
        <v>284</v>
      </c>
      <c r="H124" t="s">
        <v>10</v>
      </c>
    </row>
    <row r="125" spans="1:8" x14ac:dyDescent="0.3">
      <c r="A125" t="s">
        <v>285</v>
      </c>
      <c r="B125" t="s">
        <v>21</v>
      </c>
      <c r="C125" s="1">
        <v>32874</v>
      </c>
      <c r="D125" s="4">
        <f ca="1">DATEDIF(C125,$D$3,"d")</f>
        <v>12292</v>
      </c>
      <c r="E125" t="s">
        <v>35</v>
      </c>
      <c r="F125">
        <v>120</v>
      </c>
      <c r="G125" t="s">
        <v>286</v>
      </c>
      <c r="H125" t="s">
        <v>10</v>
      </c>
    </row>
    <row r="126" spans="1:8" x14ac:dyDescent="0.3">
      <c r="A126" t="s">
        <v>287</v>
      </c>
      <c r="B126" t="s">
        <v>104</v>
      </c>
      <c r="C126" s="1">
        <v>40445</v>
      </c>
      <c r="D126" s="4">
        <f ca="1">DATEDIF(C126,$D$3,"d")</f>
        <v>4721</v>
      </c>
      <c r="E126" t="s">
        <v>288</v>
      </c>
      <c r="F126">
        <v>115</v>
      </c>
      <c r="G126" t="s">
        <v>289</v>
      </c>
      <c r="H126" t="s">
        <v>10</v>
      </c>
    </row>
    <row r="127" spans="1:8" x14ac:dyDescent="0.3">
      <c r="A127" t="s">
        <v>290</v>
      </c>
      <c r="B127" t="s">
        <v>9</v>
      </c>
      <c r="C127" t="s">
        <v>10</v>
      </c>
      <c r="D127" s="4"/>
      <c r="F127">
        <v>300</v>
      </c>
      <c r="G127" t="s">
        <v>291</v>
      </c>
      <c r="H127" t="s">
        <v>292</v>
      </c>
    </row>
    <row r="128" spans="1:8" x14ac:dyDescent="0.3">
      <c r="A128" t="s">
        <v>293</v>
      </c>
      <c r="B128" t="s">
        <v>104</v>
      </c>
      <c r="C128" s="1">
        <v>42747</v>
      </c>
      <c r="D128" s="4">
        <f ca="1">DATEDIF(C128,$D$3,"d")</f>
        <v>2419</v>
      </c>
      <c r="E128" t="s">
        <v>66</v>
      </c>
      <c r="F128">
        <v>250</v>
      </c>
      <c r="G128" t="s">
        <v>139</v>
      </c>
      <c r="H128" t="s">
        <v>294</v>
      </c>
    </row>
    <row r="129" spans="1:8" x14ac:dyDescent="0.3">
      <c r="A129" t="s">
        <v>295</v>
      </c>
      <c r="B129" t="s">
        <v>9</v>
      </c>
      <c r="C129" t="s">
        <v>10</v>
      </c>
      <c r="D129" s="4"/>
      <c r="F129">
        <v>100</v>
      </c>
      <c r="G129" t="s">
        <v>296</v>
      </c>
      <c r="H129" t="s">
        <v>10</v>
      </c>
    </row>
    <row r="130" spans="1:8" x14ac:dyDescent="0.3">
      <c r="A130" t="s">
        <v>297</v>
      </c>
      <c r="B130" t="s">
        <v>21</v>
      </c>
      <c r="C130" s="1">
        <v>36706</v>
      </c>
      <c r="D130" s="4">
        <f ca="1">DATEDIF(C130,$D$3,"d")</f>
        <v>8460</v>
      </c>
      <c r="E130" t="s">
        <v>298</v>
      </c>
      <c r="F130">
        <v>50</v>
      </c>
      <c r="G130" t="s">
        <v>299</v>
      </c>
      <c r="H130" t="s">
        <v>10</v>
      </c>
    </row>
    <row r="131" spans="1:8" x14ac:dyDescent="0.3">
      <c r="A131" t="s">
        <v>300</v>
      </c>
      <c r="B131" t="s">
        <v>9</v>
      </c>
      <c r="C131" t="s">
        <v>10</v>
      </c>
      <c r="D131" s="4"/>
      <c r="F131" t="s">
        <v>190</v>
      </c>
      <c r="G131" t="s">
        <v>301</v>
      </c>
      <c r="H131" t="s">
        <v>10</v>
      </c>
    </row>
    <row r="132" spans="1:8" x14ac:dyDescent="0.3">
      <c r="A132" t="s">
        <v>302</v>
      </c>
      <c r="B132" t="s">
        <v>21</v>
      </c>
      <c r="C132" s="1">
        <v>37065</v>
      </c>
      <c r="D132" s="4">
        <f ca="1">DATEDIF(C132,$D$3,"d")</f>
        <v>8101</v>
      </c>
      <c r="E132" t="s">
        <v>269</v>
      </c>
      <c r="F132">
        <v>200</v>
      </c>
      <c r="G132" t="s">
        <v>303</v>
      </c>
      <c r="H132" t="s">
        <v>10</v>
      </c>
    </row>
    <row r="133" spans="1:8" x14ac:dyDescent="0.3">
      <c r="A133" t="s">
        <v>304</v>
      </c>
      <c r="B133" t="s">
        <v>9</v>
      </c>
      <c r="C133" t="s">
        <v>10</v>
      </c>
      <c r="D133" s="4"/>
      <c r="F133">
        <v>30</v>
      </c>
      <c r="G133" t="s">
        <v>305</v>
      </c>
      <c r="H133" t="s">
        <v>10</v>
      </c>
    </row>
    <row r="134" spans="1:8" x14ac:dyDescent="0.3">
      <c r="A134" t="s">
        <v>306</v>
      </c>
      <c r="B134" t="s">
        <v>9</v>
      </c>
      <c r="C134" t="s">
        <v>10</v>
      </c>
      <c r="D134" s="4"/>
      <c r="F134">
        <v>100</v>
      </c>
      <c r="G134" t="s">
        <v>307</v>
      </c>
      <c r="H134" t="s">
        <v>10</v>
      </c>
    </row>
    <row r="135" spans="1:8" x14ac:dyDescent="0.3">
      <c r="A135" t="s">
        <v>308</v>
      </c>
      <c r="B135" t="s">
        <v>104</v>
      </c>
      <c r="C135" s="1">
        <v>43116</v>
      </c>
      <c r="D135" s="4">
        <f ca="1">DATEDIF(C135,$D$3,"d")</f>
        <v>2050</v>
      </c>
      <c r="E135" t="s">
        <v>105</v>
      </c>
      <c r="F135">
        <v>150</v>
      </c>
      <c r="G135" t="s">
        <v>309</v>
      </c>
      <c r="H135" t="s">
        <v>10</v>
      </c>
    </row>
    <row r="136" spans="1:8" x14ac:dyDescent="0.3">
      <c r="A136" t="s">
        <v>310</v>
      </c>
      <c r="B136" t="s">
        <v>21</v>
      </c>
      <c r="C136" s="1">
        <v>42682</v>
      </c>
      <c r="D136" s="4">
        <f ca="1">DATEDIF(C136,$D$3,"d")</f>
        <v>2484</v>
      </c>
      <c r="E136" t="s">
        <v>66</v>
      </c>
      <c r="F136">
        <v>70</v>
      </c>
      <c r="G136" t="s">
        <v>311</v>
      </c>
      <c r="H136" t="s">
        <v>10</v>
      </c>
    </row>
    <row r="137" spans="1:8" x14ac:dyDescent="0.3">
      <c r="A137" t="s">
        <v>312</v>
      </c>
      <c r="B137" t="s">
        <v>9</v>
      </c>
      <c r="C137" t="s">
        <v>10</v>
      </c>
      <c r="D137" s="4"/>
      <c r="F137">
        <v>55</v>
      </c>
      <c r="G137" t="s">
        <v>313</v>
      </c>
      <c r="H137" t="s">
        <v>314</v>
      </c>
    </row>
    <row r="138" spans="1:8" x14ac:dyDescent="0.3">
      <c r="A138" t="s">
        <v>315</v>
      </c>
      <c r="B138" t="s">
        <v>9</v>
      </c>
      <c r="C138" t="s">
        <v>10</v>
      </c>
      <c r="D138" s="4"/>
      <c r="F138">
        <v>50</v>
      </c>
      <c r="G138" t="s">
        <v>316</v>
      </c>
      <c r="H138" t="s">
        <v>10</v>
      </c>
    </row>
    <row r="139" spans="1:8" x14ac:dyDescent="0.3">
      <c r="A139" t="s">
        <v>317</v>
      </c>
      <c r="B139" t="s">
        <v>9</v>
      </c>
      <c r="C139" t="s">
        <v>10</v>
      </c>
      <c r="D139" s="4"/>
      <c r="F139">
        <v>80</v>
      </c>
      <c r="G139" t="s">
        <v>318</v>
      </c>
      <c r="H139" t="s">
        <v>10</v>
      </c>
    </row>
    <row r="140" spans="1:8" x14ac:dyDescent="0.3">
      <c r="A140" t="s">
        <v>319</v>
      </c>
      <c r="B140" t="s">
        <v>9</v>
      </c>
      <c r="C140" t="s">
        <v>10</v>
      </c>
      <c r="D140" s="4"/>
      <c r="F140">
        <v>150</v>
      </c>
      <c r="G140" t="s">
        <v>320</v>
      </c>
      <c r="H140" t="s">
        <v>10</v>
      </c>
    </row>
    <row r="141" spans="1:8" x14ac:dyDescent="0.3">
      <c r="A141" t="s">
        <v>321</v>
      </c>
      <c r="B141" t="s">
        <v>9</v>
      </c>
      <c r="C141" t="s">
        <v>10</v>
      </c>
      <c r="D141" s="4"/>
      <c r="F141">
        <v>75</v>
      </c>
      <c r="G141" t="s">
        <v>322</v>
      </c>
      <c r="H141" t="s">
        <v>10</v>
      </c>
    </row>
    <row r="142" spans="1:8" x14ac:dyDescent="0.3">
      <c r="A142" t="s">
        <v>323</v>
      </c>
      <c r="B142" t="s">
        <v>9</v>
      </c>
      <c r="C142" t="s">
        <v>10</v>
      </c>
      <c r="D142" s="4"/>
      <c r="F142">
        <v>130</v>
      </c>
      <c r="G142" t="s">
        <v>324</v>
      </c>
      <c r="H142" t="s">
        <v>10</v>
      </c>
    </row>
    <row r="143" spans="1:8" x14ac:dyDescent="0.3">
      <c r="A143" t="s">
        <v>325</v>
      </c>
      <c r="B143" t="s">
        <v>9</v>
      </c>
      <c r="C143" t="s">
        <v>10</v>
      </c>
      <c r="D143" s="4"/>
      <c r="F143">
        <v>700</v>
      </c>
      <c r="G143" t="s">
        <v>326</v>
      </c>
      <c r="H143" t="s">
        <v>327</v>
      </c>
    </row>
    <row r="144" spans="1:8" x14ac:dyDescent="0.3">
      <c r="A144" t="s">
        <v>328</v>
      </c>
      <c r="B144" t="s">
        <v>9</v>
      </c>
      <c r="C144" t="s">
        <v>10</v>
      </c>
      <c r="D144" s="4"/>
      <c r="F144">
        <v>400</v>
      </c>
      <c r="G144" t="s">
        <v>329</v>
      </c>
      <c r="H144" t="s">
        <v>10</v>
      </c>
    </row>
    <row r="145" spans="1:8" x14ac:dyDescent="0.3">
      <c r="A145" t="s">
        <v>330</v>
      </c>
      <c r="B145" t="s">
        <v>21</v>
      </c>
      <c r="C145" s="1">
        <v>43145</v>
      </c>
      <c r="D145" s="4">
        <f ca="1">DATEDIF(C145,$D$3,"d")</f>
        <v>2021</v>
      </c>
      <c r="E145" t="s">
        <v>35</v>
      </c>
      <c r="F145">
        <v>162</v>
      </c>
      <c r="G145" t="s">
        <v>331</v>
      </c>
      <c r="H145" t="s">
        <v>10</v>
      </c>
    </row>
    <row r="146" spans="1:8" x14ac:dyDescent="0.3">
      <c r="A146" t="s">
        <v>332</v>
      </c>
      <c r="B146" t="s">
        <v>9</v>
      </c>
      <c r="C146" t="s">
        <v>10</v>
      </c>
      <c r="D146" s="4"/>
      <c r="F146">
        <v>20</v>
      </c>
      <c r="G146" t="s">
        <v>333</v>
      </c>
      <c r="H146" t="s">
        <v>10</v>
      </c>
    </row>
    <row r="147" spans="1:8" x14ac:dyDescent="0.3">
      <c r="A147" t="s">
        <v>334</v>
      </c>
      <c r="B147" t="s">
        <v>9</v>
      </c>
      <c r="C147" t="s">
        <v>10</v>
      </c>
      <c r="D147" s="4"/>
      <c r="F147">
        <v>40</v>
      </c>
      <c r="G147" t="s">
        <v>335</v>
      </c>
      <c r="H147" t="s">
        <v>10</v>
      </c>
    </row>
    <row r="148" spans="1:8" x14ac:dyDescent="0.3">
      <c r="A148" t="s">
        <v>336</v>
      </c>
      <c r="B148" t="s">
        <v>9</v>
      </c>
      <c r="C148" t="s">
        <v>10</v>
      </c>
      <c r="D148" s="4"/>
      <c r="F148">
        <v>84</v>
      </c>
      <c r="G148" t="s">
        <v>337</v>
      </c>
      <c r="H148" t="s">
        <v>10</v>
      </c>
    </row>
    <row r="149" spans="1:8" x14ac:dyDescent="0.3">
      <c r="A149" t="s">
        <v>338</v>
      </c>
      <c r="B149" t="s">
        <v>104</v>
      </c>
      <c r="C149" s="1">
        <v>44120</v>
      </c>
      <c r="D149" s="4">
        <f ca="1">DATEDIF(C149,$D$3,"d")</f>
        <v>1046</v>
      </c>
      <c r="E149" t="s">
        <v>105</v>
      </c>
      <c r="F149">
        <v>120</v>
      </c>
      <c r="G149" t="s">
        <v>339</v>
      </c>
      <c r="H149" t="s">
        <v>10</v>
      </c>
    </row>
    <row r="150" spans="1:8" x14ac:dyDescent="0.3">
      <c r="A150" t="s">
        <v>340</v>
      </c>
      <c r="B150" t="s">
        <v>9</v>
      </c>
      <c r="C150" t="s">
        <v>10</v>
      </c>
      <c r="D150" s="4"/>
      <c r="F150">
        <v>20</v>
      </c>
      <c r="G150" t="s">
        <v>341</v>
      </c>
      <c r="H150" t="s">
        <v>10</v>
      </c>
    </row>
    <row r="151" spans="1:8" x14ac:dyDescent="0.3">
      <c r="A151" t="s">
        <v>342</v>
      </c>
      <c r="B151" t="s">
        <v>9</v>
      </c>
      <c r="C151" t="s">
        <v>10</v>
      </c>
      <c r="D151" s="4"/>
      <c r="F151">
        <v>246</v>
      </c>
      <c r="G151" t="s">
        <v>343</v>
      </c>
      <c r="H151" t="s">
        <v>10</v>
      </c>
    </row>
    <row r="152" spans="1:8" x14ac:dyDescent="0.3">
      <c r="A152" t="s">
        <v>344</v>
      </c>
      <c r="B152" t="s">
        <v>9</v>
      </c>
      <c r="C152" t="s">
        <v>10</v>
      </c>
      <c r="D152" s="4"/>
      <c r="F152">
        <v>100</v>
      </c>
      <c r="G152" t="s">
        <v>345</v>
      </c>
      <c r="H152" t="s">
        <v>346</v>
      </c>
    </row>
    <row r="153" spans="1:8" x14ac:dyDescent="0.3">
      <c r="A153" t="s">
        <v>347</v>
      </c>
      <c r="B153" t="s">
        <v>21</v>
      </c>
      <c r="C153" s="1">
        <v>43686</v>
      </c>
      <c r="D153" s="4">
        <f ca="1">DATEDIF(C153,$D$3,"d")</f>
        <v>1480</v>
      </c>
      <c r="E153" t="s">
        <v>66</v>
      </c>
      <c r="F153">
        <v>100</v>
      </c>
      <c r="G153" t="s">
        <v>348</v>
      </c>
      <c r="H153" t="s">
        <v>346</v>
      </c>
    </row>
    <row r="154" spans="1:8" x14ac:dyDescent="0.3">
      <c r="A154" t="s">
        <v>349</v>
      </c>
      <c r="B154" t="s">
        <v>9</v>
      </c>
      <c r="C154" t="s">
        <v>10</v>
      </c>
      <c r="D154" s="4"/>
      <c r="F154">
        <v>1000</v>
      </c>
      <c r="G154" t="s">
        <v>350</v>
      </c>
      <c r="H154" t="s">
        <v>351</v>
      </c>
    </row>
    <row r="155" spans="1:8" x14ac:dyDescent="0.3">
      <c r="A155" t="s">
        <v>352</v>
      </c>
      <c r="B155" t="s">
        <v>9</v>
      </c>
      <c r="C155" t="s">
        <v>10</v>
      </c>
      <c r="D155" s="4"/>
      <c r="F155">
        <v>300</v>
      </c>
      <c r="G155" t="s">
        <v>353</v>
      </c>
      <c r="H155" t="s">
        <v>354</v>
      </c>
    </row>
    <row r="156" spans="1:8" x14ac:dyDescent="0.3">
      <c r="A156" t="s">
        <v>355</v>
      </c>
      <c r="B156" t="s">
        <v>9</v>
      </c>
      <c r="C156" t="s">
        <v>10</v>
      </c>
      <c r="D156" s="4"/>
      <c r="F156">
        <v>115</v>
      </c>
      <c r="G156" t="s">
        <v>356</v>
      </c>
      <c r="H156" t="s">
        <v>10</v>
      </c>
    </row>
    <row r="157" spans="1:8" x14ac:dyDescent="0.3">
      <c r="A157" t="s">
        <v>357</v>
      </c>
      <c r="B157" t="s">
        <v>9</v>
      </c>
      <c r="C157" t="s">
        <v>10</v>
      </c>
      <c r="D157" s="4"/>
      <c r="F157">
        <v>12</v>
      </c>
      <c r="G157" t="s">
        <v>358</v>
      </c>
      <c r="H157" t="s">
        <v>359</v>
      </c>
    </row>
    <row r="158" spans="1:8" x14ac:dyDescent="0.3">
      <c r="A158" t="s">
        <v>360</v>
      </c>
      <c r="B158" t="s">
        <v>9</v>
      </c>
      <c r="C158" t="s">
        <v>10</v>
      </c>
      <c r="D158" s="4"/>
      <c r="F158">
        <v>50</v>
      </c>
      <c r="G158" t="s">
        <v>361</v>
      </c>
      <c r="H158" t="s">
        <v>10</v>
      </c>
    </row>
    <row r="159" spans="1:8" x14ac:dyDescent="0.3">
      <c r="A159" t="s">
        <v>362</v>
      </c>
      <c r="B159" t="s">
        <v>9</v>
      </c>
      <c r="C159" t="s">
        <v>10</v>
      </c>
      <c r="D159" s="4"/>
      <c r="F159">
        <v>450</v>
      </c>
      <c r="G159" t="s">
        <v>363</v>
      </c>
      <c r="H159" t="s">
        <v>10</v>
      </c>
    </row>
    <row r="160" spans="1:8" x14ac:dyDescent="0.3">
      <c r="A160" t="s">
        <v>364</v>
      </c>
      <c r="B160" t="s">
        <v>21</v>
      </c>
      <c r="C160" s="1">
        <v>34348</v>
      </c>
      <c r="D160" s="4">
        <f ca="1">DATEDIF(C160,$D$3,"d")</f>
        <v>10818</v>
      </c>
      <c r="E160" t="s">
        <v>35</v>
      </c>
      <c r="F160">
        <v>43</v>
      </c>
      <c r="G160" t="s">
        <v>365</v>
      </c>
      <c r="H160" t="s">
        <v>10</v>
      </c>
    </row>
    <row r="161" spans="1:8" x14ac:dyDescent="0.3">
      <c r="A161" t="s">
        <v>366</v>
      </c>
      <c r="B161" t="s">
        <v>9</v>
      </c>
      <c r="C161" t="s">
        <v>10</v>
      </c>
      <c r="D161" s="4"/>
      <c r="F161">
        <v>50</v>
      </c>
      <c r="G161" t="s">
        <v>367</v>
      </c>
      <c r="H161" t="s">
        <v>10</v>
      </c>
    </row>
    <row r="162" spans="1:8" x14ac:dyDescent="0.3">
      <c r="A162" t="s">
        <v>368</v>
      </c>
      <c r="B162" t="s">
        <v>9</v>
      </c>
      <c r="C162" t="s">
        <v>10</v>
      </c>
      <c r="D162" s="4"/>
      <c r="F162">
        <v>100</v>
      </c>
      <c r="G162" t="s">
        <v>369</v>
      </c>
      <c r="H162" t="s">
        <v>10</v>
      </c>
    </row>
    <row r="163" spans="1:8" x14ac:dyDescent="0.3">
      <c r="A163" t="s">
        <v>370</v>
      </c>
      <c r="B163" t="s">
        <v>9</v>
      </c>
      <c r="C163" t="s">
        <v>10</v>
      </c>
      <c r="D163" s="4"/>
      <c r="F163">
        <v>50</v>
      </c>
      <c r="G163" t="s">
        <v>371</v>
      </c>
      <c r="H163" t="s">
        <v>10</v>
      </c>
    </row>
    <row r="164" spans="1:8" x14ac:dyDescent="0.3">
      <c r="A164" t="s">
        <v>372</v>
      </c>
      <c r="B164" t="s">
        <v>9</v>
      </c>
      <c r="C164" t="s">
        <v>10</v>
      </c>
      <c r="D164" s="4"/>
      <c r="F164">
        <v>100</v>
      </c>
      <c r="G164" t="s">
        <v>373</v>
      </c>
      <c r="H164" t="s">
        <v>10</v>
      </c>
    </row>
    <row r="165" spans="1:8" x14ac:dyDescent="0.3">
      <c r="A165" t="s">
        <v>374</v>
      </c>
      <c r="B165" t="s">
        <v>9</v>
      </c>
      <c r="C165" t="s">
        <v>10</v>
      </c>
      <c r="D165" s="4"/>
      <c r="F165">
        <v>150</v>
      </c>
      <c r="G165" t="s">
        <v>375</v>
      </c>
      <c r="H165" t="s">
        <v>10</v>
      </c>
    </row>
    <row r="166" spans="1:8" x14ac:dyDescent="0.3">
      <c r="A166" t="s">
        <v>376</v>
      </c>
      <c r="B166" t="s">
        <v>21</v>
      </c>
      <c r="C166" s="1">
        <v>38047</v>
      </c>
      <c r="D166" s="4">
        <f ca="1">DATEDIF(C166,$D$3,"d")</f>
        <v>7119</v>
      </c>
      <c r="E166" t="s">
        <v>35</v>
      </c>
      <c r="F166">
        <v>3</v>
      </c>
      <c r="G166" t="s">
        <v>377</v>
      </c>
      <c r="H166" t="s">
        <v>10</v>
      </c>
    </row>
    <row r="167" spans="1:8" x14ac:dyDescent="0.3">
      <c r="A167" t="s">
        <v>378</v>
      </c>
      <c r="B167" t="s">
        <v>9</v>
      </c>
      <c r="C167" t="s">
        <v>10</v>
      </c>
      <c r="D167" s="4"/>
      <c r="F167">
        <v>150</v>
      </c>
      <c r="G167" t="s">
        <v>379</v>
      </c>
      <c r="H167" t="s">
        <v>380</v>
      </c>
    </row>
    <row r="168" spans="1:8" x14ac:dyDescent="0.3">
      <c r="A168" t="s">
        <v>381</v>
      </c>
      <c r="B168" t="s">
        <v>9</v>
      </c>
      <c r="C168" t="s">
        <v>10</v>
      </c>
      <c r="D168" s="4"/>
      <c r="F168">
        <v>100</v>
      </c>
      <c r="G168" t="s">
        <v>382</v>
      </c>
      <c r="H168" t="s">
        <v>10</v>
      </c>
    </row>
    <row r="169" spans="1:8" x14ac:dyDescent="0.3">
      <c r="A169" t="s">
        <v>383</v>
      </c>
      <c r="B169" t="s">
        <v>9</v>
      </c>
      <c r="C169" t="s">
        <v>10</v>
      </c>
      <c r="D169" s="4"/>
      <c r="F169">
        <v>450</v>
      </c>
      <c r="G169" t="s">
        <v>384</v>
      </c>
      <c r="H169" t="s">
        <v>10</v>
      </c>
    </row>
    <row r="170" spans="1:8" x14ac:dyDescent="0.3">
      <c r="A170" t="s">
        <v>385</v>
      </c>
      <c r="B170" t="s">
        <v>9</v>
      </c>
      <c r="C170" t="s">
        <v>10</v>
      </c>
      <c r="D170" s="4"/>
      <c r="F170">
        <v>0</v>
      </c>
      <c r="G170" t="s">
        <v>386</v>
      </c>
      <c r="H170" t="s">
        <v>387</v>
      </c>
    </row>
    <row r="171" spans="1:8" x14ac:dyDescent="0.3">
      <c r="A171" t="s">
        <v>388</v>
      </c>
      <c r="B171" t="s">
        <v>21</v>
      </c>
      <c r="C171" s="1">
        <v>33695</v>
      </c>
      <c r="D171" s="4">
        <f ca="1">DATEDIF(C171,$D$3,"d")</f>
        <v>11471</v>
      </c>
      <c r="E171" t="s">
        <v>389</v>
      </c>
      <c r="F171">
        <v>60</v>
      </c>
      <c r="G171" t="s">
        <v>390</v>
      </c>
      <c r="H171" t="s">
        <v>10</v>
      </c>
    </row>
    <row r="172" spans="1:8" x14ac:dyDescent="0.3">
      <c r="A172" t="s">
        <v>391</v>
      </c>
      <c r="B172" t="s">
        <v>9</v>
      </c>
      <c r="C172" t="s">
        <v>10</v>
      </c>
      <c r="D172" s="4"/>
      <c r="F172">
        <v>100</v>
      </c>
      <c r="G172" t="s">
        <v>392</v>
      </c>
      <c r="H172" t="s">
        <v>10</v>
      </c>
    </row>
    <row r="173" spans="1:8" x14ac:dyDescent="0.3">
      <c r="A173" t="s">
        <v>393</v>
      </c>
      <c r="B173" t="s">
        <v>9</v>
      </c>
      <c r="C173" t="s">
        <v>10</v>
      </c>
      <c r="D173" s="4"/>
      <c r="F173">
        <v>917</v>
      </c>
      <c r="G173" t="s">
        <v>394</v>
      </c>
      <c r="H173" t="s">
        <v>395</v>
      </c>
    </row>
    <row r="174" spans="1:8" x14ac:dyDescent="0.3">
      <c r="A174" t="s">
        <v>396</v>
      </c>
      <c r="B174" t="s">
        <v>9</v>
      </c>
      <c r="C174" t="s">
        <v>10</v>
      </c>
      <c r="D174" s="4"/>
      <c r="F174">
        <v>0</v>
      </c>
      <c r="G174" t="s">
        <v>397</v>
      </c>
      <c r="H174" t="s">
        <v>10</v>
      </c>
    </row>
    <row r="175" spans="1:8" x14ac:dyDescent="0.3">
      <c r="A175" t="s">
        <v>398</v>
      </c>
      <c r="B175" t="s">
        <v>21</v>
      </c>
      <c r="C175" s="1">
        <v>44364</v>
      </c>
      <c r="D175" s="4">
        <f ca="1">DATEDIF(C175,$D$3,"d")</f>
        <v>802</v>
      </c>
      <c r="E175" t="s">
        <v>66</v>
      </c>
      <c r="F175">
        <v>303</v>
      </c>
      <c r="G175" t="s">
        <v>399</v>
      </c>
      <c r="H175" t="s">
        <v>10</v>
      </c>
    </row>
    <row r="176" spans="1:8" x14ac:dyDescent="0.3">
      <c r="A176" t="s">
        <v>400</v>
      </c>
      <c r="B176" t="s">
        <v>9</v>
      </c>
      <c r="C176" t="s">
        <v>10</v>
      </c>
      <c r="D176" s="4"/>
      <c r="F176">
        <v>50</v>
      </c>
      <c r="G176" t="s">
        <v>401</v>
      </c>
      <c r="H176" t="s">
        <v>10</v>
      </c>
    </row>
    <row r="177" spans="1:8" x14ac:dyDescent="0.3">
      <c r="A177" t="s">
        <v>402</v>
      </c>
      <c r="B177" t="s">
        <v>9</v>
      </c>
      <c r="C177" t="s">
        <v>10</v>
      </c>
      <c r="D177" s="4"/>
      <c r="F177">
        <v>480</v>
      </c>
      <c r="G177" t="s">
        <v>403</v>
      </c>
      <c r="H177" t="s">
        <v>10</v>
      </c>
    </row>
    <row r="178" spans="1:8" x14ac:dyDescent="0.3">
      <c r="A178" t="s">
        <v>404</v>
      </c>
      <c r="B178" t="s">
        <v>9</v>
      </c>
      <c r="C178" t="s">
        <v>10</v>
      </c>
      <c r="D178" s="4"/>
      <c r="F178">
        <v>50</v>
      </c>
      <c r="G178" t="s">
        <v>405</v>
      </c>
      <c r="H178" t="s">
        <v>10</v>
      </c>
    </row>
    <row r="179" spans="1:8" x14ac:dyDescent="0.3">
      <c r="A179" t="s">
        <v>406</v>
      </c>
      <c r="B179" t="s">
        <v>9</v>
      </c>
      <c r="C179" t="s">
        <v>10</v>
      </c>
      <c r="D179" s="4"/>
      <c r="F179">
        <v>285</v>
      </c>
      <c r="G179" t="s">
        <v>407</v>
      </c>
      <c r="H179" t="s">
        <v>408</v>
      </c>
    </row>
    <row r="180" spans="1:8" x14ac:dyDescent="0.3">
      <c r="A180" t="s">
        <v>409</v>
      </c>
      <c r="B180" t="s">
        <v>9</v>
      </c>
      <c r="C180" t="s">
        <v>10</v>
      </c>
      <c r="D180" s="4"/>
      <c r="F180">
        <v>18</v>
      </c>
      <c r="G180" t="s">
        <v>410</v>
      </c>
      <c r="H180" t="s">
        <v>10</v>
      </c>
    </row>
    <row r="181" spans="1:8" x14ac:dyDescent="0.3">
      <c r="A181" t="s">
        <v>411</v>
      </c>
      <c r="B181" t="s">
        <v>9</v>
      </c>
      <c r="C181" t="s">
        <v>10</v>
      </c>
      <c r="D181" s="4"/>
      <c r="F181">
        <v>2478</v>
      </c>
      <c r="G181" t="s">
        <v>412</v>
      </c>
      <c r="H181" t="s">
        <v>413</v>
      </c>
    </row>
    <row r="182" spans="1:8" x14ac:dyDescent="0.3">
      <c r="A182" t="s">
        <v>414</v>
      </c>
      <c r="B182" t="s">
        <v>9</v>
      </c>
      <c r="C182" t="s">
        <v>10</v>
      </c>
      <c r="D182" s="4"/>
      <c r="F182">
        <v>60</v>
      </c>
      <c r="G182" t="s">
        <v>415</v>
      </c>
      <c r="H182" t="s">
        <v>10</v>
      </c>
    </row>
    <row r="183" spans="1:8" x14ac:dyDescent="0.3">
      <c r="A183" t="s">
        <v>416</v>
      </c>
      <c r="B183" t="s">
        <v>9</v>
      </c>
      <c r="C183" t="s">
        <v>10</v>
      </c>
      <c r="D183" s="4"/>
      <c r="F183" t="s">
        <v>190</v>
      </c>
      <c r="G183" t="s">
        <v>417</v>
      </c>
      <c r="H183" t="s">
        <v>10</v>
      </c>
    </row>
    <row r="184" spans="1:8" x14ac:dyDescent="0.3">
      <c r="A184" t="s">
        <v>418</v>
      </c>
      <c r="B184" t="s">
        <v>9</v>
      </c>
      <c r="C184" t="s">
        <v>10</v>
      </c>
      <c r="D184" s="4"/>
      <c r="F184">
        <v>50</v>
      </c>
      <c r="G184" t="s">
        <v>419</v>
      </c>
      <c r="H184" t="s">
        <v>10</v>
      </c>
    </row>
    <row r="185" spans="1:8" x14ac:dyDescent="0.3">
      <c r="A185" t="s">
        <v>420</v>
      </c>
      <c r="B185" t="s">
        <v>9</v>
      </c>
      <c r="C185" t="s">
        <v>10</v>
      </c>
      <c r="D185" s="4"/>
      <c r="F185">
        <v>92</v>
      </c>
      <c r="G185" t="s">
        <v>421</v>
      </c>
      <c r="H185" t="s">
        <v>422</v>
      </c>
    </row>
    <row r="186" spans="1:8" x14ac:dyDescent="0.3">
      <c r="A186" t="s">
        <v>423</v>
      </c>
      <c r="B186" t="s">
        <v>21</v>
      </c>
      <c r="C186" s="1">
        <v>44504</v>
      </c>
      <c r="D186" s="4">
        <f ca="1">DATEDIF(C186,$D$3,"d")</f>
        <v>662</v>
      </c>
      <c r="E186" t="s">
        <v>35</v>
      </c>
      <c r="F186">
        <v>50</v>
      </c>
      <c r="G186" t="s">
        <v>424</v>
      </c>
      <c r="H186" t="s">
        <v>10</v>
      </c>
    </row>
    <row r="187" spans="1:8" x14ac:dyDescent="0.3">
      <c r="A187" t="s">
        <v>425</v>
      </c>
      <c r="B187" t="s">
        <v>9</v>
      </c>
      <c r="C187" t="s">
        <v>10</v>
      </c>
      <c r="D187" s="4"/>
      <c r="F187">
        <v>100</v>
      </c>
      <c r="G187" t="s">
        <v>426</v>
      </c>
      <c r="H187" t="s">
        <v>427</v>
      </c>
    </row>
    <row r="188" spans="1:8" x14ac:dyDescent="0.3">
      <c r="A188" t="s">
        <v>428</v>
      </c>
      <c r="B188" t="s">
        <v>9</v>
      </c>
      <c r="C188" t="s">
        <v>10</v>
      </c>
      <c r="D188" s="4"/>
      <c r="F188">
        <v>70</v>
      </c>
      <c r="G188" t="s">
        <v>429</v>
      </c>
      <c r="H188" t="s">
        <v>10</v>
      </c>
    </row>
    <row r="189" spans="1:8" x14ac:dyDescent="0.3">
      <c r="A189" t="s">
        <v>430</v>
      </c>
      <c r="B189" t="s">
        <v>21</v>
      </c>
      <c r="C189" s="1">
        <v>39185</v>
      </c>
      <c r="D189" s="4">
        <f ca="1">DATEDIF(C189,$D$3,"d")</f>
        <v>5981</v>
      </c>
      <c r="E189" t="s">
        <v>269</v>
      </c>
      <c r="F189">
        <v>200</v>
      </c>
      <c r="G189" t="s">
        <v>431</v>
      </c>
      <c r="H189" t="s">
        <v>10</v>
      </c>
    </row>
    <row r="190" spans="1:8" x14ac:dyDescent="0.3">
      <c r="A190" t="s">
        <v>432</v>
      </c>
      <c r="B190" t="s">
        <v>21</v>
      </c>
      <c r="C190" s="1">
        <v>43578</v>
      </c>
      <c r="D190" s="4">
        <f ca="1">DATEDIF(C190,$D$3,"d")</f>
        <v>1588</v>
      </c>
      <c r="E190" t="s">
        <v>35</v>
      </c>
      <c r="F190">
        <v>150</v>
      </c>
      <c r="G190" t="s">
        <v>433</v>
      </c>
      <c r="H190" t="s">
        <v>434</v>
      </c>
    </row>
    <row r="191" spans="1:8" x14ac:dyDescent="0.3">
      <c r="A191" t="s">
        <v>435</v>
      </c>
      <c r="B191" t="s">
        <v>21</v>
      </c>
      <c r="C191" s="1">
        <v>42613</v>
      </c>
      <c r="D191" s="4">
        <f ca="1">DATEDIF(C191,$D$3,"d")</f>
        <v>2553</v>
      </c>
      <c r="E191" t="s">
        <v>66</v>
      </c>
      <c r="F191">
        <v>20</v>
      </c>
      <c r="G191" t="s">
        <v>436</v>
      </c>
      <c r="H191" t="s">
        <v>10</v>
      </c>
    </row>
    <row r="192" spans="1:8" x14ac:dyDescent="0.3">
      <c r="A192" t="s">
        <v>437</v>
      </c>
      <c r="B192" t="s">
        <v>9</v>
      </c>
      <c r="C192" t="s">
        <v>10</v>
      </c>
      <c r="D192" s="4"/>
      <c r="F192">
        <v>6300</v>
      </c>
      <c r="G192" t="s">
        <v>438</v>
      </c>
      <c r="H192" t="s">
        <v>439</v>
      </c>
    </row>
    <row r="193" spans="1:8" x14ac:dyDescent="0.3">
      <c r="A193" t="s">
        <v>440</v>
      </c>
      <c r="B193" t="s">
        <v>9</v>
      </c>
      <c r="C193" t="s">
        <v>10</v>
      </c>
      <c r="D193" s="4"/>
      <c r="F193">
        <v>9000</v>
      </c>
      <c r="G193" t="s">
        <v>441</v>
      </c>
      <c r="H193" t="s">
        <v>442</v>
      </c>
    </row>
    <row r="194" spans="1:8" x14ac:dyDescent="0.3">
      <c r="A194" t="s">
        <v>443</v>
      </c>
      <c r="B194" t="s">
        <v>9</v>
      </c>
      <c r="C194" t="s">
        <v>10</v>
      </c>
      <c r="D194" s="4"/>
      <c r="F194">
        <v>68077</v>
      </c>
      <c r="G194" t="s">
        <v>444</v>
      </c>
      <c r="H194" t="s">
        <v>445</v>
      </c>
    </row>
    <row r="195" spans="1:8" x14ac:dyDescent="0.3">
      <c r="A195" t="s">
        <v>446</v>
      </c>
      <c r="B195" t="s">
        <v>9</v>
      </c>
      <c r="C195" t="s">
        <v>10</v>
      </c>
      <c r="D195" s="4"/>
      <c r="F195">
        <v>10300</v>
      </c>
      <c r="G195" t="s">
        <v>447</v>
      </c>
      <c r="H195" t="s">
        <v>448</v>
      </c>
    </row>
    <row r="196" spans="1:8" x14ac:dyDescent="0.3">
      <c r="A196" t="s">
        <v>449</v>
      </c>
      <c r="B196" t="s">
        <v>9</v>
      </c>
      <c r="C196" t="s">
        <v>10</v>
      </c>
      <c r="D196" s="4"/>
      <c r="F196">
        <v>35000</v>
      </c>
      <c r="G196" t="s">
        <v>450</v>
      </c>
      <c r="H196" t="s">
        <v>451</v>
      </c>
    </row>
    <row r="197" spans="1:8" x14ac:dyDescent="0.3">
      <c r="A197" t="s">
        <v>452</v>
      </c>
      <c r="B197" t="s">
        <v>9</v>
      </c>
      <c r="C197" t="s">
        <v>10</v>
      </c>
      <c r="D197" s="4"/>
      <c r="F197">
        <v>3556</v>
      </c>
      <c r="G197" t="s">
        <v>453</v>
      </c>
      <c r="H197" t="s">
        <v>454</v>
      </c>
    </row>
    <row r="198" spans="1:8" x14ac:dyDescent="0.3">
      <c r="A198" t="s">
        <v>455</v>
      </c>
      <c r="B198" t="s">
        <v>9</v>
      </c>
      <c r="C198" t="s">
        <v>10</v>
      </c>
      <c r="D198" s="4"/>
      <c r="F198">
        <v>7700</v>
      </c>
      <c r="G198" t="s">
        <v>456</v>
      </c>
      <c r="H198" t="s">
        <v>457</v>
      </c>
    </row>
    <row r="199" spans="1:8" x14ac:dyDescent="0.3">
      <c r="A199" t="s">
        <v>458</v>
      </c>
      <c r="B199" t="s">
        <v>21</v>
      </c>
      <c r="C199" s="1">
        <v>33695</v>
      </c>
      <c r="D199" s="4">
        <f ca="1">DATEDIF(C199,$D$3,"d")</f>
        <v>11471</v>
      </c>
      <c r="E199" t="s">
        <v>459</v>
      </c>
      <c r="F199">
        <v>60</v>
      </c>
      <c r="G199" t="s">
        <v>460</v>
      </c>
      <c r="H199" t="s">
        <v>10</v>
      </c>
    </row>
    <row r="200" spans="1:8" x14ac:dyDescent="0.3">
      <c r="A200" t="s">
        <v>461</v>
      </c>
      <c r="B200" t="s">
        <v>9</v>
      </c>
      <c r="C200" t="s">
        <v>10</v>
      </c>
      <c r="D200" s="4"/>
      <c r="F200">
        <v>250</v>
      </c>
      <c r="G200" t="s">
        <v>462</v>
      </c>
      <c r="H200" t="s">
        <v>10</v>
      </c>
    </row>
    <row r="201" spans="1:8" x14ac:dyDescent="0.3">
      <c r="A201" t="s">
        <v>463</v>
      </c>
      <c r="B201" t="s">
        <v>9</v>
      </c>
      <c r="C201" t="s">
        <v>10</v>
      </c>
      <c r="D201" s="4"/>
      <c r="F201">
        <v>50</v>
      </c>
      <c r="G201" t="s">
        <v>464</v>
      </c>
      <c r="H201" t="s">
        <v>10</v>
      </c>
    </row>
    <row r="202" spans="1:8" x14ac:dyDescent="0.3">
      <c r="A202" t="s">
        <v>465</v>
      </c>
      <c r="B202" t="s">
        <v>21</v>
      </c>
      <c r="C202" s="1">
        <v>43770</v>
      </c>
      <c r="D202" s="4">
        <f ca="1">DATEDIF(C202,$D$3,"d")</f>
        <v>1396</v>
      </c>
      <c r="E202" t="s">
        <v>466</v>
      </c>
      <c r="F202">
        <v>9</v>
      </c>
      <c r="G202" t="s">
        <v>467</v>
      </c>
      <c r="H202" t="s">
        <v>10</v>
      </c>
    </row>
    <row r="203" spans="1:8" x14ac:dyDescent="0.3">
      <c r="A203" t="s">
        <v>468</v>
      </c>
      <c r="B203" t="s">
        <v>21</v>
      </c>
      <c r="C203" s="1">
        <v>39239</v>
      </c>
      <c r="D203" s="4">
        <f ca="1">DATEDIF(C203,$D$3,"d")</f>
        <v>5927</v>
      </c>
      <c r="E203" t="s">
        <v>282</v>
      </c>
      <c r="F203">
        <v>198</v>
      </c>
      <c r="G203" t="s">
        <v>469</v>
      </c>
      <c r="H203" t="s">
        <v>10</v>
      </c>
    </row>
    <row r="204" spans="1:8" x14ac:dyDescent="0.3">
      <c r="A204" t="s">
        <v>470</v>
      </c>
      <c r="B204" t="s">
        <v>21</v>
      </c>
      <c r="C204" s="1">
        <v>39239</v>
      </c>
      <c r="D204" s="4">
        <f ca="1">DATEDIF(C204,$D$3,"d")</f>
        <v>5927</v>
      </c>
      <c r="E204" t="s">
        <v>282</v>
      </c>
      <c r="F204">
        <v>198</v>
      </c>
      <c r="G204" t="s">
        <v>469</v>
      </c>
      <c r="H204" t="s">
        <v>10</v>
      </c>
    </row>
    <row r="205" spans="1:8" x14ac:dyDescent="0.3">
      <c r="A205" t="s">
        <v>471</v>
      </c>
      <c r="B205" t="s">
        <v>9</v>
      </c>
      <c r="C205" t="s">
        <v>10</v>
      </c>
      <c r="D205" s="4"/>
      <c r="F205">
        <v>18</v>
      </c>
      <c r="G205" t="s">
        <v>472</v>
      </c>
      <c r="H205" t="s">
        <v>10</v>
      </c>
    </row>
    <row r="206" spans="1:8" x14ac:dyDescent="0.3">
      <c r="A206" t="s">
        <v>473</v>
      </c>
      <c r="B206" t="s">
        <v>9</v>
      </c>
      <c r="C206" t="s">
        <v>10</v>
      </c>
      <c r="D206" s="4"/>
      <c r="F206">
        <v>100</v>
      </c>
      <c r="G206" t="s">
        <v>474</v>
      </c>
      <c r="H206" t="s">
        <v>10</v>
      </c>
    </row>
    <row r="207" spans="1:8" x14ac:dyDescent="0.3">
      <c r="A207" t="s">
        <v>475</v>
      </c>
      <c r="B207" t="s">
        <v>21</v>
      </c>
      <c r="C207" s="1">
        <v>43011</v>
      </c>
      <c r="D207" s="4">
        <f ca="1">DATEDIF(C207,$D$3,"d")</f>
        <v>2155</v>
      </c>
      <c r="E207" t="s">
        <v>66</v>
      </c>
      <c r="F207">
        <v>50</v>
      </c>
      <c r="G207" t="s">
        <v>476</v>
      </c>
      <c r="H207" t="s">
        <v>10</v>
      </c>
    </row>
    <row r="208" spans="1:8" x14ac:dyDescent="0.3">
      <c r="A208" t="s">
        <v>477</v>
      </c>
      <c r="B208" t="s">
        <v>9</v>
      </c>
      <c r="C208" t="s">
        <v>10</v>
      </c>
      <c r="D208" s="4"/>
      <c r="F208">
        <v>600</v>
      </c>
      <c r="G208" t="s">
        <v>478</v>
      </c>
      <c r="H208" t="s">
        <v>479</v>
      </c>
    </row>
    <row r="209" spans="1:8" x14ac:dyDescent="0.3">
      <c r="A209" t="s">
        <v>480</v>
      </c>
      <c r="B209" t="s">
        <v>21</v>
      </c>
      <c r="C209" s="1">
        <v>41058</v>
      </c>
      <c r="D209" s="4">
        <f ca="1">DATEDIF(C209,$D$3,"d")</f>
        <v>4108</v>
      </c>
      <c r="E209" t="s">
        <v>35</v>
      </c>
      <c r="F209">
        <v>35</v>
      </c>
      <c r="G209" t="s">
        <v>481</v>
      </c>
      <c r="H209" t="s">
        <v>10</v>
      </c>
    </row>
    <row r="210" spans="1:8" x14ac:dyDescent="0.3">
      <c r="A210" t="s">
        <v>482</v>
      </c>
      <c r="B210" t="s">
        <v>9</v>
      </c>
      <c r="C210" t="s">
        <v>10</v>
      </c>
      <c r="D210" s="4"/>
      <c r="F210">
        <v>800</v>
      </c>
      <c r="G210" t="s">
        <v>483</v>
      </c>
      <c r="H210" t="s">
        <v>484</v>
      </c>
    </row>
    <row r="211" spans="1:8" x14ac:dyDescent="0.3">
      <c r="A211" t="s">
        <v>485</v>
      </c>
      <c r="B211" t="s">
        <v>9</v>
      </c>
      <c r="C211" t="s">
        <v>10</v>
      </c>
      <c r="D211" s="4"/>
      <c r="F211">
        <v>2</v>
      </c>
      <c r="G211" t="s">
        <v>486</v>
      </c>
      <c r="H211" t="s">
        <v>10</v>
      </c>
    </row>
    <row r="212" spans="1:8" x14ac:dyDescent="0.3">
      <c r="A212" t="s">
        <v>487</v>
      </c>
      <c r="B212" t="s">
        <v>21</v>
      </c>
      <c r="C212" s="1">
        <v>37316</v>
      </c>
      <c r="D212" s="4">
        <f ca="1">DATEDIF(C212,$D$3,"d")</f>
        <v>7850</v>
      </c>
      <c r="E212" t="s">
        <v>282</v>
      </c>
      <c r="F212">
        <v>102</v>
      </c>
      <c r="G212" t="s">
        <v>80</v>
      </c>
      <c r="H212" t="s">
        <v>10</v>
      </c>
    </row>
    <row r="213" spans="1:8" x14ac:dyDescent="0.3">
      <c r="A213" t="s">
        <v>488</v>
      </c>
      <c r="B213" t="s">
        <v>9</v>
      </c>
      <c r="C213" t="s">
        <v>10</v>
      </c>
      <c r="D213" s="4"/>
      <c r="F213">
        <v>70</v>
      </c>
      <c r="G213" t="s">
        <v>489</v>
      </c>
      <c r="H213" t="s">
        <v>10</v>
      </c>
    </row>
    <row r="214" spans="1:8" x14ac:dyDescent="0.3">
      <c r="A214" t="s">
        <v>490</v>
      </c>
      <c r="B214" t="s">
        <v>9</v>
      </c>
      <c r="C214" t="s">
        <v>10</v>
      </c>
      <c r="D214" s="4"/>
      <c r="F214">
        <v>108</v>
      </c>
      <c r="G214" t="s">
        <v>491</v>
      </c>
      <c r="H214" t="s">
        <v>10</v>
      </c>
    </row>
    <row r="215" spans="1:8" x14ac:dyDescent="0.3">
      <c r="A215" t="s">
        <v>492</v>
      </c>
      <c r="B215" t="s">
        <v>9</v>
      </c>
      <c r="C215" t="s">
        <v>10</v>
      </c>
      <c r="D215" s="4"/>
      <c r="F215">
        <v>75</v>
      </c>
      <c r="G215" t="s">
        <v>493</v>
      </c>
      <c r="H215" t="s">
        <v>10</v>
      </c>
    </row>
    <row r="216" spans="1:8" x14ac:dyDescent="0.3">
      <c r="A216" t="s">
        <v>494</v>
      </c>
      <c r="B216" t="s">
        <v>9</v>
      </c>
      <c r="C216" t="s">
        <v>10</v>
      </c>
      <c r="D216" s="4"/>
      <c r="F216" t="s">
        <v>190</v>
      </c>
      <c r="G216" t="s">
        <v>493</v>
      </c>
      <c r="H216" t="s">
        <v>10</v>
      </c>
    </row>
    <row r="217" spans="1:8" x14ac:dyDescent="0.3">
      <c r="A217" t="s">
        <v>495</v>
      </c>
      <c r="B217" t="s">
        <v>104</v>
      </c>
      <c r="C217" s="1">
        <v>44029</v>
      </c>
      <c r="D217" s="4">
        <f ca="1">DATEDIF(C217,$D$3,"d")</f>
        <v>1137</v>
      </c>
      <c r="E217" t="s">
        <v>105</v>
      </c>
      <c r="F217">
        <v>200</v>
      </c>
      <c r="G217" t="s">
        <v>493</v>
      </c>
      <c r="H217" t="s">
        <v>10</v>
      </c>
    </row>
    <row r="218" spans="1:8" x14ac:dyDescent="0.3">
      <c r="A218" t="s">
        <v>496</v>
      </c>
      <c r="B218" t="s">
        <v>9</v>
      </c>
      <c r="C218" t="s">
        <v>10</v>
      </c>
      <c r="D218" s="4"/>
      <c r="F218">
        <v>46</v>
      </c>
      <c r="G218" t="s">
        <v>497</v>
      </c>
      <c r="H218" t="s">
        <v>10</v>
      </c>
    </row>
    <row r="219" spans="1:8" x14ac:dyDescent="0.3">
      <c r="A219" t="s">
        <v>498</v>
      </c>
      <c r="B219" t="s">
        <v>9</v>
      </c>
      <c r="C219" t="s">
        <v>10</v>
      </c>
      <c r="D219" s="4"/>
      <c r="F219">
        <v>25</v>
      </c>
      <c r="G219" t="s">
        <v>499</v>
      </c>
      <c r="H219" t="s">
        <v>10</v>
      </c>
    </row>
    <row r="220" spans="1:8" x14ac:dyDescent="0.3">
      <c r="A220" t="s">
        <v>500</v>
      </c>
      <c r="B220" t="s">
        <v>9</v>
      </c>
      <c r="C220" t="s">
        <v>10</v>
      </c>
      <c r="D220" s="4"/>
      <c r="F220">
        <v>153</v>
      </c>
      <c r="G220" t="s">
        <v>170</v>
      </c>
      <c r="H220" t="s">
        <v>171</v>
      </c>
    </row>
    <row r="221" spans="1:8" x14ac:dyDescent="0.3">
      <c r="A221" t="s">
        <v>501</v>
      </c>
      <c r="B221" t="s">
        <v>9</v>
      </c>
      <c r="C221" t="s">
        <v>10</v>
      </c>
      <c r="D221" s="4"/>
      <c r="F221">
        <v>36</v>
      </c>
      <c r="G221" t="s">
        <v>502</v>
      </c>
      <c r="H221" t="s">
        <v>10</v>
      </c>
    </row>
    <row r="222" spans="1:8" x14ac:dyDescent="0.3">
      <c r="A222" t="s">
        <v>503</v>
      </c>
      <c r="B222" t="s">
        <v>9</v>
      </c>
      <c r="C222" t="s">
        <v>10</v>
      </c>
      <c r="D222" s="4"/>
      <c r="F222">
        <v>200</v>
      </c>
      <c r="G222" t="s">
        <v>504</v>
      </c>
      <c r="H222" t="s">
        <v>505</v>
      </c>
    </row>
    <row r="223" spans="1:8" x14ac:dyDescent="0.3">
      <c r="A223" t="s">
        <v>506</v>
      </c>
      <c r="B223" t="s">
        <v>9</v>
      </c>
      <c r="C223" t="s">
        <v>10</v>
      </c>
      <c r="D223" s="4"/>
      <c r="F223">
        <v>175</v>
      </c>
      <c r="G223" t="s">
        <v>507</v>
      </c>
      <c r="H223" t="s">
        <v>10</v>
      </c>
    </row>
    <row r="224" spans="1:8" x14ac:dyDescent="0.3">
      <c r="A224" t="s">
        <v>508</v>
      </c>
      <c r="B224" t="s">
        <v>9</v>
      </c>
      <c r="C224" t="s">
        <v>10</v>
      </c>
      <c r="D224" s="4"/>
      <c r="F224">
        <v>1</v>
      </c>
      <c r="G224" t="s">
        <v>94</v>
      </c>
      <c r="H224" t="s">
        <v>10</v>
      </c>
    </row>
    <row r="225" spans="1:8" x14ac:dyDescent="0.3">
      <c r="A225" t="s">
        <v>509</v>
      </c>
      <c r="B225" t="s">
        <v>9</v>
      </c>
      <c r="C225" t="s">
        <v>10</v>
      </c>
      <c r="D225" s="4"/>
      <c r="F225">
        <v>104</v>
      </c>
      <c r="G225" t="s">
        <v>510</v>
      </c>
      <c r="H225" t="s">
        <v>10</v>
      </c>
    </row>
    <row r="226" spans="1:8" x14ac:dyDescent="0.3">
      <c r="A226" t="s">
        <v>511</v>
      </c>
      <c r="B226" t="s">
        <v>9</v>
      </c>
      <c r="C226" t="s">
        <v>10</v>
      </c>
      <c r="D226" s="4"/>
      <c r="F226">
        <v>50</v>
      </c>
      <c r="G226" t="s">
        <v>512</v>
      </c>
      <c r="H226" t="s">
        <v>10</v>
      </c>
    </row>
    <row r="227" spans="1:8" x14ac:dyDescent="0.3">
      <c r="A227" t="s">
        <v>513</v>
      </c>
      <c r="B227" t="s">
        <v>9</v>
      </c>
      <c r="C227" t="s">
        <v>10</v>
      </c>
      <c r="D227" s="4"/>
      <c r="F227">
        <v>200</v>
      </c>
      <c r="G227" t="s">
        <v>514</v>
      </c>
      <c r="H227" t="s">
        <v>10</v>
      </c>
    </row>
    <row r="228" spans="1:8" x14ac:dyDescent="0.3">
      <c r="A228" t="s">
        <v>515</v>
      </c>
      <c r="B228" t="s">
        <v>9</v>
      </c>
      <c r="C228" t="s">
        <v>10</v>
      </c>
      <c r="D228" s="4"/>
      <c r="F228">
        <v>200</v>
      </c>
      <c r="G228" t="s">
        <v>516</v>
      </c>
      <c r="H228" t="s">
        <v>10</v>
      </c>
    </row>
    <row r="229" spans="1:8" x14ac:dyDescent="0.3">
      <c r="A229" t="s">
        <v>517</v>
      </c>
      <c r="B229" t="s">
        <v>9</v>
      </c>
      <c r="C229" t="s">
        <v>10</v>
      </c>
      <c r="D229" s="4"/>
      <c r="F229">
        <v>300</v>
      </c>
      <c r="G229" t="s">
        <v>518</v>
      </c>
      <c r="H229" t="s">
        <v>10</v>
      </c>
    </row>
    <row r="230" spans="1:8" x14ac:dyDescent="0.3">
      <c r="A230" t="s">
        <v>519</v>
      </c>
      <c r="B230" t="s">
        <v>21</v>
      </c>
      <c r="C230" s="1">
        <v>43497</v>
      </c>
      <c r="D230" s="4">
        <f ca="1">DATEDIF(C230,$D$3,"d")</f>
        <v>1669</v>
      </c>
      <c r="E230" t="s">
        <v>520</v>
      </c>
      <c r="F230">
        <v>200</v>
      </c>
      <c r="G230" t="s">
        <v>521</v>
      </c>
      <c r="H230" t="s">
        <v>10</v>
      </c>
    </row>
    <row r="231" spans="1:8" x14ac:dyDescent="0.3">
      <c r="A231" t="s">
        <v>522</v>
      </c>
      <c r="B231" t="s">
        <v>21</v>
      </c>
      <c r="C231" s="1">
        <v>41144</v>
      </c>
      <c r="D231" s="4">
        <f ca="1">DATEDIF(C231,$D$3,"d")</f>
        <v>4022</v>
      </c>
      <c r="E231" t="s">
        <v>523</v>
      </c>
      <c r="F231">
        <v>210</v>
      </c>
      <c r="G231" t="s">
        <v>524</v>
      </c>
      <c r="H231" t="s">
        <v>10</v>
      </c>
    </row>
    <row r="232" spans="1:8" x14ac:dyDescent="0.3">
      <c r="A232" t="s">
        <v>525</v>
      </c>
      <c r="B232" t="s">
        <v>9</v>
      </c>
      <c r="C232" t="s">
        <v>10</v>
      </c>
      <c r="D232" s="4"/>
      <c r="F232">
        <v>5</v>
      </c>
      <c r="G232" t="s">
        <v>526</v>
      </c>
      <c r="H232" t="s">
        <v>10</v>
      </c>
    </row>
    <row r="233" spans="1:8" x14ac:dyDescent="0.3">
      <c r="A233" t="s">
        <v>527</v>
      </c>
      <c r="B233" t="s">
        <v>21</v>
      </c>
      <c r="C233" s="1">
        <v>43720</v>
      </c>
      <c r="D233" s="4">
        <f ca="1">DATEDIF(C233,$D$3,"d")</f>
        <v>1446</v>
      </c>
      <c r="E233" t="s">
        <v>528</v>
      </c>
      <c r="F233">
        <v>40</v>
      </c>
      <c r="G233" t="s">
        <v>529</v>
      </c>
      <c r="H233" t="s">
        <v>10</v>
      </c>
    </row>
    <row r="234" spans="1:8" x14ac:dyDescent="0.3">
      <c r="A234" t="s">
        <v>530</v>
      </c>
      <c r="B234" t="s">
        <v>9</v>
      </c>
      <c r="C234" t="s">
        <v>10</v>
      </c>
      <c r="D234" s="4"/>
      <c r="F234">
        <v>30</v>
      </c>
      <c r="G234" t="s">
        <v>531</v>
      </c>
      <c r="H234" t="s">
        <v>532</v>
      </c>
    </row>
    <row r="235" spans="1:8" x14ac:dyDescent="0.3">
      <c r="A235" t="s">
        <v>533</v>
      </c>
      <c r="B235" t="s">
        <v>267</v>
      </c>
      <c r="C235" s="1">
        <v>43906</v>
      </c>
      <c r="D235" s="4">
        <f ca="1">DATEDIF(C235,$D$3,"d")</f>
        <v>1260</v>
      </c>
      <c r="E235" t="s">
        <v>105</v>
      </c>
      <c r="F235">
        <v>26</v>
      </c>
      <c r="G235" t="s">
        <v>534</v>
      </c>
      <c r="H235" t="s">
        <v>10</v>
      </c>
    </row>
    <row r="236" spans="1:8" x14ac:dyDescent="0.3">
      <c r="A236" t="s">
        <v>535</v>
      </c>
      <c r="B236" t="s">
        <v>9</v>
      </c>
      <c r="C236" t="s">
        <v>10</v>
      </c>
      <c r="D236" s="4"/>
      <c r="F236">
        <v>50</v>
      </c>
      <c r="G236" t="s">
        <v>536</v>
      </c>
      <c r="H236" t="s">
        <v>10</v>
      </c>
    </row>
    <row r="237" spans="1:8" x14ac:dyDescent="0.3">
      <c r="A237" t="s">
        <v>537</v>
      </c>
      <c r="B237" t="s">
        <v>9</v>
      </c>
      <c r="C237" t="s">
        <v>10</v>
      </c>
      <c r="D237" s="4"/>
      <c r="F237">
        <v>50</v>
      </c>
      <c r="G237" t="s">
        <v>538</v>
      </c>
      <c r="H237" t="s">
        <v>10</v>
      </c>
    </row>
    <row r="238" spans="1:8" x14ac:dyDescent="0.3">
      <c r="A238" t="s">
        <v>539</v>
      </c>
      <c r="B238" t="s">
        <v>9</v>
      </c>
      <c r="C238" t="s">
        <v>10</v>
      </c>
      <c r="D238" s="4"/>
      <c r="F238">
        <v>50</v>
      </c>
      <c r="G238" t="s">
        <v>540</v>
      </c>
      <c r="H238" t="s">
        <v>10</v>
      </c>
    </row>
    <row r="239" spans="1:8" x14ac:dyDescent="0.3">
      <c r="A239" t="s">
        <v>541</v>
      </c>
      <c r="B239" t="s">
        <v>9</v>
      </c>
      <c r="C239" t="s">
        <v>10</v>
      </c>
      <c r="D239" s="4"/>
      <c r="F239">
        <v>300</v>
      </c>
      <c r="G239" t="s">
        <v>542</v>
      </c>
      <c r="H239" t="s">
        <v>10</v>
      </c>
    </row>
    <row r="240" spans="1:8" x14ac:dyDescent="0.3">
      <c r="A240" t="s">
        <v>543</v>
      </c>
      <c r="B240" t="s">
        <v>9</v>
      </c>
      <c r="C240" t="s">
        <v>10</v>
      </c>
      <c r="D240" s="4"/>
      <c r="F240">
        <v>60</v>
      </c>
      <c r="G240" t="s">
        <v>544</v>
      </c>
      <c r="H240" t="s">
        <v>10</v>
      </c>
    </row>
    <row r="241" spans="1:8" x14ac:dyDescent="0.3">
      <c r="A241" t="s">
        <v>545</v>
      </c>
      <c r="B241" t="s">
        <v>9</v>
      </c>
      <c r="C241" t="s">
        <v>10</v>
      </c>
      <c r="D241" s="4"/>
      <c r="F241">
        <v>150</v>
      </c>
      <c r="G241" t="s">
        <v>56</v>
      </c>
      <c r="H241" t="s">
        <v>10</v>
      </c>
    </row>
    <row r="242" spans="1:8" x14ac:dyDescent="0.3">
      <c r="A242" t="s">
        <v>546</v>
      </c>
      <c r="B242" t="s">
        <v>9</v>
      </c>
      <c r="C242" t="s">
        <v>10</v>
      </c>
      <c r="D242" s="4"/>
      <c r="F242">
        <v>60</v>
      </c>
      <c r="G242" t="s">
        <v>547</v>
      </c>
      <c r="H242" t="s">
        <v>10</v>
      </c>
    </row>
    <row r="243" spans="1:8" x14ac:dyDescent="0.3">
      <c r="A243" t="s">
        <v>548</v>
      </c>
      <c r="B243" t="s">
        <v>9</v>
      </c>
      <c r="C243" t="s">
        <v>10</v>
      </c>
      <c r="D243" s="4"/>
      <c r="F243">
        <v>100</v>
      </c>
      <c r="G243" t="s">
        <v>549</v>
      </c>
      <c r="H243" t="s">
        <v>10</v>
      </c>
    </row>
    <row r="244" spans="1:8" x14ac:dyDescent="0.3">
      <c r="A244" t="s">
        <v>550</v>
      </c>
      <c r="B244" t="s">
        <v>21</v>
      </c>
      <c r="C244" s="1">
        <v>44322</v>
      </c>
      <c r="D244" s="4">
        <f ca="1">DATEDIF(C244,$D$3,"d")</f>
        <v>844</v>
      </c>
      <c r="E244" t="s">
        <v>66</v>
      </c>
      <c r="F244">
        <v>100</v>
      </c>
      <c r="G244" t="s">
        <v>551</v>
      </c>
      <c r="H244" t="s">
        <v>10</v>
      </c>
    </row>
    <row r="245" spans="1:8" x14ac:dyDescent="0.3">
      <c r="A245" t="s">
        <v>552</v>
      </c>
      <c r="B245" t="s">
        <v>21</v>
      </c>
      <c r="C245" s="1">
        <v>43401</v>
      </c>
      <c r="D245" s="4">
        <f ca="1">DATEDIF(C245,$D$3,"d")</f>
        <v>1765</v>
      </c>
      <c r="E245" t="s">
        <v>66</v>
      </c>
      <c r="F245">
        <v>100</v>
      </c>
      <c r="G245" t="s">
        <v>553</v>
      </c>
      <c r="H245" t="s">
        <v>10</v>
      </c>
    </row>
    <row r="246" spans="1:8" x14ac:dyDescent="0.3">
      <c r="A246" t="s">
        <v>554</v>
      </c>
      <c r="B246" t="s">
        <v>9</v>
      </c>
      <c r="C246" t="s">
        <v>10</v>
      </c>
      <c r="D246" s="4"/>
      <c r="F246">
        <v>150</v>
      </c>
      <c r="G246" t="s">
        <v>555</v>
      </c>
      <c r="H246" t="s">
        <v>10</v>
      </c>
    </row>
    <row r="247" spans="1:8" x14ac:dyDescent="0.3">
      <c r="A247" t="s">
        <v>556</v>
      </c>
      <c r="B247" t="s">
        <v>9</v>
      </c>
      <c r="C247" t="s">
        <v>10</v>
      </c>
      <c r="D247" s="4"/>
      <c r="F247">
        <v>150</v>
      </c>
      <c r="G247" t="s">
        <v>557</v>
      </c>
      <c r="H247" t="s">
        <v>10</v>
      </c>
    </row>
    <row r="248" spans="1:8" x14ac:dyDescent="0.3">
      <c r="A248" t="s">
        <v>558</v>
      </c>
      <c r="B248" t="s">
        <v>21</v>
      </c>
      <c r="C248" s="1">
        <v>43402</v>
      </c>
      <c r="D248" s="4">
        <f ca="1">DATEDIF(C248,$D$3,"d")</f>
        <v>1764</v>
      </c>
      <c r="E248" t="s">
        <v>66</v>
      </c>
      <c r="F248">
        <v>12</v>
      </c>
      <c r="G248" t="s">
        <v>559</v>
      </c>
      <c r="H248" t="s">
        <v>560</v>
      </c>
    </row>
    <row r="249" spans="1:8" x14ac:dyDescent="0.3">
      <c r="A249" t="s">
        <v>561</v>
      </c>
      <c r="B249" t="s">
        <v>9</v>
      </c>
      <c r="C249" t="s">
        <v>10</v>
      </c>
      <c r="D249" s="4"/>
      <c r="F249">
        <v>50</v>
      </c>
      <c r="G249" t="s">
        <v>562</v>
      </c>
      <c r="H249" t="s">
        <v>10</v>
      </c>
    </row>
    <row r="250" spans="1:8" x14ac:dyDescent="0.3">
      <c r="A250" t="s">
        <v>563</v>
      </c>
      <c r="B250" t="s">
        <v>9</v>
      </c>
      <c r="C250" t="s">
        <v>10</v>
      </c>
      <c r="D250" s="4"/>
      <c r="F250">
        <v>24</v>
      </c>
      <c r="G250" t="s">
        <v>564</v>
      </c>
      <c r="H250" t="s">
        <v>10</v>
      </c>
    </row>
    <row r="251" spans="1:8" x14ac:dyDescent="0.3">
      <c r="A251" t="s">
        <v>565</v>
      </c>
      <c r="B251" t="s">
        <v>9</v>
      </c>
      <c r="C251" t="s">
        <v>10</v>
      </c>
      <c r="D251" s="4"/>
      <c r="F251">
        <v>16</v>
      </c>
      <c r="G251" t="s">
        <v>566</v>
      </c>
      <c r="H251" t="s">
        <v>10</v>
      </c>
    </row>
    <row r="252" spans="1:8" x14ac:dyDescent="0.3">
      <c r="A252" t="s">
        <v>567</v>
      </c>
      <c r="B252" t="s">
        <v>9</v>
      </c>
      <c r="C252" t="s">
        <v>10</v>
      </c>
      <c r="D252" s="4"/>
      <c r="F252">
        <v>40</v>
      </c>
      <c r="G252" t="s">
        <v>568</v>
      </c>
      <c r="H252" t="s">
        <v>10</v>
      </c>
    </row>
    <row r="253" spans="1:8" x14ac:dyDescent="0.3">
      <c r="A253" t="s">
        <v>569</v>
      </c>
      <c r="B253" t="s">
        <v>9</v>
      </c>
      <c r="C253" t="s">
        <v>10</v>
      </c>
      <c r="D253" s="4"/>
      <c r="F253">
        <v>275</v>
      </c>
      <c r="G253" t="s">
        <v>570</v>
      </c>
      <c r="H253" t="s">
        <v>571</v>
      </c>
    </row>
    <row r="254" spans="1:8" x14ac:dyDescent="0.3">
      <c r="A254" t="s">
        <v>572</v>
      </c>
      <c r="B254" t="s">
        <v>21</v>
      </c>
      <c r="C254" s="1">
        <v>33604</v>
      </c>
      <c r="D254" s="4">
        <f ca="1">DATEDIF(C254,$D$3,"d")</f>
        <v>11562</v>
      </c>
      <c r="E254" t="s">
        <v>573</v>
      </c>
      <c r="F254">
        <v>100</v>
      </c>
      <c r="G254" t="s">
        <v>574</v>
      </c>
      <c r="H254" t="s">
        <v>10</v>
      </c>
    </row>
    <row r="255" spans="1:8" x14ac:dyDescent="0.3">
      <c r="A255" t="s">
        <v>575</v>
      </c>
      <c r="B255" t="s">
        <v>21</v>
      </c>
      <c r="C255" s="1">
        <v>34342</v>
      </c>
      <c r="D255" s="4">
        <f ca="1">DATEDIF(C255,$D$3,"d")</f>
        <v>10824</v>
      </c>
      <c r="E255" t="s">
        <v>35</v>
      </c>
      <c r="F255">
        <v>30</v>
      </c>
      <c r="G255" t="s">
        <v>576</v>
      </c>
      <c r="H255" t="s">
        <v>10</v>
      </c>
    </row>
    <row r="256" spans="1:8" x14ac:dyDescent="0.3">
      <c r="A256" t="s">
        <v>577</v>
      </c>
      <c r="B256" t="s">
        <v>9</v>
      </c>
      <c r="C256" t="s">
        <v>10</v>
      </c>
      <c r="D256" s="4"/>
      <c r="F256">
        <v>10</v>
      </c>
      <c r="G256" t="s">
        <v>578</v>
      </c>
      <c r="H256" t="s">
        <v>10</v>
      </c>
    </row>
    <row r="257" spans="1:8" x14ac:dyDescent="0.3">
      <c r="A257" t="s">
        <v>579</v>
      </c>
      <c r="B257" t="s">
        <v>21</v>
      </c>
      <c r="C257" s="1">
        <v>42215</v>
      </c>
      <c r="D257" s="4">
        <f ca="1">DATEDIF(C257,$D$3,"d")</f>
        <v>2951</v>
      </c>
      <c r="E257" t="s">
        <v>288</v>
      </c>
      <c r="F257">
        <v>6</v>
      </c>
      <c r="G257" t="s">
        <v>580</v>
      </c>
      <c r="H257" t="s">
        <v>10</v>
      </c>
    </row>
    <row r="258" spans="1:8" x14ac:dyDescent="0.3">
      <c r="A258" t="s">
        <v>581</v>
      </c>
      <c r="B258" t="s">
        <v>104</v>
      </c>
      <c r="C258" s="1">
        <v>44174</v>
      </c>
      <c r="D258" s="4">
        <f ca="1">DATEDIF(C258,$D$3,"d")</f>
        <v>992</v>
      </c>
      <c r="E258" t="s">
        <v>105</v>
      </c>
      <c r="F258">
        <v>30</v>
      </c>
      <c r="G258" t="s">
        <v>582</v>
      </c>
      <c r="H258" t="s">
        <v>10</v>
      </c>
    </row>
    <row r="259" spans="1:8" x14ac:dyDescent="0.3">
      <c r="A259" t="s">
        <v>583</v>
      </c>
      <c r="B259" t="s">
        <v>21</v>
      </c>
      <c r="C259" s="1">
        <v>40001</v>
      </c>
      <c r="D259" s="4">
        <f ca="1">DATEDIF(C259,$D$3,"d")</f>
        <v>5165</v>
      </c>
      <c r="E259" t="s">
        <v>22</v>
      </c>
      <c r="F259">
        <v>146</v>
      </c>
      <c r="G259" t="s">
        <v>407</v>
      </c>
      <c r="H259" t="s">
        <v>10</v>
      </c>
    </row>
    <row r="260" spans="1:8" x14ac:dyDescent="0.3">
      <c r="A260" t="s">
        <v>584</v>
      </c>
      <c r="B260" t="s">
        <v>9</v>
      </c>
      <c r="C260" t="s">
        <v>10</v>
      </c>
      <c r="D260" s="4"/>
      <c r="F260">
        <v>50</v>
      </c>
      <c r="G260" t="s">
        <v>585</v>
      </c>
      <c r="H260" t="s">
        <v>10</v>
      </c>
    </row>
    <row r="261" spans="1:8" x14ac:dyDescent="0.3">
      <c r="A261" t="s">
        <v>586</v>
      </c>
      <c r="B261" t="s">
        <v>21</v>
      </c>
      <c r="C261" s="1">
        <v>35885</v>
      </c>
      <c r="D261" s="4">
        <f ca="1">DATEDIF(C261,$D$3,"d")</f>
        <v>9281</v>
      </c>
      <c r="E261" t="s">
        <v>269</v>
      </c>
      <c r="F261">
        <v>175</v>
      </c>
      <c r="G261" t="s">
        <v>587</v>
      </c>
      <c r="H261" t="s">
        <v>10</v>
      </c>
    </row>
    <row r="262" spans="1:8" x14ac:dyDescent="0.3">
      <c r="A262" t="s">
        <v>588</v>
      </c>
      <c r="B262" t="s">
        <v>9</v>
      </c>
      <c r="C262" t="s">
        <v>10</v>
      </c>
      <c r="D262" s="4"/>
      <c r="F262">
        <v>200</v>
      </c>
      <c r="G262" t="s">
        <v>589</v>
      </c>
      <c r="H262" t="s">
        <v>10</v>
      </c>
    </row>
    <row r="263" spans="1:8" x14ac:dyDescent="0.3">
      <c r="A263" t="s">
        <v>590</v>
      </c>
      <c r="B263" t="s">
        <v>9</v>
      </c>
      <c r="C263" t="s">
        <v>10</v>
      </c>
      <c r="D263" s="4"/>
      <c r="F263">
        <v>33</v>
      </c>
      <c r="G263" t="s">
        <v>591</v>
      </c>
      <c r="H263" t="s">
        <v>10</v>
      </c>
    </row>
    <row r="264" spans="1:8" x14ac:dyDescent="0.3">
      <c r="A264" t="s">
        <v>592</v>
      </c>
      <c r="B264" t="s">
        <v>9</v>
      </c>
      <c r="C264" t="s">
        <v>10</v>
      </c>
      <c r="D264" s="4"/>
      <c r="F264">
        <v>120</v>
      </c>
      <c r="G264" t="s">
        <v>593</v>
      </c>
      <c r="H264" t="s">
        <v>10</v>
      </c>
    </row>
    <row r="265" spans="1:8" x14ac:dyDescent="0.3">
      <c r="A265" t="s">
        <v>594</v>
      </c>
      <c r="B265" t="s">
        <v>21</v>
      </c>
      <c r="C265" s="1">
        <v>38078</v>
      </c>
      <c r="D265" s="4">
        <f ca="1">DATEDIF(C265,$D$3,"d")</f>
        <v>7088</v>
      </c>
      <c r="E265" t="s">
        <v>595</v>
      </c>
      <c r="F265">
        <v>50</v>
      </c>
      <c r="G265" t="s">
        <v>139</v>
      </c>
      <c r="H265" t="s">
        <v>596</v>
      </c>
    </row>
    <row r="266" spans="1:8" x14ac:dyDescent="0.3">
      <c r="A266" t="s">
        <v>597</v>
      </c>
      <c r="B266" t="s">
        <v>9</v>
      </c>
      <c r="C266" t="s">
        <v>10</v>
      </c>
      <c r="D266" s="4"/>
      <c r="F266">
        <v>50</v>
      </c>
      <c r="G266" t="s">
        <v>598</v>
      </c>
      <c r="H266" t="s">
        <v>10</v>
      </c>
    </row>
    <row r="267" spans="1:8" x14ac:dyDescent="0.3">
      <c r="A267" t="s">
        <v>599</v>
      </c>
      <c r="B267" t="s">
        <v>9</v>
      </c>
      <c r="C267" t="s">
        <v>10</v>
      </c>
      <c r="D267" s="4"/>
      <c r="F267">
        <v>50</v>
      </c>
      <c r="G267" t="s">
        <v>600</v>
      </c>
      <c r="H267" t="s">
        <v>10</v>
      </c>
    </row>
    <row r="268" spans="1:8" x14ac:dyDescent="0.3">
      <c r="A268" t="s">
        <v>601</v>
      </c>
      <c r="B268" t="s">
        <v>9</v>
      </c>
      <c r="C268" t="s">
        <v>10</v>
      </c>
      <c r="D268" s="4"/>
      <c r="F268">
        <v>50</v>
      </c>
      <c r="G268" t="s">
        <v>602</v>
      </c>
      <c r="H268" t="s">
        <v>10</v>
      </c>
    </row>
    <row r="269" spans="1:8" x14ac:dyDescent="0.3">
      <c r="A269" t="s">
        <v>603</v>
      </c>
      <c r="B269" t="s">
        <v>9</v>
      </c>
      <c r="C269" t="s">
        <v>10</v>
      </c>
      <c r="D269" s="4"/>
      <c r="F269">
        <v>17</v>
      </c>
      <c r="G269" t="s">
        <v>604</v>
      </c>
      <c r="H269" t="s">
        <v>10</v>
      </c>
    </row>
    <row r="270" spans="1:8" x14ac:dyDescent="0.3">
      <c r="A270" t="s">
        <v>605</v>
      </c>
      <c r="B270" t="s">
        <v>21</v>
      </c>
      <c r="C270" s="1">
        <v>38353</v>
      </c>
      <c r="D270" s="4">
        <f ca="1">DATEDIF(C270,$D$3,"d")</f>
        <v>6813</v>
      </c>
      <c r="E270" t="s">
        <v>269</v>
      </c>
      <c r="F270">
        <v>14</v>
      </c>
      <c r="G270" t="s">
        <v>606</v>
      </c>
      <c r="H270" t="s">
        <v>10</v>
      </c>
    </row>
    <row r="271" spans="1:8" x14ac:dyDescent="0.3">
      <c r="A271" t="s">
        <v>607</v>
      </c>
      <c r="B271" t="s">
        <v>9</v>
      </c>
      <c r="C271" t="s">
        <v>10</v>
      </c>
      <c r="D271" s="4"/>
      <c r="F271">
        <v>2441</v>
      </c>
      <c r="G271" t="s">
        <v>608</v>
      </c>
      <c r="H271" t="s">
        <v>609</v>
      </c>
    </row>
    <row r="272" spans="1:8" x14ac:dyDescent="0.3">
      <c r="A272" t="s">
        <v>610</v>
      </c>
      <c r="B272" t="s">
        <v>21</v>
      </c>
      <c r="C272" s="1">
        <v>37712</v>
      </c>
      <c r="D272" s="4">
        <f ca="1">DATEDIF(C272,$D$3,"d")</f>
        <v>7454</v>
      </c>
      <c r="E272" t="s">
        <v>611</v>
      </c>
      <c r="F272">
        <v>50</v>
      </c>
      <c r="G272" t="s">
        <v>612</v>
      </c>
      <c r="H272" t="s">
        <v>10</v>
      </c>
    </row>
    <row r="273" spans="1:8" x14ac:dyDescent="0.3">
      <c r="A273" t="s">
        <v>613</v>
      </c>
      <c r="B273" t="s">
        <v>21</v>
      </c>
      <c r="C273" s="1">
        <v>42068</v>
      </c>
      <c r="D273" s="4">
        <f ca="1">DATEDIF(C273,$D$3,"d")</f>
        <v>3098</v>
      </c>
      <c r="E273" t="s">
        <v>22</v>
      </c>
      <c r="F273">
        <v>8</v>
      </c>
      <c r="G273" t="s">
        <v>614</v>
      </c>
      <c r="H273" t="s">
        <v>10</v>
      </c>
    </row>
    <row r="274" spans="1:8" x14ac:dyDescent="0.3">
      <c r="A274" t="s">
        <v>615</v>
      </c>
      <c r="B274" t="s">
        <v>9</v>
      </c>
      <c r="C274" t="s">
        <v>10</v>
      </c>
      <c r="D274" s="4"/>
      <c r="F274">
        <v>40</v>
      </c>
      <c r="G274" t="s">
        <v>616</v>
      </c>
      <c r="H274" t="s">
        <v>10</v>
      </c>
    </row>
    <row r="275" spans="1:8" x14ac:dyDescent="0.3">
      <c r="A275" t="s">
        <v>617</v>
      </c>
      <c r="B275" t="s">
        <v>9</v>
      </c>
      <c r="C275" t="s">
        <v>10</v>
      </c>
      <c r="D275" s="4"/>
      <c r="F275">
        <v>45</v>
      </c>
      <c r="G275" t="s">
        <v>618</v>
      </c>
      <c r="H275" t="s">
        <v>10</v>
      </c>
    </row>
    <row r="276" spans="1:8" x14ac:dyDescent="0.3">
      <c r="A276" t="s">
        <v>619</v>
      </c>
      <c r="B276" t="s">
        <v>9</v>
      </c>
      <c r="C276" t="s">
        <v>10</v>
      </c>
      <c r="D276" s="4"/>
      <c r="F276">
        <v>6</v>
      </c>
      <c r="G276" t="s">
        <v>620</v>
      </c>
      <c r="H276" t="s">
        <v>10</v>
      </c>
    </row>
    <row r="277" spans="1:8" x14ac:dyDescent="0.3">
      <c r="A277" t="s">
        <v>621</v>
      </c>
      <c r="B277" t="s">
        <v>9</v>
      </c>
      <c r="C277" t="s">
        <v>10</v>
      </c>
      <c r="D277" s="4"/>
      <c r="F277">
        <v>100</v>
      </c>
      <c r="G277" t="s">
        <v>622</v>
      </c>
      <c r="H277" t="s">
        <v>10</v>
      </c>
    </row>
    <row r="278" spans="1:8" x14ac:dyDescent="0.3">
      <c r="A278" t="s">
        <v>623</v>
      </c>
      <c r="B278" t="s">
        <v>21</v>
      </c>
      <c r="C278" s="1">
        <v>37442</v>
      </c>
      <c r="D278" s="4">
        <f ca="1">DATEDIF(C278,$D$3,"d")</f>
        <v>7724</v>
      </c>
      <c r="E278" t="s">
        <v>624</v>
      </c>
      <c r="F278">
        <v>60</v>
      </c>
      <c r="G278" t="s">
        <v>625</v>
      </c>
      <c r="H278" t="s">
        <v>10</v>
      </c>
    </row>
    <row r="279" spans="1:8" x14ac:dyDescent="0.3">
      <c r="A279" t="s">
        <v>626</v>
      </c>
      <c r="B279" t="s">
        <v>9</v>
      </c>
      <c r="C279" t="s">
        <v>10</v>
      </c>
      <c r="D279" s="4"/>
      <c r="F279">
        <v>120</v>
      </c>
      <c r="G279" t="s">
        <v>627</v>
      </c>
      <c r="H279" t="s">
        <v>10</v>
      </c>
    </row>
    <row r="280" spans="1:8" x14ac:dyDescent="0.3">
      <c r="A280" t="s">
        <v>628</v>
      </c>
      <c r="B280" t="s">
        <v>9</v>
      </c>
      <c r="C280" t="s">
        <v>10</v>
      </c>
      <c r="D280" s="4"/>
      <c r="F280">
        <v>50</v>
      </c>
      <c r="G280" t="s">
        <v>629</v>
      </c>
      <c r="H280" t="s">
        <v>10</v>
      </c>
    </row>
    <row r="281" spans="1:8" x14ac:dyDescent="0.3">
      <c r="A281" t="s">
        <v>630</v>
      </c>
      <c r="B281" t="s">
        <v>21</v>
      </c>
      <c r="C281" s="1">
        <v>43342</v>
      </c>
      <c r="D281" s="4">
        <f ca="1">DATEDIF(C281,$D$3,"d")</f>
        <v>1824</v>
      </c>
      <c r="E281" t="s">
        <v>66</v>
      </c>
      <c r="F281">
        <v>81</v>
      </c>
      <c r="G281" t="s">
        <v>407</v>
      </c>
      <c r="H281" t="s">
        <v>408</v>
      </c>
    </row>
    <row r="282" spans="1:8" x14ac:dyDescent="0.3">
      <c r="A282" t="s">
        <v>631</v>
      </c>
      <c r="B282" t="s">
        <v>9</v>
      </c>
      <c r="C282" t="s">
        <v>10</v>
      </c>
      <c r="D282" s="4"/>
      <c r="F282">
        <v>33</v>
      </c>
      <c r="G282" t="s">
        <v>632</v>
      </c>
      <c r="H282" t="s">
        <v>10</v>
      </c>
    </row>
    <row r="283" spans="1:8" x14ac:dyDescent="0.3">
      <c r="A283" t="s">
        <v>633</v>
      </c>
      <c r="B283" t="s">
        <v>9</v>
      </c>
      <c r="C283" t="s">
        <v>10</v>
      </c>
      <c r="D283" s="4"/>
      <c r="F283">
        <v>50</v>
      </c>
      <c r="G283" t="s">
        <v>634</v>
      </c>
      <c r="H283" t="s">
        <v>10</v>
      </c>
    </row>
    <row r="284" spans="1:8" x14ac:dyDescent="0.3">
      <c r="A284" t="s">
        <v>635</v>
      </c>
      <c r="B284" t="s">
        <v>9</v>
      </c>
      <c r="C284" t="s">
        <v>10</v>
      </c>
      <c r="D284" s="4"/>
      <c r="F284">
        <v>300</v>
      </c>
      <c r="G284" t="s">
        <v>139</v>
      </c>
      <c r="H284" t="s">
        <v>636</v>
      </c>
    </row>
    <row r="285" spans="1:8" x14ac:dyDescent="0.3">
      <c r="A285" t="s">
        <v>637</v>
      </c>
      <c r="B285" t="s">
        <v>21</v>
      </c>
      <c r="C285" s="1">
        <v>44252</v>
      </c>
      <c r="D285" s="4">
        <f ca="1">DATEDIF(C285,$D$3,"d")</f>
        <v>914</v>
      </c>
      <c r="E285" t="s">
        <v>66</v>
      </c>
      <c r="F285" t="s">
        <v>190</v>
      </c>
      <c r="G285" t="s">
        <v>638</v>
      </c>
      <c r="H285" t="s">
        <v>10</v>
      </c>
    </row>
    <row r="286" spans="1:8" x14ac:dyDescent="0.3">
      <c r="A286" t="s">
        <v>639</v>
      </c>
      <c r="B286" t="s">
        <v>9</v>
      </c>
      <c r="C286" t="s">
        <v>10</v>
      </c>
      <c r="D286" s="4"/>
      <c r="F286">
        <v>285</v>
      </c>
      <c r="G286" t="s">
        <v>377</v>
      </c>
      <c r="H286" t="s">
        <v>10</v>
      </c>
    </row>
    <row r="287" spans="1:8" x14ac:dyDescent="0.3">
      <c r="A287" t="s">
        <v>640</v>
      </c>
      <c r="B287" t="s">
        <v>9</v>
      </c>
      <c r="C287" t="s">
        <v>10</v>
      </c>
      <c r="D287" s="4"/>
      <c r="F287">
        <v>70</v>
      </c>
      <c r="G287" t="s">
        <v>641</v>
      </c>
      <c r="H287" t="s">
        <v>10</v>
      </c>
    </row>
    <row r="288" spans="1:8" x14ac:dyDescent="0.3">
      <c r="A288" t="s">
        <v>642</v>
      </c>
      <c r="B288" t="s">
        <v>9</v>
      </c>
      <c r="C288" t="s">
        <v>10</v>
      </c>
      <c r="D288" s="4"/>
      <c r="F288">
        <v>240</v>
      </c>
      <c r="G288" t="s">
        <v>643</v>
      </c>
      <c r="H288" t="s">
        <v>10</v>
      </c>
    </row>
    <row r="289" spans="1:8" x14ac:dyDescent="0.3">
      <c r="A289" t="s">
        <v>644</v>
      </c>
      <c r="B289" t="s">
        <v>267</v>
      </c>
      <c r="C289" s="1">
        <v>43612</v>
      </c>
      <c r="D289" s="4">
        <f ca="1">DATEDIF(C289,$D$3,"d")</f>
        <v>1554</v>
      </c>
      <c r="E289" t="s">
        <v>645</v>
      </c>
      <c r="F289">
        <v>50</v>
      </c>
      <c r="G289" t="s">
        <v>646</v>
      </c>
      <c r="H289" t="s">
        <v>10</v>
      </c>
    </row>
    <row r="290" spans="1:8" x14ac:dyDescent="0.3">
      <c r="A290" t="s">
        <v>647</v>
      </c>
      <c r="B290" t="s">
        <v>9</v>
      </c>
      <c r="C290" t="s">
        <v>10</v>
      </c>
      <c r="D290" s="4"/>
      <c r="F290">
        <v>230</v>
      </c>
      <c r="G290" t="s">
        <v>394</v>
      </c>
      <c r="H290" t="s">
        <v>10</v>
      </c>
    </row>
    <row r="291" spans="1:8" x14ac:dyDescent="0.3">
      <c r="A291" t="s">
        <v>648</v>
      </c>
      <c r="B291" t="s">
        <v>21</v>
      </c>
      <c r="C291" s="1">
        <v>44252</v>
      </c>
      <c r="D291" s="4">
        <f ca="1">DATEDIF(C291,$D$3,"d")</f>
        <v>914</v>
      </c>
      <c r="E291" t="s">
        <v>649</v>
      </c>
      <c r="F291">
        <v>55</v>
      </c>
      <c r="G291" t="s">
        <v>650</v>
      </c>
      <c r="H291" t="s">
        <v>10</v>
      </c>
    </row>
    <row r="292" spans="1:8" x14ac:dyDescent="0.3">
      <c r="A292" t="s">
        <v>651</v>
      </c>
      <c r="B292" t="s">
        <v>9</v>
      </c>
      <c r="C292" t="s">
        <v>10</v>
      </c>
      <c r="D292" s="4"/>
      <c r="F292">
        <v>50</v>
      </c>
      <c r="G292" t="s">
        <v>652</v>
      </c>
      <c r="H292" t="s">
        <v>10</v>
      </c>
    </row>
    <row r="293" spans="1:8" x14ac:dyDescent="0.3">
      <c r="A293" t="s">
        <v>653</v>
      </c>
      <c r="B293" t="s">
        <v>21</v>
      </c>
      <c r="C293" s="1">
        <v>33695</v>
      </c>
      <c r="D293" s="4">
        <f ca="1">DATEDIF(C293,$D$3,"d")</f>
        <v>11471</v>
      </c>
      <c r="E293" t="s">
        <v>654</v>
      </c>
      <c r="F293">
        <v>40</v>
      </c>
      <c r="G293" t="s">
        <v>655</v>
      </c>
      <c r="H293" t="s">
        <v>10</v>
      </c>
    </row>
    <row r="294" spans="1:8" x14ac:dyDescent="0.3">
      <c r="A294" t="s">
        <v>656</v>
      </c>
      <c r="B294" t="s">
        <v>9</v>
      </c>
      <c r="C294" t="s">
        <v>10</v>
      </c>
      <c r="D294" s="4"/>
      <c r="F294">
        <v>388</v>
      </c>
      <c r="G294" t="s">
        <v>657</v>
      </c>
      <c r="H294" t="s">
        <v>10</v>
      </c>
    </row>
    <row r="295" spans="1:8" x14ac:dyDescent="0.3">
      <c r="A295" t="s">
        <v>658</v>
      </c>
      <c r="B295" t="s">
        <v>9</v>
      </c>
      <c r="C295" t="s">
        <v>10</v>
      </c>
      <c r="D295" s="4"/>
      <c r="F295">
        <v>420</v>
      </c>
      <c r="G295" t="s">
        <v>659</v>
      </c>
      <c r="H295" t="s">
        <v>10</v>
      </c>
    </row>
    <row r="296" spans="1:8" x14ac:dyDescent="0.3">
      <c r="A296" t="s">
        <v>660</v>
      </c>
      <c r="B296" t="s">
        <v>104</v>
      </c>
      <c r="C296" s="1">
        <v>44267</v>
      </c>
      <c r="D296" s="4">
        <f ca="1">DATEDIF(C296,$D$3,"d")</f>
        <v>899</v>
      </c>
      <c r="E296" t="s">
        <v>66</v>
      </c>
      <c r="F296">
        <v>85</v>
      </c>
      <c r="G296" t="s">
        <v>661</v>
      </c>
      <c r="H296" t="s">
        <v>10</v>
      </c>
    </row>
    <row r="297" spans="1:8" x14ac:dyDescent="0.3">
      <c r="A297" t="s">
        <v>662</v>
      </c>
      <c r="B297" t="s">
        <v>21</v>
      </c>
      <c r="C297" s="1">
        <v>44029</v>
      </c>
      <c r="D297" s="4">
        <f ca="1">DATEDIF(C297,$D$3,"d")</f>
        <v>1137</v>
      </c>
      <c r="E297" t="s">
        <v>66</v>
      </c>
      <c r="F297">
        <v>30</v>
      </c>
      <c r="G297" t="s">
        <v>663</v>
      </c>
      <c r="H297" t="s">
        <v>10</v>
      </c>
    </row>
    <row r="298" spans="1:8" x14ac:dyDescent="0.3">
      <c r="A298" t="s">
        <v>664</v>
      </c>
      <c r="B298" t="s">
        <v>9</v>
      </c>
      <c r="C298" t="s">
        <v>10</v>
      </c>
      <c r="D298" s="4"/>
      <c r="F298">
        <v>200</v>
      </c>
      <c r="G298" t="s">
        <v>665</v>
      </c>
      <c r="H298" t="s">
        <v>10</v>
      </c>
    </row>
    <row r="299" spans="1:8" x14ac:dyDescent="0.3">
      <c r="A299" t="s">
        <v>666</v>
      </c>
      <c r="B299" t="s">
        <v>9</v>
      </c>
      <c r="C299" t="s">
        <v>10</v>
      </c>
      <c r="D299" s="4"/>
      <c r="F299">
        <v>30</v>
      </c>
      <c r="G299" t="s">
        <v>667</v>
      </c>
      <c r="H299" t="s">
        <v>10</v>
      </c>
    </row>
    <row r="300" spans="1:8" x14ac:dyDescent="0.3">
      <c r="A300" t="s">
        <v>668</v>
      </c>
      <c r="B300" t="s">
        <v>9</v>
      </c>
      <c r="C300" t="s">
        <v>10</v>
      </c>
      <c r="D300" s="4"/>
      <c r="F300">
        <v>20</v>
      </c>
      <c r="G300" t="s">
        <v>669</v>
      </c>
      <c r="H300" t="s">
        <v>10</v>
      </c>
    </row>
    <row r="301" spans="1:8" x14ac:dyDescent="0.3">
      <c r="A301" t="s">
        <v>670</v>
      </c>
      <c r="B301" t="s">
        <v>9</v>
      </c>
      <c r="C301" t="s">
        <v>10</v>
      </c>
      <c r="D301" s="4"/>
      <c r="F301">
        <v>3800</v>
      </c>
      <c r="G301" t="s">
        <v>671</v>
      </c>
      <c r="H301" t="s">
        <v>672</v>
      </c>
    </row>
    <row r="302" spans="1:8" x14ac:dyDescent="0.3">
      <c r="A302" t="s">
        <v>673</v>
      </c>
      <c r="B302" t="s">
        <v>9</v>
      </c>
      <c r="C302" t="s">
        <v>10</v>
      </c>
      <c r="D302" s="4"/>
      <c r="F302">
        <v>50</v>
      </c>
      <c r="G302" t="s">
        <v>674</v>
      </c>
      <c r="H302" t="s">
        <v>10</v>
      </c>
    </row>
    <row r="303" spans="1:8" x14ac:dyDescent="0.3">
      <c r="A303" t="s">
        <v>675</v>
      </c>
      <c r="B303" t="s">
        <v>9</v>
      </c>
      <c r="C303" t="s">
        <v>10</v>
      </c>
      <c r="D303" s="4"/>
      <c r="F303">
        <v>100</v>
      </c>
      <c r="G303" t="s">
        <v>676</v>
      </c>
      <c r="H303" t="s">
        <v>10</v>
      </c>
    </row>
    <row r="304" spans="1:8" x14ac:dyDescent="0.3">
      <c r="A304" t="s">
        <v>677</v>
      </c>
      <c r="B304" t="s">
        <v>9</v>
      </c>
      <c r="C304" t="s">
        <v>10</v>
      </c>
      <c r="D304" s="4"/>
      <c r="F304">
        <v>350</v>
      </c>
      <c r="G304" t="s">
        <v>678</v>
      </c>
      <c r="H304" t="s">
        <v>10</v>
      </c>
    </row>
    <row r="305" spans="1:8" x14ac:dyDescent="0.3">
      <c r="A305" t="s">
        <v>679</v>
      </c>
      <c r="B305" t="s">
        <v>9</v>
      </c>
      <c r="C305" t="s">
        <v>10</v>
      </c>
      <c r="D305" s="4"/>
      <c r="F305">
        <v>25</v>
      </c>
      <c r="G305" t="s">
        <v>680</v>
      </c>
      <c r="H305" t="s">
        <v>10</v>
      </c>
    </row>
    <row r="306" spans="1:8" x14ac:dyDescent="0.3">
      <c r="A306" t="s">
        <v>681</v>
      </c>
      <c r="B306" t="s">
        <v>9</v>
      </c>
      <c r="C306" t="s">
        <v>10</v>
      </c>
      <c r="D306" s="4"/>
      <c r="F306">
        <v>25</v>
      </c>
      <c r="G306" t="s">
        <v>682</v>
      </c>
      <c r="H306" t="s">
        <v>10</v>
      </c>
    </row>
    <row r="307" spans="1:8" x14ac:dyDescent="0.3">
      <c r="A307" t="s">
        <v>683</v>
      </c>
      <c r="B307" t="s">
        <v>9</v>
      </c>
      <c r="C307" t="s">
        <v>10</v>
      </c>
      <c r="D307" s="4"/>
      <c r="F307">
        <v>100</v>
      </c>
      <c r="G307" t="s">
        <v>684</v>
      </c>
      <c r="H307" t="s">
        <v>685</v>
      </c>
    </row>
    <row r="308" spans="1:8" x14ac:dyDescent="0.3">
      <c r="A308" t="s">
        <v>686</v>
      </c>
      <c r="B308" t="s">
        <v>9</v>
      </c>
      <c r="C308" t="s">
        <v>10</v>
      </c>
      <c r="D308" s="4"/>
      <c r="F308">
        <v>5</v>
      </c>
      <c r="G308" t="s">
        <v>687</v>
      </c>
      <c r="H308" t="s">
        <v>10</v>
      </c>
    </row>
    <row r="309" spans="1:8" x14ac:dyDescent="0.3">
      <c r="A309" t="s">
        <v>688</v>
      </c>
      <c r="B309" t="s">
        <v>21</v>
      </c>
      <c r="C309" s="1">
        <v>42226</v>
      </c>
      <c r="D309" s="4">
        <f ca="1">DATEDIF(C309,$D$3,"d")</f>
        <v>2940</v>
      </c>
      <c r="E309" t="s">
        <v>35</v>
      </c>
      <c r="F309">
        <v>60</v>
      </c>
      <c r="G309" t="s">
        <v>689</v>
      </c>
      <c r="H309" t="s">
        <v>10</v>
      </c>
    </row>
    <row r="310" spans="1:8" x14ac:dyDescent="0.3">
      <c r="A310" t="s">
        <v>690</v>
      </c>
      <c r="B310" t="s">
        <v>9</v>
      </c>
      <c r="C310" t="s">
        <v>10</v>
      </c>
      <c r="D310" s="4"/>
      <c r="F310">
        <v>50</v>
      </c>
      <c r="G310" t="s">
        <v>691</v>
      </c>
      <c r="H310" t="s">
        <v>10</v>
      </c>
    </row>
    <row r="311" spans="1:8" x14ac:dyDescent="0.3">
      <c r="A311" t="s">
        <v>692</v>
      </c>
      <c r="B311" t="s">
        <v>9</v>
      </c>
      <c r="C311" t="s">
        <v>10</v>
      </c>
      <c r="D311" s="4"/>
      <c r="F311">
        <v>30</v>
      </c>
      <c r="G311" t="s">
        <v>693</v>
      </c>
      <c r="H311" t="s">
        <v>10</v>
      </c>
    </row>
    <row r="312" spans="1:8" x14ac:dyDescent="0.3">
      <c r="A312" t="s">
        <v>694</v>
      </c>
      <c r="B312" t="s">
        <v>9</v>
      </c>
      <c r="C312" t="s">
        <v>10</v>
      </c>
      <c r="D312" s="4"/>
      <c r="F312">
        <v>1100</v>
      </c>
      <c r="G312" t="s">
        <v>695</v>
      </c>
      <c r="H312" t="s">
        <v>672</v>
      </c>
    </row>
    <row r="313" spans="1:8" x14ac:dyDescent="0.3">
      <c r="A313" t="s">
        <v>696</v>
      </c>
      <c r="B313" t="s">
        <v>9</v>
      </c>
      <c r="C313" t="s">
        <v>10</v>
      </c>
      <c r="D313" s="4"/>
      <c r="F313">
        <v>300</v>
      </c>
      <c r="G313" t="s">
        <v>139</v>
      </c>
      <c r="H313" t="s">
        <v>697</v>
      </c>
    </row>
    <row r="314" spans="1:8" x14ac:dyDescent="0.3">
      <c r="A314" t="s">
        <v>698</v>
      </c>
      <c r="B314" t="s">
        <v>9</v>
      </c>
      <c r="C314" t="s">
        <v>10</v>
      </c>
      <c r="D314" s="4"/>
      <c r="F314">
        <v>480</v>
      </c>
      <c r="G314" t="s">
        <v>80</v>
      </c>
      <c r="H314" t="s">
        <v>699</v>
      </c>
    </row>
    <row r="315" spans="1:8" x14ac:dyDescent="0.3">
      <c r="A315" t="s">
        <v>700</v>
      </c>
      <c r="B315" t="s">
        <v>21</v>
      </c>
      <c r="C315" s="1">
        <v>43328</v>
      </c>
      <c r="D315" s="4">
        <f ca="1">DATEDIF(C315,$D$3,"d")</f>
        <v>1838</v>
      </c>
      <c r="E315" t="s">
        <v>66</v>
      </c>
      <c r="F315">
        <v>22</v>
      </c>
      <c r="G315" t="s">
        <v>701</v>
      </c>
      <c r="H315" t="s">
        <v>10</v>
      </c>
    </row>
    <row r="316" spans="1:8" x14ac:dyDescent="0.3">
      <c r="A316" t="s">
        <v>702</v>
      </c>
      <c r="B316" t="s">
        <v>9</v>
      </c>
      <c r="C316" t="s">
        <v>10</v>
      </c>
      <c r="D316" s="4"/>
      <c r="F316">
        <v>3100</v>
      </c>
      <c r="G316" t="s">
        <v>703</v>
      </c>
      <c r="H316" t="s">
        <v>704</v>
      </c>
    </row>
    <row r="317" spans="1:8" x14ac:dyDescent="0.3">
      <c r="A317" t="s">
        <v>705</v>
      </c>
      <c r="B317" t="s">
        <v>9</v>
      </c>
      <c r="C317" t="s">
        <v>10</v>
      </c>
      <c r="D317" s="4"/>
      <c r="F317" t="s">
        <v>190</v>
      </c>
      <c r="G317" t="s">
        <v>706</v>
      </c>
      <c r="H317" t="s">
        <v>10</v>
      </c>
    </row>
    <row r="318" spans="1:8" x14ac:dyDescent="0.3">
      <c r="A318" t="s">
        <v>707</v>
      </c>
      <c r="B318" t="s">
        <v>9</v>
      </c>
      <c r="C318" t="s">
        <v>10</v>
      </c>
      <c r="D318" s="4"/>
      <c r="F318">
        <v>50</v>
      </c>
      <c r="G318" t="s">
        <v>708</v>
      </c>
      <c r="H318" t="s">
        <v>10</v>
      </c>
    </row>
    <row r="319" spans="1:8" x14ac:dyDescent="0.3">
      <c r="A319" t="s">
        <v>709</v>
      </c>
      <c r="B319" t="s">
        <v>21</v>
      </c>
      <c r="C319" s="1">
        <v>42910</v>
      </c>
      <c r="D319" s="4">
        <f ca="1">DATEDIF(C319,$D$3,"d")</f>
        <v>2256</v>
      </c>
      <c r="E319" t="s">
        <v>66</v>
      </c>
      <c r="F319">
        <v>20</v>
      </c>
      <c r="G319" t="s">
        <v>710</v>
      </c>
      <c r="H319" t="s">
        <v>10</v>
      </c>
    </row>
    <row r="320" spans="1:8" x14ac:dyDescent="0.3">
      <c r="A320" t="s">
        <v>711</v>
      </c>
      <c r="B320" t="s">
        <v>9</v>
      </c>
      <c r="C320" t="s">
        <v>10</v>
      </c>
      <c r="D320" s="4"/>
      <c r="F320">
        <v>7500</v>
      </c>
      <c r="G320" t="s">
        <v>139</v>
      </c>
      <c r="H320" t="s">
        <v>712</v>
      </c>
    </row>
    <row r="321" spans="1:8" x14ac:dyDescent="0.3">
      <c r="A321" t="s">
        <v>713</v>
      </c>
      <c r="B321" t="s">
        <v>9</v>
      </c>
      <c r="C321" t="s">
        <v>10</v>
      </c>
      <c r="D321" s="4"/>
      <c r="F321">
        <v>75</v>
      </c>
      <c r="G321" t="s">
        <v>714</v>
      </c>
      <c r="H321" t="s">
        <v>10</v>
      </c>
    </row>
    <row r="322" spans="1:8" x14ac:dyDescent="0.3">
      <c r="A322" t="s">
        <v>715</v>
      </c>
      <c r="B322" t="s">
        <v>9</v>
      </c>
      <c r="C322" t="s">
        <v>10</v>
      </c>
      <c r="D322" s="4"/>
      <c r="F322">
        <v>50</v>
      </c>
      <c r="G322" t="s">
        <v>716</v>
      </c>
      <c r="H322" t="s">
        <v>10</v>
      </c>
    </row>
    <row r="323" spans="1:8" x14ac:dyDescent="0.3">
      <c r="A323" t="s">
        <v>717</v>
      </c>
      <c r="B323" t="s">
        <v>9</v>
      </c>
      <c r="C323" t="s">
        <v>10</v>
      </c>
      <c r="D323" s="4"/>
      <c r="F323">
        <v>12</v>
      </c>
      <c r="G323" t="s">
        <v>718</v>
      </c>
      <c r="H323" t="s">
        <v>10</v>
      </c>
    </row>
    <row r="324" spans="1:8" x14ac:dyDescent="0.3">
      <c r="A324" t="s">
        <v>719</v>
      </c>
      <c r="B324" t="s">
        <v>9</v>
      </c>
      <c r="C324" t="s">
        <v>10</v>
      </c>
      <c r="D324" s="4"/>
      <c r="F324">
        <v>50</v>
      </c>
      <c r="G324" t="s">
        <v>720</v>
      </c>
      <c r="H324" t="s">
        <v>10</v>
      </c>
    </row>
    <row r="325" spans="1:8" x14ac:dyDescent="0.3">
      <c r="A325" t="s">
        <v>721</v>
      </c>
      <c r="B325" t="s">
        <v>9</v>
      </c>
      <c r="C325" t="s">
        <v>10</v>
      </c>
      <c r="D325" s="4"/>
      <c r="F325">
        <v>50</v>
      </c>
      <c r="G325" t="s">
        <v>722</v>
      </c>
      <c r="H325" t="s">
        <v>10</v>
      </c>
    </row>
    <row r="326" spans="1:8" x14ac:dyDescent="0.3">
      <c r="A326" t="s">
        <v>723</v>
      </c>
      <c r="B326" t="s">
        <v>9</v>
      </c>
      <c r="C326" t="s">
        <v>10</v>
      </c>
      <c r="D326" s="4"/>
      <c r="F326">
        <v>1000</v>
      </c>
      <c r="G326" t="s">
        <v>724</v>
      </c>
      <c r="H326" t="s">
        <v>725</v>
      </c>
    </row>
    <row r="327" spans="1:8" x14ac:dyDescent="0.3">
      <c r="A327" t="s">
        <v>726</v>
      </c>
      <c r="B327" t="s">
        <v>9</v>
      </c>
      <c r="C327" t="s">
        <v>10</v>
      </c>
      <c r="D327" s="4"/>
      <c r="F327">
        <v>45</v>
      </c>
      <c r="G327" t="s">
        <v>727</v>
      </c>
      <c r="H327" t="s">
        <v>10</v>
      </c>
    </row>
    <row r="328" spans="1:8" x14ac:dyDescent="0.3">
      <c r="A328" t="s">
        <v>728</v>
      </c>
      <c r="B328" t="s">
        <v>9</v>
      </c>
      <c r="C328" t="s">
        <v>10</v>
      </c>
      <c r="D328" s="4"/>
      <c r="F328">
        <v>550</v>
      </c>
      <c r="G328" t="s">
        <v>724</v>
      </c>
      <c r="H328" t="s">
        <v>729</v>
      </c>
    </row>
    <row r="329" spans="1:8" x14ac:dyDescent="0.3">
      <c r="A329" t="s">
        <v>730</v>
      </c>
      <c r="B329" t="s">
        <v>9</v>
      </c>
      <c r="C329" t="s">
        <v>10</v>
      </c>
      <c r="D329" s="4"/>
      <c r="F329">
        <v>305</v>
      </c>
      <c r="G329" t="s">
        <v>731</v>
      </c>
      <c r="H329" t="s">
        <v>10</v>
      </c>
    </row>
    <row r="330" spans="1:8" x14ac:dyDescent="0.3">
      <c r="A330" t="s">
        <v>732</v>
      </c>
      <c r="B330" t="s">
        <v>9</v>
      </c>
      <c r="C330" t="s">
        <v>10</v>
      </c>
      <c r="D330" s="4"/>
      <c r="F330">
        <v>50</v>
      </c>
      <c r="G330" t="s">
        <v>733</v>
      </c>
      <c r="H330" t="s">
        <v>10</v>
      </c>
    </row>
    <row r="331" spans="1:8" x14ac:dyDescent="0.3">
      <c r="A331" t="s">
        <v>734</v>
      </c>
      <c r="B331" t="s">
        <v>9</v>
      </c>
      <c r="C331" t="s">
        <v>10</v>
      </c>
      <c r="D331" s="4"/>
      <c r="F331">
        <v>165</v>
      </c>
      <c r="G331" t="s">
        <v>735</v>
      </c>
      <c r="H331" t="s">
        <v>736</v>
      </c>
    </row>
    <row r="332" spans="1:8" x14ac:dyDescent="0.3">
      <c r="A332" t="s">
        <v>737</v>
      </c>
      <c r="B332" t="s">
        <v>9</v>
      </c>
      <c r="C332" t="s">
        <v>10</v>
      </c>
      <c r="D332" s="4"/>
      <c r="F332">
        <v>541</v>
      </c>
      <c r="G332" t="s">
        <v>394</v>
      </c>
      <c r="H332" t="s">
        <v>738</v>
      </c>
    </row>
    <row r="333" spans="1:8" x14ac:dyDescent="0.3">
      <c r="A333" t="s">
        <v>739</v>
      </c>
      <c r="B333" t="s">
        <v>9</v>
      </c>
      <c r="C333" t="s">
        <v>10</v>
      </c>
      <c r="D333" s="4"/>
      <c r="F333">
        <v>120</v>
      </c>
      <c r="G333" t="s">
        <v>740</v>
      </c>
      <c r="H333" t="s">
        <v>10</v>
      </c>
    </row>
    <row r="334" spans="1:8" x14ac:dyDescent="0.3">
      <c r="A334" t="s">
        <v>741</v>
      </c>
      <c r="B334" t="s">
        <v>9</v>
      </c>
      <c r="C334" t="s">
        <v>10</v>
      </c>
      <c r="D334" s="4"/>
      <c r="F334">
        <v>150</v>
      </c>
      <c r="G334" t="s">
        <v>742</v>
      </c>
      <c r="H334" t="s">
        <v>10</v>
      </c>
    </row>
    <row r="335" spans="1:8" x14ac:dyDescent="0.3">
      <c r="A335" t="s">
        <v>743</v>
      </c>
      <c r="B335" t="s">
        <v>21</v>
      </c>
      <c r="C335" s="1">
        <v>36526</v>
      </c>
      <c r="D335" s="4">
        <f ca="1">DATEDIF(C335,$D$3,"d")</f>
        <v>8640</v>
      </c>
      <c r="E335" t="s">
        <v>269</v>
      </c>
      <c r="F335">
        <v>50</v>
      </c>
      <c r="G335" t="s">
        <v>744</v>
      </c>
      <c r="H335" t="s">
        <v>10</v>
      </c>
    </row>
    <row r="336" spans="1:8" x14ac:dyDescent="0.3">
      <c r="A336" t="s">
        <v>745</v>
      </c>
      <c r="B336" t="s">
        <v>9</v>
      </c>
      <c r="C336" t="s">
        <v>10</v>
      </c>
      <c r="D336" s="4"/>
      <c r="F336">
        <v>50</v>
      </c>
      <c r="G336" t="s">
        <v>746</v>
      </c>
      <c r="H336" t="s">
        <v>10</v>
      </c>
    </row>
    <row r="337" spans="1:8" x14ac:dyDescent="0.3">
      <c r="A337" t="s">
        <v>747</v>
      </c>
      <c r="B337" t="s">
        <v>9</v>
      </c>
      <c r="C337" t="s">
        <v>10</v>
      </c>
      <c r="D337" s="4"/>
      <c r="F337">
        <v>50</v>
      </c>
      <c r="G337" t="s">
        <v>748</v>
      </c>
      <c r="H337" t="s">
        <v>10</v>
      </c>
    </row>
    <row r="338" spans="1:8" x14ac:dyDescent="0.3">
      <c r="A338" t="s">
        <v>749</v>
      </c>
      <c r="B338" t="s">
        <v>9</v>
      </c>
      <c r="C338" t="s">
        <v>10</v>
      </c>
      <c r="D338" s="4"/>
      <c r="F338" t="s">
        <v>190</v>
      </c>
      <c r="G338" t="s">
        <v>750</v>
      </c>
      <c r="H338" t="s">
        <v>10</v>
      </c>
    </row>
    <row r="339" spans="1:8" x14ac:dyDescent="0.3">
      <c r="A339" t="s">
        <v>751</v>
      </c>
      <c r="B339" t="s">
        <v>9</v>
      </c>
      <c r="C339" t="s">
        <v>10</v>
      </c>
      <c r="D339" s="4"/>
      <c r="F339">
        <v>210</v>
      </c>
      <c r="G339" t="s">
        <v>752</v>
      </c>
      <c r="H339" t="s">
        <v>753</v>
      </c>
    </row>
    <row r="340" spans="1:8" x14ac:dyDescent="0.3">
      <c r="A340" t="s">
        <v>754</v>
      </c>
      <c r="B340" t="s">
        <v>9</v>
      </c>
      <c r="C340" t="s">
        <v>10</v>
      </c>
      <c r="D340" s="4"/>
      <c r="F340">
        <v>200</v>
      </c>
      <c r="G340" t="s">
        <v>139</v>
      </c>
      <c r="H340" t="s">
        <v>755</v>
      </c>
    </row>
    <row r="341" spans="1:8" x14ac:dyDescent="0.3">
      <c r="A341" t="s">
        <v>756</v>
      </c>
      <c r="B341" t="s">
        <v>9</v>
      </c>
      <c r="C341" t="s">
        <v>10</v>
      </c>
      <c r="D341" s="4"/>
      <c r="F341">
        <v>50</v>
      </c>
      <c r="G341" t="s">
        <v>757</v>
      </c>
      <c r="H341" t="s">
        <v>10</v>
      </c>
    </row>
    <row r="342" spans="1:8" x14ac:dyDescent="0.3">
      <c r="A342" t="s">
        <v>758</v>
      </c>
      <c r="B342" t="s">
        <v>9</v>
      </c>
      <c r="C342" t="s">
        <v>10</v>
      </c>
      <c r="D342" s="4"/>
      <c r="F342">
        <v>826</v>
      </c>
      <c r="G342" t="s">
        <v>80</v>
      </c>
      <c r="H342" t="s">
        <v>10</v>
      </c>
    </row>
    <row r="343" spans="1:8" x14ac:dyDescent="0.3">
      <c r="A343" t="s">
        <v>759</v>
      </c>
      <c r="B343" t="s">
        <v>9</v>
      </c>
      <c r="C343" t="s">
        <v>10</v>
      </c>
      <c r="D343" s="4"/>
      <c r="F343">
        <v>200</v>
      </c>
      <c r="G343" t="s">
        <v>760</v>
      </c>
      <c r="H343" t="s">
        <v>10</v>
      </c>
    </row>
    <row r="344" spans="1:8" x14ac:dyDescent="0.3">
      <c r="A344" t="s">
        <v>761</v>
      </c>
      <c r="B344" t="s">
        <v>9</v>
      </c>
      <c r="C344" t="s">
        <v>10</v>
      </c>
      <c r="D344" s="4"/>
      <c r="F344">
        <v>214</v>
      </c>
      <c r="G344" t="s">
        <v>762</v>
      </c>
      <c r="H344" t="s">
        <v>10</v>
      </c>
    </row>
    <row r="345" spans="1:8" x14ac:dyDescent="0.3">
      <c r="A345" t="s">
        <v>763</v>
      </c>
      <c r="B345" t="s">
        <v>9</v>
      </c>
      <c r="C345" t="s">
        <v>10</v>
      </c>
      <c r="D345" s="4"/>
      <c r="F345">
        <v>165</v>
      </c>
      <c r="G345" t="s">
        <v>764</v>
      </c>
      <c r="H345" t="s">
        <v>10</v>
      </c>
    </row>
    <row r="346" spans="1:8" x14ac:dyDescent="0.3">
      <c r="A346" t="s">
        <v>765</v>
      </c>
      <c r="B346" t="s">
        <v>9</v>
      </c>
      <c r="C346" t="s">
        <v>10</v>
      </c>
      <c r="D346" s="4"/>
      <c r="F346">
        <v>30</v>
      </c>
      <c r="G346" t="s">
        <v>766</v>
      </c>
      <c r="H346" t="s">
        <v>10</v>
      </c>
    </row>
    <row r="347" spans="1:8" x14ac:dyDescent="0.3">
      <c r="A347" t="s">
        <v>767</v>
      </c>
      <c r="B347" t="s">
        <v>9</v>
      </c>
      <c r="C347" t="s">
        <v>10</v>
      </c>
      <c r="D347" s="4"/>
      <c r="F347">
        <v>30</v>
      </c>
      <c r="G347" t="s">
        <v>768</v>
      </c>
      <c r="H347" t="s">
        <v>10</v>
      </c>
    </row>
    <row r="348" spans="1:8" x14ac:dyDescent="0.3">
      <c r="A348" t="s">
        <v>769</v>
      </c>
      <c r="B348" t="s">
        <v>21</v>
      </c>
      <c r="C348" s="1">
        <v>37712</v>
      </c>
      <c r="D348" s="4">
        <f ca="1">DATEDIF(C348,$D$3,"d")</f>
        <v>7454</v>
      </c>
      <c r="E348" t="s">
        <v>770</v>
      </c>
      <c r="F348">
        <v>150</v>
      </c>
      <c r="G348" t="s">
        <v>771</v>
      </c>
      <c r="H348" t="s">
        <v>772</v>
      </c>
    </row>
    <row r="349" spans="1:8" x14ac:dyDescent="0.3">
      <c r="A349" t="s">
        <v>773</v>
      </c>
      <c r="B349" t="s">
        <v>9</v>
      </c>
      <c r="C349" t="s">
        <v>10</v>
      </c>
      <c r="D349" s="4"/>
      <c r="F349">
        <v>50</v>
      </c>
      <c r="G349" t="s">
        <v>774</v>
      </c>
      <c r="H349" t="s">
        <v>10</v>
      </c>
    </row>
    <row r="350" spans="1:8" x14ac:dyDescent="0.3">
      <c r="A350" t="s">
        <v>775</v>
      </c>
      <c r="B350" t="s">
        <v>9</v>
      </c>
      <c r="C350" t="s">
        <v>10</v>
      </c>
      <c r="D350" s="4"/>
      <c r="F350">
        <v>50</v>
      </c>
      <c r="G350" t="s">
        <v>776</v>
      </c>
      <c r="H350" t="s">
        <v>777</v>
      </c>
    </row>
    <row r="351" spans="1:8" x14ac:dyDescent="0.3">
      <c r="A351" t="s">
        <v>778</v>
      </c>
      <c r="B351" t="s">
        <v>9</v>
      </c>
      <c r="C351" t="s">
        <v>10</v>
      </c>
      <c r="D351" s="4"/>
      <c r="F351">
        <v>50</v>
      </c>
      <c r="G351" t="s">
        <v>779</v>
      </c>
      <c r="H351" t="s">
        <v>10</v>
      </c>
    </row>
    <row r="352" spans="1:8" x14ac:dyDescent="0.3">
      <c r="A352" t="s">
        <v>780</v>
      </c>
      <c r="B352" t="s">
        <v>9</v>
      </c>
      <c r="C352" t="s">
        <v>10</v>
      </c>
      <c r="D352" s="4"/>
      <c r="F352">
        <v>170</v>
      </c>
      <c r="G352" t="s">
        <v>781</v>
      </c>
      <c r="H352" t="s">
        <v>10</v>
      </c>
    </row>
    <row r="353" spans="1:8" x14ac:dyDescent="0.3">
      <c r="A353" t="s">
        <v>782</v>
      </c>
      <c r="B353" t="s">
        <v>9</v>
      </c>
      <c r="C353" t="s">
        <v>10</v>
      </c>
      <c r="D353" s="4"/>
      <c r="F353">
        <v>50</v>
      </c>
      <c r="G353" t="s">
        <v>373</v>
      </c>
      <c r="H353" t="s">
        <v>10</v>
      </c>
    </row>
    <row r="354" spans="1:8" x14ac:dyDescent="0.3">
      <c r="A354" t="s">
        <v>783</v>
      </c>
      <c r="B354" t="s">
        <v>9</v>
      </c>
      <c r="C354" t="s">
        <v>10</v>
      </c>
      <c r="D354" s="4"/>
      <c r="F354">
        <v>50</v>
      </c>
      <c r="G354" t="s">
        <v>784</v>
      </c>
      <c r="H354" t="s">
        <v>10</v>
      </c>
    </row>
    <row r="355" spans="1:8" x14ac:dyDescent="0.3">
      <c r="A355" t="s">
        <v>785</v>
      </c>
      <c r="B355" t="s">
        <v>9</v>
      </c>
      <c r="C355" t="s">
        <v>10</v>
      </c>
      <c r="D355" s="4"/>
      <c r="F355">
        <v>30</v>
      </c>
      <c r="G355" t="s">
        <v>786</v>
      </c>
      <c r="H355" t="s">
        <v>10</v>
      </c>
    </row>
    <row r="356" spans="1:8" x14ac:dyDescent="0.3">
      <c r="A356" t="s">
        <v>787</v>
      </c>
      <c r="B356" t="s">
        <v>9</v>
      </c>
      <c r="C356" t="s">
        <v>10</v>
      </c>
      <c r="D356" s="4"/>
      <c r="F356">
        <v>30</v>
      </c>
      <c r="G356" t="s">
        <v>786</v>
      </c>
      <c r="H356" t="s">
        <v>10</v>
      </c>
    </row>
    <row r="357" spans="1:8" x14ac:dyDescent="0.3">
      <c r="A357" t="s">
        <v>788</v>
      </c>
      <c r="B357" t="s">
        <v>9</v>
      </c>
      <c r="C357" t="s">
        <v>10</v>
      </c>
      <c r="D357" s="4"/>
      <c r="F357">
        <v>30</v>
      </c>
      <c r="G357" t="s">
        <v>786</v>
      </c>
      <c r="H357" t="s">
        <v>10</v>
      </c>
    </row>
    <row r="358" spans="1:8" x14ac:dyDescent="0.3">
      <c r="A358" t="s">
        <v>789</v>
      </c>
      <c r="B358" t="s">
        <v>9</v>
      </c>
      <c r="C358" t="s">
        <v>10</v>
      </c>
      <c r="D358" s="4"/>
      <c r="F358">
        <v>30</v>
      </c>
      <c r="G358" t="s">
        <v>786</v>
      </c>
      <c r="H358" t="s">
        <v>10</v>
      </c>
    </row>
    <row r="359" spans="1:8" x14ac:dyDescent="0.3">
      <c r="A359" t="s">
        <v>790</v>
      </c>
      <c r="B359" t="s">
        <v>9</v>
      </c>
      <c r="C359" t="s">
        <v>10</v>
      </c>
      <c r="D359" s="4"/>
      <c r="F359">
        <v>30</v>
      </c>
      <c r="G359" t="s">
        <v>786</v>
      </c>
      <c r="H359" t="s">
        <v>10</v>
      </c>
    </row>
    <row r="360" spans="1:8" x14ac:dyDescent="0.3">
      <c r="A360" t="s">
        <v>791</v>
      </c>
      <c r="B360" t="s">
        <v>104</v>
      </c>
      <c r="C360" s="1">
        <v>44530</v>
      </c>
      <c r="D360" s="4">
        <f ca="1">DATEDIF(C360,$D$3,"d")</f>
        <v>636</v>
      </c>
      <c r="E360" t="s">
        <v>105</v>
      </c>
      <c r="F360">
        <v>34</v>
      </c>
      <c r="G360" t="s">
        <v>792</v>
      </c>
      <c r="H360" t="s">
        <v>10</v>
      </c>
    </row>
    <row r="361" spans="1:8" x14ac:dyDescent="0.3">
      <c r="A361" t="s">
        <v>793</v>
      </c>
      <c r="B361" t="s">
        <v>21</v>
      </c>
      <c r="C361" s="1">
        <v>41558</v>
      </c>
      <c r="D361" s="4">
        <f ca="1">DATEDIF(C361,$D$3,"d")</f>
        <v>3608</v>
      </c>
      <c r="E361" t="s">
        <v>35</v>
      </c>
      <c r="F361">
        <v>50</v>
      </c>
      <c r="G361" t="s">
        <v>794</v>
      </c>
      <c r="H361" t="s">
        <v>10</v>
      </c>
    </row>
    <row r="362" spans="1:8" x14ac:dyDescent="0.3">
      <c r="A362" t="s">
        <v>795</v>
      </c>
      <c r="B362" t="s">
        <v>9</v>
      </c>
      <c r="C362" t="s">
        <v>10</v>
      </c>
      <c r="D362" s="4"/>
      <c r="F362">
        <v>200</v>
      </c>
      <c r="G362" t="s">
        <v>796</v>
      </c>
      <c r="H362" t="s">
        <v>10</v>
      </c>
    </row>
    <row r="363" spans="1:8" x14ac:dyDescent="0.3">
      <c r="A363" t="s">
        <v>797</v>
      </c>
      <c r="B363" t="s">
        <v>21</v>
      </c>
      <c r="C363" s="1">
        <v>43556</v>
      </c>
      <c r="D363" s="4">
        <f ca="1">DATEDIF(C363,$D$3,"d")</f>
        <v>1610</v>
      </c>
      <c r="E363" t="s">
        <v>798</v>
      </c>
      <c r="F363">
        <v>25</v>
      </c>
      <c r="G363" t="s">
        <v>799</v>
      </c>
      <c r="H363" t="s">
        <v>10</v>
      </c>
    </row>
    <row r="364" spans="1:8" x14ac:dyDescent="0.3">
      <c r="A364" t="s">
        <v>800</v>
      </c>
      <c r="B364" t="s">
        <v>9</v>
      </c>
      <c r="C364" t="s">
        <v>10</v>
      </c>
      <c r="D364" s="4"/>
      <c r="F364">
        <v>50</v>
      </c>
      <c r="G364" t="s">
        <v>801</v>
      </c>
      <c r="H364" t="s">
        <v>10</v>
      </c>
    </row>
    <row r="365" spans="1:8" x14ac:dyDescent="0.3">
      <c r="A365" t="s">
        <v>802</v>
      </c>
      <c r="B365" t="s">
        <v>9</v>
      </c>
      <c r="C365" t="s">
        <v>10</v>
      </c>
      <c r="D365" s="4"/>
      <c r="F365">
        <v>50</v>
      </c>
      <c r="G365" t="s">
        <v>803</v>
      </c>
      <c r="H365" t="s">
        <v>10</v>
      </c>
    </row>
    <row r="366" spans="1:8" x14ac:dyDescent="0.3">
      <c r="A366" t="s">
        <v>804</v>
      </c>
      <c r="B366" t="s">
        <v>9</v>
      </c>
      <c r="C366" t="s">
        <v>10</v>
      </c>
      <c r="D366" s="4"/>
      <c r="F366">
        <v>210</v>
      </c>
      <c r="G366" t="s">
        <v>394</v>
      </c>
      <c r="H366" t="s">
        <v>10</v>
      </c>
    </row>
    <row r="367" spans="1:8" x14ac:dyDescent="0.3">
      <c r="A367" t="s">
        <v>805</v>
      </c>
      <c r="B367" t="s">
        <v>9</v>
      </c>
      <c r="C367" t="s">
        <v>10</v>
      </c>
      <c r="D367" s="4"/>
      <c r="F367">
        <v>210</v>
      </c>
      <c r="G367" t="s">
        <v>806</v>
      </c>
      <c r="H367" t="s">
        <v>10</v>
      </c>
    </row>
    <row r="368" spans="1:8" x14ac:dyDescent="0.3">
      <c r="A368" t="s">
        <v>807</v>
      </c>
      <c r="B368" t="s">
        <v>9</v>
      </c>
      <c r="C368" t="s">
        <v>10</v>
      </c>
      <c r="D368" s="4"/>
      <c r="F368">
        <v>154</v>
      </c>
      <c r="G368" t="s">
        <v>752</v>
      </c>
      <c r="H368" t="s">
        <v>753</v>
      </c>
    </row>
    <row r="369" spans="1:8" x14ac:dyDescent="0.3">
      <c r="A369" t="s">
        <v>808</v>
      </c>
      <c r="B369" t="s">
        <v>9</v>
      </c>
      <c r="C369" t="s">
        <v>10</v>
      </c>
      <c r="D369" s="4"/>
      <c r="F369">
        <v>30</v>
      </c>
      <c r="G369" t="s">
        <v>809</v>
      </c>
      <c r="H369" t="s">
        <v>10</v>
      </c>
    </row>
    <row r="370" spans="1:8" x14ac:dyDescent="0.3">
      <c r="A370" t="s">
        <v>810</v>
      </c>
      <c r="B370" t="s">
        <v>9</v>
      </c>
      <c r="C370" t="s">
        <v>10</v>
      </c>
      <c r="D370" s="4"/>
      <c r="F370">
        <v>45</v>
      </c>
      <c r="G370" t="s">
        <v>811</v>
      </c>
      <c r="H370" t="s">
        <v>10</v>
      </c>
    </row>
    <row r="371" spans="1:8" x14ac:dyDescent="0.3">
      <c r="A371" t="s">
        <v>812</v>
      </c>
      <c r="B371" t="s">
        <v>9</v>
      </c>
      <c r="C371" t="s">
        <v>10</v>
      </c>
      <c r="D371" s="4"/>
      <c r="F371">
        <v>160</v>
      </c>
      <c r="G371" t="s">
        <v>813</v>
      </c>
      <c r="H371" t="s">
        <v>10</v>
      </c>
    </row>
    <row r="372" spans="1:8" x14ac:dyDescent="0.3">
      <c r="A372" t="s">
        <v>814</v>
      </c>
      <c r="B372" t="s">
        <v>9</v>
      </c>
      <c r="C372" t="s">
        <v>10</v>
      </c>
      <c r="D372" s="4"/>
      <c r="F372">
        <v>500</v>
      </c>
      <c r="G372" t="s">
        <v>815</v>
      </c>
      <c r="H372" t="s">
        <v>10</v>
      </c>
    </row>
    <row r="373" spans="1:8" x14ac:dyDescent="0.3">
      <c r="A373" t="s">
        <v>816</v>
      </c>
      <c r="B373" t="s">
        <v>9</v>
      </c>
      <c r="C373" t="s">
        <v>10</v>
      </c>
      <c r="D373" s="4"/>
      <c r="F373">
        <v>900</v>
      </c>
      <c r="G373" t="s">
        <v>817</v>
      </c>
      <c r="H373" t="s">
        <v>818</v>
      </c>
    </row>
    <row r="374" spans="1:8" x14ac:dyDescent="0.3">
      <c r="A374" t="s">
        <v>819</v>
      </c>
      <c r="B374" t="s">
        <v>21</v>
      </c>
      <c r="C374" s="1">
        <v>38503</v>
      </c>
      <c r="D374" s="4">
        <f t="shared" ref="D374:D379" ca="1" si="0">DATEDIF(C374,$D$3,"d")</f>
        <v>6663</v>
      </c>
      <c r="E374" t="s">
        <v>820</v>
      </c>
      <c r="F374">
        <v>120</v>
      </c>
      <c r="G374" t="s">
        <v>821</v>
      </c>
      <c r="H374" t="s">
        <v>10</v>
      </c>
    </row>
    <row r="375" spans="1:8" x14ac:dyDescent="0.3">
      <c r="A375" t="s">
        <v>822</v>
      </c>
      <c r="B375" t="s">
        <v>104</v>
      </c>
      <c r="C375" s="1">
        <v>44407</v>
      </c>
      <c r="D375" s="4">
        <f t="shared" ca="1" si="0"/>
        <v>759</v>
      </c>
      <c r="E375" t="s">
        <v>66</v>
      </c>
      <c r="F375">
        <v>150</v>
      </c>
      <c r="G375" t="s">
        <v>139</v>
      </c>
      <c r="H375" t="s">
        <v>161</v>
      </c>
    </row>
    <row r="376" spans="1:8" x14ac:dyDescent="0.3">
      <c r="A376" t="s">
        <v>823</v>
      </c>
      <c r="B376" t="s">
        <v>21</v>
      </c>
      <c r="C376" s="1">
        <v>40694</v>
      </c>
      <c r="D376" s="4">
        <f t="shared" ca="1" si="0"/>
        <v>4472</v>
      </c>
      <c r="E376" t="s">
        <v>824</v>
      </c>
      <c r="F376">
        <v>300</v>
      </c>
      <c r="G376" t="s">
        <v>825</v>
      </c>
      <c r="H376" t="s">
        <v>826</v>
      </c>
    </row>
    <row r="377" spans="1:8" x14ac:dyDescent="0.3">
      <c r="A377" t="s">
        <v>827</v>
      </c>
      <c r="B377" t="s">
        <v>21</v>
      </c>
      <c r="C377" s="1">
        <v>43383</v>
      </c>
      <c r="D377" s="4">
        <f t="shared" ca="1" si="0"/>
        <v>1783</v>
      </c>
      <c r="E377" t="s">
        <v>66</v>
      </c>
      <c r="F377">
        <v>60</v>
      </c>
      <c r="G377" t="s">
        <v>828</v>
      </c>
      <c r="H377" t="s">
        <v>10</v>
      </c>
    </row>
    <row r="378" spans="1:8" x14ac:dyDescent="0.3">
      <c r="A378" t="s">
        <v>829</v>
      </c>
      <c r="B378" t="s">
        <v>21</v>
      </c>
      <c r="C378" s="1">
        <v>44061</v>
      </c>
      <c r="D378" s="4">
        <f t="shared" ca="1" si="0"/>
        <v>1105</v>
      </c>
      <c r="E378" t="s">
        <v>136</v>
      </c>
      <c r="F378">
        <v>45</v>
      </c>
      <c r="G378" t="s">
        <v>830</v>
      </c>
      <c r="H378" t="s">
        <v>10</v>
      </c>
    </row>
    <row r="379" spans="1:8" x14ac:dyDescent="0.3">
      <c r="A379" t="s">
        <v>831</v>
      </c>
      <c r="B379" t="s">
        <v>21</v>
      </c>
      <c r="C379" s="1">
        <v>43984</v>
      </c>
      <c r="D379" s="4">
        <f t="shared" ca="1" si="0"/>
        <v>1182</v>
      </c>
      <c r="E379" t="s">
        <v>66</v>
      </c>
      <c r="F379">
        <v>250</v>
      </c>
      <c r="G379" t="s">
        <v>832</v>
      </c>
      <c r="H379" t="s">
        <v>10</v>
      </c>
    </row>
    <row r="380" spans="1:8" x14ac:dyDescent="0.3">
      <c r="A380" t="s">
        <v>833</v>
      </c>
      <c r="B380" t="s">
        <v>9</v>
      </c>
      <c r="C380" t="s">
        <v>10</v>
      </c>
      <c r="D380" s="4"/>
      <c r="F380">
        <v>22670</v>
      </c>
      <c r="G380" t="s">
        <v>834</v>
      </c>
      <c r="H380" t="s">
        <v>835</v>
      </c>
    </row>
    <row r="381" spans="1:8" x14ac:dyDescent="0.3">
      <c r="A381" t="s">
        <v>836</v>
      </c>
      <c r="B381" t="s">
        <v>9</v>
      </c>
      <c r="C381" t="s">
        <v>10</v>
      </c>
      <c r="D381" s="4"/>
      <c r="F381">
        <v>9</v>
      </c>
      <c r="G381" t="s">
        <v>837</v>
      </c>
      <c r="H381" t="s">
        <v>10</v>
      </c>
    </row>
    <row r="382" spans="1:8" x14ac:dyDescent="0.3">
      <c r="A382" t="s">
        <v>838</v>
      </c>
      <c r="B382" t="s">
        <v>9</v>
      </c>
      <c r="C382" t="s">
        <v>10</v>
      </c>
      <c r="D382" s="4"/>
      <c r="F382">
        <v>12</v>
      </c>
      <c r="G382" t="s">
        <v>837</v>
      </c>
      <c r="H382" t="s">
        <v>10</v>
      </c>
    </row>
    <row r="383" spans="1:8" x14ac:dyDescent="0.3">
      <c r="A383" t="s">
        <v>839</v>
      </c>
      <c r="B383" t="s">
        <v>21</v>
      </c>
      <c r="C383" s="1">
        <v>43908</v>
      </c>
      <c r="D383" s="4">
        <f ca="1">DATEDIF(C383,$D$3,"d")</f>
        <v>1258</v>
      </c>
      <c r="E383" t="s">
        <v>66</v>
      </c>
      <c r="F383">
        <v>40</v>
      </c>
      <c r="G383" t="s">
        <v>840</v>
      </c>
      <c r="H383" t="s">
        <v>10</v>
      </c>
    </row>
    <row r="384" spans="1:8" x14ac:dyDescent="0.3">
      <c r="A384" t="s">
        <v>841</v>
      </c>
      <c r="B384" t="s">
        <v>9</v>
      </c>
      <c r="C384" t="s">
        <v>10</v>
      </c>
      <c r="D384" s="4"/>
      <c r="F384">
        <v>90</v>
      </c>
      <c r="G384" t="s">
        <v>842</v>
      </c>
      <c r="H384" t="s">
        <v>10</v>
      </c>
    </row>
    <row r="385" spans="1:8" x14ac:dyDescent="0.3">
      <c r="A385" t="s">
        <v>843</v>
      </c>
      <c r="B385" t="s">
        <v>21</v>
      </c>
      <c r="C385" s="1">
        <v>43861</v>
      </c>
      <c r="D385" s="4">
        <f ca="1">DATEDIF(C385,$D$3,"d")</f>
        <v>1305</v>
      </c>
      <c r="E385" t="s">
        <v>35</v>
      </c>
      <c r="F385">
        <v>65</v>
      </c>
      <c r="G385" t="s">
        <v>844</v>
      </c>
      <c r="H385" t="s">
        <v>10</v>
      </c>
    </row>
    <row r="386" spans="1:8" x14ac:dyDescent="0.3">
      <c r="A386" t="s">
        <v>845</v>
      </c>
      <c r="B386" t="s">
        <v>9</v>
      </c>
      <c r="C386" t="s">
        <v>10</v>
      </c>
      <c r="D386" s="4"/>
      <c r="F386">
        <v>100</v>
      </c>
      <c r="G386" t="s">
        <v>846</v>
      </c>
      <c r="H386" t="s">
        <v>10</v>
      </c>
    </row>
    <row r="387" spans="1:8" x14ac:dyDescent="0.3">
      <c r="A387" t="s">
        <v>847</v>
      </c>
      <c r="B387" t="s">
        <v>104</v>
      </c>
      <c r="C387" s="1">
        <v>44420</v>
      </c>
      <c r="D387" s="4">
        <f ca="1">DATEDIF(C387,$D$3,"d")</f>
        <v>746</v>
      </c>
      <c r="E387" t="s">
        <v>66</v>
      </c>
      <c r="F387">
        <v>38</v>
      </c>
      <c r="G387" t="s">
        <v>848</v>
      </c>
      <c r="H387" t="s">
        <v>10</v>
      </c>
    </row>
    <row r="388" spans="1:8" x14ac:dyDescent="0.3">
      <c r="A388" t="s">
        <v>849</v>
      </c>
      <c r="B388" t="s">
        <v>9</v>
      </c>
      <c r="C388" t="s">
        <v>10</v>
      </c>
      <c r="D388" s="4"/>
      <c r="F388">
        <v>50</v>
      </c>
      <c r="G388" t="s">
        <v>850</v>
      </c>
      <c r="H388" t="s">
        <v>10</v>
      </c>
    </row>
    <row r="389" spans="1:8" x14ac:dyDescent="0.3">
      <c r="A389" t="s">
        <v>851</v>
      </c>
      <c r="B389" t="s">
        <v>21</v>
      </c>
      <c r="C389" s="1">
        <v>37987</v>
      </c>
      <c r="D389" s="4">
        <f ca="1">DATEDIF(C389,$D$3,"d")</f>
        <v>7179</v>
      </c>
      <c r="E389" t="s">
        <v>66</v>
      </c>
      <c r="F389">
        <v>10</v>
      </c>
      <c r="G389" t="s">
        <v>193</v>
      </c>
      <c r="H389" t="s">
        <v>10</v>
      </c>
    </row>
    <row r="390" spans="1:8" x14ac:dyDescent="0.3">
      <c r="A390" t="s">
        <v>852</v>
      </c>
      <c r="B390" t="s">
        <v>9</v>
      </c>
      <c r="C390" t="s">
        <v>10</v>
      </c>
      <c r="D390" s="4"/>
      <c r="F390">
        <v>220</v>
      </c>
      <c r="G390" t="s">
        <v>853</v>
      </c>
      <c r="H390" t="s">
        <v>10</v>
      </c>
    </row>
    <row r="391" spans="1:8" x14ac:dyDescent="0.3">
      <c r="A391" t="s">
        <v>854</v>
      </c>
      <c r="B391" t="s">
        <v>9</v>
      </c>
      <c r="C391" t="s">
        <v>10</v>
      </c>
      <c r="D391" s="4"/>
      <c r="F391">
        <v>200</v>
      </c>
      <c r="G391" t="s">
        <v>139</v>
      </c>
      <c r="H391" t="s">
        <v>855</v>
      </c>
    </row>
    <row r="392" spans="1:8" x14ac:dyDescent="0.3">
      <c r="A392" t="s">
        <v>856</v>
      </c>
      <c r="B392" t="s">
        <v>9</v>
      </c>
      <c r="C392" t="s">
        <v>10</v>
      </c>
      <c r="D392" s="4"/>
      <c r="F392">
        <v>50</v>
      </c>
      <c r="G392" t="s">
        <v>857</v>
      </c>
      <c r="H392" t="s">
        <v>10</v>
      </c>
    </row>
    <row r="393" spans="1:8" x14ac:dyDescent="0.3">
      <c r="A393" t="s">
        <v>858</v>
      </c>
      <c r="B393" t="s">
        <v>21</v>
      </c>
      <c r="C393" s="1">
        <v>41831</v>
      </c>
      <c r="D393" s="4">
        <f ca="1">DATEDIF(C393,$D$3,"d")</f>
        <v>3335</v>
      </c>
      <c r="E393" t="s">
        <v>66</v>
      </c>
      <c r="F393">
        <v>50</v>
      </c>
      <c r="G393" t="s">
        <v>857</v>
      </c>
      <c r="H393" t="s">
        <v>10</v>
      </c>
    </row>
    <row r="394" spans="1:8" x14ac:dyDescent="0.3">
      <c r="A394" t="s">
        <v>859</v>
      </c>
      <c r="B394" t="s">
        <v>9</v>
      </c>
      <c r="C394" t="s">
        <v>10</v>
      </c>
      <c r="D394" s="4"/>
      <c r="F394">
        <v>50</v>
      </c>
      <c r="G394" t="s">
        <v>860</v>
      </c>
      <c r="H394" t="s">
        <v>10</v>
      </c>
    </row>
    <row r="395" spans="1:8" x14ac:dyDescent="0.3">
      <c r="A395" t="s">
        <v>861</v>
      </c>
      <c r="B395" t="s">
        <v>9</v>
      </c>
      <c r="C395" t="s">
        <v>10</v>
      </c>
      <c r="D395" s="4"/>
      <c r="F395">
        <v>60</v>
      </c>
      <c r="G395" t="s">
        <v>862</v>
      </c>
      <c r="H395" t="s">
        <v>10</v>
      </c>
    </row>
    <row r="396" spans="1:8" x14ac:dyDescent="0.3">
      <c r="A396" t="s">
        <v>863</v>
      </c>
      <c r="B396" t="s">
        <v>9</v>
      </c>
      <c r="C396" t="s">
        <v>10</v>
      </c>
      <c r="D396" s="4"/>
      <c r="F396">
        <v>10</v>
      </c>
      <c r="G396" t="s">
        <v>864</v>
      </c>
      <c r="H396" t="s">
        <v>10</v>
      </c>
    </row>
    <row r="397" spans="1:8" x14ac:dyDescent="0.3">
      <c r="A397" t="s">
        <v>865</v>
      </c>
      <c r="B397" t="s">
        <v>9</v>
      </c>
      <c r="C397" t="s">
        <v>10</v>
      </c>
      <c r="D397" s="4"/>
      <c r="F397">
        <v>53000</v>
      </c>
      <c r="G397" t="s">
        <v>593</v>
      </c>
      <c r="H397" t="s">
        <v>866</v>
      </c>
    </row>
    <row r="398" spans="1:8" x14ac:dyDescent="0.3">
      <c r="A398" t="s">
        <v>867</v>
      </c>
      <c r="B398" t="s">
        <v>9</v>
      </c>
      <c r="C398" t="s">
        <v>10</v>
      </c>
      <c r="D398" s="4"/>
      <c r="F398">
        <v>50</v>
      </c>
      <c r="G398" t="s">
        <v>868</v>
      </c>
      <c r="H398" t="s">
        <v>10</v>
      </c>
    </row>
    <row r="399" spans="1:8" x14ac:dyDescent="0.3">
      <c r="A399" t="s">
        <v>869</v>
      </c>
      <c r="B399" t="s">
        <v>9</v>
      </c>
      <c r="C399" t="s">
        <v>10</v>
      </c>
      <c r="D399" s="4"/>
      <c r="F399">
        <v>105</v>
      </c>
      <c r="G399" t="s">
        <v>870</v>
      </c>
      <c r="H399" t="s">
        <v>10</v>
      </c>
    </row>
    <row r="400" spans="1:8" x14ac:dyDescent="0.3">
      <c r="A400" t="s">
        <v>871</v>
      </c>
      <c r="B400" t="s">
        <v>9</v>
      </c>
      <c r="C400" t="s">
        <v>10</v>
      </c>
      <c r="D400" s="4"/>
      <c r="F400" t="s">
        <v>190</v>
      </c>
      <c r="G400" t="s">
        <v>872</v>
      </c>
      <c r="H400" t="s">
        <v>10</v>
      </c>
    </row>
    <row r="401" spans="1:8" x14ac:dyDescent="0.3">
      <c r="A401" t="s">
        <v>873</v>
      </c>
      <c r="B401" t="s">
        <v>9</v>
      </c>
      <c r="C401" t="s">
        <v>10</v>
      </c>
      <c r="D401" s="4"/>
      <c r="F401">
        <v>150</v>
      </c>
      <c r="G401" t="s">
        <v>874</v>
      </c>
      <c r="H401" t="s">
        <v>10</v>
      </c>
    </row>
    <row r="402" spans="1:8" x14ac:dyDescent="0.3">
      <c r="A402" t="s">
        <v>875</v>
      </c>
      <c r="B402" t="s">
        <v>9</v>
      </c>
      <c r="C402" t="s">
        <v>10</v>
      </c>
      <c r="D402" s="4"/>
      <c r="F402">
        <v>70</v>
      </c>
      <c r="G402" t="s">
        <v>876</v>
      </c>
      <c r="H402" t="s">
        <v>10</v>
      </c>
    </row>
    <row r="403" spans="1:8" x14ac:dyDescent="0.3">
      <c r="A403" t="s">
        <v>877</v>
      </c>
      <c r="B403" t="s">
        <v>9</v>
      </c>
      <c r="C403" t="s">
        <v>10</v>
      </c>
      <c r="D403" s="4"/>
      <c r="F403">
        <v>350</v>
      </c>
      <c r="G403" t="s">
        <v>878</v>
      </c>
      <c r="H403" t="s">
        <v>10</v>
      </c>
    </row>
    <row r="404" spans="1:8" x14ac:dyDescent="0.3">
      <c r="A404" t="s">
        <v>879</v>
      </c>
      <c r="B404" t="s">
        <v>9</v>
      </c>
      <c r="C404" t="s">
        <v>10</v>
      </c>
      <c r="D404" s="4"/>
      <c r="F404" t="s">
        <v>190</v>
      </c>
      <c r="G404" t="s">
        <v>880</v>
      </c>
      <c r="H404" t="s">
        <v>10</v>
      </c>
    </row>
    <row r="405" spans="1:8" x14ac:dyDescent="0.3">
      <c r="A405" t="s">
        <v>881</v>
      </c>
      <c r="B405" t="s">
        <v>9</v>
      </c>
      <c r="C405" t="s">
        <v>10</v>
      </c>
      <c r="D405" s="4"/>
      <c r="F405">
        <v>9</v>
      </c>
      <c r="G405" t="s">
        <v>882</v>
      </c>
      <c r="H405" t="s">
        <v>10</v>
      </c>
    </row>
    <row r="406" spans="1:8" x14ac:dyDescent="0.3">
      <c r="A406" t="s">
        <v>883</v>
      </c>
      <c r="B406" t="s">
        <v>9</v>
      </c>
      <c r="C406" t="s">
        <v>10</v>
      </c>
      <c r="D406" s="4"/>
      <c r="F406">
        <v>300</v>
      </c>
      <c r="G406" t="s">
        <v>884</v>
      </c>
      <c r="H406" t="s">
        <v>885</v>
      </c>
    </row>
    <row r="407" spans="1:8" x14ac:dyDescent="0.3">
      <c r="A407" t="s">
        <v>886</v>
      </c>
      <c r="B407" t="s">
        <v>9</v>
      </c>
      <c r="C407" t="s">
        <v>10</v>
      </c>
      <c r="D407" s="4"/>
      <c r="F407">
        <v>300</v>
      </c>
      <c r="G407" t="s">
        <v>469</v>
      </c>
      <c r="H407" t="s">
        <v>10</v>
      </c>
    </row>
    <row r="408" spans="1:8" x14ac:dyDescent="0.3">
      <c r="A408" t="s">
        <v>887</v>
      </c>
      <c r="B408" t="s">
        <v>9</v>
      </c>
      <c r="C408" t="s">
        <v>10</v>
      </c>
      <c r="D408" s="4"/>
      <c r="F408">
        <v>24</v>
      </c>
      <c r="G408" t="s">
        <v>888</v>
      </c>
      <c r="H408" t="s">
        <v>10</v>
      </c>
    </row>
    <row r="409" spans="1:8" x14ac:dyDescent="0.3">
      <c r="A409" t="s">
        <v>889</v>
      </c>
      <c r="B409" t="s">
        <v>9</v>
      </c>
      <c r="C409" t="s">
        <v>10</v>
      </c>
      <c r="D409" s="4"/>
      <c r="F409">
        <v>50</v>
      </c>
      <c r="G409" t="s">
        <v>890</v>
      </c>
      <c r="H409" t="s">
        <v>10</v>
      </c>
    </row>
    <row r="410" spans="1:8" x14ac:dyDescent="0.3">
      <c r="A410" t="s">
        <v>891</v>
      </c>
      <c r="B410" t="s">
        <v>9</v>
      </c>
      <c r="C410" t="s">
        <v>10</v>
      </c>
      <c r="D410" s="4"/>
      <c r="F410">
        <v>200</v>
      </c>
      <c r="G410" t="s">
        <v>892</v>
      </c>
      <c r="H410" t="s">
        <v>10</v>
      </c>
    </row>
    <row r="411" spans="1:8" x14ac:dyDescent="0.3">
      <c r="A411" t="s">
        <v>893</v>
      </c>
      <c r="B411" t="s">
        <v>9</v>
      </c>
      <c r="C411" t="s">
        <v>10</v>
      </c>
      <c r="D411" s="4"/>
      <c r="F411">
        <v>69</v>
      </c>
      <c r="G411" t="s">
        <v>894</v>
      </c>
      <c r="H411" t="s">
        <v>10</v>
      </c>
    </row>
    <row r="412" spans="1:8" x14ac:dyDescent="0.3">
      <c r="A412" t="s">
        <v>895</v>
      </c>
      <c r="B412" t="s">
        <v>21</v>
      </c>
      <c r="C412" s="1">
        <v>41878</v>
      </c>
      <c r="D412" s="4">
        <f ca="1">DATEDIF(C412,$D$3,"d")</f>
        <v>3288</v>
      </c>
      <c r="E412" t="s">
        <v>35</v>
      </c>
      <c r="F412">
        <v>399</v>
      </c>
      <c r="G412" t="s">
        <v>10</v>
      </c>
      <c r="H412" t="s">
        <v>10</v>
      </c>
    </row>
    <row r="413" spans="1:8" x14ac:dyDescent="0.3">
      <c r="A413" t="s">
        <v>896</v>
      </c>
      <c r="B413" t="s">
        <v>21</v>
      </c>
      <c r="C413" s="1">
        <v>38443</v>
      </c>
      <c r="D413" s="4">
        <f ca="1">DATEDIF(C413,$D$3,"d")</f>
        <v>6723</v>
      </c>
      <c r="E413" t="s">
        <v>35</v>
      </c>
      <c r="F413">
        <v>40</v>
      </c>
      <c r="G413" t="s">
        <v>897</v>
      </c>
      <c r="H413" t="s">
        <v>10</v>
      </c>
    </row>
    <row r="414" spans="1:8" x14ac:dyDescent="0.3">
      <c r="A414" t="s">
        <v>898</v>
      </c>
      <c r="B414" t="s">
        <v>9</v>
      </c>
      <c r="C414" t="s">
        <v>10</v>
      </c>
      <c r="D414" s="4"/>
      <c r="F414">
        <v>120</v>
      </c>
      <c r="G414" t="s">
        <v>899</v>
      </c>
      <c r="H414" t="s">
        <v>10</v>
      </c>
    </row>
    <row r="415" spans="1:8" x14ac:dyDescent="0.3">
      <c r="A415" t="s">
        <v>900</v>
      </c>
      <c r="B415" t="s">
        <v>104</v>
      </c>
      <c r="C415" s="1">
        <v>44263</v>
      </c>
      <c r="D415" s="4">
        <f ca="1">DATEDIF(C415,$D$3,"d")</f>
        <v>903</v>
      </c>
      <c r="E415" t="s">
        <v>105</v>
      </c>
      <c r="F415">
        <v>242</v>
      </c>
      <c r="G415" t="s">
        <v>901</v>
      </c>
      <c r="H415" t="s">
        <v>10</v>
      </c>
    </row>
    <row r="416" spans="1:8" x14ac:dyDescent="0.3">
      <c r="A416" t="s">
        <v>902</v>
      </c>
      <c r="B416" t="s">
        <v>9</v>
      </c>
      <c r="C416" t="s">
        <v>10</v>
      </c>
      <c r="D416" s="4"/>
      <c r="F416">
        <v>357</v>
      </c>
      <c r="G416" t="s">
        <v>903</v>
      </c>
      <c r="H416" t="s">
        <v>10</v>
      </c>
    </row>
    <row r="417" spans="1:8" x14ac:dyDescent="0.3">
      <c r="A417" t="s">
        <v>904</v>
      </c>
      <c r="B417" t="s">
        <v>9</v>
      </c>
      <c r="C417" t="s">
        <v>10</v>
      </c>
      <c r="D417" s="4"/>
      <c r="F417">
        <v>91</v>
      </c>
      <c r="G417" t="s">
        <v>905</v>
      </c>
      <c r="H417" t="s">
        <v>10</v>
      </c>
    </row>
    <row r="418" spans="1:8" x14ac:dyDescent="0.3">
      <c r="A418" t="s">
        <v>906</v>
      </c>
      <c r="B418" t="s">
        <v>9</v>
      </c>
      <c r="C418" t="s">
        <v>10</v>
      </c>
      <c r="D418" s="4"/>
      <c r="F418">
        <v>125</v>
      </c>
      <c r="G418" t="s">
        <v>907</v>
      </c>
      <c r="H418" t="s">
        <v>908</v>
      </c>
    </row>
    <row r="419" spans="1:8" x14ac:dyDescent="0.3">
      <c r="A419" t="s">
        <v>909</v>
      </c>
      <c r="B419" t="s">
        <v>21</v>
      </c>
      <c r="C419" s="1">
        <v>42272</v>
      </c>
      <c r="D419" s="4">
        <f ca="1">DATEDIF(C419,$D$3,"d")</f>
        <v>2894</v>
      </c>
      <c r="E419" t="s">
        <v>35</v>
      </c>
      <c r="F419">
        <v>100</v>
      </c>
      <c r="G419" t="s">
        <v>910</v>
      </c>
      <c r="H419" t="s">
        <v>10</v>
      </c>
    </row>
    <row r="420" spans="1:8" x14ac:dyDescent="0.3">
      <c r="A420" t="s">
        <v>911</v>
      </c>
      <c r="B420" t="s">
        <v>9</v>
      </c>
      <c r="C420" t="s">
        <v>10</v>
      </c>
      <c r="D420" s="4"/>
      <c r="F420">
        <v>136</v>
      </c>
      <c r="G420" t="s">
        <v>888</v>
      </c>
      <c r="H420" t="s">
        <v>10</v>
      </c>
    </row>
    <row r="421" spans="1:8" x14ac:dyDescent="0.3">
      <c r="A421" t="s">
        <v>912</v>
      </c>
      <c r="B421" t="s">
        <v>21</v>
      </c>
      <c r="C421" s="1">
        <v>44249</v>
      </c>
      <c r="D421" s="4">
        <f ca="1">DATEDIF(C421,$D$3,"d")</f>
        <v>917</v>
      </c>
      <c r="E421" t="s">
        <v>913</v>
      </c>
      <c r="F421">
        <v>138</v>
      </c>
      <c r="G421" t="s">
        <v>914</v>
      </c>
      <c r="H421" t="s">
        <v>10</v>
      </c>
    </row>
    <row r="422" spans="1:8" x14ac:dyDescent="0.3">
      <c r="A422" t="s">
        <v>915</v>
      </c>
      <c r="B422" t="s">
        <v>9</v>
      </c>
      <c r="C422" t="s">
        <v>10</v>
      </c>
      <c r="D422" s="4"/>
      <c r="F422">
        <v>300</v>
      </c>
      <c r="G422" t="s">
        <v>472</v>
      </c>
      <c r="H422" t="s">
        <v>10</v>
      </c>
    </row>
    <row r="423" spans="1:8" x14ac:dyDescent="0.3">
      <c r="A423" t="s">
        <v>916</v>
      </c>
      <c r="B423" t="s">
        <v>9</v>
      </c>
      <c r="C423" t="s">
        <v>10</v>
      </c>
      <c r="D423" s="4"/>
      <c r="F423">
        <v>40</v>
      </c>
      <c r="G423" t="s">
        <v>917</v>
      </c>
      <c r="H423" t="s">
        <v>10</v>
      </c>
    </row>
    <row r="424" spans="1:8" x14ac:dyDescent="0.3">
      <c r="A424" t="s">
        <v>918</v>
      </c>
      <c r="B424" t="s">
        <v>9</v>
      </c>
      <c r="C424" t="s">
        <v>10</v>
      </c>
      <c r="D424" s="4"/>
      <c r="F424">
        <v>930</v>
      </c>
      <c r="G424" t="s">
        <v>695</v>
      </c>
      <c r="H424" t="s">
        <v>672</v>
      </c>
    </row>
    <row r="425" spans="1:8" x14ac:dyDescent="0.3">
      <c r="A425" t="s">
        <v>919</v>
      </c>
      <c r="B425" t="s">
        <v>21</v>
      </c>
      <c r="C425" s="1">
        <v>41449</v>
      </c>
      <c r="D425" s="4">
        <f ca="1">DATEDIF(C425,$D$3,"d")</f>
        <v>3717</v>
      </c>
      <c r="E425" t="s">
        <v>282</v>
      </c>
      <c r="F425">
        <v>354</v>
      </c>
      <c r="G425" t="s">
        <v>920</v>
      </c>
      <c r="H425" t="s">
        <v>10</v>
      </c>
    </row>
    <row r="426" spans="1:8" x14ac:dyDescent="0.3">
      <c r="A426" t="s">
        <v>921</v>
      </c>
      <c r="B426" t="s">
        <v>9</v>
      </c>
      <c r="C426" t="s">
        <v>10</v>
      </c>
      <c r="D426" s="4"/>
      <c r="F426" t="s">
        <v>190</v>
      </c>
      <c r="G426" t="s">
        <v>922</v>
      </c>
      <c r="H426" t="s">
        <v>10</v>
      </c>
    </row>
    <row r="427" spans="1:8" x14ac:dyDescent="0.3">
      <c r="A427" t="s">
        <v>923</v>
      </c>
      <c r="B427" t="s">
        <v>9</v>
      </c>
      <c r="C427" t="s">
        <v>10</v>
      </c>
      <c r="D427" s="4"/>
      <c r="F427">
        <v>15</v>
      </c>
      <c r="G427" t="s">
        <v>924</v>
      </c>
      <c r="H427" t="s">
        <v>10</v>
      </c>
    </row>
    <row r="428" spans="1:8" x14ac:dyDescent="0.3">
      <c r="A428" t="s">
        <v>925</v>
      </c>
      <c r="B428" t="s">
        <v>9</v>
      </c>
      <c r="C428" t="s">
        <v>10</v>
      </c>
      <c r="D428" s="4"/>
      <c r="F428">
        <v>20</v>
      </c>
      <c r="G428" t="s">
        <v>926</v>
      </c>
      <c r="H428" t="s">
        <v>10</v>
      </c>
    </row>
    <row r="429" spans="1:8" x14ac:dyDescent="0.3">
      <c r="A429" t="s">
        <v>927</v>
      </c>
      <c r="B429" t="s">
        <v>9</v>
      </c>
      <c r="C429" t="s">
        <v>10</v>
      </c>
      <c r="D429" s="4"/>
      <c r="F429">
        <v>50</v>
      </c>
      <c r="G429" t="s">
        <v>928</v>
      </c>
      <c r="H429" t="s">
        <v>10</v>
      </c>
    </row>
    <row r="430" spans="1:8" x14ac:dyDescent="0.3">
      <c r="A430" t="s">
        <v>929</v>
      </c>
      <c r="B430" t="s">
        <v>21</v>
      </c>
      <c r="C430" s="1">
        <v>38078</v>
      </c>
      <c r="D430" s="4">
        <f ca="1">DATEDIF(C430,$D$3,"d")</f>
        <v>7088</v>
      </c>
      <c r="E430" t="s">
        <v>930</v>
      </c>
      <c r="F430">
        <v>50</v>
      </c>
      <c r="G430" t="s">
        <v>931</v>
      </c>
      <c r="H430" t="s">
        <v>10</v>
      </c>
    </row>
    <row r="431" spans="1:8" x14ac:dyDescent="0.3">
      <c r="A431" t="s">
        <v>932</v>
      </c>
      <c r="B431" t="s">
        <v>9</v>
      </c>
      <c r="C431" t="s">
        <v>10</v>
      </c>
      <c r="D431" s="4"/>
      <c r="F431">
        <v>80</v>
      </c>
      <c r="G431" t="s">
        <v>933</v>
      </c>
      <c r="H431" t="s">
        <v>10</v>
      </c>
    </row>
    <row r="432" spans="1:8" x14ac:dyDescent="0.3">
      <c r="A432" t="s">
        <v>934</v>
      </c>
      <c r="B432" t="s">
        <v>9</v>
      </c>
      <c r="C432" t="s">
        <v>10</v>
      </c>
      <c r="D432" s="4"/>
      <c r="F432">
        <v>280</v>
      </c>
      <c r="G432" t="s">
        <v>935</v>
      </c>
      <c r="H432" t="s">
        <v>10</v>
      </c>
    </row>
    <row r="433" spans="1:8" x14ac:dyDescent="0.3">
      <c r="A433" t="s">
        <v>936</v>
      </c>
      <c r="B433" t="s">
        <v>9</v>
      </c>
      <c r="C433" t="s">
        <v>10</v>
      </c>
      <c r="D433" s="4"/>
      <c r="F433" t="s">
        <v>190</v>
      </c>
      <c r="G433" t="s">
        <v>937</v>
      </c>
      <c r="H433" t="s">
        <v>10</v>
      </c>
    </row>
    <row r="434" spans="1:8" x14ac:dyDescent="0.3">
      <c r="A434" t="s">
        <v>938</v>
      </c>
      <c r="B434" t="s">
        <v>21</v>
      </c>
      <c r="C434" s="1">
        <v>41731</v>
      </c>
      <c r="D434" s="4">
        <f ca="1">DATEDIF(C434,$D$3,"d")</f>
        <v>3435</v>
      </c>
      <c r="E434" t="s">
        <v>35</v>
      </c>
      <c r="F434">
        <v>21</v>
      </c>
      <c r="G434" t="s">
        <v>939</v>
      </c>
      <c r="H434" t="s">
        <v>10</v>
      </c>
    </row>
    <row r="435" spans="1:8" x14ac:dyDescent="0.3">
      <c r="A435" t="s">
        <v>940</v>
      </c>
      <c r="B435" t="s">
        <v>9</v>
      </c>
      <c r="C435" t="s">
        <v>10</v>
      </c>
      <c r="D435" s="4"/>
      <c r="F435">
        <v>30</v>
      </c>
      <c r="G435" t="s">
        <v>941</v>
      </c>
      <c r="H435" t="s">
        <v>10</v>
      </c>
    </row>
    <row r="436" spans="1:8" x14ac:dyDescent="0.3">
      <c r="A436" t="s">
        <v>942</v>
      </c>
      <c r="B436" t="s">
        <v>9</v>
      </c>
      <c r="C436" t="s">
        <v>10</v>
      </c>
      <c r="D436" s="4"/>
      <c r="F436">
        <v>225</v>
      </c>
      <c r="G436" t="s">
        <v>943</v>
      </c>
      <c r="H436" t="s">
        <v>944</v>
      </c>
    </row>
    <row r="437" spans="1:8" x14ac:dyDescent="0.3">
      <c r="A437" t="s">
        <v>945</v>
      </c>
      <c r="B437" t="s">
        <v>21</v>
      </c>
      <c r="C437" s="1">
        <v>44245</v>
      </c>
      <c r="D437" s="4">
        <f ca="1">DATEDIF(C437,$D$3,"d")</f>
        <v>921</v>
      </c>
      <c r="E437" t="s">
        <v>946</v>
      </c>
      <c r="F437">
        <v>75</v>
      </c>
      <c r="G437" t="s">
        <v>947</v>
      </c>
      <c r="H437" t="s">
        <v>10</v>
      </c>
    </row>
    <row r="438" spans="1:8" x14ac:dyDescent="0.3">
      <c r="A438" t="s">
        <v>948</v>
      </c>
      <c r="B438" t="s">
        <v>9</v>
      </c>
      <c r="C438" t="s">
        <v>10</v>
      </c>
      <c r="D438" s="4"/>
      <c r="F438">
        <v>50</v>
      </c>
      <c r="G438" t="s">
        <v>949</v>
      </c>
      <c r="H438" t="s">
        <v>10</v>
      </c>
    </row>
    <row r="439" spans="1:8" x14ac:dyDescent="0.3">
      <c r="A439" t="s">
        <v>950</v>
      </c>
      <c r="B439" t="s">
        <v>104</v>
      </c>
      <c r="C439" s="1">
        <v>44028</v>
      </c>
      <c r="D439" s="4">
        <f ca="1">DATEDIF(C439,$D$3,"d")</f>
        <v>1138</v>
      </c>
      <c r="E439" t="s">
        <v>66</v>
      </c>
      <c r="F439">
        <v>50</v>
      </c>
      <c r="G439" t="s">
        <v>951</v>
      </c>
      <c r="H439" t="s">
        <v>10</v>
      </c>
    </row>
    <row r="440" spans="1:8" x14ac:dyDescent="0.3">
      <c r="A440" t="s">
        <v>952</v>
      </c>
      <c r="B440" t="s">
        <v>21</v>
      </c>
      <c r="C440" s="1">
        <v>43689</v>
      </c>
      <c r="D440" s="4">
        <f ca="1">DATEDIF(C440,$D$3,"d")</f>
        <v>1477</v>
      </c>
      <c r="E440" t="s">
        <v>66</v>
      </c>
      <c r="F440">
        <v>50</v>
      </c>
      <c r="G440" t="s">
        <v>953</v>
      </c>
      <c r="H440" t="s">
        <v>10</v>
      </c>
    </row>
    <row r="441" spans="1:8" x14ac:dyDescent="0.3">
      <c r="A441" t="s">
        <v>954</v>
      </c>
      <c r="B441" t="s">
        <v>21</v>
      </c>
      <c r="C441" s="1">
        <v>40381</v>
      </c>
      <c r="D441" s="4">
        <f ca="1">DATEDIF(C441,$D$3,"d")</f>
        <v>4785</v>
      </c>
      <c r="E441" t="s">
        <v>282</v>
      </c>
      <c r="F441">
        <v>21</v>
      </c>
      <c r="G441" t="s">
        <v>80</v>
      </c>
      <c r="H441" t="s">
        <v>10</v>
      </c>
    </row>
    <row r="442" spans="1:8" x14ac:dyDescent="0.3">
      <c r="A442" t="s">
        <v>955</v>
      </c>
      <c r="B442" t="s">
        <v>9</v>
      </c>
      <c r="C442" t="s">
        <v>10</v>
      </c>
      <c r="D442" s="4"/>
      <c r="F442">
        <v>3028</v>
      </c>
      <c r="G442" t="s">
        <v>956</v>
      </c>
      <c r="H442" t="s">
        <v>957</v>
      </c>
    </row>
    <row r="443" spans="1:8" x14ac:dyDescent="0.3">
      <c r="A443" t="s">
        <v>958</v>
      </c>
      <c r="B443" t="s">
        <v>9</v>
      </c>
      <c r="C443" t="s">
        <v>10</v>
      </c>
      <c r="D443" s="4"/>
      <c r="F443">
        <v>50</v>
      </c>
      <c r="G443" t="s">
        <v>959</v>
      </c>
      <c r="H443" t="s">
        <v>10</v>
      </c>
    </row>
    <row r="444" spans="1:8" x14ac:dyDescent="0.3">
      <c r="A444" t="s">
        <v>960</v>
      </c>
      <c r="B444" t="s">
        <v>104</v>
      </c>
      <c r="C444" s="1">
        <v>42728</v>
      </c>
      <c r="D444" s="4">
        <f ca="1">DATEDIF(C444,$D$3,"d")</f>
        <v>2438</v>
      </c>
      <c r="E444" t="s">
        <v>105</v>
      </c>
      <c r="F444">
        <v>30</v>
      </c>
      <c r="G444" t="s">
        <v>961</v>
      </c>
      <c r="H444" t="s">
        <v>10</v>
      </c>
    </row>
    <row r="445" spans="1:8" x14ac:dyDescent="0.3">
      <c r="A445" t="s">
        <v>962</v>
      </c>
      <c r="B445" t="s">
        <v>9</v>
      </c>
      <c r="C445" t="s">
        <v>10</v>
      </c>
      <c r="D445" s="4"/>
      <c r="F445">
        <v>1</v>
      </c>
      <c r="G445" t="s">
        <v>963</v>
      </c>
      <c r="H445" t="s">
        <v>10</v>
      </c>
    </row>
    <row r="446" spans="1:8" x14ac:dyDescent="0.3">
      <c r="A446" t="s">
        <v>964</v>
      </c>
      <c r="B446" t="s">
        <v>9</v>
      </c>
      <c r="C446" t="s">
        <v>10</v>
      </c>
      <c r="D446" s="4"/>
      <c r="F446">
        <v>1</v>
      </c>
      <c r="G446" t="s">
        <v>965</v>
      </c>
      <c r="H446" t="s">
        <v>10</v>
      </c>
    </row>
    <row r="447" spans="1:8" x14ac:dyDescent="0.3">
      <c r="A447" t="s">
        <v>966</v>
      </c>
      <c r="B447" t="s">
        <v>21</v>
      </c>
      <c r="C447" s="1">
        <v>36019</v>
      </c>
      <c r="D447" s="4">
        <f ca="1">DATEDIF(C447,$D$3,"d")</f>
        <v>9147</v>
      </c>
      <c r="E447" t="s">
        <v>35</v>
      </c>
      <c r="F447">
        <v>24</v>
      </c>
      <c r="G447" t="s">
        <v>967</v>
      </c>
      <c r="H447" t="s">
        <v>10</v>
      </c>
    </row>
    <row r="448" spans="1:8" x14ac:dyDescent="0.3">
      <c r="A448" t="s">
        <v>968</v>
      </c>
      <c r="B448" t="s">
        <v>9</v>
      </c>
      <c r="C448" t="s">
        <v>10</v>
      </c>
      <c r="D448" s="4"/>
      <c r="F448">
        <v>25</v>
      </c>
      <c r="G448" t="s">
        <v>969</v>
      </c>
      <c r="H448" t="s">
        <v>10</v>
      </c>
    </row>
    <row r="449" spans="1:8" x14ac:dyDescent="0.3">
      <c r="A449" t="s">
        <v>970</v>
      </c>
      <c r="B449" t="s">
        <v>21</v>
      </c>
      <c r="C449" s="1">
        <v>33604</v>
      </c>
      <c r="D449" s="4">
        <f ca="1">DATEDIF(C449,$D$3,"d")</f>
        <v>11562</v>
      </c>
      <c r="E449" t="s">
        <v>798</v>
      </c>
      <c r="F449">
        <v>50</v>
      </c>
      <c r="G449" t="s">
        <v>971</v>
      </c>
      <c r="H449" t="s">
        <v>10</v>
      </c>
    </row>
    <row r="450" spans="1:8" x14ac:dyDescent="0.3">
      <c r="A450" t="s">
        <v>972</v>
      </c>
      <c r="B450" t="s">
        <v>9</v>
      </c>
      <c r="C450" t="s">
        <v>10</v>
      </c>
      <c r="D450" s="4"/>
      <c r="F450">
        <v>45</v>
      </c>
      <c r="G450" t="s">
        <v>973</v>
      </c>
      <c r="H450" t="s">
        <v>10</v>
      </c>
    </row>
    <row r="451" spans="1:8" x14ac:dyDescent="0.3">
      <c r="A451" t="s">
        <v>974</v>
      </c>
      <c r="B451" t="s">
        <v>9</v>
      </c>
      <c r="C451" t="s">
        <v>10</v>
      </c>
      <c r="D451" s="4"/>
      <c r="F451">
        <v>150</v>
      </c>
      <c r="G451" t="s">
        <v>56</v>
      </c>
      <c r="H451" t="s">
        <v>10</v>
      </c>
    </row>
    <row r="452" spans="1:8" x14ac:dyDescent="0.3">
      <c r="A452" t="s">
        <v>975</v>
      </c>
      <c r="B452" t="s">
        <v>21</v>
      </c>
      <c r="C452" s="1">
        <v>37987</v>
      </c>
      <c r="D452" s="4">
        <f ca="1">DATEDIF(C452,$D$3,"d")</f>
        <v>7179</v>
      </c>
      <c r="E452" t="s">
        <v>976</v>
      </c>
      <c r="F452">
        <v>10</v>
      </c>
      <c r="G452" t="s">
        <v>977</v>
      </c>
      <c r="H452" t="s">
        <v>10</v>
      </c>
    </row>
    <row r="453" spans="1:8" x14ac:dyDescent="0.3">
      <c r="A453" t="s">
        <v>978</v>
      </c>
      <c r="B453" t="s">
        <v>9</v>
      </c>
      <c r="C453" t="s">
        <v>10</v>
      </c>
      <c r="D453" s="4"/>
      <c r="F453">
        <v>50</v>
      </c>
      <c r="G453" t="s">
        <v>979</v>
      </c>
      <c r="H453" t="s">
        <v>10</v>
      </c>
    </row>
    <row r="454" spans="1:8" x14ac:dyDescent="0.3">
      <c r="A454" t="s">
        <v>980</v>
      </c>
      <c r="B454" t="s">
        <v>21</v>
      </c>
      <c r="C454" s="1">
        <v>41849</v>
      </c>
      <c r="D454" s="4">
        <f ca="1">DATEDIF(C454,$D$3,"d")</f>
        <v>3317</v>
      </c>
      <c r="E454" t="s">
        <v>981</v>
      </c>
      <c r="F454">
        <v>51</v>
      </c>
      <c r="G454" t="s">
        <v>80</v>
      </c>
      <c r="H454" t="s">
        <v>982</v>
      </c>
    </row>
    <row r="455" spans="1:8" x14ac:dyDescent="0.3">
      <c r="A455" t="s">
        <v>983</v>
      </c>
      <c r="B455" t="s">
        <v>267</v>
      </c>
      <c r="C455" s="1">
        <v>43276</v>
      </c>
      <c r="D455" s="4">
        <f ca="1">DATEDIF(C455,$D$3,"d")</f>
        <v>1890</v>
      </c>
      <c r="E455" t="s">
        <v>984</v>
      </c>
      <c r="F455">
        <v>8</v>
      </c>
      <c r="G455" t="s">
        <v>985</v>
      </c>
      <c r="H455" t="s">
        <v>10</v>
      </c>
    </row>
    <row r="456" spans="1:8" x14ac:dyDescent="0.3">
      <c r="A456" t="s">
        <v>986</v>
      </c>
      <c r="B456" t="s">
        <v>9</v>
      </c>
      <c r="C456" t="s">
        <v>10</v>
      </c>
      <c r="D456" s="4"/>
      <c r="F456">
        <v>15</v>
      </c>
      <c r="G456" t="s">
        <v>987</v>
      </c>
      <c r="H456" t="s">
        <v>10</v>
      </c>
    </row>
    <row r="457" spans="1:8" x14ac:dyDescent="0.3">
      <c r="A457" t="s">
        <v>988</v>
      </c>
      <c r="B457" t="s">
        <v>9</v>
      </c>
      <c r="C457" t="s">
        <v>10</v>
      </c>
      <c r="D457" s="4"/>
      <c r="F457">
        <v>50</v>
      </c>
      <c r="G457" t="s">
        <v>989</v>
      </c>
      <c r="H457" t="s">
        <v>10</v>
      </c>
    </row>
    <row r="458" spans="1:8" x14ac:dyDescent="0.3">
      <c r="A458" t="s">
        <v>990</v>
      </c>
      <c r="B458" t="s">
        <v>9</v>
      </c>
      <c r="C458" t="s">
        <v>10</v>
      </c>
      <c r="D458" s="4"/>
      <c r="F458">
        <v>50</v>
      </c>
      <c r="G458" t="s">
        <v>991</v>
      </c>
      <c r="H458" t="s">
        <v>10</v>
      </c>
    </row>
    <row r="459" spans="1:8" x14ac:dyDescent="0.3">
      <c r="A459" t="s">
        <v>992</v>
      </c>
      <c r="B459" t="s">
        <v>9</v>
      </c>
      <c r="C459" t="s">
        <v>10</v>
      </c>
      <c r="D459" s="4"/>
      <c r="F459">
        <v>50</v>
      </c>
      <c r="G459" t="s">
        <v>993</v>
      </c>
      <c r="H459" t="s">
        <v>10</v>
      </c>
    </row>
    <row r="460" spans="1:8" x14ac:dyDescent="0.3">
      <c r="A460" t="s">
        <v>994</v>
      </c>
      <c r="B460" t="s">
        <v>104</v>
      </c>
      <c r="C460" s="1">
        <v>41605</v>
      </c>
      <c r="D460" s="4">
        <f ca="1">DATEDIF(C460,$D$3,"d")</f>
        <v>3561</v>
      </c>
      <c r="E460" t="s">
        <v>995</v>
      </c>
      <c r="F460">
        <v>52</v>
      </c>
      <c r="G460" t="s">
        <v>996</v>
      </c>
      <c r="H460" t="s">
        <v>10</v>
      </c>
    </row>
    <row r="461" spans="1:8" x14ac:dyDescent="0.3">
      <c r="A461" t="s">
        <v>997</v>
      </c>
      <c r="B461" t="s">
        <v>9</v>
      </c>
      <c r="C461" t="s">
        <v>10</v>
      </c>
      <c r="D461" s="4"/>
      <c r="F461">
        <v>154</v>
      </c>
      <c r="G461" t="s">
        <v>998</v>
      </c>
      <c r="H461" t="s">
        <v>10</v>
      </c>
    </row>
    <row r="462" spans="1:8" x14ac:dyDescent="0.3">
      <c r="A462" t="s">
        <v>999</v>
      </c>
      <c r="B462" t="s">
        <v>9</v>
      </c>
      <c r="C462" t="s">
        <v>10</v>
      </c>
      <c r="D462" s="4"/>
      <c r="F462">
        <v>24</v>
      </c>
      <c r="G462" t="s">
        <v>1000</v>
      </c>
      <c r="H462" t="s">
        <v>10</v>
      </c>
    </row>
    <row r="463" spans="1:8" x14ac:dyDescent="0.3">
      <c r="A463" t="s">
        <v>1001</v>
      </c>
      <c r="B463" t="s">
        <v>9</v>
      </c>
      <c r="C463" t="s">
        <v>10</v>
      </c>
      <c r="D463" s="4"/>
      <c r="F463">
        <v>1224</v>
      </c>
      <c r="G463" t="s">
        <v>1002</v>
      </c>
      <c r="H463" t="s">
        <v>1003</v>
      </c>
    </row>
    <row r="464" spans="1:8" x14ac:dyDescent="0.3">
      <c r="A464" t="s">
        <v>1004</v>
      </c>
      <c r="B464" t="s">
        <v>9</v>
      </c>
      <c r="C464" t="s">
        <v>10</v>
      </c>
      <c r="D464" s="4"/>
      <c r="F464">
        <v>40</v>
      </c>
      <c r="G464" t="s">
        <v>1005</v>
      </c>
      <c r="H464" t="s">
        <v>10</v>
      </c>
    </row>
    <row r="465" spans="1:8" x14ac:dyDescent="0.3">
      <c r="A465" t="s">
        <v>1006</v>
      </c>
      <c r="B465" t="s">
        <v>9</v>
      </c>
      <c r="C465" t="s">
        <v>10</v>
      </c>
      <c r="D465" s="4"/>
      <c r="F465" t="s">
        <v>190</v>
      </c>
      <c r="G465" t="s">
        <v>1007</v>
      </c>
      <c r="H465" t="s">
        <v>10</v>
      </c>
    </row>
    <row r="466" spans="1:8" x14ac:dyDescent="0.3">
      <c r="A466" t="s">
        <v>1008</v>
      </c>
      <c r="B466" t="s">
        <v>104</v>
      </c>
      <c r="C466" s="1">
        <v>43264</v>
      </c>
      <c r="D466" s="4">
        <f ca="1">DATEDIF(C466,$D$3,"d")</f>
        <v>1902</v>
      </c>
      <c r="E466" t="s">
        <v>66</v>
      </c>
      <c r="F466">
        <v>200</v>
      </c>
      <c r="G466" t="s">
        <v>1009</v>
      </c>
      <c r="H466" t="s">
        <v>10</v>
      </c>
    </row>
    <row r="467" spans="1:8" x14ac:dyDescent="0.3">
      <c r="A467" t="s">
        <v>1010</v>
      </c>
      <c r="B467" t="s">
        <v>9</v>
      </c>
      <c r="C467" t="s">
        <v>10</v>
      </c>
      <c r="D467" s="4"/>
      <c r="F467">
        <v>55</v>
      </c>
      <c r="G467" t="s">
        <v>1011</v>
      </c>
      <c r="H467" t="s">
        <v>10</v>
      </c>
    </row>
    <row r="468" spans="1:8" x14ac:dyDescent="0.3">
      <c r="A468" t="s">
        <v>1012</v>
      </c>
      <c r="B468" t="s">
        <v>9</v>
      </c>
      <c r="C468" t="s">
        <v>10</v>
      </c>
      <c r="D468" s="4"/>
      <c r="F468">
        <v>342</v>
      </c>
      <c r="G468" t="s">
        <v>80</v>
      </c>
      <c r="H468" t="s">
        <v>10</v>
      </c>
    </row>
    <row r="469" spans="1:8" x14ac:dyDescent="0.3">
      <c r="A469" t="s">
        <v>1013</v>
      </c>
      <c r="B469" t="s">
        <v>9</v>
      </c>
      <c r="C469" t="s">
        <v>10</v>
      </c>
      <c r="D469" s="4"/>
      <c r="F469">
        <v>2</v>
      </c>
      <c r="G469" t="s">
        <v>1014</v>
      </c>
      <c r="H469" t="s">
        <v>10</v>
      </c>
    </row>
    <row r="470" spans="1:8" x14ac:dyDescent="0.3">
      <c r="A470" t="s">
        <v>1015</v>
      </c>
      <c r="B470" t="s">
        <v>9</v>
      </c>
      <c r="C470" t="s">
        <v>10</v>
      </c>
      <c r="D470" s="4"/>
      <c r="F470" t="s">
        <v>190</v>
      </c>
      <c r="G470" t="s">
        <v>1016</v>
      </c>
      <c r="H470" t="s">
        <v>10</v>
      </c>
    </row>
    <row r="471" spans="1:8" x14ac:dyDescent="0.3">
      <c r="A471" t="s">
        <v>1017</v>
      </c>
      <c r="B471" t="s">
        <v>9</v>
      </c>
      <c r="C471" t="s">
        <v>10</v>
      </c>
      <c r="D471" s="4"/>
      <c r="F471">
        <v>50</v>
      </c>
      <c r="G471" t="s">
        <v>1018</v>
      </c>
      <c r="H471" t="s">
        <v>10</v>
      </c>
    </row>
    <row r="472" spans="1:8" x14ac:dyDescent="0.3">
      <c r="A472" t="s">
        <v>1019</v>
      </c>
      <c r="B472" t="s">
        <v>9</v>
      </c>
      <c r="C472" t="s">
        <v>10</v>
      </c>
      <c r="D472" s="4"/>
      <c r="F472">
        <v>100</v>
      </c>
      <c r="G472" t="s">
        <v>1020</v>
      </c>
      <c r="H472" t="s">
        <v>10</v>
      </c>
    </row>
    <row r="473" spans="1:8" x14ac:dyDescent="0.3">
      <c r="A473" t="s">
        <v>1021</v>
      </c>
      <c r="B473" t="s">
        <v>9</v>
      </c>
      <c r="C473" t="s">
        <v>10</v>
      </c>
      <c r="D473" s="4"/>
      <c r="F473">
        <v>14</v>
      </c>
      <c r="G473" t="s">
        <v>1022</v>
      </c>
      <c r="H473" t="s">
        <v>10</v>
      </c>
    </row>
    <row r="474" spans="1:8" x14ac:dyDescent="0.3">
      <c r="A474" t="s">
        <v>1023</v>
      </c>
      <c r="B474" t="s">
        <v>21</v>
      </c>
      <c r="C474" s="1">
        <v>44435</v>
      </c>
      <c r="D474" s="4">
        <f ca="1">DATEDIF(C474,$D$3,"d")</f>
        <v>731</v>
      </c>
      <c r="E474" t="s">
        <v>66</v>
      </c>
      <c r="F474">
        <v>174</v>
      </c>
      <c r="G474" t="s">
        <v>80</v>
      </c>
      <c r="H474" t="s">
        <v>10</v>
      </c>
    </row>
    <row r="475" spans="1:8" x14ac:dyDescent="0.3">
      <c r="A475" t="s">
        <v>1024</v>
      </c>
      <c r="B475" t="s">
        <v>9</v>
      </c>
      <c r="C475" t="s">
        <v>10</v>
      </c>
      <c r="D475" s="4"/>
      <c r="F475">
        <v>10</v>
      </c>
      <c r="G475" t="s">
        <v>903</v>
      </c>
      <c r="H475" t="s">
        <v>10</v>
      </c>
    </row>
    <row r="476" spans="1:8" x14ac:dyDescent="0.3">
      <c r="A476" t="s">
        <v>1025</v>
      </c>
      <c r="B476" t="s">
        <v>9</v>
      </c>
      <c r="C476" t="s">
        <v>10</v>
      </c>
      <c r="D476" s="4"/>
      <c r="F476">
        <v>1550</v>
      </c>
      <c r="G476" t="s">
        <v>1026</v>
      </c>
      <c r="H476" t="s">
        <v>1027</v>
      </c>
    </row>
    <row r="477" spans="1:8" x14ac:dyDescent="0.3">
      <c r="A477" t="s">
        <v>1028</v>
      </c>
      <c r="B477" t="s">
        <v>21</v>
      </c>
      <c r="C477" s="1">
        <v>39289</v>
      </c>
      <c r="D477" s="4">
        <f ca="1">DATEDIF(C477,$D$3,"d")</f>
        <v>5877</v>
      </c>
      <c r="E477" t="s">
        <v>1029</v>
      </c>
      <c r="F477">
        <v>60</v>
      </c>
      <c r="G477" t="s">
        <v>1030</v>
      </c>
      <c r="H477" t="s">
        <v>10</v>
      </c>
    </row>
    <row r="478" spans="1:8" x14ac:dyDescent="0.3">
      <c r="A478" t="s">
        <v>1031</v>
      </c>
      <c r="B478" t="s">
        <v>9</v>
      </c>
      <c r="C478" t="s">
        <v>10</v>
      </c>
      <c r="D478" s="4"/>
      <c r="F478">
        <v>20</v>
      </c>
      <c r="G478" t="s">
        <v>1032</v>
      </c>
      <c r="H478" t="s">
        <v>10</v>
      </c>
    </row>
    <row r="479" spans="1:8" x14ac:dyDescent="0.3">
      <c r="A479" t="s">
        <v>1033</v>
      </c>
      <c r="B479" t="s">
        <v>9</v>
      </c>
      <c r="C479" t="s">
        <v>10</v>
      </c>
      <c r="D479" s="4"/>
      <c r="F479">
        <v>362</v>
      </c>
      <c r="G479" t="s">
        <v>80</v>
      </c>
      <c r="H479" t="s">
        <v>10</v>
      </c>
    </row>
    <row r="480" spans="1:8" x14ac:dyDescent="0.3">
      <c r="A480" t="s">
        <v>1034</v>
      </c>
      <c r="B480" t="s">
        <v>9</v>
      </c>
      <c r="C480" t="s">
        <v>10</v>
      </c>
      <c r="D480" s="4"/>
      <c r="F480">
        <v>200</v>
      </c>
      <c r="G480" t="s">
        <v>1035</v>
      </c>
      <c r="H480" t="s">
        <v>10</v>
      </c>
    </row>
    <row r="481" spans="1:8" x14ac:dyDescent="0.3">
      <c r="A481" t="s">
        <v>1036</v>
      </c>
      <c r="B481" t="s">
        <v>21</v>
      </c>
      <c r="C481" s="1">
        <v>43882</v>
      </c>
      <c r="D481" s="4">
        <f ca="1">DATEDIF(C481,$D$3,"d")</f>
        <v>1284</v>
      </c>
      <c r="E481" t="s">
        <v>35</v>
      </c>
      <c r="F481">
        <v>15</v>
      </c>
      <c r="G481" t="s">
        <v>1037</v>
      </c>
      <c r="H481" t="s">
        <v>10</v>
      </c>
    </row>
    <row r="482" spans="1:8" x14ac:dyDescent="0.3">
      <c r="A482" t="s">
        <v>1038</v>
      </c>
      <c r="B482" t="s">
        <v>9</v>
      </c>
      <c r="C482" t="s">
        <v>10</v>
      </c>
      <c r="D482" s="4"/>
      <c r="F482">
        <v>500</v>
      </c>
      <c r="G482" t="s">
        <v>1039</v>
      </c>
      <c r="H482" t="s">
        <v>10</v>
      </c>
    </row>
    <row r="483" spans="1:8" x14ac:dyDescent="0.3">
      <c r="A483" t="s">
        <v>1040</v>
      </c>
      <c r="B483" t="s">
        <v>21</v>
      </c>
      <c r="C483" s="1">
        <v>44386</v>
      </c>
      <c r="D483" s="4">
        <f ca="1">DATEDIF(C483,$D$3,"d")</f>
        <v>780</v>
      </c>
      <c r="E483" t="s">
        <v>66</v>
      </c>
      <c r="F483">
        <v>464</v>
      </c>
      <c r="G483" t="s">
        <v>80</v>
      </c>
      <c r="H483" t="s">
        <v>10</v>
      </c>
    </row>
    <row r="484" spans="1:8" x14ac:dyDescent="0.3">
      <c r="A484" t="s">
        <v>1041</v>
      </c>
      <c r="B484" t="s">
        <v>21</v>
      </c>
      <c r="C484" s="1">
        <v>43724</v>
      </c>
      <c r="D484" s="4">
        <f ca="1">DATEDIF(C484,$D$3,"d")</f>
        <v>1442</v>
      </c>
      <c r="E484" t="s">
        <v>66</v>
      </c>
      <c r="F484">
        <v>3</v>
      </c>
      <c r="G484" t="s">
        <v>1042</v>
      </c>
      <c r="H484" t="s">
        <v>10</v>
      </c>
    </row>
    <row r="485" spans="1:8" x14ac:dyDescent="0.3">
      <c r="A485" t="s">
        <v>1043</v>
      </c>
      <c r="B485" t="s">
        <v>9</v>
      </c>
      <c r="C485" t="s">
        <v>10</v>
      </c>
      <c r="D485" s="4"/>
      <c r="F485">
        <v>570</v>
      </c>
      <c r="G485" t="s">
        <v>1044</v>
      </c>
      <c r="H485" t="s">
        <v>1045</v>
      </c>
    </row>
    <row r="486" spans="1:8" x14ac:dyDescent="0.3">
      <c r="A486" t="s">
        <v>1046</v>
      </c>
      <c r="B486" t="s">
        <v>9</v>
      </c>
      <c r="C486" t="s">
        <v>10</v>
      </c>
      <c r="D486" s="4"/>
      <c r="F486">
        <v>80</v>
      </c>
      <c r="G486" t="s">
        <v>1047</v>
      </c>
      <c r="H486" t="s">
        <v>10</v>
      </c>
    </row>
    <row r="487" spans="1:8" x14ac:dyDescent="0.3">
      <c r="A487" t="s">
        <v>1048</v>
      </c>
      <c r="B487" t="s">
        <v>21</v>
      </c>
      <c r="C487" s="1">
        <v>42593</v>
      </c>
      <c r="D487" s="4">
        <f ca="1">DATEDIF(C487,$D$3,"d")</f>
        <v>2573</v>
      </c>
      <c r="E487" t="s">
        <v>22</v>
      </c>
      <c r="F487">
        <v>80</v>
      </c>
      <c r="G487" t="s">
        <v>1049</v>
      </c>
      <c r="H487" t="s">
        <v>10</v>
      </c>
    </row>
    <row r="488" spans="1:8" x14ac:dyDescent="0.3">
      <c r="A488" t="s">
        <v>1050</v>
      </c>
      <c r="B488" t="s">
        <v>9</v>
      </c>
      <c r="C488" t="s">
        <v>10</v>
      </c>
      <c r="D488" s="4"/>
      <c r="F488">
        <v>3</v>
      </c>
      <c r="G488" t="s">
        <v>1051</v>
      </c>
      <c r="H488" t="s">
        <v>10</v>
      </c>
    </row>
    <row r="489" spans="1:8" x14ac:dyDescent="0.3">
      <c r="A489" t="s">
        <v>1052</v>
      </c>
      <c r="B489" t="s">
        <v>9</v>
      </c>
      <c r="C489" t="s">
        <v>10</v>
      </c>
      <c r="D489" s="4"/>
      <c r="F489">
        <v>3</v>
      </c>
      <c r="G489" t="s">
        <v>1053</v>
      </c>
      <c r="H489" t="s">
        <v>10</v>
      </c>
    </row>
    <row r="490" spans="1:8" x14ac:dyDescent="0.3">
      <c r="A490" t="s">
        <v>1054</v>
      </c>
      <c r="B490" t="s">
        <v>21</v>
      </c>
      <c r="C490" s="1">
        <v>43549</v>
      </c>
      <c r="D490" s="4">
        <f ca="1">DATEDIF(C490,$D$3,"d")</f>
        <v>1617</v>
      </c>
      <c r="E490" t="s">
        <v>1055</v>
      </c>
      <c r="F490">
        <v>174</v>
      </c>
      <c r="G490" t="s">
        <v>1056</v>
      </c>
      <c r="H490" t="s">
        <v>10</v>
      </c>
    </row>
    <row r="491" spans="1:8" x14ac:dyDescent="0.3">
      <c r="A491" t="s">
        <v>1057</v>
      </c>
      <c r="B491" t="s">
        <v>9</v>
      </c>
      <c r="C491" t="s">
        <v>10</v>
      </c>
      <c r="D491" s="4"/>
      <c r="F491">
        <v>70</v>
      </c>
      <c r="G491" t="s">
        <v>1058</v>
      </c>
      <c r="H491" t="s">
        <v>10</v>
      </c>
    </row>
    <row r="492" spans="1:8" x14ac:dyDescent="0.3">
      <c r="A492" t="s">
        <v>1059</v>
      </c>
      <c r="B492" t="s">
        <v>21</v>
      </c>
      <c r="C492" s="1">
        <v>33695</v>
      </c>
      <c r="D492" s="4">
        <f ca="1">DATEDIF(C492,$D$3,"d")</f>
        <v>11471</v>
      </c>
      <c r="E492" t="s">
        <v>1060</v>
      </c>
      <c r="F492">
        <v>100</v>
      </c>
      <c r="G492" t="s">
        <v>1061</v>
      </c>
      <c r="H492" t="s">
        <v>10</v>
      </c>
    </row>
    <row r="493" spans="1:8" x14ac:dyDescent="0.3">
      <c r="A493" t="s">
        <v>1062</v>
      </c>
      <c r="B493" t="s">
        <v>9</v>
      </c>
      <c r="C493" t="s">
        <v>10</v>
      </c>
      <c r="D493" s="4"/>
      <c r="F493" t="s">
        <v>190</v>
      </c>
      <c r="G493" t="s">
        <v>1063</v>
      </c>
      <c r="H493" t="s">
        <v>10</v>
      </c>
    </row>
    <row r="494" spans="1:8" x14ac:dyDescent="0.3">
      <c r="A494" t="s">
        <v>1064</v>
      </c>
      <c r="B494" t="s">
        <v>9</v>
      </c>
      <c r="C494" t="s">
        <v>10</v>
      </c>
      <c r="D494" s="4"/>
      <c r="F494">
        <v>10</v>
      </c>
      <c r="G494" t="s">
        <v>1065</v>
      </c>
      <c r="H494" t="s">
        <v>10</v>
      </c>
    </row>
    <row r="495" spans="1:8" x14ac:dyDescent="0.3">
      <c r="A495" t="s">
        <v>1066</v>
      </c>
      <c r="B495" t="s">
        <v>9</v>
      </c>
      <c r="C495" t="s">
        <v>10</v>
      </c>
      <c r="D495" s="4"/>
      <c r="F495">
        <v>50</v>
      </c>
      <c r="G495" t="s">
        <v>1067</v>
      </c>
      <c r="H495" t="s">
        <v>10</v>
      </c>
    </row>
    <row r="496" spans="1:8" x14ac:dyDescent="0.3">
      <c r="A496" t="s">
        <v>1068</v>
      </c>
      <c r="B496" t="s">
        <v>9</v>
      </c>
      <c r="C496" t="s">
        <v>10</v>
      </c>
      <c r="D496" s="4"/>
      <c r="F496">
        <v>300</v>
      </c>
      <c r="G496" t="s">
        <v>1069</v>
      </c>
      <c r="H496" t="s">
        <v>1070</v>
      </c>
    </row>
    <row r="497" spans="1:8" x14ac:dyDescent="0.3">
      <c r="A497" t="s">
        <v>1071</v>
      </c>
      <c r="B497" t="s">
        <v>9</v>
      </c>
      <c r="C497" t="s">
        <v>10</v>
      </c>
      <c r="D497" s="4"/>
      <c r="F497">
        <v>495</v>
      </c>
      <c r="G497" t="s">
        <v>407</v>
      </c>
      <c r="H497" t="s">
        <v>408</v>
      </c>
    </row>
    <row r="498" spans="1:8" x14ac:dyDescent="0.3">
      <c r="A498" t="s">
        <v>1072</v>
      </c>
      <c r="B498" t="s">
        <v>9</v>
      </c>
      <c r="C498" t="s">
        <v>10</v>
      </c>
      <c r="D498" s="4"/>
      <c r="F498">
        <v>23</v>
      </c>
      <c r="G498" t="s">
        <v>1073</v>
      </c>
      <c r="H498" t="s">
        <v>408</v>
      </c>
    </row>
    <row r="499" spans="1:8" x14ac:dyDescent="0.3">
      <c r="A499" t="s">
        <v>1074</v>
      </c>
      <c r="B499" t="s">
        <v>104</v>
      </c>
      <c r="C499" s="1">
        <v>43103</v>
      </c>
      <c r="D499" s="4">
        <f ca="1">DATEDIF(C499,$D$3,"d")</f>
        <v>2063</v>
      </c>
      <c r="E499" t="s">
        <v>66</v>
      </c>
      <c r="F499">
        <v>150</v>
      </c>
      <c r="G499" t="s">
        <v>1075</v>
      </c>
      <c r="H499" t="s">
        <v>10</v>
      </c>
    </row>
    <row r="500" spans="1:8" x14ac:dyDescent="0.3">
      <c r="A500" t="s">
        <v>1076</v>
      </c>
      <c r="B500" t="s">
        <v>9</v>
      </c>
      <c r="C500" t="s">
        <v>10</v>
      </c>
      <c r="D500" s="4"/>
      <c r="F500">
        <v>20</v>
      </c>
      <c r="G500" t="s">
        <v>1077</v>
      </c>
      <c r="H500" t="s">
        <v>10</v>
      </c>
    </row>
    <row r="501" spans="1:8" x14ac:dyDescent="0.3">
      <c r="A501" t="s">
        <v>1078</v>
      </c>
      <c r="B501" t="s">
        <v>9</v>
      </c>
      <c r="C501" t="s">
        <v>10</v>
      </c>
      <c r="D501" s="4"/>
      <c r="F501">
        <v>500</v>
      </c>
      <c r="G501" t="s">
        <v>1079</v>
      </c>
      <c r="H501" t="s">
        <v>10</v>
      </c>
    </row>
    <row r="502" spans="1:8" x14ac:dyDescent="0.3">
      <c r="A502" t="s">
        <v>1080</v>
      </c>
      <c r="B502" t="s">
        <v>9</v>
      </c>
      <c r="C502" t="s">
        <v>10</v>
      </c>
      <c r="D502" s="4"/>
      <c r="F502">
        <v>60</v>
      </c>
      <c r="G502" t="s">
        <v>1081</v>
      </c>
      <c r="H502" t="s">
        <v>10</v>
      </c>
    </row>
    <row r="503" spans="1:8" x14ac:dyDescent="0.3">
      <c r="A503" t="s">
        <v>1082</v>
      </c>
      <c r="B503" t="s">
        <v>21</v>
      </c>
      <c r="C503" s="1">
        <v>42604</v>
      </c>
      <c r="D503" s="4">
        <f ca="1">DATEDIF(C503,$D$3,"d")</f>
        <v>2562</v>
      </c>
      <c r="E503" t="s">
        <v>66</v>
      </c>
      <c r="F503">
        <v>100</v>
      </c>
      <c r="G503" t="s">
        <v>1083</v>
      </c>
      <c r="H503" t="s">
        <v>10</v>
      </c>
    </row>
    <row r="504" spans="1:8" x14ac:dyDescent="0.3">
      <c r="A504" t="s">
        <v>1084</v>
      </c>
      <c r="B504" t="s">
        <v>9</v>
      </c>
      <c r="C504" t="s">
        <v>10</v>
      </c>
      <c r="D504" s="4"/>
      <c r="F504">
        <v>10</v>
      </c>
      <c r="G504" t="s">
        <v>1085</v>
      </c>
      <c r="H504" t="s">
        <v>10</v>
      </c>
    </row>
    <row r="505" spans="1:8" x14ac:dyDescent="0.3">
      <c r="A505" t="s">
        <v>1086</v>
      </c>
      <c r="B505" t="s">
        <v>9</v>
      </c>
      <c r="C505" t="s">
        <v>10</v>
      </c>
      <c r="D505" s="4"/>
      <c r="F505">
        <v>50</v>
      </c>
      <c r="G505" t="s">
        <v>1087</v>
      </c>
      <c r="H505" t="s">
        <v>10</v>
      </c>
    </row>
    <row r="506" spans="1:8" x14ac:dyDescent="0.3">
      <c r="A506" t="s">
        <v>1088</v>
      </c>
      <c r="B506" t="s">
        <v>9</v>
      </c>
      <c r="C506" t="s">
        <v>10</v>
      </c>
      <c r="D506" s="4"/>
      <c r="F506">
        <v>60</v>
      </c>
      <c r="G506" t="s">
        <v>1089</v>
      </c>
      <c r="H506" t="s">
        <v>10</v>
      </c>
    </row>
    <row r="507" spans="1:8" x14ac:dyDescent="0.3">
      <c r="A507" t="s">
        <v>1090</v>
      </c>
      <c r="B507" t="s">
        <v>9</v>
      </c>
      <c r="C507" t="s">
        <v>10</v>
      </c>
      <c r="D507" s="4"/>
      <c r="F507" t="s">
        <v>190</v>
      </c>
      <c r="G507" t="s">
        <v>1091</v>
      </c>
      <c r="H507" t="s">
        <v>10</v>
      </c>
    </row>
    <row r="508" spans="1:8" x14ac:dyDescent="0.3">
      <c r="A508" t="s">
        <v>1092</v>
      </c>
      <c r="B508" t="s">
        <v>9</v>
      </c>
      <c r="C508" t="s">
        <v>10</v>
      </c>
      <c r="D508" s="4"/>
      <c r="F508">
        <v>240</v>
      </c>
      <c r="G508" t="s">
        <v>1093</v>
      </c>
      <c r="H508" t="s">
        <v>10</v>
      </c>
    </row>
    <row r="509" spans="1:8" x14ac:dyDescent="0.3">
      <c r="A509" t="s">
        <v>1094</v>
      </c>
      <c r="B509" t="s">
        <v>9</v>
      </c>
      <c r="C509" t="s">
        <v>10</v>
      </c>
      <c r="D509" s="4"/>
      <c r="F509">
        <v>200</v>
      </c>
      <c r="G509" t="s">
        <v>1095</v>
      </c>
      <c r="H509" t="s">
        <v>10</v>
      </c>
    </row>
    <row r="510" spans="1:8" x14ac:dyDescent="0.3">
      <c r="A510" t="s">
        <v>1096</v>
      </c>
      <c r="B510" t="s">
        <v>9</v>
      </c>
      <c r="C510" t="s">
        <v>10</v>
      </c>
      <c r="D510" s="4"/>
      <c r="F510">
        <v>30</v>
      </c>
      <c r="G510" t="s">
        <v>1097</v>
      </c>
      <c r="H510" t="s">
        <v>10</v>
      </c>
    </row>
    <row r="511" spans="1:8" x14ac:dyDescent="0.3">
      <c r="A511" t="s">
        <v>1098</v>
      </c>
      <c r="B511" t="s">
        <v>21</v>
      </c>
      <c r="C511" s="1">
        <v>42226</v>
      </c>
      <c r="D511" s="4">
        <f ca="1">DATEDIF(C511,$D$3,"d")</f>
        <v>2940</v>
      </c>
      <c r="E511" t="s">
        <v>35</v>
      </c>
      <c r="F511">
        <v>60</v>
      </c>
      <c r="G511" t="s">
        <v>1099</v>
      </c>
      <c r="H511" t="s">
        <v>10</v>
      </c>
    </row>
    <row r="512" spans="1:8" x14ac:dyDescent="0.3">
      <c r="A512" t="s">
        <v>1100</v>
      </c>
      <c r="B512" t="s">
        <v>9</v>
      </c>
      <c r="C512" t="s">
        <v>10</v>
      </c>
      <c r="D512" s="4"/>
      <c r="F512">
        <v>50</v>
      </c>
      <c r="G512" t="s">
        <v>1101</v>
      </c>
      <c r="H512" t="s">
        <v>10</v>
      </c>
    </row>
    <row r="513" spans="1:8" x14ac:dyDescent="0.3">
      <c r="A513" t="s">
        <v>1102</v>
      </c>
      <c r="B513" t="s">
        <v>21</v>
      </c>
      <c r="C513" s="1">
        <v>33604</v>
      </c>
      <c r="D513" s="4">
        <f ca="1">DATEDIF(C513,$D$3,"d")</f>
        <v>11562</v>
      </c>
      <c r="E513" t="s">
        <v>1103</v>
      </c>
      <c r="F513">
        <v>300</v>
      </c>
      <c r="G513" t="s">
        <v>1104</v>
      </c>
      <c r="H513" t="s">
        <v>10</v>
      </c>
    </row>
    <row r="514" spans="1:8" x14ac:dyDescent="0.3">
      <c r="A514" t="s">
        <v>1105</v>
      </c>
      <c r="B514" t="s">
        <v>21</v>
      </c>
      <c r="C514" s="1">
        <v>43357</v>
      </c>
      <c r="D514" s="4">
        <f ca="1">DATEDIF(C514,$D$3,"d")</f>
        <v>1809</v>
      </c>
      <c r="E514" t="s">
        <v>66</v>
      </c>
      <c r="F514">
        <v>33</v>
      </c>
      <c r="G514" t="s">
        <v>10</v>
      </c>
      <c r="H514" t="s">
        <v>10</v>
      </c>
    </row>
    <row r="515" spans="1:8" x14ac:dyDescent="0.3">
      <c r="A515" t="s">
        <v>1106</v>
      </c>
      <c r="B515" t="s">
        <v>9</v>
      </c>
      <c r="C515" t="s">
        <v>10</v>
      </c>
      <c r="D515" s="4"/>
      <c r="F515">
        <v>10</v>
      </c>
      <c r="G515" t="s">
        <v>1107</v>
      </c>
      <c r="H515" t="s">
        <v>10</v>
      </c>
    </row>
    <row r="516" spans="1:8" x14ac:dyDescent="0.3">
      <c r="A516" t="s">
        <v>1108</v>
      </c>
      <c r="B516" t="s">
        <v>9</v>
      </c>
      <c r="C516" t="s">
        <v>10</v>
      </c>
      <c r="D516" s="4"/>
      <c r="F516">
        <v>400</v>
      </c>
      <c r="G516" t="s">
        <v>1109</v>
      </c>
      <c r="H516" t="s">
        <v>10</v>
      </c>
    </row>
    <row r="517" spans="1:8" x14ac:dyDescent="0.3">
      <c r="A517" t="s">
        <v>1110</v>
      </c>
      <c r="B517" t="s">
        <v>9</v>
      </c>
      <c r="C517" t="s">
        <v>10</v>
      </c>
      <c r="D517" s="4"/>
      <c r="F517">
        <v>20</v>
      </c>
      <c r="G517" t="s">
        <v>1111</v>
      </c>
      <c r="H517" t="s">
        <v>10</v>
      </c>
    </row>
    <row r="518" spans="1:8" x14ac:dyDescent="0.3">
      <c r="A518" t="s">
        <v>1112</v>
      </c>
      <c r="B518" t="s">
        <v>9</v>
      </c>
      <c r="C518" t="s">
        <v>10</v>
      </c>
      <c r="D518" s="4"/>
      <c r="F518">
        <v>50</v>
      </c>
      <c r="G518" t="s">
        <v>1113</v>
      </c>
      <c r="H518" t="s">
        <v>10</v>
      </c>
    </row>
    <row r="519" spans="1:8" x14ac:dyDescent="0.3">
      <c r="A519" t="s">
        <v>1114</v>
      </c>
      <c r="B519" t="s">
        <v>9</v>
      </c>
      <c r="C519" t="s">
        <v>10</v>
      </c>
      <c r="D519" s="4"/>
      <c r="F519">
        <v>350</v>
      </c>
      <c r="G519" t="s">
        <v>1115</v>
      </c>
      <c r="H519" t="s">
        <v>10</v>
      </c>
    </row>
    <row r="520" spans="1:8" x14ac:dyDescent="0.3">
      <c r="A520" t="s">
        <v>1116</v>
      </c>
      <c r="B520" t="s">
        <v>21</v>
      </c>
      <c r="C520" s="1">
        <v>44398</v>
      </c>
      <c r="D520" s="4">
        <f ca="1">DATEDIF(C520,$D$3,"d")</f>
        <v>768</v>
      </c>
      <c r="E520" t="s">
        <v>1117</v>
      </c>
      <c r="F520">
        <v>175</v>
      </c>
      <c r="G520" t="s">
        <v>1118</v>
      </c>
      <c r="H520" t="s">
        <v>10</v>
      </c>
    </row>
    <row r="521" spans="1:8" x14ac:dyDescent="0.3">
      <c r="A521" t="s">
        <v>1119</v>
      </c>
      <c r="B521" t="s">
        <v>9</v>
      </c>
      <c r="C521" t="s">
        <v>10</v>
      </c>
      <c r="D521" s="4"/>
      <c r="F521">
        <v>1000</v>
      </c>
      <c r="G521" t="s">
        <v>1120</v>
      </c>
      <c r="H521" t="s">
        <v>10</v>
      </c>
    </row>
    <row r="522" spans="1:8" x14ac:dyDescent="0.3">
      <c r="A522" t="s">
        <v>1121</v>
      </c>
      <c r="B522" t="s">
        <v>9</v>
      </c>
      <c r="C522" t="s">
        <v>10</v>
      </c>
      <c r="D522" s="4"/>
      <c r="F522">
        <v>173</v>
      </c>
      <c r="G522" t="s">
        <v>170</v>
      </c>
      <c r="H522" t="s">
        <v>171</v>
      </c>
    </row>
    <row r="523" spans="1:8" x14ac:dyDescent="0.3">
      <c r="A523" t="s">
        <v>1122</v>
      </c>
      <c r="B523" t="s">
        <v>104</v>
      </c>
      <c r="C523" s="1">
        <v>44026</v>
      </c>
      <c r="D523" s="4">
        <f ca="1">DATEDIF(C523,$D$3,"d")</f>
        <v>1140</v>
      </c>
      <c r="E523" t="s">
        <v>1123</v>
      </c>
      <c r="F523">
        <v>160</v>
      </c>
      <c r="G523" t="s">
        <v>1124</v>
      </c>
      <c r="H523" t="s">
        <v>10</v>
      </c>
    </row>
    <row r="524" spans="1:8" x14ac:dyDescent="0.3">
      <c r="A524" t="s">
        <v>1125</v>
      </c>
      <c r="B524" t="s">
        <v>9</v>
      </c>
      <c r="C524" t="s">
        <v>10</v>
      </c>
      <c r="D524" s="4"/>
      <c r="F524">
        <v>810</v>
      </c>
      <c r="G524" t="s">
        <v>1126</v>
      </c>
      <c r="H524" t="s">
        <v>10</v>
      </c>
    </row>
    <row r="525" spans="1:8" x14ac:dyDescent="0.3">
      <c r="A525" t="s">
        <v>1127</v>
      </c>
      <c r="B525" t="s">
        <v>9</v>
      </c>
      <c r="C525" t="s">
        <v>10</v>
      </c>
      <c r="D525" s="4"/>
      <c r="F525">
        <v>50</v>
      </c>
      <c r="G525" t="s">
        <v>1128</v>
      </c>
      <c r="H525" t="s">
        <v>10</v>
      </c>
    </row>
    <row r="526" spans="1:8" x14ac:dyDescent="0.3">
      <c r="A526" t="s">
        <v>1129</v>
      </c>
      <c r="B526" t="s">
        <v>9</v>
      </c>
      <c r="C526" t="s">
        <v>10</v>
      </c>
      <c r="D526" s="4"/>
      <c r="F526">
        <v>60</v>
      </c>
      <c r="G526" t="s">
        <v>1130</v>
      </c>
      <c r="H526" t="s">
        <v>10</v>
      </c>
    </row>
    <row r="527" spans="1:8" x14ac:dyDescent="0.3">
      <c r="A527" t="s">
        <v>1131</v>
      </c>
      <c r="B527" t="s">
        <v>9</v>
      </c>
      <c r="C527" t="s">
        <v>10</v>
      </c>
      <c r="D527" s="4"/>
      <c r="F527">
        <v>100</v>
      </c>
      <c r="G527" t="s">
        <v>1132</v>
      </c>
      <c r="H527" t="s">
        <v>10</v>
      </c>
    </row>
    <row r="528" spans="1:8" x14ac:dyDescent="0.3">
      <c r="A528" t="s">
        <v>1133</v>
      </c>
      <c r="B528" t="s">
        <v>21</v>
      </c>
      <c r="C528" s="1">
        <v>42282</v>
      </c>
      <c r="D528" s="4">
        <f ca="1">DATEDIF(C528,$D$3,"d")</f>
        <v>2884</v>
      </c>
      <c r="E528" t="s">
        <v>22</v>
      </c>
      <c r="F528">
        <v>100</v>
      </c>
      <c r="G528" t="s">
        <v>1134</v>
      </c>
      <c r="H528" t="s">
        <v>10</v>
      </c>
    </row>
    <row r="529" spans="1:8" x14ac:dyDescent="0.3">
      <c r="A529" t="s">
        <v>1135</v>
      </c>
      <c r="B529" t="s">
        <v>21</v>
      </c>
      <c r="C529" s="1">
        <v>36954</v>
      </c>
      <c r="D529" s="4">
        <f ca="1">DATEDIF(C529,$D$3,"d")</f>
        <v>8212</v>
      </c>
      <c r="E529" t="s">
        <v>1136</v>
      </c>
      <c r="F529">
        <v>100</v>
      </c>
      <c r="G529" t="s">
        <v>1137</v>
      </c>
      <c r="H529" t="s">
        <v>10</v>
      </c>
    </row>
    <row r="530" spans="1:8" x14ac:dyDescent="0.3">
      <c r="A530" t="s">
        <v>1138</v>
      </c>
      <c r="B530" t="s">
        <v>9</v>
      </c>
      <c r="C530" t="s">
        <v>10</v>
      </c>
      <c r="D530" s="4"/>
      <c r="F530">
        <v>27</v>
      </c>
      <c r="G530" t="s">
        <v>1139</v>
      </c>
      <c r="H530" t="s">
        <v>10</v>
      </c>
    </row>
    <row r="531" spans="1:8" x14ac:dyDescent="0.3">
      <c r="A531" t="s">
        <v>1140</v>
      </c>
      <c r="B531" t="s">
        <v>9</v>
      </c>
      <c r="C531" t="s">
        <v>10</v>
      </c>
      <c r="D531" s="4"/>
      <c r="F531">
        <v>40</v>
      </c>
      <c r="G531" t="s">
        <v>1141</v>
      </c>
      <c r="H531" t="s">
        <v>10</v>
      </c>
    </row>
    <row r="532" spans="1:8" x14ac:dyDescent="0.3">
      <c r="A532" t="s">
        <v>1142</v>
      </c>
      <c r="B532" t="s">
        <v>9</v>
      </c>
      <c r="C532" t="s">
        <v>10</v>
      </c>
      <c r="D532" s="4"/>
      <c r="F532">
        <v>280</v>
      </c>
      <c r="G532" t="s">
        <v>888</v>
      </c>
      <c r="H532" t="s">
        <v>10</v>
      </c>
    </row>
    <row r="533" spans="1:8" x14ac:dyDescent="0.3">
      <c r="A533" t="s">
        <v>1143</v>
      </c>
      <c r="B533" t="s">
        <v>9</v>
      </c>
      <c r="C533" t="s">
        <v>10</v>
      </c>
      <c r="D533" s="4"/>
      <c r="F533">
        <v>300</v>
      </c>
      <c r="G533" t="s">
        <v>1144</v>
      </c>
      <c r="H533" t="s">
        <v>10</v>
      </c>
    </row>
    <row r="534" spans="1:8" x14ac:dyDescent="0.3">
      <c r="A534" t="s">
        <v>1145</v>
      </c>
      <c r="B534" t="s">
        <v>9</v>
      </c>
      <c r="C534" t="s">
        <v>10</v>
      </c>
      <c r="D534" s="4"/>
      <c r="F534">
        <v>50</v>
      </c>
      <c r="G534" t="s">
        <v>1146</v>
      </c>
      <c r="H534" t="s">
        <v>10</v>
      </c>
    </row>
    <row r="535" spans="1:8" x14ac:dyDescent="0.3">
      <c r="A535" t="s">
        <v>1147</v>
      </c>
      <c r="B535" t="s">
        <v>9</v>
      </c>
      <c r="C535" t="s">
        <v>10</v>
      </c>
      <c r="D535" s="4"/>
      <c r="F535">
        <v>54</v>
      </c>
      <c r="G535" t="s">
        <v>1148</v>
      </c>
      <c r="H535" t="s">
        <v>10</v>
      </c>
    </row>
    <row r="536" spans="1:8" x14ac:dyDescent="0.3">
      <c r="A536" t="s">
        <v>1149</v>
      </c>
      <c r="B536" t="s">
        <v>9</v>
      </c>
      <c r="C536" t="s">
        <v>10</v>
      </c>
      <c r="D536" s="4"/>
      <c r="F536">
        <v>50</v>
      </c>
      <c r="G536" t="s">
        <v>1150</v>
      </c>
      <c r="H536" t="s">
        <v>10</v>
      </c>
    </row>
    <row r="537" spans="1:8" x14ac:dyDescent="0.3">
      <c r="A537" t="s">
        <v>1151</v>
      </c>
      <c r="B537" t="s">
        <v>9</v>
      </c>
      <c r="C537" t="s">
        <v>10</v>
      </c>
      <c r="D537" s="4"/>
      <c r="F537">
        <v>10</v>
      </c>
      <c r="G537" t="s">
        <v>1152</v>
      </c>
      <c r="H537" t="s">
        <v>10</v>
      </c>
    </row>
    <row r="538" spans="1:8" x14ac:dyDescent="0.3">
      <c r="A538" t="s">
        <v>1153</v>
      </c>
      <c r="B538" t="s">
        <v>21</v>
      </c>
      <c r="C538" s="1">
        <v>43571</v>
      </c>
      <c r="D538" s="4">
        <f ca="1">DATEDIF(C538,$D$3,"d")</f>
        <v>1595</v>
      </c>
      <c r="E538" t="s">
        <v>66</v>
      </c>
      <c r="F538">
        <v>300</v>
      </c>
      <c r="G538" t="s">
        <v>1154</v>
      </c>
      <c r="H538" t="s">
        <v>10</v>
      </c>
    </row>
    <row r="539" spans="1:8" x14ac:dyDescent="0.3">
      <c r="A539" t="s">
        <v>1155</v>
      </c>
      <c r="B539" t="s">
        <v>9</v>
      </c>
      <c r="C539" t="s">
        <v>10</v>
      </c>
      <c r="D539" s="4"/>
      <c r="F539">
        <v>470</v>
      </c>
      <c r="G539" t="s">
        <v>888</v>
      </c>
      <c r="H539" t="s">
        <v>10</v>
      </c>
    </row>
    <row r="540" spans="1:8" x14ac:dyDescent="0.3">
      <c r="A540" t="s">
        <v>1156</v>
      </c>
      <c r="B540" t="s">
        <v>9</v>
      </c>
      <c r="C540" t="s">
        <v>10</v>
      </c>
      <c r="D540" s="4"/>
      <c r="F540">
        <v>100</v>
      </c>
      <c r="G540" t="s">
        <v>1157</v>
      </c>
      <c r="H540" t="s">
        <v>10</v>
      </c>
    </row>
    <row r="541" spans="1:8" x14ac:dyDescent="0.3">
      <c r="A541" t="s">
        <v>1158</v>
      </c>
      <c r="B541" t="s">
        <v>9</v>
      </c>
      <c r="C541" t="s">
        <v>10</v>
      </c>
      <c r="D541" s="4"/>
      <c r="F541">
        <v>100</v>
      </c>
      <c r="G541" t="s">
        <v>1159</v>
      </c>
      <c r="H541" t="s">
        <v>10</v>
      </c>
    </row>
    <row r="542" spans="1:8" x14ac:dyDescent="0.3">
      <c r="A542" t="s">
        <v>1160</v>
      </c>
      <c r="B542" t="s">
        <v>9</v>
      </c>
      <c r="C542" t="s">
        <v>10</v>
      </c>
      <c r="D542" s="4"/>
      <c r="F542">
        <v>300</v>
      </c>
      <c r="G542" t="s">
        <v>1161</v>
      </c>
      <c r="H542" t="s">
        <v>10</v>
      </c>
    </row>
    <row r="543" spans="1:8" x14ac:dyDescent="0.3">
      <c r="A543" t="s">
        <v>1162</v>
      </c>
      <c r="B543" t="s">
        <v>9</v>
      </c>
      <c r="C543" t="s">
        <v>10</v>
      </c>
      <c r="D543" s="4"/>
      <c r="F543">
        <v>50</v>
      </c>
      <c r="G543" t="s">
        <v>1163</v>
      </c>
      <c r="H543" t="s">
        <v>10</v>
      </c>
    </row>
    <row r="544" spans="1:8" x14ac:dyDescent="0.3">
      <c r="A544" t="s">
        <v>1164</v>
      </c>
      <c r="B544" t="s">
        <v>104</v>
      </c>
      <c r="C544" s="1">
        <v>40161</v>
      </c>
      <c r="D544" s="4">
        <f ca="1">DATEDIF(C544,$D$3,"d")</f>
        <v>5005</v>
      </c>
      <c r="E544" t="s">
        <v>1165</v>
      </c>
      <c r="F544">
        <v>100</v>
      </c>
      <c r="G544" t="s">
        <v>1163</v>
      </c>
      <c r="H544" t="s">
        <v>10</v>
      </c>
    </row>
    <row r="545" spans="1:8" x14ac:dyDescent="0.3">
      <c r="A545" t="s">
        <v>1166</v>
      </c>
      <c r="B545" t="s">
        <v>9</v>
      </c>
      <c r="C545" t="s">
        <v>10</v>
      </c>
      <c r="D545" s="4"/>
      <c r="F545">
        <v>13</v>
      </c>
      <c r="G545" t="s">
        <v>1167</v>
      </c>
      <c r="H545" t="s">
        <v>10</v>
      </c>
    </row>
    <row r="546" spans="1:8" x14ac:dyDescent="0.3">
      <c r="A546" t="s">
        <v>1168</v>
      </c>
      <c r="B546" t="s">
        <v>21</v>
      </c>
      <c r="C546" s="1">
        <v>42529</v>
      </c>
      <c r="D546" s="4">
        <f ca="1">DATEDIF(C546,$D$3,"d")</f>
        <v>2637</v>
      </c>
      <c r="E546" t="s">
        <v>1169</v>
      </c>
      <c r="F546">
        <v>100</v>
      </c>
      <c r="G546" t="s">
        <v>1170</v>
      </c>
      <c r="H546" t="s">
        <v>10</v>
      </c>
    </row>
    <row r="547" spans="1:8" x14ac:dyDescent="0.3">
      <c r="A547" t="s">
        <v>1171</v>
      </c>
      <c r="B547" t="s">
        <v>9</v>
      </c>
      <c r="C547" t="s">
        <v>10</v>
      </c>
      <c r="D547" s="4"/>
      <c r="F547">
        <v>50</v>
      </c>
      <c r="G547" t="s">
        <v>1172</v>
      </c>
      <c r="H547" t="s">
        <v>10</v>
      </c>
    </row>
    <row r="548" spans="1:8" x14ac:dyDescent="0.3">
      <c r="A548" t="s">
        <v>1173</v>
      </c>
      <c r="B548" t="s">
        <v>21</v>
      </c>
      <c r="C548" s="1">
        <v>40616</v>
      </c>
      <c r="D548" s="4">
        <f ca="1">DATEDIF(C548,$D$3,"d")</f>
        <v>4550</v>
      </c>
      <c r="E548" t="s">
        <v>282</v>
      </c>
      <c r="F548">
        <v>1405</v>
      </c>
      <c r="G548" t="s">
        <v>469</v>
      </c>
      <c r="H548" t="s">
        <v>10</v>
      </c>
    </row>
    <row r="549" spans="1:8" x14ac:dyDescent="0.3">
      <c r="A549" t="s">
        <v>1174</v>
      </c>
      <c r="B549" t="s">
        <v>9</v>
      </c>
      <c r="C549" t="s">
        <v>10</v>
      </c>
      <c r="D549" s="4"/>
      <c r="F549">
        <v>1405</v>
      </c>
      <c r="G549" t="s">
        <v>469</v>
      </c>
      <c r="H549" t="s">
        <v>10</v>
      </c>
    </row>
    <row r="550" spans="1:8" x14ac:dyDescent="0.3">
      <c r="A550" t="s">
        <v>1175</v>
      </c>
      <c r="B550" t="s">
        <v>9</v>
      </c>
      <c r="C550" t="s">
        <v>10</v>
      </c>
      <c r="D550" s="4"/>
      <c r="F550">
        <v>200</v>
      </c>
      <c r="G550" t="s">
        <v>1176</v>
      </c>
      <c r="H550" t="s">
        <v>10</v>
      </c>
    </row>
    <row r="551" spans="1:8" x14ac:dyDescent="0.3">
      <c r="A551" t="s">
        <v>1177</v>
      </c>
      <c r="B551" t="s">
        <v>9</v>
      </c>
      <c r="C551" t="s">
        <v>10</v>
      </c>
      <c r="D551" s="4"/>
      <c r="F551">
        <v>200</v>
      </c>
      <c r="G551" t="s">
        <v>1178</v>
      </c>
      <c r="H551" t="s">
        <v>10</v>
      </c>
    </row>
    <row r="552" spans="1:8" x14ac:dyDescent="0.3">
      <c r="A552" t="s">
        <v>1179</v>
      </c>
      <c r="B552" t="s">
        <v>9</v>
      </c>
      <c r="C552" t="s">
        <v>10</v>
      </c>
      <c r="D552" s="4"/>
      <c r="F552">
        <v>500</v>
      </c>
      <c r="G552" t="s">
        <v>139</v>
      </c>
      <c r="H552" t="s">
        <v>712</v>
      </c>
    </row>
    <row r="553" spans="1:8" x14ac:dyDescent="0.3">
      <c r="A553" t="s">
        <v>1180</v>
      </c>
      <c r="B553" t="s">
        <v>9</v>
      </c>
      <c r="C553" t="s">
        <v>10</v>
      </c>
      <c r="D553" s="4"/>
      <c r="F553">
        <v>50</v>
      </c>
      <c r="G553" t="s">
        <v>1181</v>
      </c>
      <c r="H553" t="s">
        <v>10</v>
      </c>
    </row>
    <row r="554" spans="1:8" x14ac:dyDescent="0.3">
      <c r="A554" t="s">
        <v>1182</v>
      </c>
      <c r="B554" t="s">
        <v>21</v>
      </c>
      <c r="C554" s="1">
        <v>38219</v>
      </c>
      <c r="D554" s="4">
        <f ca="1">DATEDIF(C554,$D$3,"d")</f>
        <v>6947</v>
      </c>
      <c r="E554" t="s">
        <v>35</v>
      </c>
      <c r="F554">
        <v>24</v>
      </c>
      <c r="G554" t="s">
        <v>1183</v>
      </c>
      <c r="H554" t="s">
        <v>10</v>
      </c>
    </row>
    <row r="555" spans="1:8" x14ac:dyDescent="0.3">
      <c r="A555" t="s">
        <v>1184</v>
      </c>
      <c r="B555" t="s">
        <v>9</v>
      </c>
      <c r="C555" t="s">
        <v>10</v>
      </c>
      <c r="D555" s="4"/>
      <c r="F555">
        <v>25</v>
      </c>
      <c r="G555" t="s">
        <v>1185</v>
      </c>
      <c r="H555" t="s">
        <v>10</v>
      </c>
    </row>
    <row r="556" spans="1:8" x14ac:dyDescent="0.3">
      <c r="A556" t="s">
        <v>1186</v>
      </c>
      <c r="B556" t="s">
        <v>9</v>
      </c>
      <c r="C556" t="s">
        <v>10</v>
      </c>
      <c r="D556" s="4"/>
      <c r="F556">
        <v>200</v>
      </c>
      <c r="G556" t="s">
        <v>1187</v>
      </c>
      <c r="H556" t="s">
        <v>10</v>
      </c>
    </row>
    <row r="557" spans="1:8" x14ac:dyDescent="0.3">
      <c r="A557" t="s">
        <v>1188</v>
      </c>
      <c r="B557" t="s">
        <v>21</v>
      </c>
      <c r="C557" s="1">
        <v>43320</v>
      </c>
      <c r="D557" s="4">
        <f ca="1">DATEDIF(C557,$D$3,"d")</f>
        <v>1846</v>
      </c>
      <c r="E557" t="s">
        <v>1189</v>
      </c>
      <c r="F557">
        <v>56</v>
      </c>
      <c r="G557" t="s">
        <v>1190</v>
      </c>
      <c r="H557" t="s">
        <v>408</v>
      </c>
    </row>
    <row r="558" spans="1:8" x14ac:dyDescent="0.3">
      <c r="A558" t="s">
        <v>1191</v>
      </c>
      <c r="B558" t="s">
        <v>9</v>
      </c>
      <c r="C558" t="s">
        <v>10</v>
      </c>
      <c r="D558" s="4"/>
      <c r="F558">
        <v>50</v>
      </c>
      <c r="G558" t="s">
        <v>1192</v>
      </c>
      <c r="H558" t="s">
        <v>10</v>
      </c>
    </row>
    <row r="559" spans="1:8" x14ac:dyDescent="0.3">
      <c r="A559" t="s">
        <v>1193</v>
      </c>
      <c r="B559" t="s">
        <v>21</v>
      </c>
      <c r="C559" s="1">
        <v>42678</v>
      </c>
      <c r="D559" s="4">
        <f ca="1">DATEDIF(C559,$D$3,"d")</f>
        <v>2488</v>
      </c>
      <c r="E559" t="s">
        <v>66</v>
      </c>
      <c r="F559">
        <v>120</v>
      </c>
      <c r="G559" t="s">
        <v>1194</v>
      </c>
      <c r="H559" t="s">
        <v>10</v>
      </c>
    </row>
    <row r="560" spans="1:8" x14ac:dyDescent="0.3">
      <c r="A560" t="s">
        <v>1195</v>
      </c>
      <c r="B560" t="s">
        <v>21</v>
      </c>
      <c r="C560" s="1">
        <v>39239</v>
      </c>
      <c r="D560" s="4">
        <f ca="1">DATEDIF(C560,$D$3,"d")</f>
        <v>5927</v>
      </c>
      <c r="E560" t="s">
        <v>282</v>
      </c>
      <c r="F560">
        <v>100</v>
      </c>
      <c r="G560" t="s">
        <v>469</v>
      </c>
      <c r="H560" t="s">
        <v>10</v>
      </c>
    </row>
    <row r="561" spans="1:8" x14ac:dyDescent="0.3">
      <c r="A561" t="s">
        <v>1196</v>
      </c>
      <c r="B561" t="s">
        <v>9</v>
      </c>
      <c r="C561" t="s">
        <v>10</v>
      </c>
      <c r="D561" s="4"/>
      <c r="F561">
        <v>120</v>
      </c>
      <c r="G561" t="s">
        <v>1197</v>
      </c>
      <c r="H561" t="s">
        <v>10</v>
      </c>
    </row>
    <row r="562" spans="1:8" x14ac:dyDescent="0.3">
      <c r="A562" t="s">
        <v>1198</v>
      </c>
      <c r="B562" t="s">
        <v>21</v>
      </c>
      <c r="C562" s="1">
        <v>36746</v>
      </c>
      <c r="D562" s="4">
        <f ca="1">DATEDIF(C562,$D$3,"d")</f>
        <v>8420</v>
      </c>
      <c r="E562" t="s">
        <v>1199</v>
      </c>
      <c r="F562">
        <v>50</v>
      </c>
      <c r="G562" t="s">
        <v>1200</v>
      </c>
      <c r="H562" t="s">
        <v>10</v>
      </c>
    </row>
    <row r="563" spans="1:8" x14ac:dyDescent="0.3">
      <c r="A563" t="s">
        <v>1201</v>
      </c>
      <c r="B563" t="s">
        <v>9</v>
      </c>
      <c r="C563" t="s">
        <v>10</v>
      </c>
      <c r="D563" s="4"/>
      <c r="F563">
        <v>56</v>
      </c>
      <c r="G563" t="s">
        <v>407</v>
      </c>
      <c r="H563" t="s">
        <v>408</v>
      </c>
    </row>
    <row r="564" spans="1:8" x14ac:dyDescent="0.3">
      <c r="A564" t="s">
        <v>1202</v>
      </c>
      <c r="B564" t="s">
        <v>9</v>
      </c>
      <c r="C564" t="s">
        <v>10</v>
      </c>
      <c r="D564" s="4"/>
      <c r="F564">
        <v>50</v>
      </c>
      <c r="G564" t="s">
        <v>1203</v>
      </c>
      <c r="H564" t="s">
        <v>10</v>
      </c>
    </row>
    <row r="565" spans="1:8" x14ac:dyDescent="0.3">
      <c r="A565" t="s">
        <v>1204</v>
      </c>
      <c r="B565" t="s">
        <v>9</v>
      </c>
      <c r="C565" t="s">
        <v>10</v>
      </c>
      <c r="D565" s="4"/>
      <c r="F565">
        <v>150</v>
      </c>
      <c r="G565" t="s">
        <v>1205</v>
      </c>
      <c r="H565" t="s">
        <v>10</v>
      </c>
    </row>
    <row r="566" spans="1:8" x14ac:dyDescent="0.3">
      <c r="A566" t="s">
        <v>1206</v>
      </c>
      <c r="B566" t="s">
        <v>9</v>
      </c>
      <c r="C566" t="s">
        <v>10</v>
      </c>
      <c r="D566" s="4"/>
      <c r="F566">
        <v>1100</v>
      </c>
      <c r="G566" t="s">
        <v>1207</v>
      </c>
      <c r="H566" t="s">
        <v>10</v>
      </c>
    </row>
    <row r="567" spans="1:8" x14ac:dyDescent="0.3">
      <c r="A567" t="s">
        <v>1208</v>
      </c>
      <c r="B567" t="s">
        <v>9</v>
      </c>
      <c r="C567" t="s">
        <v>10</v>
      </c>
      <c r="D567" s="4"/>
      <c r="F567">
        <v>10</v>
      </c>
      <c r="G567" t="s">
        <v>1209</v>
      </c>
      <c r="H567" t="s">
        <v>10</v>
      </c>
    </row>
    <row r="568" spans="1:8" x14ac:dyDescent="0.3">
      <c r="A568" t="s">
        <v>1210</v>
      </c>
      <c r="B568" t="s">
        <v>9</v>
      </c>
      <c r="C568" t="s">
        <v>10</v>
      </c>
      <c r="D568" s="4"/>
      <c r="F568">
        <v>30</v>
      </c>
      <c r="G568" t="s">
        <v>139</v>
      </c>
      <c r="H568" t="s">
        <v>1211</v>
      </c>
    </row>
    <row r="569" spans="1:8" x14ac:dyDescent="0.3">
      <c r="A569" t="s">
        <v>1212</v>
      </c>
      <c r="B569" t="s">
        <v>21</v>
      </c>
      <c r="C569" s="1">
        <v>42605</v>
      </c>
      <c r="D569" s="4">
        <f ca="1">DATEDIF(C569,$D$3,"d")</f>
        <v>2561</v>
      </c>
      <c r="E569" t="s">
        <v>35</v>
      </c>
      <c r="F569">
        <v>120</v>
      </c>
      <c r="G569" t="s">
        <v>403</v>
      </c>
      <c r="H569" t="s">
        <v>10</v>
      </c>
    </row>
    <row r="570" spans="1:8" x14ac:dyDescent="0.3">
      <c r="A570" t="s">
        <v>1213</v>
      </c>
      <c r="B570" t="s">
        <v>9</v>
      </c>
      <c r="C570" t="s">
        <v>10</v>
      </c>
      <c r="D570" s="4"/>
      <c r="F570">
        <v>60</v>
      </c>
      <c r="G570" t="s">
        <v>1214</v>
      </c>
      <c r="H570" t="s">
        <v>10</v>
      </c>
    </row>
    <row r="571" spans="1:8" x14ac:dyDescent="0.3">
      <c r="A571" t="s">
        <v>1215</v>
      </c>
      <c r="B571" t="s">
        <v>9</v>
      </c>
      <c r="C571" t="s">
        <v>10</v>
      </c>
      <c r="D571" s="4"/>
      <c r="F571">
        <v>4</v>
      </c>
      <c r="G571" t="s">
        <v>1216</v>
      </c>
      <c r="H571" t="s">
        <v>10</v>
      </c>
    </row>
    <row r="572" spans="1:8" x14ac:dyDescent="0.3">
      <c r="A572" t="s">
        <v>1217</v>
      </c>
      <c r="B572" t="s">
        <v>9</v>
      </c>
      <c r="C572" t="s">
        <v>10</v>
      </c>
      <c r="D572" s="4"/>
      <c r="F572">
        <v>50</v>
      </c>
      <c r="G572" t="s">
        <v>1218</v>
      </c>
      <c r="H572" t="s">
        <v>10</v>
      </c>
    </row>
    <row r="573" spans="1:8" x14ac:dyDescent="0.3">
      <c r="A573" t="s">
        <v>1219</v>
      </c>
      <c r="B573" t="s">
        <v>9</v>
      </c>
      <c r="C573" t="s">
        <v>10</v>
      </c>
      <c r="D573" s="4"/>
      <c r="F573">
        <v>50</v>
      </c>
      <c r="G573" t="s">
        <v>1220</v>
      </c>
      <c r="H573" t="s">
        <v>10</v>
      </c>
    </row>
    <row r="574" spans="1:8" x14ac:dyDescent="0.3">
      <c r="A574" t="s">
        <v>1221</v>
      </c>
      <c r="B574" t="s">
        <v>9</v>
      </c>
      <c r="C574" t="s">
        <v>10</v>
      </c>
      <c r="D574" s="4"/>
      <c r="F574">
        <v>50</v>
      </c>
      <c r="G574" t="s">
        <v>1222</v>
      </c>
      <c r="H574" t="s">
        <v>10</v>
      </c>
    </row>
    <row r="575" spans="1:8" x14ac:dyDescent="0.3">
      <c r="A575" t="s">
        <v>1223</v>
      </c>
      <c r="B575" t="s">
        <v>21</v>
      </c>
      <c r="C575" s="1">
        <v>42594</v>
      </c>
      <c r="D575" s="4">
        <f ca="1">DATEDIF(C575,$D$3,"d")</f>
        <v>2572</v>
      </c>
      <c r="E575" t="s">
        <v>254</v>
      </c>
      <c r="F575">
        <v>50</v>
      </c>
      <c r="G575" t="s">
        <v>1224</v>
      </c>
      <c r="H575" t="s">
        <v>10</v>
      </c>
    </row>
    <row r="576" spans="1:8" x14ac:dyDescent="0.3">
      <c r="A576" t="s">
        <v>1225</v>
      </c>
      <c r="B576" t="s">
        <v>21</v>
      </c>
      <c r="C576" s="1">
        <v>44405</v>
      </c>
      <c r="D576" s="4">
        <f ca="1">DATEDIF(C576,$D$3,"d")</f>
        <v>761</v>
      </c>
      <c r="E576" t="s">
        <v>66</v>
      </c>
      <c r="F576">
        <v>375</v>
      </c>
      <c r="G576" t="s">
        <v>1226</v>
      </c>
      <c r="H576" t="s">
        <v>10</v>
      </c>
    </row>
    <row r="577" spans="1:8" x14ac:dyDescent="0.3">
      <c r="A577" t="s">
        <v>1227</v>
      </c>
      <c r="B577" t="s">
        <v>9</v>
      </c>
      <c r="C577" t="s">
        <v>10</v>
      </c>
      <c r="D577" s="4"/>
      <c r="F577">
        <v>1350</v>
      </c>
      <c r="G577" t="s">
        <v>593</v>
      </c>
      <c r="H577" t="s">
        <v>10</v>
      </c>
    </row>
    <row r="578" spans="1:8" x14ac:dyDescent="0.3">
      <c r="A578" t="s">
        <v>1228</v>
      </c>
      <c r="B578" t="s">
        <v>9</v>
      </c>
      <c r="C578" t="s">
        <v>10</v>
      </c>
      <c r="D578" s="4"/>
      <c r="F578">
        <v>350</v>
      </c>
      <c r="G578" t="s">
        <v>394</v>
      </c>
      <c r="H578" t="s">
        <v>10</v>
      </c>
    </row>
    <row r="579" spans="1:8" x14ac:dyDescent="0.3">
      <c r="A579" t="s">
        <v>1229</v>
      </c>
      <c r="B579" t="s">
        <v>9</v>
      </c>
      <c r="C579" t="s">
        <v>10</v>
      </c>
      <c r="D579" s="4"/>
      <c r="F579">
        <v>50</v>
      </c>
      <c r="G579" t="s">
        <v>1230</v>
      </c>
      <c r="H579" t="s">
        <v>10</v>
      </c>
    </row>
    <row r="580" spans="1:8" x14ac:dyDescent="0.3">
      <c r="A580" t="s">
        <v>1231</v>
      </c>
      <c r="B580" t="s">
        <v>21</v>
      </c>
      <c r="C580" s="1">
        <v>44377</v>
      </c>
      <c r="D580" s="4">
        <f ca="1">DATEDIF(C580,$D$3,"d")</f>
        <v>789</v>
      </c>
      <c r="E580" t="s">
        <v>66</v>
      </c>
      <c r="F580">
        <v>195</v>
      </c>
      <c r="G580" t="s">
        <v>1232</v>
      </c>
      <c r="H580" t="s">
        <v>1233</v>
      </c>
    </row>
    <row r="581" spans="1:8" x14ac:dyDescent="0.3">
      <c r="A581" t="s">
        <v>1234</v>
      </c>
      <c r="B581" t="s">
        <v>21</v>
      </c>
      <c r="C581" s="1">
        <v>42565</v>
      </c>
      <c r="D581" s="4">
        <f ca="1">DATEDIF(C581,$D$3,"d")</f>
        <v>2601</v>
      </c>
      <c r="E581" t="s">
        <v>22</v>
      </c>
      <c r="F581">
        <v>129</v>
      </c>
      <c r="G581" t="s">
        <v>1235</v>
      </c>
      <c r="H581" t="s">
        <v>10</v>
      </c>
    </row>
    <row r="582" spans="1:8" x14ac:dyDescent="0.3">
      <c r="A582" t="s">
        <v>1236</v>
      </c>
      <c r="B582" t="s">
        <v>9</v>
      </c>
      <c r="C582" t="s">
        <v>10</v>
      </c>
      <c r="D582" s="4"/>
      <c r="F582">
        <v>50</v>
      </c>
      <c r="G582" t="s">
        <v>1237</v>
      </c>
      <c r="H582" t="s">
        <v>10</v>
      </c>
    </row>
    <row r="583" spans="1:8" x14ac:dyDescent="0.3">
      <c r="A583" t="s">
        <v>1238</v>
      </c>
      <c r="B583" t="s">
        <v>104</v>
      </c>
      <c r="C583" s="1">
        <v>42814</v>
      </c>
      <c r="D583" s="4">
        <f ca="1">DATEDIF(C583,$D$3,"d")</f>
        <v>2352</v>
      </c>
      <c r="E583" t="s">
        <v>66</v>
      </c>
      <c r="F583">
        <v>10</v>
      </c>
      <c r="G583" t="s">
        <v>1239</v>
      </c>
      <c r="H583" t="s">
        <v>10</v>
      </c>
    </row>
    <row r="584" spans="1:8" x14ac:dyDescent="0.3">
      <c r="A584" t="s">
        <v>1240</v>
      </c>
      <c r="B584" t="s">
        <v>9</v>
      </c>
      <c r="C584" t="s">
        <v>10</v>
      </c>
      <c r="D584" s="4"/>
      <c r="F584">
        <v>60</v>
      </c>
      <c r="G584" t="s">
        <v>1241</v>
      </c>
      <c r="H584" t="s">
        <v>10</v>
      </c>
    </row>
    <row r="585" spans="1:8" x14ac:dyDescent="0.3">
      <c r="A585" t="s">
        <v>1242</v>
      </c>
      <c r="B585" t="s">
        <v>9</v>
      </c>
      <c r="C585" t="s">
        <v>10</v>
      </c>
      <c r="D585" s="4"/>
      <c r="F585">
        <v>75</v>
      </c>
      <c r="G585" t="s">
        <v>1243</v>
      </c>
      <c r="H585" t="s">
        <v>10</v>
      </c>
    </row>
    <row r="586" spans="1:8" x14ac:dyDescent="0.3">
      <c r="A586" t="s">
        <v>1244</v>
      </c>
      <c r="B586" t="s">
        <v>9</v>
      </c>
      <c r="C586" t="s">
        <v>10</v>
      </c>
      <c r="D586" s="4"/>
      <c r="F586">
        <v>450</v>
      </c>
      <c r="G586" t="s">
        <v>469</v>
      </c>
      <c r="H586" t="s">
        <v>10</v>
      </c>
    </row>
    <row r="587" spans="1:8" x14ac:dyDescent="0.3">
      <c r="A587" t="s">
        <v>1245</v>
      </c>
      <c r="B587" t="s">
        <v>9</v>
      </c>
      <c r="C587" t="s">
        <v>10</v>
      </c>
      <c r="D587" s="4"/>
      <c r="F587">
        <v>100</v>
      </c>
      <c r="G587" t="s">
        <v>1246</v>
      </c>
      <c r="H587" t="s">
        <v>10</v>
      </c>
    </row>
    <row r="588" spans="1:8" x14ac:dyDescent="0.3">
      <c r="A588" t="s">
        <v>1247</v>
      </c>
      <c r="B588" t="s">
        <v>9</v>
      </c>
      <c r="C588" t="s">
        <v>10</v>
      </c>
      <c r="D588" s="4"/>
      <c r="F588">
        <v>50</v>
      </c>
      <c r="G588" t="s">
        <v>1248</v>
      </c>
      <c r="H588" t="s">
        <v>10</v>
      </c>
    </row>
    <row r="589" spans="1:8" x14ac:dyDescent="0.3">
      <c r="A589" t="s">
        <v>1249</v>
      </c>
      <c r="B589" t="s">
        <v>9</v>
      </c>
      <c r="C589" t="s">
        <v>10</v>
      </c>
      <c r="D589" s="4"/>
      <c r="F589">
        <v>50</v>
      </c>
      <c r="G589" t="s">
        <v>1250</v>
      </c>
      <c r="H589" t="s">
        <v>10</v>
      </c>
    </row>
    <row r="590" spans="1:8" x14ac:dyDescent="0.3">
      <c r="A590" t="s">
        <v>1251</v>
      </c>
      <c r="B590" t="s">
        <v>9</v>
      </c>
      <c r="C590" t="s">
        <v>10</v>
      </c>
      <c r="D590" s="4"/>
      <c r="F590">
        <v>50</v>
      </c>
      <c r="G590" t="s">
        <v>1250</v>
      </c>
      <c r="H590" t="s">
        <v>10</v>
      </c>
    </row>
    <row r="591" spans="1:8" x14ac:dyDescent="0.3">
      <c r="A591" t="s">
        <v>1252</v>
      </c>
      <c r="B591" t="s">
        <v>9</v>
      </c>
      <c r="C591" t="s">
        <v>10</v>
      </c>
      <c r="D591" s="4"/>
      <c r="F591">
        <v>100</v>
      </c>
      <c r="G591" t="s">
        <v>1253</v>
      </c>
      <c r="H591" t="s">
        <v>1254</v>
      </c>
    </row>
    <row r="592" spans="1:8" x14ac:dyDescent="0.3">
      <c r="A592" t="s">
        <v>1255</v>
      </c>
      <c r="B592" t="s">
        <v>9</v>
      </c>
      <c r="C592" t="s">
        <v>10</v>
      </c>
      <c r="D592" s="4"/>
      <c r="F592">
        <v>1007</v>
      </c>
      <c r="G592" t="s">
        <v>1256</v>
      </c>
      <c r="H592" t="s">
        <v>10</v>
      </c>
    </row>
    <row r="593" spans="1:8" x14ac:dyDescent="0.3">
      <c r="A593" t="s">
        <v>1257</v>
      </c>
      <c r="B593" t="s">
        <v>9</v>
      </c>
      <c r="C593" t="s">
        <v>10</v>
      </c>
      <c r="D593" s="4"/>
      <c r="F593">
        <v>70</v>
      </c>
      <c r="G593" t="s">
        <v>935</v>
      </c>
      <c r="H593" t="s">
        <v>10</v>
      </c>
    </row>
    <row r="594" spans="1:8" x14ac:dyDescent="0.3">
      <c r="A594" t="s">
        <v>1258</v>
      </c>
      <c r="B594" t="s">
        <v>104</v>
      </c>
      <c r="C594" s="1">
        <v>43971</v>
      </c>
      <c r="D594" s="4">
        <f ca="1">DATEDIF(C594,$D$3,"d")</f>
        <v>1195</v>
      </c>
      <c r="E594" t="s">
        <v>66</v>
      </c>
      <c r="F594">
        <v>52</v>
      </c>
      <c r="G594" t="s">
        <v>1259</v>
      </c>
      <c r="H594" t="s">
        <v>10</v>
      </c>
    </row>
    <row r="595" spans="1:8" x14ac:dyDescent="0.3">
      <c r="A595" t="s">
        <v>1260</v>
      </c>
      <c r="B595" t="s">
        <v>9</v>
      </c>
      <c r="C595" t="s">
        <v>10</v>
      </c>
      <c r="D595" s="4"/>
      <c r="F595">
        <v>150</v>
      </c>
      <c r="G595" t="s">
        <v>1261</v>
      </c>
      <c r="H595" t="s">
        <v>10</v>
      </c>
    </row>
    <row r="596" spans="1:8" x14ac:dyDescent="0.3">
      <c r="A596" t="s">
        <v>1262</v>
      </c>
      <c r="B596" t="s">
        <v>9</v>
      </c>
      <c r="C596" t="s">
        <v>10</v>
      </c>
      <c r="D596" s="4"/>
      <c r="F596">
        <v>32</v>
      </c>
      <c r="G596" t="s">
        <v>1263</v>
      </c>
      <c r="H596" t="s">
        <v>10</v>
      </c>
    </row>
    <row r="597" spans="1:8" x14ac:dyDescent="0.3">
      <c r="A597" t="s">
        <v>1264</v>
      </c>
      <c r="B597" t="s">
        <v>9</v>
      </c>
      <c r="C597" t="s">
        <v>10</v>
      </c>
      <c r="D597" s="4"/>
      <c r="F597">
        <v>42</v>
      </c>
      <c r="G597" t="s">
        <v>1265</v>
      </c>
      <c r="H597" t="s">
        <v>10</v>
      </c>
    </row>
    <row r="598" spans="1:8" x14ac:dyDescent="0.3">
      <c r="A598" t="s">
        <v>1266</v>
      </c>
      <c r="B598" t="s">
        <v>9</v>
      </c>
      <c r="C598" t="s">
        <v>10</v>
      </c>
      <c r="D598" s="4"/>
      <c r="F598">
        <v>40</v>
      </c>
      <c r="G598" t="s">
        <v>1267</v>
      </c>
      <c r="H598" t="s">
        <v>10</v>
      </c>
    </row>
    <row r="599" spans="1:8" x14ac:dyDescent="0.3">
      <c r="A599" t="s">
        <v>1268</v>
      </c>
      <c r="B599" t="s">
        <v>9</v>
      </c>
      <c r="C599" t="s">
        <v>10</v>
      </c>
      <c r="D599" s="4"/>
      <c r="F599">
        <v>219</v>
      </c>
      <c r="G599" t="s">
        <v>1269</v>
      </c>
      <c r="H599" t="s">
        <v>408</v>
      </c>
    </row>
    <row r="600" spans="1:8" x14ac:dyDescent="0.3">
      <c r="A600" t="s">
        <v>1270</v>
      </c>
      <c r="B600" t="s">
        <v>9</v>
      </c>
      <c r="C600" t="s">
        <v>10</v>
      </c>
      <c r="D600" s="4"/>
      <c r="F600">
        <v>20</v>
      </c>
      <c r="G600" t="s">
        <v>1271</v>
      </c>
      <c r="H600" t="s">
        <v>10</v>
      </c>
    </row>
    <row r="601" spans="1:8" x14ac:dyDescent="0.3">
      <c r="A601" t="s">
        <v>1272</v>
      </c>
      <c r="B601" t="s">
        <v>21</v>
      </c>
      <c r="C601" s="1">
        <v>44088</v>
      </c>
      <c r="D601" s="4">
        <f ca="1">DATEDIF(C601,$D$3,"d")</f>
        <v>1078</v>
      </c>
      <c r="E601" t="s">
        <v>66</v>
      </c>
      <c r="F601">
        <v>100</v>
      </c>
      <c r="G601" t="s">
        <v>1273</v>
      </c>
      <c r="H601" t="s">
        <v>10</v>
      </c>
    </row>
    <row r="602" spans="1:8" x14ac:dyDescent="0.3">
      <c r="A602" t="s">
        <v>1274</v>
      </c>
      <c r="B602" t="s">
        <v>9</v>
      </c>
      <c r="C602" t="s">
        <v>10</v>
      </c>
      <c r="D602" s="4"/>
      <c r="F602">
        <v>50</v>
      </c>
      <c r="G602" t="s">
        <v>1275</v>
      </c>
      <c r="H602" t="s">
        <v>10</v>
      </c>
    </row>
    <row r="603" spans="1:8" x14ac:dyDescent="0.3">
      <c r="A603" t="s">
        <v>1276</v>
      </c>
      <c r="B603" t="s">
        <v>9</v>
      </c>
      <c r="C603" t="s">
        <v>10</v>
      </c>
      <c r="D603" s="4"/>
      <c r="F603">
        <v>200</v>
      </c>
      <c r="G603" t="s">
        <v>1277</v>
      </c>
      <c r="H603" t="s">
        <v>10</v>
      </c>
    </row>
    <row r="604" spans="1:8" x14ac:dyDescent="0.3">
      <c r="A604" t="s">
        <v>1278</v>
      </c>
      <c r="B604" t="s">
        <v>9</v>
      </c>
      <c r="C604" t="s">
        <v>10</v>
      </c>
      <c r="D604" s="4"/>
      <c r="F604">
        <v>1</v>
      </c>
      <c r="G604" t="s">
        <v>1279</v>
      </c>
      <c r="H604" t="s">
        <v>10</v>
      </c>
    </row>
    <row r="605" spans="1:8" x14ac:dyDescent="0.3">
      <c r="A605" t="s">
        <v>1280</v>
      </c>
      <c r="B605" t="s">
        <v>21</v>
      </c>
      <c r="C605" s="1">
        <v>33970</v>
      </c>
      <c r="D605" s="4">
        <f ca="1">DATEDIF(C605,$D$3,"d")</f>
        <v>11196</v>
      </c>
      <c r="E605" t="s">
        <v>1281</v>
      </c>
      <c r="F605">
        <v>45</v>
      </c>
      <c r="G605" t="s">
        <v>1282</v>
      </c>
      <c r="H605" t="s">
        <v>10</v>
      </c>
    </row>
    <row r="606" spans="1:8" x14ac:dyDescent="0.3">
      <c r="A606" t="s">
        <v>1283</v>
      </c>
      <c r="B606" t="s">
        <v>9</v>
      </c>
      <c r="C606" t="s">
        <v>10</v>
      </c>
      <c r="D606" s="4"/>
      <c r="F606">
        <v>50</v>
      </c>
      <c r="G606" t="s">
        <v>1284</v>
      </c>
      <c r="H606" t="s">
        <v>10</v>
      </c>
    </row>
    <row r="607" spans="1:8" x14ac:dyDescent="0.3">
      <c r="A607" t="s">
        <v>1285</v>
      </c>
      <c r="B607" t="s">
        <v>9</v>
      </c>
      <c r="C607" t="s">
        <v>10</v>
      </c>
      <c r="D607" s="4"/>
      <c r="F607">
        <v>400</v>
      </c>
      <c r="G607" t="s">
        <v>1286</v>
      </c>
      <c r="H607" t="s">
        <v>10</v>
      </c>
    </row>
    <row r="608" spans="1:8" x14ac:dyDescent="0.3">
      <c r="A608" t="s">
        <v>1287</v>
      </c>
      <c r="B608" t="s">
        <v>9</v>
      </c>
      <c r="C608" t="s">
        <v>10</v>
      </c>
      <c r="D608" s="4"/>
      <c r="F608">
        <v>7113</v>
      </c>
      <c r="G608" t="s">
        <v>1288</v>
      </c>
      <c r="H608" t="s">
        <v>1289</v>
      </c>
    </row>
    <row r="609" spans="1:8" x14ac:dyDescent="0.3">
      <c r="A609" t="s">
        <v>1290</v>
      </c>
      <c r="B609" t="s">
        <v>21</v>
      </c>
      <c r="C609" s="1">
        <v>39370</v>
      </c>
      <c r="D609" s="4">
        <f ca="1">DATEDIF(C609,$D$3,"d")</f>
        <v>5796</v>
      </c>
      <c r="E609" t="s">
        <v>22</v>
      </c>
      <c r="F609">
        <v>30000</v>
      </c>
      <c r="G609" t="s">
        <v>1291</v>
      </c>
      <c r="H609" t="s">
        <v>10</v>
      </c>
    </row>
    <row r="610" spans="1:8" x14ac:dyDescent="0.3">
      <c r="A610" t="s">
        <v>1292</v>
      </c>
      <c r="B610" t="s">
        <v>9</v>
      </c>
      <c r="C610" t="s">
        <v>10</v>
      </c>
      <c r="D610" s="4"/>
      <c r="F610">
        <v>70</v>
      </c>
      <c r="G610" t="s">
        <v>1293</v>
      </c>
      <c r="H610" t="s">
        <v>10</v>
      </c>
    </row>
    <row r="611" spans="1:8" x14ac:dyDescent="0.3">
      <c r="A611" t="s">
        <v>1294</v>
      </c>
      <c r="B611" t="s">
        <v>9</v>
      </c>
      <c r="C611" t="s">
        <v>10</v>
      </c>
      <c r="D611" s="4"/>
      <c r="F611">
        <v>50</v>
      </c>
      <c r="G611" t="s">
        <v>1295</v>
      </c>
      <c r="H611" t="s">
        <v>10</v>
      </c>
    </row>
    <row r="612" spans="1:8" x14ac:dyDescent="0.3">
      <c r="A612" t="s">
        <v>1296</v>
      </c>
      <c r="B612" t="s">
        <v>21</v>
      </c>
      <c r="C612" s="1">
        <v>33695</v>
      </c>
      <c r="D612" s="4">
        <f ca="1">DATEDIF(C612,$D$3,"d")</f>
        <v>11471</v>
      </c>
      <c r="E612" t="s">
        <v>1297</v>
      </c>
      <c r="F612">
        <v>100</v>
      </c>
      <c r="G612" t="s">
        <v>1298</v>
      </c>
      <c r="H612" t="s">
        <v>10</v>
      </c>
    </row>
    <row r="613" spans="1:8" x14ac:dyDescent="0.3">
      <c r="A613" t="s">
        <v>1299</v>
      </c>
      <c r="B613" t="s">
        <v>9</v>
      </c>
      <c r="C613" t="s">
        <v>10</v>
      </c>
      <c r="D613" s="4"/>
      <c r="F613">
        <v>50</v>
      </c>
      <c r="G613" t="s">
        <v>1300</v>
      </c>
      <c r="H613" t="s">
        <v>10</v>
      </c>
    </row>
    <row r="614" spans="1:8" x14ac:dyDescent="0.3">
      <c r="A614" t="s">
        <v>1301</v>
      </c>
      <c r="B614" t="s">
        <v>9</v>
      </c>
      <c r="C614" t="s">
        <v>10</v>
      </c>
      <c r="D614" s="4"/>
      <c r="F614">
        <v>50</v>
      </c>
      <c r="G614" t="s">
        <v>1302</v>
      </c>
      <c r="H614" t="s">
        <v>10</v>
      </c>
    </row>
    <row r="615" spans="1:8" x14ac:dyDescent="0.3">
      <c r="A615" t="s">
        <v>1303</v>
      </c>
      <c r="B615" t="s">
        <v>104</v>
      </c>
      <c r="C615" s="1">
        <v>44512</v>
      </c>
      <c r="D615" s="4">
        <f ca="1">DATEDIF(C615,$D$3,"d")</f>
        <v>654</v>
      </c>
      <c r="E615" t="s">
        <v>66</v>
      </c>
      <c r="F615">
        <v>132</v>
      </c>
      <c r="G615" t="s">
        <v>1304</v>
      </c>
      <c r="H615" t="s">
        <v>10</v>
      </c>
    </row>
    <row r="616" spans="1:8" x14ac:dyDescent="0.3">
      <c r="A616" t="s">
        <v>1305</v>
      </c>
      <c r="B616" t="s">
        <v>21</v>
      </c>
      <c r="C616" s="1">
        <v>37712</v>
      </c>
      <c r="D616" s="4">
        <f ca="1">DATEDIF(C616,$D$3,"d")</f>
        <v>7454</v>
      </c>
      <c r="E616" t="s">
        <v>1306</v>
      </c>
      <c r="F616">
        <v>120</v>
      </c>
      <c r="G616" t="s">
        <v>1307</v>
      </c>
      <c r="H616" t="s">
        <v>10</v>
      </c>
    </row>
    <row r="617" spans="1:8" x14ac:dyDescent="0.3">
      <c r="A617" t="s">
        <v>1308</v>
      </c>
      <c r="B617" t="s">
        <v>9</v>
      </c>
      <c r="C617" t="s">
        <v>10</v>
      </c>
      <c r="D617" s="4"/>
      <c r="F617">
        <v>500</v>
      </c>
      <c r="G617" t="s">
        <v>1309</v>
      </c>
      <c r="H617" t="s">
        <v>10</v>
      </c>
    </row>
    <row r="618" spans="1:8" x14ac:dyDescent="0.3">
      <c r="A618" t="s">
        <v>1310</v>
      </c>
      <c r="B618" t="s">
        <v>9</v>
      </c>
      <c r="C618" t="s">
        <v>10</v>
      </c>
      <c r="D618" s="4"/>
      <c r="F618">
        <v>175</v>
      </c>
      <c r="G618" t="s">
        <v>1311</v>
      </c>
      <c r="H618" t="s">
        <v>10</v>
      </c>
    </row>
    <row r="619" spans="1:8" x14ac:dyDescent="0.3">
      <c r="A619" t="s">
        <v>1312</v>
      </c>
      <c r="B619" t="s">
        <v>9</v>
      </c>
      <c r="C619" t="s">
        <v>10</v>
      </c>
      <c r="D619" s="4"/>
      <c r="F619">
        <v>1</v>
      </c>
      <c r="G619" t="s">
        <v>1313</v>
      </c>
      <c r="H619" t="s">
        <v>10</v>
      </c>
    </row>
    <row r="620" spans="1:8" x14ac:dyDescent="0.3">
      <c r="A620" t="s">
        <v>1314</v>
      </c>
      <c r="B620" t="s">
        <v>9</v>
      </c>
      <c r="C620" t="s">
        <v>10</v>
      </c>
      <c r="D620" s="4"/>
      <c r="F620">
        <v>27</v>
      </c>
      <c r="G620" t="s">
        <v>1315</v>
      </c>
      <c r="H620" t="s">
        <v>10</v>
      </c>
    </row>
    <row r="621" spans="1:8" x14ac:dyDescent="0.3">
      <c r="A621" t="s">
        <v>1316</v>
      </c>
      <c r="B621" t="s">
        <v>9</v>
      </c>
      <c r="C621" t="s">
        <v>10</v>
      </c>
      <c r="D621" s="4"/>
      <c r="F621">
        <v>60</v>
      </c>
      <c r="G621" t="s">
        <v>1317</v>
      </c>
      <c r="H621" t="s">
        <v>10</v>
      </c>
    </row>
    <row r="622" spans="1:8" x14ac:dyDescent="0.3">
      <c r="A622" t="s">
        <v>1318</v>
      </c>
      <c r="B622" t="s">
        <v>21</v>
      </c>
      <c r="C622" s="1">
        <v>40189</v>
      </c>
      <c r="D622" s="4">
        <f ca="1">DATEDIF(C622,$D$3,"d")</f>
        <v>4977</v>
      </c>
      <c r="E622" t="s">
        <v>976</v>
      </c>
      <c r="F622">
        <v>25</v>
      </c>
      <c r="G622" t="s">
        <v>1319</v>
      </c>
      <c r="H622" t="s">
        <v>1320</v>
      </c>
    </row>
    <row r="623" spans="1:8" x14ac:dyDescent="0.3">
      <c r="A623" t="s">
        <v>1321</v>
      </c>
      <c r="B623" t="s">
        <v>9</v>
      </c>
      <c r="C623" t="s">
        <v>10</v>
      </c>
      <c r="D623" s="4"/>
      <c r="F623">
        <v>360</v>
      </c>
      <c r="G623" t="s">
        <v>1322</v>
      </c>
      <c r="H623" t="s">
        <v>10</v>
      </c>
    </row>
    <row r="624" spans="1:8" x14ac:dyDescent="0.3">
      <c r="A624" t="s">
        <v>1323</v>
      </c>
      <c r="B624" t="s">
        <v>9</v>
      </c>
      <c r="C624" t="s">
        <v>10</v>
      </c>
      <c r="D624" s="4"/>
      <c r="F624">
        <v>80</v>
      </c>
      <c r="G624" t="s">
        <v>1324</v>
      </c>
      <c r="H624" t="s">
        <v>1325</v>
      </c>
    </row>
    <row r="625" spans="1:8" x14ac:dyDescent="0.3">
      <c r="A625" t="s">
        <v>1326</v>
      </c>
      <c r="B625" t="s">
        <v>21</v>
      </c>
      <c r="C625" s="1">
        <v>44510</v>
      </c>
      <c r="D625" s="4">
        <f ca="1">DATEDIF(C625,$D$3,"d")</f>
        <v>656</v>
      </c>
      <c r="E625" t="s">
        <v>66</v>
      </c>
      <c r="F625">
        <v>40</v>
      </c>
      <c r="G625" t="s">
        <v>1327</v>
      </c>
      <c r="H625" t="s">
        <v>10</v>
      </c>
    </row>
    <row r="626" spans="1:8" x14ac:dyDescent="0.3">
      <c r="A626" t="s">
        <v>1328</v>
      </c>
      <c r="B626" t="s">
        <v>9</v>
      </c>
      <c r="C626" t="s">
        <v>10</v>
      </c>
      <c r="D626" s="4"/>
      <c r="F626">
        <v>50</v>
      </c>
      <c r="G626" t="s">
        <v>1329</v>
      </c>
      <c r="H626" t="s">
        <v>10</v>
      </c>
    </row>
    <row r="627" spans="1:8" x14ac:dyDescent="0.3">
      <c r="A627" t="s">
        <v>1330</v>
      </c>
      <c r="B627" t="s">
        <v>21</v>
      </c>
      <c r="C627" s="1">
        <v>33667</v>
      </c>
      <c r="D627" s="4">
        <f ca="1">DATEDIF(C627,$D$3,"d")</f>
        <v>11499</v>
      </c>
      <c r="E627" t="s">
        <v>1331</v>
      </c>
      <c r="F627">
        <v>50</v>
      </c>
      <c r="G627" t="s">
        <v>1332</v>
      </c>
      <c r="H627" t="s">
        <v>10</v>
      </c>
    </row>
    <row r="628" spans="1:8" x14ac:dyDescent="0.3">
      <c r="A628" t="s">
        <v>1333</v>
      </c>
      <c r="B628" t="s">
        <v>9</v>
      </c>
      <c r="C628" t="s">
        <v>10</v>
      </c>
      <c r="D628" s="4"/>
      <c r="F628">
        <v>5000</v>
      </c>
      <c r="G628" t="s">
        <v>1334</v>
      </c>
      <c r="H628" t="s">
        <v>1335</v>
      </c>
    </row>
    <row r="629" spans="1:8" x14ac:dyDescent="0.3">
      <c r="A629" t="s">
        <v>1336</v>
      </c>
      <c r="B629" t="s">
        <v>9</v>
      </c>
      <c r="C629" t="s">
        <v>10</v>
      </c>
      <c r="D629" s="4"/>
      <c r="F629">
        <v>400</v>
      </c>
      <c r="G629" t="s">
        <v>1337</v>
      </c>
      <c r="H629" t="s">
        <v>10</v>
      </c>
    </row>
    <row r="630" spans="1:8" x14ac:dyDescent="0.3">
      <c r="A630" t="s">
        <v>1338</v>
      </c>
      <c r="B630" t="s">
        <v>9</v>
      </c>
      <c r="C630" t="s">
        <v>10</v>
      </c>
      <c r="D630" s="4"/>
      <c r="F630">
        <v>1</v>
      </c>
      <c r="G630" t="s">
        <v>1339</v>
      </c>
      <c r="H630" t="s">
        <v>10</v>
      </c>
    </row>
    <row r="631" spans="1:8" x14ac:dyDescent="0.3">
      <c r="A631" t="s">
        <v>1340</v>
      </c>
      <c r="B631" t="s">
        <v>21</v>
      </c>
      <c r="C631" s="1">
        <v>40207</v>
      </c>
      <c r="D631" s="4">
        <f ca="1">DATEDIF(C631,$D$3,"d")</f>
        <v>4959</v>
      </c>
      <c r="E631" t="s">
        <v>1169</v>
      </c>
      <c r="F631">
        <v>393</v>
      </c>
      <c r="G631" t="s">
        <v>1341</v>
      </c>
      <c r="H631" t="s">
        <v>10</v>
      </c>
    </row>
    <row r="632" spans="1:8" x14ac:dyDescent="0.3">
      <c r="A632" t="s">
        <v>1342</v>
      </c>
      <c r="B632" t="s">
        <v>9</v>
      </c>
      <c r="C632" t="s">
        <v>10</v>
      </c>
      <c r="D632" s="4"/>
      <c r="F632">
        <v>150</v>
      </c>
      <c r="G632" t="s">
        <v>1343</v>
      </c>
      <c r="H632" t="s">
        <v>10</v>
      </c>
    </row>
    <row r="633" spans="1:8" x14ac:dyDescent="0.3">
      <c r="A633" t="s">
        <v>1344</v>
      </c>
      <c r="B633" t="s">
        <v>9</v>
      </c>
      <c r="C633" t="s">
        <v>10</v>
      </c>
      <c r="D633" s="4"/>
      <c r="F633">
        <v>50</v>
      </c>
      <c r="G633" t="s">
        <v>1345</v>
      </c>
      <c r="H633" t="s">
        <v>10</v>
      </c>
    </row>
    <row r="634" spans="1:8" x14ac:dyDescent="0.3">
      <c r="A634" t="s">
        <v>1346</v>
      </c>
      <c r="B634" t="s">
        <v>9</v>
      </c>
      <c r="C634" t="s">
        <v>10</v>
      </c>
      <c r="D634" s="4"/>
      <c r="F634">
        <v>59</v>
      </c>
      <c r="G634" t="s">
        <v>1347</v>
      </c>
      <c r="H634" t="s">
        <v>10</v>
      </c>
    </row>
    <row r="635" spans="1:8" x14ac:dyDescent="0.3">
      <c r="A635" t="s">
        <v>1348</v>
      </c>
      <c r="B635" t="s">
        <v>9</v>
      </c>
      <c r="C635" t="s">
        <v>10</v>
      </c>
      <c r="D635" s="4"/>
      <c r="F635">
        <v>50</v>
      </c>
      <c r="G635" t="s">
        <v>1349</v>
      </c>
      <c r="H635" t="s">
        <v>10</v>
      </c>
    </row>
    <row r="636" spans="1:8" x14ac:dyDescent="0.3">
      <c r="A636" t="s">
        <v>1350</v>
      </c>
      <c r="B636" t="s">
        <v>9</v>
      </c>
      <c r="C636" t="s">
        <v>10</v>
      </c>
      <c r="D636" s="4"/>
      <c r="F636">
        <v>50</v>
      </c>
      <c r="G636" t="s">
        <v>1351</v>
      </c>
      <c r="H636" t="s">
        <v>10</v>
      </c>
    </row>
    <row r="637" spans="1:8" x14ac:dyDescent="0.3">
      <c r="A637" t="s">
        <v>1352</v>
      </c>
      <c r="B637" t="s">
        <v>9</v>
      </c>
      <c r="C637" t="s">
        <v>10</v>
      </c>
      <c r="D637" s="4"/>
      <c r="F637">
        <v>42</v>
      </c>
      <c r="G637" t="s">
        <v>1353</v>
      </c>
      <c r="H637" t="s">
        <v>10</v>
      </c>
    </row>
    <row r="638" spans="1:8" x14ac:dyDescent="0.3">
      <c r="A638" t="s">
        <v>1354</v>
      </c>
      <c r="B638" t="s">
        <v>9</v>
      </c>
      <c r="C638" t="s">
        <v>10</v>
      </c>
      <c r="D638" s="4"/>
      <c r="F638">
        <v>120</v>
      </c>
      <c r="G638" t="s">
        <v>1355</v>
      </c>
      <c r="H638" t="s">
        <v>10</v>
      </c>
    </row>
    <row r="639" spans="1:8" x14ac:dyDescent="0.3">
      <c r="A639" t="s">
        <v>1356</v>
      </c>
      <c r="B639" t="s">
        <v>9</v>
      </c>
      <c r="C639" t="s">
        <v>10</v>
      </c>
      <c r="D639" s="4"/>
      <c r="F639">
        <v>250</v>
      </c>
      <c r="G639" t="s">
        <v>56</v>
      </c>
      <c r="H639" t="s">
        <v>10</v>
      </c>
    </row>
    <row r="640" spans="1:8" x14ac:dyDescent="0.3">
      <c r="A640" t="s">
        <v>1357</v>
      </c>
      <c r="B640" t="s">
        <v>9</v>
      </c>
      <c r="C640" t="s">
        <v>10</v>
      </c>
      <c r="D640" s="4"/>
      <c r="F640">
        <v>157</v>
      </c>
      <c r="G640" t="s">
        <v>469</v>
      </c>
      <c r="H640" t="s">
        <v>10</v>
      </c>
    </row>
    <row r="641" spans="1:8" x14ac:dyDescent="0.3">
      <c r="A641" t="s">
        <v>1358</v>
      </c>
      <c r="B641" t="s">
        <v>9</v>
      </c>
      <c r="C641" t="s">
        <v>10</v>
      </c>
      <c r="D641" s="4"/>
      <c r="F641" t="s">
        <v>190</v>
      </c>
      <c r="G641" t="s">
        <v>1359</v>
      </c>
      <c r="H641" t="s">
        <v>10</v>
      </c>
    </row>
    <row r="642" spans="1:8" x14ac:dyDescent="0.3">
      <c r="A642" t="s">
        <v>1360</v>
      </c>
      <c r="B642" t="s">
        <v>9</v>
      </c>
      <c r="C642" t="s">
        <v>10</v>
      </c>
      <c r="D642" s="4"/>
      <c r="F642">
        <v>11000</v>
      </c>
      <c r="G642" t="s">
        <v>1361</v>
      </c>
      <c r="H642" t="s">
        <v>1362</v>
      </c>
    </row>
    <row r="643" spans="1:8" x14ac:dyDescent="0.3">
      <c r="A643" t="s">
        <v>1363</v>
      </c>
      <c r="B643" t="s">
        <v>9</v>
      </c>
      <c r="C643" t="s">
        <v>10</v>
      </c>
      <c r="D643" s="4"/>
      <c r="F643">
        <v>501</v>
      </c>
      <c r="G643" t="s">
        <v>1361</v>
      </c>
      <c r="H643" t="s">
        <v>1364</v>
      </c>
    </row>
    <row r="644" spans="1:8" x14ac:dyDescent="0.3">
      <c r="A644" t="s">
        <v>1365</v>
      </c>
      <c r="B644" t="s">
        <v>9</v>
      </c>
      <c r="C644" t="s">
        <v>10</v>
      </c>
      <c r="D644" s="4"/>
      <c r="F644">
        <v>50</v>
      </c>
      <c r="G644" t="s">
        <v>1366</v>
      </c>
      <c r="H644" t="s">
        <v>10</v>
      </c>
    </row>
    <row r="645" spans="1:8" x14ac:dyDescent="0.3">
      <c r="A645" t="s">
        <v>1367</v>
      </c>
      <c r="B645" t="s">
        <v>9</v>
      </c>
      <c r="C645" t="s">
        <v>10</v>
      </c>
      <c r="D645" s="4"/>
      <c r="F645">
        <v>200</v>
      </c>
      <c r="G645" t="s">
        <v>1368</v>
      </c>
      <c r="H645" t="s">
        <v>1369</v>
      </c>
    </row>
    <row r="646" spans="1:8" x14ac:dyDescent="0.3">
      <c r="A646" t="s">
        <v>1370</v>
      </c>
      <c r="B646" t="s">
        <v>21</v>
      </c>
      <c r="C646" s="1">
        <v>40029</v>
      </c>
      <c r="D646" s="4">
        <f ca="1">DATEDIF(C646,$D$3,"d")</f>
        <v>5137</v>
      </c>
      <c r="E646" t="s">
        <v>1169</v>
      </c>
      <c r="F646">
        <v>30</v>
      </c>
      <c r="G646" t="s">
        <v>1269</v>
      </c>
      <c r="H646" t="s">
        <v>408</v>
      </c>
    </row>
    <row r="647" spans="1:8" x14ac:dyDescent="0.3">
      <c r="A647" t="s">
        <v>1371</v>
      </c>
      <c r="B647" t="s">
        <v>9</v>
      </c>
      <c r="C647" t="s">
        <v>10</v>
      </c>
      <c r="D647" s="4"/>
      <c r="F647">
        <v>2000</v>
      </c>
      <c r="G647" t="s">
        <v>752</v>
      </c>
      <c r="H647" t="s">
        <v>753</v>
      </c>
    </row>
    <row r="648" spans="1:8" x14ac:dyDescent="0.3">
      <c r="A648" t="s">
        <v>1372</v>
      </c>
      <c r="B648" t="s">
        <v>104</v>
      </c>
      <c r="C648" s="1">
        <v>43403</v>
      </c>
      <c r="D648" s="4">
        <f ca="1">DATEDIF(C648,$D$3,"d")</f>
        <v>1763</v>
      </c>
      <c r="E648" t="s">
        <v>105</v>
      </c>
      <c r="F648">
        <v>120</v>
      </c>
      <c r="G648" t="s">
        <v>1373</v>
      </c>
      <c r="H648" t="s">
        <v>10</v>
      </c>
    </row>
    <row r="649" spans="1:8" x14ac:dyDescent="0.3">
      <c r="A649" t="s">
        <v>1374</v>
      </c>
      <c r="B649" t="s">
        <v>9</v>
      </c>
      <c r="C649" t="s">
        <v>10</v>
      </c>
      <c r="D649" s="4"/>
      <c r="F649">
        <v>40000</v>
      </c>
      <c r="G649" t="s">
        <v>1375</v>
      </c>
      <c r="H649" t="s">
        <v>10</v>
      </c>
    </row>
    <row r="650" spans="1:8" x14ac:dyDescent="0.3">
      <c r="A650" t="s">
        <v>1376</v>
      </c>
      <c r="B650" t="s">
        <v>9</v>
      </c>
      <c r="C650" t="s">
        <v>10</v>
      </c>
      <c r="D650" s="4"/>
      <c r="F650">
        <v>100</v>
      </c>
      <c r="G650" t="s">
        <v>1377</v>
      </c>
      <c r="H650" t="s">
        <v>10</v>
      </c>
    </row>
    <row r="651" spans="1:8" x14ac:dyDescent="0.3">
      <c r="A651" t="s">
        <v>1378</v>
      </c>
      <c r="B651" t="s">
        <v>104</v>
      </c>
      <c r="C651" s="1">
        <v>44533</v>
      </c>
      <c r="D651" s="4">
        <f ca="1">DATEDIF(C651,$D$3,"d")</f>
        <v>633</v>
      </c>
      <c r="E651" t="s">
        <v>66</v>
      </c>
      <c r="F651">
        <v>20</v>
      </c>
      <c r="G651" t="s">
        <v>1379</v>
      </c>
      <c r="H651" t="s">
        <v>1380</v>
      </c>
    </row>
    <row r="652" spans="1:8" x14ac:dyDescent="0.3">
      <c r="A652" t="s">
        <v>1381</v>
      </c>
      <c r="B652" t="s">
        <v>9</v>
      </c>
      <c r="C652" t="s">
        <v>10</v>
      </c>
      <c r="D652" s="4"/>
      <c r="F652">
        <v>3</v>
      </c>
      <c r="G652" t="s">
        <v>1382</v>
      </c>
      <c r="H652" t="s">
        <v>10</v>
      </c>
    </row>
    <row r="653" spans="1:8" x14ac:dyDescent="0.3">
      <c r="A653" t="s">
        <v>1383</v>
      </c>
      <c r="B653" t="s">
        <v>9</v>
      </c>
      <c r="C653" t="s">
        <v>10</v>
      </c>
      <c r="D653" s="4"/>
      <c r="F653">
        <v>50</v>
      </c>
      <c r="G653" t="s">
        <v>1384</v>
      </c>
      <c r="H653" t="s">
        <v>10</v>
      </c>
    </row>
    <row r="654" spans="1:8" x14ac:dyDescent="0.3">
      <c r="A654" t="s">
        <v>1385</v>
      </c>
      <c r="B654" t="s">
        <v>21</v>
      </c>
      <c r="C654" s="1">
        <v>43291</v>
      </c>
      <c r="D654" s="4">
        <f ca="1">DATEDIF(C654,$D$3,"d")</f>
        <v>1875</v>
      </c>
      <c r="E654" t="s">
        <v>66</v>
      </c>
      <c r="F654">
        <v>100</v>
      </c>
      <c r="G654" t="s">
        <v>1384</v>
      </c>
      <c r="H654" t="s">
        <v>10</v>
      </c>
    </row>
    <row r="655" spans="1:8" x14ac:dyDescent="0.3">
      <c r="A655" t="s">
        <v>1386</v>
      </c>
      <c r="B655" t="s">
        <v>21</v>
      </c>
      <c r="C655" s="1">
        <v>34455</v>
      </c>
      <c r="D655" s="4">
        <f ca="1">DATEDIF(C655,$D$3,"d")</f>
        <v>10711</v>
      </c>
      <c r="E655" t="s">
        <v>1169</v>
      </c>
      <c r="F655">
        <v>33</v>
      </c>
      <c r="G655" t="s">
        <v>1387</v>
      </c>
      <c r="H655" t="s">
        <v>10</v>
      </c>
    </row>
    <row r="656" spans="1:8" x14ac:dyDescent="0.3">
      <c r="A656" t="s">
        <v>1388</v>
      </c>
      <c r="B656" t="s">
        <v>104</v>
      </c>
      <c r="C656" s="1">
        <v>43703</v>
      </c>
      <c r="D656" s="4">
        <f ca="1">DATEDIF(C656,$D$3,"d")</f>
        <v>1463</v>
      </c>
      <c r="E656" t="s">
        <v>105</v>
      </c>
      <c r="F656">
        <v>500</v>
      </c>
      <c r="G656" t="s">
        <v>1389</v>
      </c>
      <c r="H656" t="s">
        <v>10</v>
      </c>
    </row>
    <row r="657" spans="1:8" x14ac:dyDescent="0.3">
      <c r="A657" t="s">
        <v>1390</v>
      </c>
      <c r="B657" t="s">
        <v>9</v>
      </c>
      <c r="C657" t="s">
        <v>10</v>
      </c>
      <c r="D657" s="4"/>
      <c r="F657">
        <v>225</v>
      </c>
      <c r="G657" t="s">
        <v>1391</v>
      </c>
      <c r="H657" t="s">
        <v>10</v>
      </c>
    </row>
    <row r="658" spans="1:8" x14ac:dyDescent="0.3">
      <c r="A658" t="s">
        <v>1392</v>
      </c>
      <c r="B658" t="s">
        <v>21</v>
      </c>
      <c r="C658" s="1">
        <v>39090</v>
      </c>
      <c r="D658" s="4">
        <f ca="1">DATEDIF(C658,$D$3,"d")</f>
        <v>6076</v>
      </c>
      <c r="E658" t="s">
        <v>1281</v>
      </c>
      <c r="F658">
        <v>70</v>
      </c>
      <c r="G658" t="s">
        <v>1393</v>
      </c>
      <c r="H658" t="s">
        <v>10</v>
      </c>
    </row>
    <row r="659" spans="1:8" x14ac:dyDescent="0.3">
      <c r="A659" t="s">
        <v>1394</v>
      </c>
      <c r="B659" t="s">
        <v>9</v>
      </c>
      <c r="C659" t="s">
        <v>10</v>
      </c>
      <c r="D659" s="4"/>
      <c r="F659">
        <v>50</v>
      </c>
      <c r="G659" t="s">
        <v>1395</v>
      </c>
      <c r="H659" t="s">
        <v>10</v>
      </c>
    </row>
    <row r="660" spans="1:8" x14ac:dyDescent="0.3">
      <c r="A660" t="s">
        <v>1396</v>
      </c>
      <c r="B660" t="s">
        <v>9</v>
      </c>
      <c r="C660" t="s">
        <v>10</v>
      </c>
      <c r="D660" s="4"/>
      <c r="F660">
        <v>50</v>
      </c>
      <c r="G660" t="s">
        <v>1397</v>
      </c>
      <c r="H660" t="s">
        <v>10</v>
      </c>
    </row>
    <row r="661" spans="1:8" x14ac:dyDescent="0.3">
      <c r="A661" t="s">
        <v>1398</v>
      </c>
      <c r="B661" t="s">
        <v>9</v>
      </c>
      <c r="C661" t="s">
        <v>10</v>
      </c>
      <c r="D661" s="4"/>
      <c r="F661">
        <v>50</v>
      </c>
      <c r="G661" t="s">
        <v>1399</v>
      </c>
      <c r="H661" t="s">
        <v>1400</v>
      </c>
    </row>
    <row r="662" spans="1:8" x14ac:dyDescent="0.3">
      <c r="A662" t="s">
        <v>1401</v>
      </c>
      <c r="B662" t="s">
        <v>9</v>
      </c>
      <c r="C662" t="s">
        <v>10</v>
      </c>
      <c r="D662" s="4"/>
      <c r="F662">
        <v>45</v>
      </c>
      <c r="G662" t="s">
        <v>1402</v>
      </c>
      <c r="H662" t="s">
        <v>10</v>
      </c>
    </row>
    <row r="663" spans="1:8" x14ac:dyDescent="0.3">
      <c r="A663" t="s">
        <v>1403</v>
      </c>
      <c r="B663" t="s">
        <v>9</v>
      </c>
      <c r="C663" t="s">
        <v>10</v>
      </c>
      <c r="D663" s="4"/>
      <c r="F663">
        <v>40</v>
      </c>
      <c r="G663" t="s">
        <v>1404</v>
      </c>
      <c r="H663" t="s">
        <v>10</v>
      </c>
    </row>
    <row r="664" spans="1:8" x14ac:dyDescent="0.3">
      <c r="A664" t="s">
        <v>1405</v>
      </c>
      <c r="B664" t="s">
        <v>9</v>
      </c>
      <c r="C664" t="s">
        <v>10</v>
      </c>
      <c r="D664" s="4"/>
      <c r="F664">
        <v>500</v>
      </c>
      <c r="G664" t="s">
        <v>1406</v>
      </c>
      <c r="H664" t="s">
        <v>1407</v>
      </c>
    </row>
    <row r="665" spans="1:8" x14ac:dyDescent="0.3">
      <c r="A665" t="s">
        <v>1408</v>
      </c>
      <c r="B665" t="s">
        <v>9</v>
      </c>
      <c r="C665" t="s">
        <v>10</v>
      </c>
      <c r="D665" s="4"/>
      <c r="F665">
        <v>15</v>
      </c>
      <c r="G665" t="s">
        <v>752</v>
      </c>
      <c r="H665" t="s">
        <v>10</v>
      </c>
    </row>
    <row r="666" spans="1:8" x14ac:dyDescent="0.3">
      <c r="A666" t="s">
        <v>1409</v>
      </c>
      <c r="B666" t="s">
        <v>9</v>
      </c>
      <c r="C666" t="s">
        <v>10</v>
      </c>
      <c r="D666" s="4"/>
      <c r="F666">
        <v>50</v>
      </c>
      <c r="G666" t="s">
        <v>1410</v>
      </c>
      <c r="H666" t="s">
        <v>10</v>
      </c>
    </row>
    <row r="667" spans="1:8" x14ac:dyDescent="0.3">
      <c r="A667" t="s">
        <v>1411</v>
      </c>
      <c r="B667" t="s">
        <v>21</v>
      </c>
      <c r="C667" s="1">
        <v>42916</v>
      </c>
      <c r="D667" s="4">
        <f ca="1">DATEDIF(C667,$D$3,"d")</f>
        <v>2250</v>
      </c>
      <c r="E667" t="s">
        <v>66</v>
      </c>
      <c r="F667">
        <v>150</v>
      </c>
      <c r="G667" t="s">
        <v>139</v>
      </c>
      <c r="H667" t="s">
        <v>161</v>
      </c>
    </row>
    <row r="668" spans="1:8" x14ac:dyDescent="0.3">
      <c r="A668" t="s">
        <v>1412</v>
      </c>
      <c r="B668" t="s">
        <v>9</v>
      </c>
      <c r="C668" t="s">
        <v>10</v>
      </c>
      <c r="D668" s="4"/>
      <c r="F668">
        <v>505</v>
      </c>
      <c r="G668" t="s">
        <v>1413</v>
      </c>
      <c r="H668" t="s">
        <v>1414</v>
      </c>
    </row>
    <row r="669" spans="1:8" x14ac:dyDescent="0.3">
      <c r="A669" t="s">
        <v>1415</v>
      </c>
      <c r="B669" t="s">
        <v>9</v>
      </c>
      <c r="C669" t="s">
        <v>10</v>
      </c>
      <c r="D669" s="4"/>
      <c r="F669">
        <v>170</v>
      </c>
      <c r="G669" t="s">
        <v>1416</v>
      </c>
      <c r="H669" t="s">
        <v>10</v>
      </c>
    </row>
    <row r="670" spans="1:8" x14ac:dyDescent="0.3">
      <c r="A670" t="s">
        <v>1417</v>
      </c>
      <c r="B670" t="s">
        <v>9</v>
      </c>
      <c r="C670" t="s">
        <v>10</v>
      </c>
      <c r="D670" s="4"/>
      <c r="F670">
        <v>150</v>
      </c>
      <c r="G670" t="s">
        <v>1418</v>
      </c>
      <c r="H670" t="s">
        <v>10</v>
      </c>
    </row>
    <row r="671" spans="1:8" x14ac:dyDescent="0.3">
      <c r="A671" t="s">
        <v>1419</v>
      </c>
      <c r="B671" t="s">
        <v>21</v>
      </c>
      <c r="C671" s="1">
        <v>42096</v>
      </c>
      <c r="D671" s="4">
        <f ca="1">DATEDIF(C671,$D$3,"d")</f>
        <v>3070</v>
      </c>
      <c r="E671" t="s">
        <v>254</v>
      </c>
      <c r="F671">
        <v>50</v>
      </c>
      <c r="G671" t="s">
        <v>71</v>
      </c>
      <c r="H671" t="s">
        <v>10</v>
      </c>
    </row>
    <row r="672" spans="1:8" x14ac:dyDescent="0.3">
      <c r="A672" t="s">
        <v>1420</v>
      </c>
      <c r="B672" t="s">
        <v>9</v>
      </c>
      <c r="C672" t="s">
        <v>10</v>
      </c>
      <c r="D672" s="4"/>
      <c r="F672">
        <v>125</v>
      </c>
      <c r="G672" t="s">
        <v>1421</v>
      </c>
      <c r="H672" t="s">
        <v>10</v>
      </c>
    </row>
    <row r="673" spans="1:8" x14ac:dyDescent="0.3">
      <c r="A673" t="s">
        <v>1422</v>
      </c>
      <c r="B673" t="s">
        <v>9</v>
      </c>
      <c r="C673" t="s">
        <v>10</v>
      </c>
      <c r="D673" s="4"/>
      <c r="F673">
        <v>50</v>
      </c>
      <c r="G673" t="s">
        <v>1423</v>
      </c>
      <c r="H673" t="s">
        <v>10</v>
      </c>
    </row>
    <row r="674" spans="1:8" x14ac:dyDescent="0.3">
      <c r="A674" t="s">
        <v>1424</v>
      </c>
      <c r="B674" t="s">
        <v>104</v>
      </c>
      <c r="C674" s="1">
        <v>43385</v>
      </c>
      <c r="D674" s="4">
        <f ca="1">DATEDIF(C674,$D$3,"d")</f>
        <v>1781</v>
      </c>
      <c r="E674" t="s">
        <v>66</v>
      </c>
      <c r="F674" t="s">
        <v>190</v>
      </c>
      <c r="G674" t="s">
        <v>1425</v>
      </c>
      <c r="H674" t="s">
        <v>10</v>
      </c>
    </row>
    <row r="675" spans="1:8" x14ac:dyDescent="0.3">
      <c r="A675" t="s">
        <v>1426</v>
      </c>
      <c r="B675" t="s">
        <v>9</v>
      </c>
      <c r="C675" t="s">
        <v>10</v>
      </c>
      <c r="D675" s="4"/>
      <c r="F675">
        <v>40</v>
      </c>
      <c r="G675" t="s">
        <v>1427</v>
      </c>
      <c r="H675" t="s">
        <v>10</v>
      </c>
    </row>
    <row r="676" spans="1:8" x14ac:dyDescent="0.3">
      <c r="A676" t="s">
        <v>1428</v>
      </c>
      <c r="B676" t="s">
        <v>21</v>
      </c>
      <c r="C676" s="1">
        <v>44039</v>
      </c>
      <c r="D676" s="4">
        <f ca="1">DATEDIF(C676,$D$3,"d")</f>
        <v>1127</v>
      </c>
      <c r="E676" t="s">
        <v>66</v>
      </c>
      <c r="F676">
        <v>200</v>
      </c>
      <c r="G676" t="s">
        <v>1429</v>
      </c>
      <c r="H676" t="s">
        <v>1430</v>
      </c>
    </row>
    <row r="677" spans="1:8" x14ac:dyDescent="0.3">
      <c r="A677" t="s">
        <v>1431</v>
      </c>
      <c r="B677" t="s">
        <v>9</v>
      </c>
      <c r="C677" t="s">
        <v>10</v>
      </c>
      <c r="D677" s="4"/>
      <c r="F677">
        <v>300</v>
      </c>
      <c r="G677" t="s">
        <v>1432</v>
      </c>
      <c r="H677" t="s">
        <v>10</v>
      </c>
    </row>
    <row r="678" spans="1:8" x14ac:dyDescent="0.3">
      <c r="A678" t="s">
        <v>1433</v>
      </c>
      <c r="B678" t="s">
        <v>9</v>
      </c>
      <c r="C678" t="s">
        <v>10</v>
      </c>
      <c r="D678" s="4"/>
      <c r="F678">
        <v>42</v>
      </c>
      <c r="G678" t="s">
        <v>1434</v>
      </c>
      <c r="H678" t="s">
        <v>10</v>
      </c>
    </row>
    <row r="679" spans="1:8" x14ac:dyDescent="0.3">
      <c r="A679" t="s">
        <v>1435</v>
      </c>
      <c r="B679" t="s">
        <v>21</v>
      </c>
      <c r="C679" s="1">
        <v>37347</v>
      </c>
      <c r="D679" s="4">
        <f ca="1">DATEDIF(C679,$D$3,"d")</f>
        <v>7819</v>
      </c>
      <c r="E679" t="s">
        <v>1169</v>
      </c>
      <c r="F679">
        <v>27</v>
      </c>
      <c r="G679" t="s">
        <v>1436</v>
      </c>
      <c r="H679" t="s">
        <v>10</v>
      </c>
    </row>
    <row r="680" spans="1:8" x14ac:dyDescent="0.3">
      <c r="A680" t="s">
        <v>1437</v>
      </c>
      <c r="B680" t="s">
        <v>9</v>
      </c>
      <c r="C680" t="s">
        <v>10</v>
      </c>
      <c r="D680" s="4"/>
      <c r="F680">
        <v>100</v>
      </c>
      <c r="G680" t="s">
        <v>207</v>
      </c>
      <c r="H680" t="s">
        <v>10</v>
      </c>
    </row>
    <row r="681" spans="1:8" x14ac:dyDescent="0.3">
      <c r="A681" t="s">
        <v>1438</v>
      </c>
      <c r="B681" t="s">
        <v>9</v>
      </c>
      <c r="C681" t="s">
        <v>10</v>
      </c>
      <c r="D681" s="4"/>
      <c r="F681">
        <v>50</v>
      </c>
      <c r="G681" t="s">
        <v>1439</v>
      </c>
      <c r="H681" t="s">
        <v>10</v>
      </c>
    </row>
    <row r="682" spans="1:8" x14ac:dyDescent="0.3">
      <c r="A682" t="s">
        <v>1440</v>
      </c>
      <c r="B682" t="s">
        <v>9</v>
      </c>
      <c r="C682" t="s">
        <v>10</v>
      </c>
      <c r="D682" s="4"/>
      <c r="F682">
        <v>2500</v>
      </c>
      <c r="G682" t="s">
        <v>1441</v>
      </c>
      <c r="H682" t="s">
        <v>1442</v>
      </c>
    </row>
    <row r="683" spans="1:8" x14ac:dyDescent="0.3">
      <c r="A683" t="s">
        <v>1443</v>
      </c>
      <c r="B683" t="s">
        <v>21</v>
      </c>
      <c r="C683" s="1">
        <v>42895</v>
      </c>
      <c r="D683" s="4">
        <f ca="1">DATEDIF(C683,$D$3,"d")</f>
        <v>2271</v>
      </c>
      <c r="E683" t="s">
        <v>66</v>
      </c>
      <c r="F683">
        <v>420</v>
      </c>
      <c r="G683" t="s">
        <v>80</v>
      </c>
      <c r="H683" t="s">
        <v>10</v>
      </c>
    </row>
    <row r="684" spans="1:8" x14ac:dyDescent="0.3">
      <c r="A684" t="s">
        <v>1444</v>
      </c>
      <c r="B684" t="s">
        <v>9</v>
      </c>
      <c r="C684" t="s">
        <v>10</v>
      </c>
      <c r="D684" s="4"/>
      <c r="F684">
        <v>6000</v>
      </c>
      <c r="G684" t="s">
        <v>170</v>
      </c>
      <c r="H684" t="s">
        <v>10</v>
      </c>
    </row>
    <row r="685" spans="1:8" x14ac:dyDescent="0.3">
      <c r="A685" t="s">
        <v>1445</v>
      </c>
      <c r="B685" t="s">
        <v>9</v>
      </c>
      <c r="C685" t="s">
        <v>10</v>
      </c>
      <c r="D685" s="4"/>
      <c r="F685">
        <v>50</v>
      </c>
      <c r="G685" t="s">
        <v>1446</v>
      </c>
      <c r="H685" t="s">
        <v>10</v>
      </c>
    </row>
    <row r="686" spans="1:8" x14ac:dyDescent="0.3">
      <c r="A686" t="s">
        <v>1447</v>
      </c>
      <c r="B686" t="s">
        <v>9</v>
      </c>
      <c r="C686" t="s">
        <v>10</v>
      </c>
      <c r="D686" s="4"/>
      <c r="F686">
        <v>172</v>
      </c>
      <c r="G686" t="s">
        <v>1448</v>
      </c>
      <c r="H686" t="s">
        <v>1449</v>
      </c>
    </row>
    <row r="687" spans="1:8" x14ac:dyDescent="0.3">
      <c r="A687" t="s">
        <v>1450</v>
      </c>
      <c r="B687" t="s">
        <v>9</v>
      </c>
      <c r="C687" t="s">
        <v>10</v>
      </c>
      <c r="D687" s="4"/>
      <c r="F687">
        <v>540</v>
      </c>
      <c r="G687" t="s">
        <v>752</v>
      </c>
      <c r="H687" t="s">
        <v>753</v>
      </c>
    </row>
    <row r="688" spans="1:8" x14ac:dyDescent="0.3">
      <c r="A688" t="s">
        <v>1451</v>
      </c>
      <c r="B688" t="s">
        <v>21</v>
      </c>
      <c r="C688" s="1">
        <v>38135</v>
      </c>
      <c r="D688" s="4">
        <f ca="1">DATEDIF(C688,$D$3,"d")</f>
        <v>7031</v>
      </c>
      <c r="E688" t="s">
        <v>1452</v>
      </c>
      <c r="F688">
        <v>60</v>
      </c>
      <c r="G688" t="s">
        <v>1453</v>
      </c>
      <c r="H688" t="s">
        <v>10</v>
      </c>
    </row>
    <row r="689" spans="1:8" x14ac:dyDescent="0.3">
      <c r="A689" t="s">
        <v>1454</v>
      </c>
      <c r="B689" t="s">
        <v>9</v>
      </c>
      <c r="C689" t="s">
        <v>10</v>
      </c>
      <c r="D689" s="4"/>
      <c r="F689">
        <v>1170</v>
      </c>
      <c r="G689" t="s">
        <v>1455</v>
      </c>
      <c r="H689" t="s">
        <v>1456</v>
      </c>
    </row>
    <row r="690" spans="1:8" x14ac:dyDescent="0.3">
      <c r="A690" t="s">
        <v>1457</v>
      </c>
      <c r="B690" t="s">
        <v>21</v>
      </c>
      <c r="C690" s="1">
        <v>34455</v>
      </c>
      <c r="D690" s="4">
        <f ca="1">DATEDIF(C690,$D$3,"d")</f>
        <v>10711</v>
      </c>
      <c r="E690" t="s">
        <v>35</v>
      </c>
      <c r="F690">
        <v>63</v>
      </c>
      <c r="G690" t="s">
        <v>1458</v>
      </c>
      <c r="H690" t="s">
        <v>10</v>
      </c>
    </row>
    <row r="691" spans="1:8" x14ac:dyDescent="0.3">
      <c r="A691" t="s">
        <v>1459</v>
      </c>
      <c r="B691" t="s">
        <v>9</v>
      </c>
      <c r="C691" t="s">
        <v>10</v>
      </c>
      <c r="D691" s="4"/>
      <c r="F691">
        <v>20</v>
      </c>
      <c r="G691" t="s">
        <v>1460</v>
      </c>
      <c r="H691" t="s">
        <v>10</v>
      </c>
    </row>
    <row r="692" spans="1:8" x14ac:dyDescent="0.3">
      <c r="A692" t="s">
        <v>1461</v>
      </c>
      <c r="B692" t="s">
        <v>9</v>
      </c>
      <c r="C692" t="s">
        <v>10</v>
      </c>
      <c r="D692" s="4"/>
      <c r="F692">
        <v>50</v>
      </c>
      <c r="G692" t="s">
        <v>1462</v>
      </c>
      <c r="H692" t="s">
        <v>10</v>
      </c>
    </row>
    <row r="693" spans="1:8" x14ac:dyDescent="0.3">
      <c r="A693" t="s">
        <v>1463</v>
      </c>
      <c r="B693" t="s">
        <v>21</v>
      </c>
      <c r="C693" s="1">
        <v>39239</v>
      </c>
      <c r="D693" s="4">
        <f ca="1">DATEDIF(C693,$D$3,"d")</f>
        <v>5927</v>
      </c>
      <c r="E693" t="s">
        <v>976</v>
      </c>
      <c r="F693">
        <v>450</v>
      </c>
      <c r="G693" t="s">
        <v>1464</v>
      </c>
      <c r="H693" t="s">
        <v>10</v>
      </c>
    </row>
    <row r="694" spans="1:8" x14ac:dyDescent="0.3">
      <c r="A694" t="s">
        <v>1465</v>
      </c>
      <c r="B694" t="s">
        <v>9</v>
      </c>
      <c r="C694" t="s">
        <v>10</v>
      </c>
      <c r="D694" s="4"/>
      <c r="F694">
        <v>100</v>
      </c>
      <c r="G694" t="s">
        <v>752</v>
      </c>
      <c r="H694" t="s">
        <v>753</v>
      </c>
    </row>
    <row r="695" spans="1:8" x14ac:dyDescent="0.3">
      <c r="A695" t="s">
        <v>1466</v>
      </c>
      <c r="B695" t="s">
        <v>9</v>
      </c>
      <c r="C695" t="s">
        <v>10</v>
      </c>
      <c r="D695" s="4"/>
      <c r="F695">
        <v>149</v>
      </c>
      <c r="G695" t="s">
        <v>80</v>
      </c>
      <c r="H695" t="s">
        <v>10</v>
      </c>
    </row>
    <row r="696" spans="1:8" x14ac:dyDescent="0.3">
      <c r="A696" t="s">
        <v>1467</v>
      </c>
      <c r="B696" t="s">
        <v>9</v>
      </c>
      <c r="C696" t="s">
        <v>10</v>
      </c>
      <c r="D696" s="4"/>
      <c r="F696">
        <v>450</v>
      </c>
      <c r="G696" t="s">
        <v>1468</v>
      </c>
      <c r="H696" t="s">
        <v>10</v>
      </c>
    </row>
    <row r="697" spans="1:8" x14ac:dyDescent="0.3">
      <c r="A697" t="s">
        <v>1469</v>
      </c>
      <c r="B697" t="s">
        <v>9</v>
      </c>
      <c r="C697" t="s">
        <v>10</v>
      </c>
      <c r="D697" s="4"/>
      <c r="F697">
        <v>150</v>
      </c>
      <c r="G697" t="s">
        <v>1470</v>
      </c>
      <c r="H697" t="s">
        <v>10</v>
      </c>
    </row>
    <row r="698" spans="1:8" x14ac:dyDescent="0.3">
      <c r="A698" t="s">
        <v>1471</v>
      </c>
      <c r="B698" t="s">
        <v>9</v>
      </c>
      <c r="C698" t="s">
        <v>10</v>
      </c>
      <c r="D698" s="4"/>
      <c r="F698">
        <v>30</v>
      </c>
      <c r="G698" t="s">
        <v>1472</v>
      </c>
      <c r="H698" t="s">
        <v>10</v>
      </c>
    </row>
    <row r="699" spans="1:8" x14ac:dyDescent="0.3">
      <c r="A699" t="s">
        <v>1473</v>
      </c>
      <c r="B699" t="s">
        <v>9</v>
      </c>
      <c r="C699" t="s">
        <v>10</v>
      </c>
      <c r="D699" s="4"/>
      <c r="F699">
        <v>30</v>
      </c>
      <c r="G699" t="s">
        <v>1474</v>
      </c>
      <c r="H699" t="s">
        <v>10</v>
      </c>
    </row>
    <row r="700" spans="1:8" x14ac:dyDescent="0.3">
      <c r="A700" t="s">
        <v>1475</v>
      </c>
      <c r="B700" t="s">
        <v>9</v>
      </c>
      <c r="C700" t="s">
        <v>10</v>
      </c>
      <c r="D700" s="4"/>
      <c r="F700">
        <v>550</v>
      </c>
      <c r="G700" t="s">
        <v>593</v>
      </c>
      <c r="H700" t="s">
        <v>10</v>
      </c>
    </row>
    <row r="701" spans="1:8" x14ac:dyDescent="0.3">
      <c r="A701" t="s">
        <v>1476</v>
      </c>
      <c r="B701" t="s">
        <v>9</v>
      </c>
      <c r="C701" t="s">
        <v>10</v>
      </c>
      <c r="D701" s="4"/>
      <c r="F701">
        <v>50</v>
      </c>
      <c r="G701" t="s">
        <v>1477</v>
      </c>
      <c r="H701" t="s">
        <v>10</v>
      </c>
    </row>
    <row r="702" spans="1:8" x14ac:dyDescent="0.3">
      <c r="A702" t="s">
        <v>1478</v>
      </c>
      <c r="B702" t="s">
        <v>21</v>
      </c>
      <c r="C702" s="1">
        <v>42208</v>
      </c>
      <c r="D702" s="4">
        <f ca="1">DATEDIF(C702,$D$3,"d")</f>
        <v>2958</v>
      </c>
      <c r="E702" t="s">
        <v>254</v>
      </c>
      <c r="F702">
        <v>50</v>
      </c>
      <c r="G702" t="s">
        <v>1479</v>
      </c>
      <c r="H702" t="s">
        <v>10</v>
      </c>
    </row>
    <row r="703" spans="1:8" x14ac:dyDescent="0.3">
      <c r="A703" t="s">
        <v>1480</v>
      </c>
      <c r="B703" t="s">
        <v>104</v>
      </c>
      <c r="C703" s="1">
        <v>41544</v>
      </c>
      <c r="D703" s="4">
        <f ca="1">DATEDIF(C703,$D$3,"d")</f>
        <v>3622</v>
      </c>
      <c r="E703" t="s">
        <v>1481</v>
      </c>
      <c r="F703">
        <v>1256</v>
      </c>
      <c r="G703" t="s">
        <v>170</v>
      </c>
      <c r="H703" t="s">
        <v>171</v>
      </c>
    </row>
    <row r="704" spans="1:8" x14ac:dyDescent="0.3">
      <c r="A704" t="s">
        <v>1482</v>
      </c>
      <c r="B704" t="s">
        <v>9</v>
      </c>
      <c r="C704" t="s">
        <v>10</v>
      </c>
      <c r="D704" s="4"/>
      <c r="F704">
        <v>40</v>
      </c>
      <c r="G704" t="s">
        <v>1483</v>
      </c>
      <c r="H704" t="s">
        <v>1484</v>
      </c>
    </row>
    <row r="705" spans="1:8" x14ac:dyDescent="0.3">
      <c r="A705" t="s">
        <v>1485</v>
      </c>
      <c r="B705" t="s">
        <v>21</v>
      </c>
      <c r="C705" s="1">
        <v>42640</v>
      </c>
      <c r="D705" s="4">
        <f ca="1">DATEDIF(C705,$D$3,"d")</f>
        <v>2526</v>
      </c>
      <c r="E705" t="s">
        <v>66</v>
      </c>
      <c r="F705">
        <v>150</v>
      </c>
      <c r="G705" t="s">
        <v>1486</v>
      </c>
      <c r="H705" t="s">
        <v>10</v>
      </c>
    </row>
    <row r="706" spans="1:8" x14ac:dyDescent="0.3">
      <c r="A706" t="s">
        <v>1487</v>
      </c>
      <c r="B706" t="s">
        <v>9</v>
      </c>
      <c r="C706" t="s">
        <v>10</v>
      </c>
      <c r="D706" s="4"/>
      <c r="F706">
        <v>50</v>
      </c>
      <c r="G706" t="s">
        <v>1488</v>
      </c>
      <c r="H706" t="s">
        <v>10</v>
      </c>
    </row>
    <row r="707" spans="1:8" x14ac:dyDescent="0.3">
      <c r="A707" t="s">
        <v>1489</v>
      </c>
      <c r="B707" t="s">
        <v>9</v>
      </c>
      <c r="C707" t="s">
        <v>10</v>
      </c>
      <c r="D707" s="4"/>
      <c r="F707">
        <v>1000</v>
      </c>
      <c r="G707" t="s">
        <v>1490</v>
      </c>
      <c r="H707" t="s">
        <v>1491</v>
      </c>
    </row>
    <row r="708" spans="1:8" x14ac:dyDescent="0.3">
      <c r="A708" t="s">
        <v>1492</v>
      </c>
      <c r="B708" t="s">
        <v>9</v>
      </c>
      <c r="C708" t="s">
        <v>10</v>
      </c>
      <c r="D708" s="4"/>
      <c r="F708">
        <v>59</v>
      </c>
      <c r="G708" t="s">
        <v>1493</v>
      </c>
      <c r="H708" t="s">
        <v>10</v>
      </c>
    </row>
    <row r="709" spans="1:8" x14ac:dyDescent="0.3">
      <c r="A709" t="s">
        <v>1494</v>
      </c>
      <c r="B709" t="s">
        <v>9</v>
      </c>
      <c r="C709" t="s">
        <v>10</v>
      </c>
      <c r="D709" s="4"/>
      <c r="F709">
        <v>50</v>
      </c>
      <c r="G709" t="s">
        <v>1495</v>
      </c>
      <c r="H709" t="s">
        <v>10</v>
      </c>
    </row>
    <row r="710" spans="1:8" x14ac:dyDescent="0.3">
      <c r="A710" t="s">
        <v>1496</v>
      </c>
      <c r="B710" t="s">
        <v>9</v>
      </c>
      <c r="C710" t="s">
        <v>10</v>
      </c>
      <c r="D710" s="4"/>
      <c r="F710">
        <v>87</v>
      </c>
      <c r="G710" t="s">
        <v>1497</v>
      </c>
      <c r="H710" t="s">
        <v>10</v>
      </c>
    </row>
    <row r="711" spans="1:8" x14ac:dyDescent="0.3">
      <c r="A711" t="s">
        <v>1498</v>
      </c>
      <c r="B711" t="s">
        <v>9</v>
      </c>
      <c r="C711" t="s">
        <v>10</v>
      </c>
      <c r="D711" s="4"/>
      <c r="F711">
        <v>50</v>
      </c>
      <c r="G711" t="s">
        <v>1499</v>
      </c>
      <c r="H711" t="s">
        <v>10</v>
      </c>
    </row>
    <row r="712" spans="1:8" x14ac:dyDescent="0.3">
      <c r="A712" t="s">
        <v>1500</v>
      </c>
      <c r="B712" t="s">
        <v>104</v>
      </c>
      <c r="C712" s="1">
        <v>44098</v>
      </c>
      <c r="D712" s="4">
        <f ca="1">DATEDIF(C712,$D$3,"d")</f>
        <v>1068</v>
      </c>
      <c r="E712" t="s">
        <v>105</v>
      </c>
      <c r="F712">
        <v>70</v>
      </c>
      <c r="G712" t="s">
        <v>1501</v>
      </c>
      <c r="H712" t="s">
        <v>10</v>
      </c>
    </row>
    <row r="713" spans="1:8" x14ac:dyDescent="0.3">
      <c r="A713" t="s">
        <v>1502</v>
      </c>
      <c r="B713" t="s">
        <v>9</v>
      </c>
      <c r="C713" t="s">
        <v>10</v>
      </c>
      <c r="D713" s="4"/>
      <c r="F713">
        <v>100</v>
      </c>
      <c r="G713" t="s">
        <v>139</v>
      </c>
      <c r="H713" t="s">
        <v>161</v>
      </c>
    </row>
    <row r="714" spans="1:8" x14ac:dyDescent="0.3">
      <c r="A714" t="s">
        <v>1503</v>
      </c>
      <c r="B714" t="s">
        <v>9</v>
      </c>
      <c r="C714" t="s">
        <v>10</v>
      </c>
      <c r="D714" s="4"/>
      <c r="F714">
        <v>60</v>
      </c>
      <c r="G714" t="s">
        <v>1504</v>
      </c>
      <c r="H714" t="s">
        <v>10</v>
      </c>
    </row>
    <row r="715" spans="1:8" x14ac:dyDescent="0.3">
      <c r="A715" t="s">
        <v>1505</v>
      </c>
      <c r="B715" t="s">
        <v>21</v>
      </c>
      <c r="C715" s="1">
        <v>42571</v>
      </c>
      <c r="D715" s="4">
        <f ca="1">DATEDIF(C715,$D$3,"d")</f>
        <v>2595</v>
      </c>
      <c r="E715" t="s">
        <v>1506</v>
      </c>
      <c r="F715">
        <v>100</v>
      </c>
      <c r="G715" t="s">
        <v>1507</v>
      </c>
      <c r="H715" t="s">
        <v>10</v>
      </c>
    </row>
    <row r="716" spans="1:8" x14ac:dyDescent="0.3">
      <c r="A716" t="s">
        <v>1508</v>
      </c>
      <c r="B716" t="s">
        <v>9</v>
      </c>
      <c r="C716" t="s">
        <v>10</v>
      </c>
      <c r="D716" s="4"/>
      <c r="F716">
        <v>120</v>
      </c>
      <c r="G716" t="s">
        <v>1509</v>
      </c>
      <c r="H716" t="s">
        <v>10</v>
      </c>
    </row>
    <row r="717" spans="1:8" x14ac:dyDescent="0.3">
      <c r="A717" t="s">
        <v>1510</v>
      </c>
      <c r="B717" t="s">
        <v>9</v>
      </c>
      <c r="C717" t="s">
        <v>10</v>
      </c>
      <c r="D717" s="4"/>
      <c r="F717">
        <v>55</v>
      </c>
      <c r="G717" t="s">
        <v>1511</v>
      </c>
      <c r="H717" t="s">
        <v>10</v>
      </c>
    </row>
    <row r="718" spans="1:8" x14ac:dyDescent="0.3">
      <c r="A718" t="s">
        <v>1512</v>
      </c>
      <c r="B718" t="s">
        <v>9</v>
      </c>
      <c r="C718" t="s">
        <v>10</v>
      </c>
      <c r="D718" s="4"/>
      <c r="F718">
        <v>50</v>
      </c>
      <c r="G718" t="s">
        <v>1513</v>
      </c>
      <c r="H718" t="s">
        <v>10</v>
      </c>
    </row>
    <row r="719" spans="1:8" x14ac:dyDescent="0.3">
      <c r="A719" t="s">
        <v>1514</v>
      </c>
      <c r="B719" t="s">
        <v>9</v>
      </c>
      <c r="C719" t="s">
        <v>10</v>
      </c>
      <c r="D719" s="4"/>
      <c r="F719">
        <v>3092</v>
      </c>
      <c r="G719" t="s">
        <v>1515</v>
      </c>
      <c r="H719" t="s">
        <v>1516</v>
      </c>
    </row>
    <row r="720" spans="1:8" x14ac:dyDescent="0.3">
      <c r="A720" t="s">
        <v>1517</v>
      </c>
      <c r="B720" t="s">
        <v>9</v>
      </c>
      <c r="C720" t="s">
        <v>10</v>
      </c>
      <c r="D720" s="4"/>
      <c r="F720">
        <v>2061</v>
      </c>
      <c r="G720" t="s">
        <v>1515</v>
      </c>
      <c r="H720" t="s">
        <v>1516</v>
      </c>
    </row>
    <row r="721" spans="1:8" x14ac:dyDescent="0.3">
      <c r="A721" t="s">
        <v>1518</v>
      </c>
      <c r="B721" t="s">
        <v>9</v>
      </c>
      <c r="C721" t="s">
        <v>10</v>
      </c>
      <c r="D721" s="4"/>
      <c r="F721">
        <v>92</v>
      </c>
      <c r="G721" t="s">
        <v>1515</v>
      </c>
      <c r="H721" t="s">
        <v>1516</v>
      </c>
    </row>
    <row r="722" spans="1:8" x14ac:dyDescent="0.3">
      <c r="A722" t="s">
        <v>1519</v>
      </c>
      <c r="B722" t="s">
        <v>9</v>
      </c>
      <c r="C722" t="s">
        <v>10</v>
      </c>
      <c r="D722" s="4"/>
      <c r="F722">
        <v>170</v>
      </c>
      <c r="G722" t="s">
        <v>1520</v>
      </c>
      <c r="H722" t="s">
        <v>10</v>
      </c>
    </row>
    <row r="723" spans="1:8" x14ac:dyDescent="0.3">
      <c r="A723" t="s">
        <v>1521</v>
      </c>
      <c r="B723" t="s">
        <v>9</v>
      </c>
      <c r="C723" t="s">
        <v>10</v>
      </c>
      <c r="D723" s="4"/>
      <c r="F723">
        <v>20</v>
      </c>
      <c r="G723" t="s">
        <v>1522</v>
      </c>
      <c r="H723" t="s">
        <v>10</v>
      </c>
    </row>
    <row r="724" spans="1:8" x14ac:dyDescent="0.3">
      <c r="A724" t="s">
        <v>1523</v>
      </c>
      <c r="B724" t="s">
        <v>9</v>
      </c>
      <c r="C724" t="s">
        <v>10</v>
      </c>
      <c r="D724" s="4"/>
      <c r="F724">
        <v>30</v>
      </c>
      <c r="G724" t="s">
        <v>1524</v>
      </c>
      <c r="H724" t="s">
        <v>10</v>
      </c>
    </row>
    <row r="725" spans="1:8" x14ac:dyDescent="0.3">
      <c r="A725" t="s">
        <v>1525</v>
      </c>
      <c r="B725" t="s">
        <v>21</v>
      </c>
      <c r="C725" s="1">
        <v>36831</v>
      </c>
      <c r="D725" s="4">
        <f ca="1">DATEDIF(C725,$D$3,"d")</f>
        <v>8335</v>
      </c>
      <c r="E725" t="s">
        <v>35</v>
      </c>
      <c r="F725">
        <v>12</v>
      </c>
      <c r="G725" t="s">
        <v>1526</v>
      </c>
      <c r="H725" t="s">
        <v>10</v>
      </c>
    </row>
    <row r="726" spans="1:8" x14ac:dyDescent="0.3">
      <c r="A726" t="s">
        <v>1527</v>
      </c>
      <c r="B726" t="s">
        <v>9</v>
      </c>
      <c r="C726" t="s">
        <v>10</v>
      </c>
      <c r="D726" s="4"/>
      <c r="F726">
        <v>60</v>
      </c>
      <c r="G726" t="s">
        <v>1507</v>
      </c>
      <c r="H726" t="s">
        <v>10</v>
      </c>
    </row>
    <row r="727" spans="1:8" x14ac:dyDescent="0.3">
      <c r="A727" t="s">
        <v>1528</v>
      </c>
      <c r="B727" t="s">
        <v>104</v>
      </c>
      <c r="C727" s="1">
        <v>43795</v>
      </c>
      <c r="D727" s="4">
        <f ca="1">DATEDIF(C727,$D$3,"d")</f>
        <v>1371</v>
      </c>
      <c r="E727" t="s">
        <v>105</v>
      </c>
      <c r="F727">
        <v>84</v>
      </c>
      <c r="G727" t="s">
        <v>1529</v>
      </c>
      <c r="H727" t="s">
        <v>10</v>
      </c>
    </row>
    <row r="728" spans="1:8" x14ac:dyDescent="0.3">
      <c r="A728" t="s">
        <v>1530</v>
      </c>
      <c r="B728" t="s">
        <v>21</v>
      </c>
      <c r="C728" s="1">
        <v>37799</v>
      </c>
      <c r="D728" s="4">
        <f ca="1">DATEDIF(C728,$D$3,"d")</f>
        <v>7367</v>
      </c>
      <c r="E728" t="s">
        <v>35</v>
      </c>
      <c r="F728">
        <v>20</v>
      </c>
      <c r="G728" t="s">
        <v>1531</v>
      </c>
      <c r="H728" t="s">
        <v>10</v>
      </c>
    </row>
    <row r="729" spans="1:8" x14ac:dyDescent="0.3">
      <c r="A729" t="s">
        <v>1532</v>
      </c>
      <c r="B729" t="s">
        <v>9</v>
      </c>
      <c r="C729" t="s">
        <v>10</v>
      </c>
      <c r="D729" s="4"/>
      <c r="F729">
        <v>499</v>
      </c>
      <c r="G729" t="s">
        <v>1533</v>
      </c>
      <c r="H729" t="s">
        <v>10</v>
      </c>
    </row>
    <row r="730" spans="1:8" x14ac:dyDescent="0.3">
      <c r="A730" t="s">
        <v>1534</v>
      </c>
      <c r="B730" t="s">
        <v>21</v>
      </c>
      <c r="C730" s="1">
        <v>38489</v>
      </c>
      <c r="D730" s="4">
        <f ca="1">DATEDIF(C730,$D$3,"d")</f>
        <v>6677</v>
      </c>
      <c r="E730" t="s">
        <v>1281</v>
      </c>
      <c r="F730">
        <v>150</v>
      </c>
      <c r="G730" t="s">
        <v>1535</v>
      </c>
      <c r="H730" t="s">
        <v>10</v>
      </c>
    </row>
    <row r="731" spans="1:8" x14ac:dyDescent="0.3">
      <c r="A731" t="s">
        <v>1536</v>
      </c>
      <c r="B731" t="s">
        <v>9</v>
      </c>
      <c r="C731" t="s">
        <v>10</v>
      </c>
      <c r="D731" s="4"/>
      <c r="F731">
        <v>20</v>
      </c>
      <c r="G731" t="s">
        <v>1537</v>
      </c>
      <c r="H731" t="s">
        <v>10</v>
      </c>
    </row>
    <row r="732" spans="1:8" x14ac:dyDescent="0.3">
      <c r="A732" t="s">
        <v>1538</v>
      </c>
      <c r="B732" t="s">
        <v>9</v>
      </c>
      <c r="C732" t="s">
        <v>10</v>
      </c>
      <c r="D732" s="4"/>
      <c r="F732">
        <v>30</v>
      </c>
      <c r="G732" t="s">
        <v>1539</v>
      </c>
      <c r="H732" t="s">
        <v>1540</v>
      </c>
    </row>
    <row r="733" spans="1:8" x14ac:dyDescent="0.3">
      <c r="A733" t="s">
        <v>1541</v>
      </c>
      <c r="B733" t="s">
        <v>21</v>
      </c>
      <c r="C733" s="1">
        <v>44267</v>
      </c>
      <c r="D733" s="4">
        <f ca="1">DATEDIF(C733,$D$3,"d")</f>
        <v>899</v>
      </c>
      <c r="E733" t="s">
        <v>66</v>
      </c>
      <c r="F733">
        <v>160</v>
      </c>
      <c r="G733" t="s">
        <v>1542</v>
      </c>
      <c r="H733" t="s">
        <v>10</v>
      </c>
    </row>
    <row r="734" spans="1:8" x14ac:dyDescent="0.3">
      <c r="A734" t="s">
        <v>1543</v>
      </c>
      <c r="B734" t="s">
        <v>21</v>
      </c>
      <c r="C734" s="1">
        <v>43721</v>
      </c>
      <c r="D734" s="4">
        <f ca="1">DATEDIF(C734,$D$3,"d")</f>
        <v>1445</v>
      </c>
      <c r="E734" t="s">
        <v>66</v>
      </c>
      <c r="F734">
        <v>50</v>
      </c>
      <c r="G734" t="s">
        <v>1544</v>
      </c>
      <c r="H734" t="s">
        <v>10</v>
      </c>
    </row>
    <row r="735" spans="1:8" x14ac:dyDescent="0.3">
      <c r="A735" t="s">
        <v>1545</v>
      </c>
      <c r="B735" t="s">
        <v>9</v>
      </c>
      <c r="C735" t="s">
        <v>10</v>
      </c>
      <c r="D735" s="4"/>
      <c r="F735">
        <v>22</v>
      </c>
      <c r="G735" t="s">
        <v>1546</v>
      </c>
      <c r="H735" t="s">
        <v>10</v>
      </c>
    </row>
    <row r="736" spans="1:8" x14ac:dyDescent="0.3">
      <c r="A736" t="s">
        <v>1547</v>
      </c>
      <c r="B736" t="s">
        <v>104</v>
      </c>
      <c r="C736" s="1">
        <v>43231</v>
      </c>
      <c r="D736" s="4">
        <f ca="1">DATEDIF(C736,$D$3,"d")</f>
        <v>1935</v>
      </c>
      <c r="E736" t="s">
        <v>1548</v>
      </c>
      <c r="F736">
        <v>120</v>
      </c>
      <c r="G736" t="s">
        <v>1549</v>
      </c>
      <c r="H736" t="s">
        <v>1550</v>
      </c>
    </row>
    <row r="737" spans="1:8" x14ac:dyDescent="0.3">
      <c r="A737" t="s">
        <v>1551</v>
      </c>
      <c r="B737" t="s">
        <v>9</v>
      </c>
      <c r="C737" t="s">
        <v>10</v>
      </c>
      <c r="D737" s="4"/>
      <c r="F737">
        <v>49</v>
      </c>
      <c r="G737" t="s">
        <v>1552</v>
      </c>
      <c r="H737" t="s">
        <v>10</v>
      </c>
    </row>
    <row r="738" spans="1:8" x14ac:dyDescent="0.3">
      <c r="A738" t="s">
        <v>1553</v>
      </c>
      <c r="B738" t="s">
        <v>9</v>
      </c>
      <c r="C738" t="s">
        <v>10</v>
      </c>
      <c r="D738" s="4"/>
      <c r="F738">
        <v>50</v>
      </c>
      <c r="G738" t="s">
        <v>1554</v>
      </c>
      <c r="H738" t="s">
        <v>10</v>
      </c>
    </row>
    <row r="739" spans="1:8" x14ac:dyDescent="0.3">
      <c r="A739" t="s">
        <v>1555</v>
      </c>
      <c r="B739" t="s">
        <v>9</v>
      </c>
      <c r="C739" t="s">
        <v>10</v>
      </c>
      <c r="D739" s="4"/>
      <c r="F739">
        <v>100</v>
      </c>
      <c r="G739" t="s">
        <v>1556</v>
      </c>
      <c r="H739" t="s">
        <v>10</v>
      </c>
    </row>
    <row r="740" spans="1:8" x14ac:dyDescent="0.3">
      <c r="A740" t="s">
        <v>1557</v>
      </c>
      <c r="B740" t="s">
        <v>9</v>
      </c>
      <c r="C740" t="s">
        <v>10</v>
      </c>
      <c r="D740" s="4"/>
      <c r="F740">
        <v>120</v>
      </c>
      <c r="G740" t="s">
        <v>1558</v>
      </c>
      <c r="H740" t="s">
        <v>10</v>
      </c>
    </row>
    <row r="741" spans="1:8" x14ac:dyDescent="0.3">
      <c r="A741" t="s">
        <v>1559</v>
      </c>
      <c r="B741" t="s">
        <v>9</v>
      </c>
      <c r="C741" t="s">
        <v>10</v>
      </c>
      <c r="D741" s="4"/>
      <c r="F741">
        <v>95</v>
      </c>
      <c r="G741" t="s">
        <v>888</v>
      </c>
      <c r="H741" t="s">
        <v>10</v>
      </c>
    </row>
    <row r="742" spans="1:8" x14ac:dyDescent="0.3">
      <c r="A742" t="s">
        <v>1560</v>
      </c>
      <c r="B742" t="s">
        <v>9</v>
      </c>
      <c r="C742" t="s">
        <v>10</v>
      </c>
      <c r="D742" s="4"/>
      <c r="F742">
        <v>100</v>
      </c>
      <c r="G742" t="s">
        <v>1561</v>
      </c>
      <c r="H742" t="s">
        <v>10</v>
      </c>
    </row>
    <row r="743" spans="1:8" x14ac:dyDescent="0.3">
      <c r="A743" t="s">
        <v>1562</v>
      </c>
      <c r="B743" t="s">
        <v>9</v>
      </c>
      <c r="C743" t="s">
        <v>10</v>
      </c>
      <c r="D743" s="4"/>
      <c r="F743">
        <v>75</v>
      </c>
      <c r="G743" t="s">
        <v>1563</v>
      </c>
      <c r="H743" t="s">
        <v>10</v>
      </c>
    </row>
    <row r="744" spans="1:8" x14ac:dyDescent="0.3">
      <c r="A744" t="s">
        <v>1564</v>
      </c>
      <c r="B744" t="s">
        <v>21</v>
      </c>
      <c r="C744" s="1">
        <v>36608</v>
      </c>
      <c r="D744" s="4">
        <f ca="1">DATEDIF(C744,$D$3,"d")</f>
        <v>8558</v>
      </c>
      <c r="E744" t="s">
        <v>611</v>
      </c>
      <c r="F744">
        <v>50</v>
      </c>
      <c r="G744" t="s">
        <v>1565</v>
      </c>
      <c r="H744" t="s">
        <v>10</v>
      </c>
    </row>
    <row r="745" spans="1:8" x14ac:dyDescent="0.3">
      <c r="A745" t="s">
        <v>1566</v>
      </c>
      <c r="B745" t="s">
        <v>21</v>
      </c>
      <c r="C745" s="1">
        <v>37895</v>
      </c>
      <c r="D745" s="4">
        <f ca="1">DATEDIF(C745,$D$3,"d")</f>
        <v>7271</v>
      </c>
      <c r="E745" t="s">
        <v>35</v>
      </c>
      <c r="F745">
        <v>100</v>
      </c>
      <c r="G745" t="s">
        <v>1567</v>
      </c>
      <c r="H745" t="s">
        <v>10</v>
      </c>
    </row>
    <row r="746" spans="1:8" x14ac:dyDescent="0.3">
      <c r="A746" t="s">
        <v>1568</v>
      </c>
      <c r="B746" t="s">
        <v>9</v>
      </c>
      <c r="C746" t="s">
        <v>10</v>
      </c>
      <c r="D746" s="4"/>
      <c r="F746">
        <v>150</v>
      </c>
      <c r="G746" t="s">
        <v>1569</v>
      </c>
      <c r="H746" t="s">
        <v>10</v>
      </c>
    </row>
    <row r="747" spans="1:8" x14ac:dyDescent="0.3">
      <c r="A747" t="s">
        <v>1570</v>
      </c>
      <c r="B747" t="s">
        <v>9</v>
      </c>
      <c r="C747" t="s">
        <v>10</v>
      </c>
      <c r="D747" s="4"/>
      <c r="F747">
        <v>100</v>
      </c>
      <c r="G747" t="s">
        <v>1571</v>
      </c>
      <c r="H747" t="s">
        <v>10</v>
      </c>
    </row>
    <row r="748" spans="1:8" x14ac:dyDescent="0.3">
      <c r="A748" t="s">
        <v>1572</v>
      </c>
      <c r="B748" t="s">
        <v>21</v>
      </c>
      <c r="C748" s="1">
        <v>42879</v>
      </c>
      <c r="D748" s="4">
        <f ca="1">DATEDIF(C748,$D$3,"d")</f>
        <v>2287</v>
      </c>
      <c r="E748" t="s">
        <v>40</v>
      </c>
      <c r="F748">
        <v>300</v>
      </c>
      <c r="G748" t="s">
        <v>1573</v>
      </c>
      <c r="H748" t="s">
        <v>10</v>
      </c>
    </row>
    <row r="749" spans="1:8" x14ac:dyDescent="0.3">
      <c r="A749" t="s">
        <v>1574</v>
      </c>
      <c r="B749" t="s">
        <v>9</v>
      </c>
      <c r="C749" t="s">
        <v>10</v>
      </c>
      <c r="D749" s="4"/>
      <c r="F749">
        <v>12429</v>
      </c>
      <c r="G749" t="s">
        <v>1575</v>
      </c>
      <c r="H749" t="s">
        <v>1576</v>
      </c>
    </row>
    <row r="750" spans="1:8" x14ac:dyDescent="0.3">
      <c r="A750" t="s">
        <v>1577</v>
      </c>
      <c r="B750" t="s">
        <v>21</v>
      </c>
      <c r="C750" s="1">
        <v>39577</v>
      </c>
      <c r="D750" s="4">
        <f ca="1">DATEDIF(C750,$D$3,"d")</f>
        <v>5589</v>
      </c>
      <c r="E750" t="s">
        <v>35</v>
      </c>
      <c r="F750">
        <v>20</v>
      </c>
      <c r="G750" t="s">
        <v>1578</v>
      </c>
      <c r="H750" t="s">
        <v>10</v>
      </c>
    </row>
    <row r="751" spans="1:8" x14ac:dyDescent="0.3">
      <c r="A751" t="s">
        <v>1579</v>
      </c>
      <c r="B751" t="s">
        <v>21</v>
      </c>
      <c r="C751" s="1">
        <v>39367</v>
      </c>
      <c r="D751" s="4">
        <f ca="1">DATEDIF(C751,$D$3,"d")</f>
        <v>5799</v>
      </c>
      <c r="E751" t="s">
        <v>35</v>
      </c>
      <c r="F751">
        <v>40</v>
      </c>
      <c r="G751" t="s">
        <v>1580</v>
      </c>
      <c r="H751" t="s">
        <v>10</v>
      </c>
    </row>
    <row r="752" spans="1:8" x14ac:dyDescent="0.3">
      <c r="A752" t="s">
        <v>1581</v>
      </c>
      <c r="B752" t="s">
        <v>21</v>
      </c>
      <c r="C752" s="1">
        <v>39577</v>
      </c>
      <c r="D752" s="4">
        <f ca="1">DATEDIF(C752,$D$3,"d")</f>
        <v>5589</v>
      </c>
      <c r="E752" t="s">
        <v>35</v>
      </c>
      <c r="F752">
        <v>50</v>
      </c>
      <c r="G752" t="s">
        <v>1580</v>
      </c>
      <c r="H752" t="s">
        <v>10</v>
      </c>
    </row>
    <row r="753" spans="1:8" x14ac:dyDescent="0.3">
      <c r="A753" t="s">
        <v>1582</v>
      </c>
      <c r="B753" t="s">
        <v>21</v>
      </c>
      <c r="C753" s="1">
        <v>39672</v>
      </c>
      <c r="D753" s="4">
        <f ca="1">DATEDIF(C753,$D$3,"d")</f>
        <v>5494</v>
      </c>
      <c r="E753" t="s">
        <v>35</v>
      </c>
      <c r="F753">
        <v>20</v>
      </c>
      <c r="G753" t="s">
        <v>1580</v>
      </c>
      <c r="H753" t="s">
        <v>10</v>
      </c>
    </row>
    <row r="754" spans="1:8" x14ac:dyDescent="0.3">
      <c r="A754" t="s">
        <v>1583</v>
      </c>
      <c r="B754" t="s">
        <v>21</v>
      </c>
      <c r="C754" s="1">
        <v>39672</v>
      </c>
      <c r="D754" s="4">
        <f ca="1">DATEDIF(C754,$D$3,"d")</f>
        <v>5494</v>
      </c>
      <c r="E754" t="s">
        <v>269</v>
      </c>
      <c r="F754">
        <v>40</v>
      </c>
      <c r="G754" t="s">
        <v>1580</v>
      </c>
      <c r="H754" t="s">
        <v>10</v>
      </c>
    </row>
    <row r="755" spans="1:8" x14ac:dyDescent="0.3">
      <c r="A755" t="s">
        <v>1584</v>
      </c>
      <c r="B755" t="s">
        <v>9</v>
      </c>
      <c r="C755" t="s">
        <v>10</v>
      </c>
      <c r="D755" s="4"/>
      <c r="F755">
        <v>15</v>
      </c>
      <c r="G755" t="s">
        <v>1585</v>
      </c>
      <c r="H755" t="s">
        <v>10</v>
      </c>
    </row>
    <row r="756" spans="1:8" x14ac:dyDescent="0.3">
      <c r="A756" t="s">
        <v>1586</v>
      </c>
      <c r="B756" t="s">
        <v>9</v>
      </c>
      <c r="C756" t="s">
        <v>10</v>
      </c>
      <c r="D756" s="4"/>
      <c r="F756">
        <v>300</v>
      </c>
      <c r="G756" t="s">
        <v>1587</v>
      </c>
      <c r="H756" t="s">
        <v>1588</v>
      </c>
    </row>
    <row r="757" spans="1:8" x14ac:dyDescent="0.3">
      <c r="A757" t="s">
        <v>1589</v>
      </c>
      <c r="B757" t="s">
        <v>21</v>
      </c>
      <c r="C757" s="1">
        <v>33604</v>
      </c>
      <c r="D757" s="4">
        <f ca="1">DATEDIF(C757,$D$3,"d")</f>
        <v>11562</v>
      </c>
      <c r="E757" t="s">
        <v>1590</v>
      </c>
      <c r="F757">
        <v>120</v>
      </c>
      <c r="G757" t="s">
        <v>1591</v>
      </c>
      <c r="H757" t="s">
        <v>10</v>
      </c>
    </row>
    <row r="758" spans="1:8" x14ac:dyDescent="0.3">
      <c r="A758" t="s">
        <v>1592</v>
      </c>
      <c r="B758" t="s">
        <v>21</v>
      </c>
      <c r="C758" s="1">
        <v>33695</v>
      </c>
      <c r="D758" s="4">
        <f ca="1">DATEDIF(C758,$D$3,"d")</f>
        <v>11471</v>
      </c>
      <c r="E758" t="s">
        <v>1593</v>
      </c>
      <c r="F758">
        <v>60</v>
      </c>
      <c r="G758" t="s">
        <v>1594</v>
      </c>
      <c r="H758" t="s">
        <v>10</v>
      </c>
    </row>
    <row r="759" spans="1:8" x14ac:dyDescent="0.3">
      <c r="A759" t="s">
        <v>1595</v>
      </c>
      <c r="B759" t="s">
        <v>9</v>
      </c>
      <c r="C759" t="s">
        <v>10</v>
      </c>
      <c r="D759" s="4"/>
      <c r="F759" t="s">
        <v>190</v>
      </c>
      <c r="G759" t="s">
        <v>1596</v>
      </c>
      <c r="H759" t="s">
        <v>10</v>
      </c>
    </row>
    <row r="760" spans="1:8" x14ac:dyDescent="0.3">
      <c r="A760" t="s">
        <v>1597</v>
      </c>
      <c r="B760" t="s">
        <v>9</v>
      </c>
      <c r="C760" t="s">
        <v>10</v>
      </c>
      <c r="D760" s="4"/>
      <c r="F760">
        <v>7</v>
      </c>
      <c r="G760" t="s">
        <v>1598</v>
      </c>
      <c r="H760" t="s">
        <v>10</v>
      </c>
    </row>
    <row r="761" spans="1:8" x14ac:dyDescent="0.3">
      <c r="A761" t="s">
        <v>1599</v>
      </c>
      <c r="B761" t="s">
        <v>9</v>
      </c>
      <c r="C761" t="s">
        <v>10</v>
      </c>
      <c r="D761" s="4"/>
      <c r="F761">
        <v>50</v>
      </c>
      <c r="G761" t="s">
        <v>1600</v>
      </c>
      <c r="H761" t="s">
        <v>10</v>
      </c>
    </row>
    <row r="762" spans="1:8" x14ac:dyDescent="0.3">
      <c r="A762" t="s">
        <v>1601</v>
      </c>
      <c r="B762" t="s">
        <v>9</v>
      </c>
      <c r="C762" t="s">
        <v>10</v>
      </c>
      <c r="D762" s="4"/>
      <c r="F762">
        <v>40</v>
      </c>
      <c r="G762" t="s">
        <v>1602</v>
      </c>
      <c r="H762" t="s">
        <v>10</v>
      </c>
    </row>
    <row r="763" spans="1:8" x14ac:dyDescent="0.3">
      <c r="A763" t="s">
        <v>1603</v>
      </c>
      <c r="B763" t="s">
        <v>9</v>
      </c>
      <c r="C763" t="s">
        <v>10</v>
      </c>
      <c r="D763" s="4"/>
      <c r="F763">
        <v>120</v>
      </c>
      <c r="G763" t="s">
        <v>1604</v>
      </c>
      <c r="H763" t="s">
        <v>10</v>
      </c>
    </row>
    <row r="764" spans="1:8" x14ac:dyDescent="0.3">
      <c r="A764" t="s">
        <v>1605</v>
      </c>
      <c r="B764" t="s">
        <v>9</v>
      </c>
      <c r="C764" t="s">
        <v>10</v>
      </c>
      <c r="D764" s="4"/>
      <c r="F764">
        <v>90</v>
      </c>
      <c r="G764" t="s">
        <v>1606</v>
      </c>
      <c r="H764" t="s">
        <v>10</v>
      </c>
    </row>
    <row r="765" spans="1:8" x14ac:dyDescent="0.3">
      <c r="A765" t="s">
        <v>1607</v>
      </c>
      <c r="B765" t="s">
        <v>9</v>
      </c>
      <c r="C765" t="s">
        <v>10</v>
      </c>
      <c r="D765" s="4"/>
      <c r="F765">
        <v>200</v>
      </c>
      <c r="G765" t="s">
        <v>1391</v>
      </c>
      <c r="H765" t="s">
        <v>10</v>
      </c>
    </row>
    <row r="766" spans="1:8" x14ac:dyDescent="0.3">
      <c r="A766" t="s">
        <v>1608</v>
      </c>
      <c r="B766" t="s">
        <v>9</v>
      </c>
      <c r="C766" t="s">
        <v>10</v>
      </c>
      <c r="D766" s="4"/>
      <c r="F766">
        <v>800</v>
      </c>
      <c r="G766" t="s">
        <v>1609</v>
      </c>
      <c r="H766" t="s">
        <v>1610</v>
      </c>
    </row>
    <row r="767" spans="1:8" x14ac:dyDescent="0.3">
      <c r="A767" t="s">
        <v>1611</v>
      </c>
      <c r="B767" t="s">
        <v>9</v>
      </c>
      <c r="C767" t="s">
        <v>10</v>
      </c>
      <c r="D767" s="4"/>
      <c r="F767">
        <v>50</v>
      </c>
      <c r="G767" t="s">
        <v>1612</v>
      </c>
      <c r="H767" t="s">
        <v>10</v>
      </c>
    </row>
    <row r="768" spans="1:8" x14ac:dyDescent="0.3">
      <c r="A768" t="s">
        <v>1613</v>
      </c>
      <c r="B768" t="s">
        <v>9</v>
      </c>
      <c r="C768" t="s">
        <v>10</v>
      </c>
      <c r="D768" s="4"/>
      <c r="F768">
        <v>50</v>
      </c>
      <c r="G768" t="s">
        <v>1614</v>
      </c>
      <c r="H768" t="s">
        <v>10</v>
      </c>
    </row>
    <row r="769" spans="1:8" x14ac:dyDescent="0.3">
      <c r="A769" t="s">
        <v>1615</v>
      </c>
      <c r="B769" t="s">
        <v>9</v>
      </c>
      <c r="C769" t="s">
        <v>10</v>
      </c>
      <c r="D769" s="4"/>
      <c r="F769">
        <v>50</v>
      </c>
      <c r="G769" t="s">
        <v>1616</v>
      </c>
      <c r="H769" t="s">
        <v>10</v>
      </c>
    </row>
    <row r="770" spans="1:8" x14ac:dyDescent="0.3">
      <c r="A770" t="s">
        <v>1617</v>
      </c>
      <c r="B770" t="s">
        <v>9</v>
      </c>
      <c r="C770" t="s">
        <v>10</v>
      </c>
      <c r="D770" s="4"/>
      <c r="F770">
        <v>146</v>
      </c>
      <c r="G770" t="s">
        <v>1618</v>
      </c>
      <c r="H770" t="s">
        <v>1619</v>
      </c>
    </row>
    <row r="771" spans="1:8" x14ac:dyDescent="0.3">
      <c r="A771" t="s">
        <v>1620</v>
      </c>
      <c r="B771" t="s">
        <v>9</v>
      </c>
      <c r="C771" t="s">
        <v>10</v>
      </c>
      <c r="D771" s="4"/>
      <c r="F771">
        <v>30</v>
      </c>
      <c r="G771" t="s">
        <v>94</v>
      </c>
      <c r="H771" t="s">
        <v>10</v>
      </c>
    </row>
    <row r="772" spans="1:8" x14ac:dyDescent="0.3">
      <c r="A772" t="s">
        <v>1621</v>
      </c>
      <c r="B772" t="s">
        <v>9</v>
      </c>
      <c r="C772" t="s">
        <v>10</v>
      </c>
      <c r="D772" s="4"/>
      <c r="F772" t="s">
        <v>190</v>
      </c>
      <c r="G772" t="s">
        <v>1622</v>
      </c>
      <c r="H772" t="s">
        <v>10</v>
      </c>
    </row>
    <row r="773" spans="1:8" x14ac:dyDescent="0.3">
      <c r="A773" t="s">
        <v>1623</v>
      </c>
      <c r="B773" t="s">
        <v>9</v>
      </c>
      <c r="C773" t="s">
        <v>10</v>
      </c>
      <c r="D773" s="4"/>
      <c r="F773">
        <v>50</v>
      </c>
      <c r="G773" t="s">
        <v>1624</v>
      </c>
      <c r="H773" t="s">
        <v>10</v>
      </c>
    </row>
    <row r="774" spans="1:8" x14ac:dyDescent="0.3">
      <c r="A774" t="s">
        <v>1625</v>
      </c>
      <c r="B774" t="s">
        <v>9</v>
      </c>
      <c r="C774" t="s">
        <v>10</v>
      </c>
      <c r="D774" s="4"/>
      <c r="F774">
        <v>136</v>
      </c>
      <c r="G774" t="s">
        <v>1626</v>
      </c>
      <c r="H774" t="s">
        <v>10</v>
      </c>
    </row>
    <row r="775" spans="1:8" x14ac:dyDescent="0.3">
      <c r="A775" t="s">
        <v>1627</v>
      </c>
      <c r="B775" t="s">
        <v>9</v>
      </c>
      <c r="C775" t="s">
        <v>10</v>
      </c>
      <c r="D775" s="4"/>
      <c r="F775">
        <v>200</v>
      </c>
      <c r="G775" t="s">
        <v>1628</v>
      </c>
      <c r="H775" t="s">
        <v>10</v>
      </c>
    </row>
    <row r="776" spans="1:8" x14ac:dyDescent="0.3">
      <c r="A776" t="s">
        <v>1629</v>
      </c>
      <c r="B776" t="s">
        <v>9</v>
      </c>
      <c r="C776" t="s">
        <v>10</v>
      </c>
      <c r="D776" s="4"/>
      <c r="F776">
        <v>66</v>
      </c>
      <c r="G776" t="s">
        <v>1630</v>
      </c>
      <c r="H776" t="s">
        <v>10</v>
      </c>
    </row>
    <row r="777" spans="1:8" x14ac:dyDescent="0.3">
      <c r="A777" t="s">
        <v>1631</v>
      </c>
      <c r="B777" t="s">
        <v>9</v>
      </c>
      <c r="C777" t="s">
        <v>10</v>
      </c>
      <c r="D777" s="4"/>
      <c r="F777">
        <v>150</v>
      </c>
      <c r="G777" t="s">
        <v>56</v>
      </c>
      <c r="H777" t="s">
        <v>10</v>
      </c>
    </row>
    <row r="778" spans="1:8" x14ac:dyDescent="0.3">
      <c r="A778" t="s">
        <v>1632</v>
      </c>
      <c r="B778" t="s">
        <v>9</v>
      </c>
      <c r="C778" t="s">
        <v>10</v>
      </c>
      <c r="D778" s="4"/>
      <c r="F778">
        <v>50</v>
      </c>
      <c r="G778" t="s">
        <v>1633</v>
      </c>
      <c r="H778" t="s">
        <v>10</v>
      </c>
    </row>
    <row r="779" spans="1:8" x14ac:dyDescent="0.3">
      <c r="A779" t="s">
        <v>1634</v>
      </c>
      <c r="B779" t="s">
        <v>21</v>
      </c>
      <c r="C779" s="1">
        <v>43727</v>
      </c>
      <c r="D779" s="4">
        <f ca="1">DATEDIF(C779,$D$3,"d")</f>
        <v>1439</v>
      </c>
      <c r="E779" t="s">
        <v>66</v>
      </c>
      <c r="F779">
        <v>20</v>
      </c>
      <c r="G779" t="s">
        <v>1635</v>
      </c>
      <c r="H779" t="s">
        <v>10</v>
      </c>
    </row>
    <row r="780" spans="1:8" x14ac:dyDescent="0.3">
      <c r="A780" t="s">
        <v>1636</v>
      </c>
      <c r="B780" t="s">
        <v>9</v>
      </c>
      <c r="C780" t="s">
        <v>10</v>
      </c>
      <c r="D780" s="4"/>
      <c r="F780">
        <v>80</v>
      </c>
      <c r="G780" t="s">
        <v>1637</v>
      </c>
      <c r="H780" t="s">
        <v>10</v>
      </c>
    </row>
    <row r="781" spans="1:8" x14ac:dyDescent="0.3">
      <c r="A781" t="s">
        <v>1638</v>
      </c>
      <c r="B781" t="s">
        <v>9</v>
      </c>
      <c r="C781" t="s">
        <v>10</v>
      </c>
      <c r="D781" s="4"/>
      <c r="F781">
        <v>150</v>
      </c>
      <c r="G781" t="s">
        <v>1639</v>
      </c>
      <c r="H781" t="s">
        <v>10</v>
      </c>
    </row>
    <row r="782" spans="1:8" x14ac:dyDescent="0.3">
      <c r="A782" t="s">
        <v>1640</v>
      </c>
      <c r="B782" t="s">
        <v>9</v>
      </c>
      <c r="C782" t="s">
        <v>10</v>
      </c>
      <c r="D782" s="4"/>
      <c r="F782">
        <v>500</v>
      </c>
      <c r="G782" t="s">
        <v>139</v>
      </c>
      <c r="H782" t="s">
        <v>1641</v>
      </c>
    </row>
    <row r="783" spans="1:8" x14ac:dyDescent="0.3">
      <c r="A783" t="s">
        <v>1642</v>
      </c>
      <c r="B783" t="s">
        <v>9</v>
      </c>
      <c r="C783" t="s">
        <v>10</v>
      </c>
      <c r="D783" s="4"/>
      <c r="F783">
        <v>75</v>
      </c>
      <c r="G783" t="s">
        <v>1643</v>
      </c>
      <c r="H783" t="s">
        <v>10</v>
      </c>
    </row>
    <row r="784" spans="1:8" x14ac:dyDescent="0.3">
      <c r="A784" t="s">
        <v>1644</v>
      </c>
      <c r="B784" t="s">
        <v>9</v>
      </c>
      <c r="C784" t="s">
        <v>10</v>
      </c>
      <c r="D784" s="4"/>
      <c r="F784">
        <v>40</v>
      </c>
      <c r="G784" t="s">
        <v>1645</v>
      </c>
      <c r="H784" t="s">
        <v>10</v>
      </c>
    </row>
    <row r="785" spans="1:8" x14ac:dyDescent="0.3">
      <c r="A785" t="s">
        <v>1646</v>
      </c>
      <c r="B785" t="s">
        <v>9</v>
      </c>
      <c r="C785" t="s">
        <v>10</v>
      </c>
      <c r="D785" s="4"/>
      <c r="F785">
        <v>50</v>
      </c>
      <c r="G785" t="s">
        <v>1647</v>
      </c>
      <c r="H785" t="s">
        <v>10</v>
      </c>
    </row>
    <row r="786" spans="1:8" x14ac:dyDescent="0.3">
      <c r="A786" t="s">
        <v>1648</v>
      </c>
      <c r="B786" t="s">
        <v>9</v>
      </c>
      <c r="C786" t="s">
        <v>10</v>
      </c>
      <c r="D786" s="4"/>
      <c r="F786">
        <v>50</v>
      </c>
      <c r="G786" t="s">
        <v>1649</v>
      </c>
      <c r="H786" t="s">
        <v>10</v>
      </c>
    </row>
    <row r="787" spans="1:8" x14ac:dyDescent="0.3">
      <c r="A787" t="s">
        <v>1650</v>
      </c>
      <c r="B787" t="s">
        <v>9</v>
      </c>
      <c r="C787" t="s">
        <v>10</v>
      </c>
      <c r="D787" s="4"/>
      <c r="F787">
        <v>150</v>
      </c>
      <c r="G787" t="s">
        <v>1651</v>
      </c>
      <c r="H787" t="s">
        <v>10</v>
      </c>
    </row>
    <row r="788" spans="1:8" x14ac:dyDescent="0.3">
      <c r="A788" t="s">
        <v>1652</v>
      </c>
      <c r="B788" t="s">
        <v>9</v>
      </c>
      <c r="C788" t="s">
        <v>10</v>
      </c>
      <c r="D788" s="4"/>
      <c r="F788">
        <v>50</v>
      </c>
      <c r="G788" t="s">
        <v>474</v>
      </c>
      <c r="H788" t="s">
        <v>10</v>
      </c>
    </row>
    <row r="789" spans="1:8" x14ac:dyDescent="0.3">
      <c r="A789" t="s">
        <v>1653</v>
      </c>
      <c r="B789" t="s">
        <v>9</v>
      </c>
      <c r="C789" t="s">
        <v>10</v>
      </c>
      <c r="D789" s="4"/>
      <c r="F789">
        <v>1500</v>
      </c>
      <c r="G789" t="s">
        <v>1654</v>
      </c>
      <c r="H789" t="s">
        <v>1655</v>
      </c>
    </row>
    <row r="790" spans="1:8" x14ac:dyDescent="0.3">
      <c r="A790" t="s">
        <v>1656</v>
      </c>
      <c r="B790" t="s">
        <v>9</v>
      </c>
      <c r="C790" t="s">
        <v>10</v>
      </c>
      <c r="D790" s="4"/>
      <c r="F790">
        <v>310</v>
      </c>
      <c r="G790" t="s">
        <v>1657</v>
      </c>
      <c r="H790" t="s">
        <v>10</v>
      </c>
    </row>
    <row r="791" spans="1:8" x14ac:dyDescent="0.3">
      <c r="A791" t="s">
        <v>1658</v>
      </c>
      <c r="B791" t="s">
        <v>9</v>
      </c>
      <c r="C791" t="s">
        <v>10</v>
      </c>
      <c r="D791" s="4"/>
      <c r="F791">
        <v>50</v>
      </c>
      <c r="G791" t="s">
        <v>1659</v>
      </c>
      <c r="H791" t="s">
        <v>10</v>
      </c>
    </row>
    <row r="792" spans="1:8" x14ac:dyDescent="0.3">
      <c r="A792" t="s">
        <v>1660</v>
      </c>
      <c r="B792" t="s">
        <v>21</v>
      </c>
      <c r="C792" s="1">
        <v>42858</v>
      </c>
      <c r="D792" s="4">
        <f ca="1">DATEDIF(C792,$D$3,"d")</f>
        <v>2308</v>
      </c>
      <c r="E792" t="s">
        <v>66</v>
      </c>
      <c r="F792">
        <v>50</v>
      </c>
      <c r="G792" t="s">
        <v>1661</v>
      </c>
      <c r="H792" t="s">
        <v>10</v>
      </c>
    </row>
    <row r="793" spans="1:8" x14ac:dyDescent="0.3">
      <c r="A793" t="s">
        <v>1662</v>
      </c>
      <c r="B793" t="s">
        <v>21</v>
      </c>
      <c r="C793" s="1">
        <v>42593</v>
      </c>
      <c r="D793" s="4">
        <f ca="1">DATEDIF(C793,$D$3,"d")</f>
        <v>2573</v>
      </c>
      <c r="E793" t="s">
        <v>66</v>
      </c>
      <c r="F793">
        <v>110</v>
      </c>
      <c r="G793" t="s">
        <v>1663</v>
      </c>
      <c r="H793" t="s">
        <v>10</v>
      </c>
    </row>
    <row r="794" spans="1:8" x14ac:dyDescent="0.3">
      <c r="A794" t="s">
        <v>1664</v>
      </c>
      <c r="B794" t="s">
        <v>21</v>
      </c>
      <c r="C794" s="1">
        <v>42465</v>
      </c>
      <c r="D794" s="4">
        <f ca="1">DATEDIF(C794,$D$3,"d")</f>
        <v>2701</v>
      </c>
      <c r="E794" t="s">
        <v>976</v>
      </c>
      <c r="F794">
        <v>50</v>
      </c>
      <c r="G794" t="s">
        <v>1665</v>
      </c>
      <c r="H794" t="s">
        <v>10</v>
      </c>
    </row>
    <row r="795" spans="1:8" x14ac:dyDescent="0.3">
      <c r="A795" t="s">
        <v>1666</v>
      </c>
      <c r="B795" t="s">
        <v>21</v>
      </c>
      <c r="C795" s="1">
        <v>33695</v>
      </c>
      <c r="D795" s="4">
        <f ca="1">DATEDIF(C795,$D$3,"d")</f>
        <v>11471</v>
      </c>
      <c r="E795" t="s">
        <v>1593</v>
      </c>
      <c r="F795">
        <v>200</v>
      </c>
      <c r="G795" t="s">
        <v>1667</v>
      </c>
      <c r="H795" t="s">
        <v>10</v>
      </c>
    </row>
    <row r="796" spans="1:8" x14ac:dyDescent="0.3">
      <c r="A796" t="s">
        <v>1668</v>
      </c>
      <c r="B796" t="s">
        <v>9</v>
      </c>
      <c r="C796" t="s">
        <v>10</v>
      </c>
      <c r="D796" s="4"/>
      <c r="F796">
        <v>500</v>
      </c>
      <c r="G796" t="s">
        <v>1669</v>
      </c>
      <c r="H796" t="s">
        <v>10</v>
      </c>
    </row>
    <row r="797" spans="1:8" x14ac:dyDescent="0.3">
      <c r="A797" t="s">
        <v>1670</v>
      </c>
      <c r="B797" t="s">
        <v>9</v>
      </c>
      <c r="C797" t="s">
        <v>10</v>
      </c>
      <c r="D797" s="4"/>
      <c r="F797">
        <v>50</v>
      </c>
      <c r="G797" t="s">
        <v>1671</v>
      </c>
      <c r="H797" t="s">
        <v>10</v>
      </c>
    </row>
    <row r="798" spans="1:8" x14ac:dyDescent="0.3">
      <c r="A798" t="s">
        <v>1672</v>
      </c>
      <c r="B798" t="s">
        <v>9</v>
      </c>
      <c r="C798" t="s">
        <v>10</v>
      </c>
      <c r="D798" s="4"/>
      <c r="F798">
        <v>21</v>
      </c>
      <c r="G798" t="s">
        <v>1673</v>
      </c>
      <c r="H798" t="s">
        <v>10</v>
      </c>
    </row>
    <row r="799" spans="1:8" x14ac:dyDescent="0.3">
      <c r="A799" t="s">
        <v>1674</v>
      </c>
      <c r="B799" t="s">
        <v>9</v>
      </c>
      <c r="C799" t="s">
        <v>10</v>
      </c>
      <c r="D799" s="4"/>
      <c r="F799">
        <v>50</v>
      </c>
      <c r="G799" t="s">
        <v>1675</v>
      </c>
      <c r="H799" t="s">
        <v>10</v>
      </c>
    </row>
    <row r="800" spans="1:8" x14ac:dyDescent="0.3">
      <c r="A800" t="s">
        <v>1676</v>
      </c>
      <c r="B800" t="s">
        <v>9</v>
      </c>
      <c r="C800" t="s">
        <v>10</v>
      </c>
      <c r="D800" s="4"/>
      <c r="F800">
        <v>45</v>
      </c>
      <c r="G800" t="s">
        <v>1677</v>
      </c>
      <c r="H800" t="s">
        <v>10</v>
      </c>
    </row>
    <row r="801" spans="1:8" x14ac:dyDescent="0.3">
      <c r="A801" t="s">
        <v>1678</v>
      </c>
      <c r="B801" t="s">
        <v>9</v>
      </c>
      <c r="C801" t="s">
        <v>10</v>
      </c>
      <c r="D801" s="4"/>
      <c r="F801">
        <v>30</v>
      </c>
      <c r="G801" t="s">
        <v>1679</v>
      </c>
      <c r="H801" t="s">
        <v>10</v>
      </c>
    </row>
    <row r="802" spans="1:8" x14ac:dyDescent="0.3">
      <c r="A802" t="s">
        <v>1680</v>
      </c>
      <c r="B802" t="s">
        <v>21</v>
      </c>
      <c r="C802" s="1">
        <v>41563</v>
      </c>
      <c r="D802" s="4">
        <f ca="1">DATEDIF(C802,$D$3,"d")</f>
        <v>3603</v>
      </c>
      <c r="E802" t="s">
        <v>254</v>
      </c>
      <c r="F802">
        <v>50</v>
      </c>
      <c r="G802" t="s">
        <v>1681</v>
      </c>
      <c r="H802" t="s">
        <v>10</v>
      </c>
    </row>
    <row r="803" spans="1:8" x14ac:dyDescent="0.3">
      <c r="A803" t="s">
        <v>1682</v>
      </c>
      <c r="B803" t="s">
        <v>9</v>
      </c>
      <c r="C803" t="s">
        <v>10</v>
      </c>
      <c r="D803" s="4"/>
      <c r="F803">
        <v>12220</v>
      </c>
      <c r="G803" t="s">
        <v>1575</v>
      </c>
      <c r="H803" t="s">
        <v>1576</v>
      </c>
    </row>
    <row r="804" spans="1:8" x14ac:dyDescent="0.3">
      <c r="A804" t="s">
        <v>1683</v>
      </c>
      <c r="B804" t="s">
        <v>9</v>
      </c>
      <c r="C804" t="s">
        <v>10</v>
      </c>
      <c r="D804" s="4"/>
      <c r="F804">
        <v>370</v>
      </c>
      <c r="G804" t="s">
        <v>1575</v>
      </c>
      <c r="H804" t="s">
        <v>1576</v>
      </c>
    </row>
    <row r="805" spans="1:8" x14ac:dyDescent="0.3">
      <c r="A805" t="s">
        <v>1684</v>
      </c>
      <c r="B805" t="s">
        <v>9</v>
      </c>
      <c r="C805" t="s">
        <v>10</v>
      </c>
      <c r="D805" s="4"/>
      <c r="F805">
        <v>3916</v>
      </c>
      <c r="G805" t="s">
        <v>1575</v>
      </c>
      <c r="H805" t="s">
        <v>1576</v>
      </c>
    </row>
    <row r="806" spans="1:8" x14ac:dyDescent="0.3">
      <c r="A806" t="s">
        <v>1685</v>
      </c>
      <c r="B806" t="s">
        <v>21</v>
      </c>
      <c r="C806" s="1">
        <v>44566</v>
      </c>
      <c r="D806" s="4">
        <f ca="1">DATEDIF(C806,$D$3,"d")</f>
        <v>600</v>
      </c>
      <c r="E806" t="s">
        <v>1055</v>
      </c>
      <c r="F806">
        <v>3066</v>
      </c>
      <c r="G806" t="s">
        <v>1575</v>
      </c>
      <c r="H806" t="s">
        <v>1576</v>
      </c>
    </row>
    <row r="807" spans="1:8" x14ac:dyDescent="0.3">
      <c r="A807" t="s">
        <v>1686</v>
      </c>
      <c r="B807" t="s">
        <v>21</v>
      </c>
      <c r="C807" s="1">
        <v>44389</v>
      </c>
      <c r="D807" s="4">
        <f ca="1">DATEDIF(C807,$D$3,"d")</f>
        <v>777</v>
      </c>
      <c r="E807" t="s">
        <v>981</v>
      </c>
      <c r="F807">
        <v>50</v>
      </c>
      <c r="G807" t="s">
        <v>139</v>
      </c>
      <c r="H807" t="s">
        <v>1687</v>
      </c>
    </row>
    <row r="808" spans="1:8" x14ac:dyDescent="0.3">
      <c r="A808" t="s">
        <v>1688</v>
      </c>
      <c r="B808" t="s">
        <v>21</v>
      </c>
      <c r="C808" s="1">
        <v>44026</v>
      </c>
      <c r="D808" s="4">
        <f ca="1">DATEDIF(C808,$D$3,"d")</f>
        <v>1140</v>
      </c>
      <c r="E808" t="s">
        <v>1055</v>
      </c>
      <c r="F808">
        <v>99</v>
      </c>
      <c r="G808" t="s">
        <v>1269</v>
      </c>
      <c r="H808" t="s">
        <v>408</v>
      </c>
    </row>
    <row r="809" spans="1:8" x14ac:dyDescent="0.3">
      <c r="A809" t="s">
        <v>1689</v>
      </c>
      <c r="B809" t="s">
        <v>21</v>
      </c>
      <c r="C809" s="1">
        <v>33604</v>
      </c>
      <c r="D809" s="4">
        <f ca="1">DATEDIF(C809,$D$3,"d")</f>
        <v>11562</v>
      </c>
      <c r="E809" t="s">
        <v>298</v>
      </c>
      <c r="F809">
        <v>50</v>
      </c>
      <c r="G809" t="s">
        <v>1690</v>
      </c>
      <c r="H809" t="s">
        <v>10</v>
      </c>
    </row>
    <row r="810" spans="1:8" x14ac:dyDescent="0.3">
      <c r="A810" t="s">
        <v>1691</v>
      </c>
      <c r="B810" t="s">
        <v>9</v>
      </c>
      <c r="C810" t="s">
        <v>10</v>
      </c>
      <c r="D810" s="4"/>
      <c r="F810">
        <v>75</v>
      </c>
      <c r="G810" t="s">
        <v>1692</v>
      </c>
      <c r="H810" t="s">
        <v>10</v>
      </c>
    </row>
    <row r="811" spans="1:8" x14ac:dyDescent="0.3">
      <c r="A811" t="s">
        <v>1693</v>
      </c>
      <c r="B811" t="s">
        <v>9</v>
      </c>
      <c r="C811" t="s">
        <v>10</v>
      </c>
      <c r="D811" s="4"/>
      <c r="F811">
        <v>30</v>
      </c>
      <c r="G811" t="s">
        <v>888</v>
      </c>
      <c r="H811" t="s">
        <v>10</v>
      </c>
    </row>
    <row r="812" spans="1:8" x14ac:dyDescent="0.3">
      <c r="A812" t="s">
        <v>1694</v>
      </c>
      <c r="B812" t="s">
        <v>21</v>
      </c>
      <c r="C812" s="1">
        <v>39240</v>
      </c>
      <c r="D812" s="4">
        <f ca="1">DATEDIF(C812,$D$3,"d")</f>
        <v>5926</v>
      </c>
      <c r="E812" t="s">
        <v>976</v>
      </c>
      <c r="F812">
        <v>65</v>
      </c>
      <c r="G812" t="s">
        <v>1695</v>
      </c>
      <c r="H812" t="s">
        <v>10</v>
      </c>
    </row>
    <row r="813" spans="1:8" x14ac:dyDescent="0.3">
      <c r="A813" t="s">
        <v>1696</v>
      </c>
      <c r="B813" t="s">
        <v>9</v>
      </c>
      <c r="C813" t="s">
        <v>10</v>
      </c>
      <c r="D813" s="4"/>
      <c r="F813">
        <v>50</v>
      </c>
      <c r="G813" t="s">
        <v>1697</v>
      </c>
      <c r="H813" t="s">
        <v>10</v>
      </c>
    </row>
    <row r="814" spans="1:8" x14ac:dyDescent="0.3">
      <c r="A814" t="s">
        <v>1698</v>
      </c>
      <c r="B814" t="s">
        <v>9</v>
      </c>
      <c r="C814" t="s">
        <v>10</v>
      </c>
      <c r="D814" s="4"/>
      <c r="F814">
        <v>50</v>
      </c>
      <c r="G814" t="s">
        <v>1699</v>
      </c>
      <c r="H814" t="s">
        <v>10</v>
      </c>
    </row>
    <row r="815" spans="1:8" x14ac:dyDescent="0.3">
      <c r="A815" t="s">
        <v>1700</v>
      </c>
      <c r="B815" t="s">
        <v>9</v>
      </c>
      <c r="C815" t="s">
        <v>10</v>
      </c>
      <c r="D815" s="4"/>
      <c r="F815">
        <v>65</v>
      </c>
      <c r="G815" t="s">
        <v>1701</v>
      </c>
      <c r="H815" t="s">
        <v>1702</v>
      </c>
    </row>
    <row r="816" spans="1:8" x14ac:dyDescent="0.3">
      <c r="A816" t="s">
        <v>1703</v>
      </c>
      <c r="B816" t="s">
        <v>9</v>
      </c>
      <c r="C816" t="s">
        <v>10</v>
      </c>
      <c r="D816" s="4"/>
      <c r="F816">
        <v>123</v>
      </c>
      <c r="G816" t="s">
        <v>671</v>
      </c>
      <c r="H816" t="s">
        <v>10</v>
      </c>
    </row>
    <row r="817" spans="1:8" x14ac:dyDescent="0.3">
      <c r="A817" t="s">
        <v>1704</v>
      </c>
      <c r="B817" t="s">
        <v>9</v>
      </c>
      <c r="C817" t="s">
        <v>10</v>
      </c>
      <c r="D817" s="4"/>
      <c r="F817">
        <v>200</v>
      </c>
      <c r="G817" t="s">
        <v>1705</v>
      </c>
      <c r="H817" t="s">
        <v>10</v>
      </c>
    </row>
    <row r="818" spans="1:8" x14ac:dyDescent="0.3">
      <c r="A818" t="s">
        <v>1706</v>
      </c>
      <c r="B818" t="s">
        <v>9</v>
      </c>
      <c r="C818" t="s">
        <v>10</v>
      </c>
      <c r="D818" s="4"/>
      <c r="F818">
        <v>14000</v>
      </c>
      <c r="G818" t="s">
        <v>1707</v>
      </c>
      <c r="H818" t="s">
        <v>1708</v>
      </c>
    </row>
    <row r="819" spans="1:8" x14ac:dyDescent="0.3">
      <c r="A819" t="s">
        <v>1709</v>
      </c>
      <c r="B819" t="s">
        <v>21</v>
      </c>
      <c r="C819" s="1">
        <v>36496</v>
      </c>
      <c r="D819" s="4">
        <f ca="1">DATEDIF(C819,$D$3,"d")</f>
        <v>8670</v>
      </c>
      <c r="E819" t="s">
        <v>35</v>
      </c>
      <c r="F819">
        <v>78</v>
      </c>
      <c r="G819" t="s">
        <v>1710</v>
      </c>
      <c r="H819" t="s">
        <v>10</v>
      </c>
    </row>
    <row r="820" spans="1:8" x14ac:dyDescent="0.3">
      <c r="A820" t="s">
        <v>1711</v>
      </c>
      <c r="B820" t="s">
        <v>9</v>
      </c>
      <c r="C820" t="s">
        <v>10</v>
      </c>
      <c r="D820" s="4"/>
      <c r="F820">
        <v>50</v>
      </c>
      <c r="G820" t="s">
        <v>1712</v>
      </c>
      <c r="H820" t="s">
        <v>10</v>
      </c>
    </row>
    <row r="821" spans="1:8" x14ac:dyDescent="0.3">
      <c r="A821" t="s">
        <v>1713</v>
      </c>
      <c r="B821" t="s">
        <v>9</v>
      </c>
      <c r="C821" t="s">
        <v>10</v>
      </c>
      <c r="D821" s="4"/>
      <c r="F821">
        <v>250</v>
      </c>
      <c r="G821" t="s">
        <v>1714</v>
      </c>
      <c r="H821" t="s">
        <v>1715</v>
      </c>
    </row>
    <row r="822" spans="1:8" x14ac:dyDescent="0.3">
      <c r="A822" t="s">
        <v>1716</v>
      </c>
      <c r="B822" t="s">
        <v>9</v>
      </c>
      <c r="C822" t="s">
        <v>10</v>
      </c>
      <c r="D822" s="4"/>
      <c r="F822">
        <v>50</v>
      </c>
      <c r="G822" t="s">
        <v>1717</v>
      </c>
      <c r="H822" t="s">
        <v>10</v>
      </c>
    </row>
    <row r="823" spans="1:8" x14ac:dyDescent="0.3">
      <c r="A823" t="s">
        <v>1718</v>
      </c>
      <c r="B823" t="s">
        <v>21</v>
      </c>
      <c r="C823" s="1">
        <v>41372</v>
      </c>
      <c r="D823" s="4">
        <f ca="1">DATEDIF(C823,$D$3,"d")</f>
        <v>3794</v>
      </c>
      <c r="E823" t="s">
        <v>35</v>
      </c>
      <c r="F823">
        <v>15</v>
      </c>
      <c r="G823" t="s">
        <v>1393</v>
      </c>
      <c r="H823" t="s">
        <v>10</v>
      </c>
    </row>
    <row r="824" spans="1:8" x14ac:dyDescent="0.3">
      <c r="A824" t="s">
        <v>1719</v>
      </c>
      <c r="B824" t="s">
        <v>21</v>
      </c>
      <c r="C824" s="1">
        <v>44169</v>
      </c>
      <c r="D824" s="4">
        <f ca="1">DATEDIF(C824,$D$3,"d")</f>
        <v>997</v>
      </c>
      <c r="E824" t="s">
        <v>1720</v>
      </c>
      <c r="F824">
        <v>587</v>
      </c>
      <c r="G824" t="s">
        <v>752</v>
      </c>
      <c r="H824" t="s">
        <v>753</v>
      </c>
    </row>
    <row r="825" spans="1:8" x14ac:dyDescent="0.3">
      <c r="A825" t="s">
        <v>1721</v>
      </c>
      <c r="B825" t="s">
        <v>21</v>
      </c>
      <c r="C825" s="1">
        <v>42908</v>
      </c>
      <c r="D825" s="4">
        <f ca="1">DATEDIF(C825,$D$3,"d")</f>
        <v>2258</v>
      </c>
      <c r="E825" t="s">
        <v>66</v>
      </c>
      <c r="F825">
        <v>123</v>
      </c>
      <c r="G825" t="s">
        <v>1722</v>
      </c>
      <c r="H825" t="s">
        <v>10</v>
      </c>
    </row>
    <row r="826" spans="1:8" x14ac:dyDescent="0.3">
      <c r="A826" t="s">
        <v>1723</v>
      </c>
      <c r="B826" t="s">
        <v>9</v>
      </c>
      <c r="C826" t="s">
        <v>10</v>
      </c>
      <c r="D826" s="4"/>
      <c r="F826">
        <v>50</v>
      </c>
      <c r="G826" t="s">
        <v>1724</v>
      </c>
      <c r="H826" t="s">
        <v>10</v>
      </c>
    </row>
    <row r="827" spans="1:8" x14ac:dyDescent="0.3">
      <c r="A827" t="s">
        <v>1725</v>
      </c>
      <c r="B827" t="s">
        <v>9</v>
      </c>
      <c r="C827" t="s">
        <v>10</v>
      </c>
      <c r="D827" s="4"/>
      <c r="F827">
        <v>300</v>
      </c>
      <c r="G827" t="s">
        <v>1726</v>
      </c>
      <c r="H827" t="s">
        <v>10</v>
      </c>
    </row>
    <row r="828" spans="1:8" x14ac:dyDescent="0.3">
      <c r="A828" t="s">
        <v>1727</v>
      </c>
      <c r="B828" t="s">
        <v>9</v>
      </c>
      <c r="C828" t="s">
        <v>10</v>
      </c>
      <c r="D828" s="4"/>
      <c r="F828">
        <v>60</v>
      </c>
      <c r="G828" t="s">
        <v>1728</v>
      </c>
      <c r="H828" t="s">
        <v>10</v>
      </c>
    </row>
    <row r="829" spans="1:8" x14ac:dyDescent="0.3">
      <c r="A829" t="s">
        <v>1729</v>
      </c>
      <c r="B829" t="s">
        <v>9</v>
      </c>
      <c r="C829" t="s">
        <v>10</v>
      </c>
      <c r="D829" s="4"/>
      <c r="F829">
        <v>200</v>
      </c>
      <c r="G829" t="s">
        <v>1730</v>
      </c>
      <c r="H829" t="s">
        <v>10</v>
      </c>
    </row>
    <row r="830" spans="1:8" x14ac:dyDescent="0.3">
      <c r="A830" t="s">
        <v>1731</v>
      </c>
      <c r="B830" t="s">
        <v>9</v>
      </c>
      <c r="C830" t="s">
        <v>10</v>
      </c>
      <c r="D830" s="4"/>
      <c r="F830">
        <v>100</v>
      </c>
      <c r="G830" t="s">
        <v>1732</v>
      </c>
      <c r="H830" t="s">
        <v>10</v>
      </c>
    </row>
    <row r="831" spans="1:8" x14ac:dyDescent="0.3">
      <c r="A831" t="s">
        <v>1733</v>
      </c>
      <c r="B831" t="s">
        <v>9</v>
      </c>
      <c r="C831" t="s">
        <v>10</v>
      </c>
      <c r="D831" s="4"/>
      <c r="F831">
        <v>14000</v>
      </c>
      <c r="G831" t="s">
        <v>1734</v>
      </c>
      <c r="H831" t="s">
        <v>1735</v>
      </c>
    </row>
    <row r="832" spans="1:8" x14ac:dyDescent="0.3">
      <c r="A832" t="s">
        <v>1736</v>
      </c>
      <c r="B832" t="s">
        <v>9</v>
      </c>
      <c r="C832" t="s">
        <v>10</v>
      </c>
      <c r="D832" s="4"/>
      <c r="F832">
        <v>129</v>
      </c>
      <c r="G832" t="s">
        <v>1737</v>
      </c>
      <c r="H832" t="s">
        <v>10</v>
      </c>
    </row>
    <row r="833" spans="1:8" x14ac:dyDescent="0.3">
      <c r="A833" t="s">
        <v>1738</v>
      </c>
      <c r="B833" t="s">
        <v>9</v>
      </c>
      <c r="C833" t="s">
        <v>10</v>
      </c>
      <c r="D833" s="4"/>
      <c r="F833">
        <v>60</v>
      </c>
      <c r="G833" t="s">
        <v>1739</v>
      </c>
      <c r="H833" t="s">
        <v>10</v>
      </c>
    </row>
    <row r="834" spans="1:8" x14ac:dyDescent="0.3">
      <c r="A834" t="s">
        <v>1740</v>
      </c>
      <c r="B834" t="s">
        <v>21</v>
      </c>
      <c r="C834" s="1">
        <v>36683</v>
      </c>
      <c r="D834" s="4">
        <f ca="1">DATEDIF(C834,$D$3,"d")</f>
        <v>8483</v>
      </c>
      <c r="E834" t="s">
        <v>611</v>
      </c>
      <c r="F834">
        <v>60</v>
      </c>
      <c r="G834" t="s">
        <v>139</v>
      </c>
      <c r="H834" t="s">
        <v>1741</v>
      </c>
    </row>
    <row r="835" spans="1:8" x14ac:dyDescent="0.3">
      <c r="A835" t="s">
        <v>1742</v>
      </c>
      <c r="B835" t="s">
        <v>21</v>
      </c>
      <c r="C835" s="1">
        <v>33695</v>
      </c>
      <c r="D835" s="4">
        <f ca="1">DATEDIF(C835,$D$3,"d")</f>
        <v>11471</v>
      </c>
      <c r="E835" t="s">
        <v>1743</v>
      </c>
      <c r="F835">
        <v>500</v>
      </c>
      <c r="G835" t="s">
        <v>1744</v>
      </c>
      <c r="H835" t="s">
        <v>10</v>
      </c>
    </row>
    <row r="836" spans="1:8" x14ac:dyDescent="0.3">
      <c r="A836" t="s">
        <v>1745</v>
      </c>
      <c r="B836" t="s">
        <v>9</v>
      </c>
      <c r="C836" t="s">
        <v>10</v>
      </c>
      <c r="D836" s="4"/>
      <c r="F836">
        <v>303</v>
      </c>
      <c r="G836" t="s">
        <v>394</v>
      </c>
      <c r="H836" t="s">
        <v>1746</v>
      </c>
    </row>
    <row r="837" spans="1:8" x14ac:dyDescent="0.3">
      <c r="A837" t="s">
        <v>1747</v>
      </c>
      <c r="B837" t="s">
        <v>9</v>
      </c>
      <c r="C837" t="s">
        <v>10</v>
      </c>
      <c r="D837" s="4"/>
      <c r="F837">
        <v>50</v>
      </c>
      <c r="G837" t="s">
        <v>1748</v>
      </c>
      <c r="H837" t="s">
        <v>10</v>
      </c>
    </row>
    <row r="838" spans="1:8" x14ac:dyDescent="0.3">
      <c r="A838" t="s">
        <v>1749</v>
      </c>
      <c r="B838" t="s">
        <v>9</v>
      </c>
      <c r="C838" t="s">
        <v>10</v>
      </c>
      <c r="D838" s="4"/>
      <c r="F838">
        <v>50</v>
      </c>
      <c r="G838" t="s">
        <v>1750</v>
      </c>
      <c r="H838" t="s">
        <v>10</v>
      </c>
    </row>
    <row r="839" spans="1:8" x14ac:dyDescent="0.3">
      <c r="A839" t="s">
        <v>1751</v>
      </c>
      <c r="B839" t="s">
        <v>9</v>
      </c>
      <c r="C839" t="s">
        <v>10</v>
      </c>
      <c r="D839" s="4"/>
      <c r="F839">
        <v>50</v>
      </c>
      <c r="G839" t="s">
        <v>1752</v>
      </c>
      <c r="H839" t="s">
        <v>10</v>
      </c>
    </row>
    <row r="840" spans="1:8" x14ac:dyDescent="0.3">
      <c r="A840" t="s">
        <v>1753</v>
      </c>
      <c r="B840" t="s">
        <v>9</v>
      </c>
      <c r="C840" t="s">
        <v>10</v>
      </c>
      <c r="D840" s="4"/>
      <c r="F840">
        <v>30</v>
      </c>
      <c r="G840" t="s">
        <v>1754</v>
      </c>
      <c r="H840" t="s">
        <v>10</v>
      </c>
    </row>
    <row r="841" spans="1:8" x14ac:dyDescent="0.3">
      <c r="A841" t="s">
        <v>1755</v>
      </c>
      <c r="B841" t="s">
        <v>9</v>
      </c>
      <c r="C841" t="s">
        <v>10</v>
      </c>
      <c r="D841" s="4"/>
      <c r="F841">
        <v>21</v>
      </c>
      <c r="G841" t="s">
        <v>1756</v>
      </c>
      <c r="H841" t="s">
        <v>10</v>
      </c>
    </row>
    <row r="842" spans="1:8" x14ac:dyDescent="0.3">
      <c r="A842" t="s">
        <v>1757</v>
      </c>
      <c r="B842" t="s">
        <v>21</v>
      </c>
      <c r="C842" s="1">
        <v>42272</v>
      </c>
      <c r="D842" s="4">
        <f ca="1">DATEDIF(C842,$D$3,"d")</f>
        <v>2894</v>
      </c>
      <c r="E842" t="s">
        <v>288</v>
      </c>
      <c r="F842">
        <v>300</v>
      </c>
      <c r="G842" t="s">
        <v>1758</v>
      </c>
      <c r="H842" t="s">
        <v>10</v>
      </c>
    </row>
    <row r="843" spans="1:8" x14ac:dyDescent="0.3">
      <c r="A843" t="s">
        <v>1759</v>
      </c>
      <c r="B843" t="s">
        <v>9</v>
      </c>
      <c r="C843" t="s">
        <v>10</v>
      </c>
      <c r="D843" s="4"/>
      <c r="F843">
        <v>63</v>
      </c>
      <c r="G843" t="s">
        <v>1760</v>
      </c>
      <c r="H843" t="s">
        <v>1761</v>
      </c>
    </row>
    <row r="844" spans="1:8" x14ac:dyDescent="0.3">
      <c r="A844" t="s">
        <v>1762</v>
      </c>
      <c r="B844" t="s">
        <v>9</v>
      </c>
      <c r="C844" t="s">
        <v>10</v>
      </c>
      <c r="D844" s="4"/>
      <c r="F844">
        <v>20</v>
      </c>
      <c r="G844" t="s">
        <v>1763</v>
      </c>
      <c r="H844" t="s">
        <v>10</v>
      </c>
    </row>
    <row r="845" spans="1:8" x14ac:dyDescent="0.3">
      <c r="A845" t="s">
        <v>1764</v>
      </c>
      <c r="B845" t="s">
        <v>9</v>
      </c>
      <c r="C845" t="s">
        <v>10</v>
      </c>
      <c r="D845" s="4"/>
      <c r="F845">
        <v>48</v>
      </c>
      <c r="G845" t="s">
        <v>1765</v>
      </c>
      <c r="H845" t="s">
        <v>10</v>
      </c>
    </row>
    <row r="846" spans="1:8" x14ac:dyDescent="0.3">
      <c r="A846" t="s">
        <v>1766</v>
      </c>
      <c r="B846" t="s">
        <v>9</v>
      </c>
      <c r="C846" t="s">
        <v>10</v>
      </c>
      <c r="D846" s="4"/>
      <c r="F846">
        <v>50</v>
      </c>
      <c r="G846" t="s">
        <v>1763</v>
      </c>
      <c r="H846" t="s">
        <v>10</v>
      </c>
    </row>
    <row r="847" spans="1:8" x14ac:dyDescent="0.3">
      <c r="A847" t="s">
        <v>1767</v>
      </c>
      <c r="B847" t="s">
        <v>9</v>
      </c>
      <c r="C847" t="s">
        <v>10</v>
      </c>
      <c r="D847" s="4"/>
      <c r="F847">
        <v>21</v>
      </c>
      <c r="G847" t="s">
        <v>1768</v>
      </c>
      <c r="H847" t="s">
        <v>10</v>
      </c>
    </row>
    <row r="848" spans="1:8" x14ac:dyDescent="0.3">
      <c r="A848" t="s">
        <v>1769</v>
      </c>
      <c r="B848" t="s">
        <v>9</v>
      </c>
      <c r="C848" t="s">
        <v>10</v>
      </c>
      <c r="D848" s="4"/>
      <c r="F848">
        <v>20</v>
      </c>
      <c r="G848" t="s">
        <v>1770</v>
      </c>
      <c r="H848" t="s">
        <v>10</v>
      </c>
    </row>
    <row r="849" spans="1:8" x14ac:dyDescent="0.3">
      <c r="A849" t="s">
        <v>1771</v>
      </c>
      <c r="B849" t="s">
        <v>9</v>
      </c>
      <c r="C849" t="s">
        <v>10</v>
      </c>
      <c r="D849" s="4"/>
      <c r="F849">
        <v>50</v>
      </c>
      <c r="G849" t="s">
        <v>309</v>
      </c>
      <c r="H849" t="s">
        <v>10</v>
      </c>
    </row>
    <row r="850" spans="1:8" x14ac:dyDescent="0.3">
      <c r="A850" t="s">
        <v>1772</v>
      </c>
      <c r="B850" t="s">
        <v>9</v>
      </c>
      <c r="C850" t="s">
        <v>10</v>
      </c>
      <c r="D850" s="4"/>
      <c r="F850">
        <v>150</v>
      </c>
      <c r="G850" t="s">
        <v>1773</v>
      </c>
      <c r="H850" t="s">
        <v>10</v>
      </c>
    </row>
    <row r="851" spans="1:8" x14ac:dyDescent="0.3">
      <c r="A851" t="s">
        <v>1774</v>
      </c>
      <c r="B851" t="s">
        <v>9</v>
      </c>
      <c r="C851" t="s">
        <v>10</v>
      </c>
      <c r="D851" s="4"/>
      <c r="F851">
        <v>50</v>
      </c>
      <c r="G851" t="s">
        <v>1775</v>
      </c>
      <c r="H851" t="s">
        <v>10</v>
      </c>
    </row>
    <row r="852" spans="1:8" x14ac:dyDescent="0.3">
      <c r="A852" t="s">
        <v>1776</v>
      </c>
      <c r="B852" t="s">
        <v>9</v>
      </c>
      <c r="C852" t="s">
        <v>10</v>
      </c>
      <c r="D852" s="4"/>
      <c r="F852">
        <v>500</v>
      </c>
      <c r="G852" t="s">
        <v>1777</v>
      </c>
      <c r="H852" t="s">
        <v>10</v>
      </c>
    </row>
    <row r="853" spans="1:8" x14ac:dyDescent="0.3">
      <c r="A853" t="s">
        <v>1778</v>
      </c>
      <c r="B853" t="s">
        <v>9</v>
      </c>
      <c r="C853" t="s">
        <v>10</v>
      </c>
      <c r="D853" s="4"/>
      <c r="F853">
        <v>60</v>
      </c>
      <c r="G853" t="s">
        <v>1779</v>
      </c>
      <c r="H853" t="s">
        <v>10</v>
      </c>
    </row>
    <row r="854" spans="1:8" x14ac:dyDescent="0.3">
      <c r="A854" t="s">
        <v>1780</v>
      </c>
      <c r="B854" t="s">
        <v>9</v>
      </c>
      <c r="C854" t="s">
        <v>10</v>
      </c>
      <c r="D854" s="4"/>
      <c r="F854">
        <v>30</v>
      </c>
      <c r="G854" t="s">
        <v>1781</v>
      </c>
      <c r="H854" t="s">
        <v>10</v>
      </c>
    </row>
    <row r="855" spans="1:8" x14ac:dyDescent="0.3">
      <c r="A855" t="s">
        <v>1782</v>
      </c>
      <c r="B855" t="s">
        <v>9</v>
      </c>
      <c r="C855" t="s">
        <v>10</v>
      </c>
      <c r="D855" s="4"/>
      <c r="F855">
        <v>50</v>
      </c>
      <c r="G855" t="s">
        <v>1783</v>
      </c>
      <c r="H855" t="s">
        <v>10</v>
      </c>
    </row>
    <row r="856" spans="1:8" x14ac:dyDescent="0.3">
      <c r="A856" t="s">
        <v>1784</v>
      </c>
      <c r="B856" t="s">
        <v>9</v>
      </c>
      <c r="C856" t="s">
        <v>10</v>
      </c>
      <c r="D856" s="4"/>
      <c r="F856">
        <v>40</v>
      </c>
      <c r="G856" t="s">
        <v>1785</v>
      </c>
      <c r="H856" t="s">
        <v>10</v>
      </c>
    </row>
    <row r="857" spans="1:8" x14ac:dyDescent="0.3">
      <c r="A857" t="s">
        <v>1786</v>
      </c>
      <c r="B857" t="s">
        <v>9</v>
      </c>
      <c r="C857" t="s">
        <v>10</v>
      </c>
      <c r="D857" s="4"/>
      <c r="F857">
        <v>50</v>
      </c>
      <c r="G857" t="s">
        <v>1787</v>
      </c>
      <c r="H857" t="s">
        <v>1788</v>
      </c>
    </row>
    <row r="858" spans="1:8" x14ac:dyDescent="0.3">
      <c r="A858" t="s">
        <v>1789</v>
      </c>
      <c r="B858" t="s">
        <v>9</v>
      </c>
      <c r="C858" t="s">
        <v>10</v>
      </c>
      <c r="D858" s="4"/>
      <c r="F858">
        <v>144</v>
      </c>
      <c r="G858" t="s">
        <v>1790</v>
      </c>
      <c r="H858" t="s">
        <v>10</v>
      </c>
    </row>
    <row r="859" spans="1:8" x14ac:dyDescent="0.3">
      <c r="A859" t="s">
        <v>1791</v>
      </c>
      <c r="B859" t="s">
        <v>9</v>
      </c>
      <c r="C859" t="s">
        <v>10</v>
      </c>
      <c r="D859" s="4"/>
      <c r="F859">
        <v>60</v>
      </c>
      <c r="G859" t="s">
        <v>1792</v>
      </c>
      <c r="H859" t="s">
        <v>10</v>
      </c>
    </row>
    <row r="860" spans="1:8" x14ac:dyDescent="0.3">
      <c r="A860" t="s">
        <v>1793</v>
      </c>
      <c r="B860" t="s">
        <v>9</v>
      </c>
      <c r="C860" t="s">
        <v>10</v>
      </c>
      <c r="D860" s="4"/>
      <c r="F860">
        <v>420</v>
      </c>
      <c r="G860" t="s">
        <v>1794</v>
      </c>
      <c r="H860" t="s">
        <v>10</v>
      </c>
    </row>
    <row r="861" spans="1:8" x14ac:dyDescent="0.3">
      <c r="A861" t="s">
        <v>1795</v>
      </c>
      <c r="B861" t="s">
        <v>9</v>
      </c>
      <c r="C861" t="s">
        <v>10</v>
      </c>
      <c r="D861" s="4"/>
      <c r="F861">
        <v>12000</v>
      </c>
      <c r="G861" t="s">
        <v>1796</v>
      </c>
      <c r="H861" t="s">
        <v>10</v>
      </c>
    </row>
    <row r="862" spans="1:8" x14ac:dyDescent="0.3">
      <c r="A862" t="s">
        <v>1797</v>
      </c>
      <c r="B862" t="s">
        <v>9</v>
      </c>
      <c r="C862" t="s">
        <v>10</v>
      </c>
      <c r="D862" s="4"/>
      <c r="F862">
        <v>80</v>
      </c>
      <c r="G862" t="s">
        <v>1798</v>
      </c>
      <c r="H862" t="s">
        <v>10</v>
      </c>
    </row>
    <row r="863" spans="1:8" x14ac:dyDescent="0.3">
      <c r="A863" t="s">
        <v>1799</v>
      </c>
      <c r="B863" t="s">
        <v>9</v>
      </c>
      <c r="C863" t="s">
        <v>10</v>
      </c>
      <c r="D863" s="4"/>
      <c r="F863">
        <v>50</v>
      </c>
      <c r="G863" t="s">
        <v>1800</v>
      </c>
      <c r="H863" t="s">
        <v>10</v>
      </c>
    </row>
    <row r="864" spans="1:8" x14ac:dyDescent="0.3">
      <c r="A864" t="s">
        <v>1801</v>
      </c>
      <c r="B864" t="s">
        <v>9</v>
      </c>
      <c r="C864" t="s">
        <v>10</v>
      </c>
      <c r="D864" s="4"/>
      <c r="F864">
        <v>60</v>
      </c>
      <c r="G864" t="s">
        <v>1802</v>
      </c>
      <c r="H864" t="s">
        <v>10</v>
      </c>
    </row>
    <row r="865" spans="1:8" x14ac:dyDescent="0.3">
      <c r="A865" t="s">
        <v>1803</v>
      </c>
      <c r="B865" t="s">
        <v>9</v>
      </c>
      <c r="C865" t="s">
        <v>10</v>
      </c>
      <c r="D865" s="4"/>
      <c r="F865" t="s">
        <v>190</v>
      </c>
      <c r="G865" t="s">
        <v>1804</v>
      </c>
      <c r="H865" t="s">
        <v>10</v>
      </c>
    </row>
    <row r="866" spans="1:8" x14ac:dyDescent="0.3">
      <c r="A866" t="s">
        <v>1805</v>
      </c>
      <c r="B866" t="s">
        <v>267</v>
      </c>
      <c r="C866" s="1">
        <v>44545</v>
      </c>
      <c r="D866" s="4">
        <f ca="1">DATEDIF(C866,$D$3,"d")</f>
        <v>621</v>
      </c>
      <c r="E866" t="s">
        <v>1806</v>
      </c>
      <c r="F866">
        <v>100</v>
      </c>
      <c r="G866" t="s">
        <v>1807</v>
      </c>
      <c r="H866" t="s">
        <v>10</v>
      </c>
    </row>
    <row r="867" spans="1:8" x14ac:dyDescent="0.3">
      <c r="A867" t="s">
        <v>1808</v>
      </c>
      <c r="B867" t="s">
        <v>9</v>
      </c>
      <c r="C867" t="s">
        <v>10</v>
      </c>
      <c r="D867" s="4"/>
      <c r="F867">
        <v>50</v>
      </c>
      <c r="G867" t="s">
        <v>1809</v>
      </c>
      <c r="H867" t="s">
        <v>10</v>
      </c>
    </row>
    <row r="868" spans="1:8" x14ac:dyDescent="0.3">
      <c r="A868" t="s">
        <v>1810</v>
      </c>
      <c r="B868" t="s">
        <v>21</v>
      </c>
      <c r="C868" s="1">
        <v>36617</v>
      </c>
      <c r="D868" s="4">
        <f ca="1">DATEDIF(C868,$D$3,"d")</f>
        <v>8549</v>
      </c>
      <c r="E868" t="s">
        <v>35</v>
      </c>
      <c r="F868">
        <v>13</v>
      </c>
      <c r="G868" t="s">
        <v>1811</v>
      </c>
      <c r="H868" t="s">
        <v>10</v>
      </c>
    </row>
    <row r="869" spans="1:8" x14ac:dyDescent="0.3">
      <c r="A869" t="s">
        <v>1812</v>
      </c>
      <c r="B869" t="s">
        <v>9</v>
      </c>
      <c r="C869" t="s">
        <v>10</v>
      </c>
      <c r="D869" s="4"/>
      <c r="F869">
        <v>150</v>
      </c>
      <c r="G869" t="s">
        <v>1813</v>
      </c>
      <c r="H869" t="s">
        <v>10</v>
      </c>
    </row>
    <row r="870" spans="1:8" x14ac:dyDescent="0.3">
      <c r="A870" t="s">
        <v>1814</v>
      </c>
      <c r="B870" t="s">
        <v>9</v>
      </c>
      <c r="C870" t="s">
        <v>10</v>
      </c>
      <c r="D870" s="4"/>
      <c r="F870">
        <v>333</v>
      </c>
      <c r="G870" t="s">
        <v>1815</v>
      </c>
      <c r="H870" t="s">
        <v>1816</v>
      </c>
    </row>
    <row r="871" spans="1:8" x14ac:dyDescent="0.3">
      <c r="A871" t="s">
        <v>1817</v>
      </c>
      <c r="B871" t="s">
        <v>9</v>
      </c>
      <c r="C871" t="s">
        <v>10</v>
      </c>
      <c r="D871" s="4"/>
      <c r="F871">
        <v>822</v>
      </c>
      <c r="G871" t="s">
        <v>1256</v>
      </c>
      <c r="H871" t="s">
        <v>10</v>
      </c>
    </row>
    <row r="872" spans="1:8" x14ac:dyDescent="0.3">
      <c r="A872" t="s">
        <v>1818</v>
      </c>
      <c r="B872" t="s">
        <v>9</v>
      </c>
      <c r="C872" t="s">
        <v>10</v>
      </c>
      <c r="D872" s="4"/>
      <c r="F872">
        <v>40</v>
      </c>
      <c r="G872" t="s">
        <v>1819</v>
      </c>
      <c r="H872" t="s">
        <v>10</v>
      </c>
    </row>
    <row r="873" spans="1:8" x14ac:dyDescent="0.3">
      <c r="A873" t="s">
        <v>1820</v>
      </c>
      <c r="B873" t="s">
        <v>9</v>
      </c>
      <c r="C873" t="s">
        <v>10</v>
      </c>
      <c r="D873" s="4"/>
      <c r="F873">
        <v>150</v>
      </c>
      <c r="G873" t="s">
        <v>1821</v>
      </c>
      <c r="H873" t="s">
        <v>10</v>
      </c>
    </row>
    <row r="874" spans="1:8" x14ac:dyDescent="0.3">
      <c r="A874" t="s">
        <v>1822</v>
      </c>
      <c r="B874" t="s">
        <v>9</v>
      </c>
      <c r="C874" t="s">
        <v>10</v>
      </c>
      <c r="D874" s="4"/>
      <c r="F874">
        <v>2024</v>
      </c>
      <c r="G874" t="s">
        <v>1823</v>
      </c>
      <c r="H874" t="s">
        <v>1824</v>
      </c>
    </row>
    <row r="875" spans="1:8" x14ac:dyDescent="0.3">
      <c r="A875" t="s">
        <v>1825</v>
      </c>
      <c r="B875" t="s">
        <v>9</v>
      </c>
      <c r="C875" t="s">
        <v>10</v>
      </c>
      <c r="D875" s="4"/>
      <c r="F875">
        <v>20</v>
      </c>
      <c r="G875" t="s">
        <v>1826</v>
      </c>
      <c r="H875" t="s">
        <v>10</v>
      </c>
    </row>
    <row r="876" spans="1:8" x14ac:dyDescent="0.3">
      <c r="A876" t="s">
        <v>1827</v>
      </c>
      <c r="B876" t="s">
        <v>9</v>
      </c>
      <c r="C876" t="s">
        <v>10</v>
      </c>
      <c r="D876" s="4"/>
      <c r="F876">
        <v>60</v>
      </c>
      <c r="G876" t="s">
        <v>1828</v>
      </c>
      <c r="H876" t="s">
        <v>1829</v>
      </c>
    </row>
    <row r="877" spans="1:8" x14ac:dyDescent="0.3">
      <c r="A877" t="s">
        <v>1830</v>
      </c>
      <c r="B877" t="s">
        <v>9</v>
      </c>
      <c r="C877" t="s">
        <v>10</v>
      </c>
      <c r="D877" s="4"/>
      <c r="F877">
        <v>10</v>
      </c>
      <c r="G877" t="s">
        <v>1831</v>
      </c>
      <c r="H877" t="s">
        <v>10</v>
      </c>
    </row>
    <row r="878" spans="1:8" x14ac:dyDescent="0.3">
      <c r="A878" t="s">
        <v>1832</v>
      </c>
      <c r="B878" t="s">
        <v>9</v>
      </c>
      <c r="C878" t="s">
        <v>10</v>
      </c>
      <c r="D878" s="4"/>
      <c r="F878">
        <v>20</v>
      </c>
      <c r="G878" t="s">
        <v>1833</v>
      </c>
      <c r="H878" t="s">
        <v>10</v>
      </c>
    </row>
    <row r="879" spans="1:8" x14ac:dyDescent="0.3">
      <c r="A879" t="s">
        <v>1834</v>
      </c>
      <c r="B879" t="s">
        <v>9</v>
      </c>
      <c r="C879" t="s">
        <v>10</v>
      </c>
      <c r="D879" s="4"/>
      <c r="F879">
        <v>50</v>
      </c>
      <c r="G879" t="s">
        <v>1835</v>
      </c>
      <c r="H879" t="s">
        <v>10</v>
      </c>
    </row>
    <row r="880" spans="1:8" x14ac:dyDescent="0.3">
      <c r="A880" t="s">
        <v>1836</v>
      </c>
      <c r="B880" t="s">
        <v>9</v>
      </c>
      <c r="C880" t="s">
        <v>10</v>
      </c>
      <c r="D880" s="4"/>
      <c r="F880">
        <v>75</v>
      </c>
      <c r="G880" t="s">
        <v>1837</v>
      </c>
      <c r="H880" t="s">
        <v>1838</v>
      </c>
    </row>
    <row r="881" spans="1:8" x14ac:dyDescent="0.3">
      <c r="A881" t="s">
        <v>1839</v>
      </c>
      <c r="B881" t="s">
        <v>9</v>
      </c>
      <c r="C881" t="s">
        <v>10</v>
      </c>
      <c r="D881" s="4"/>
      <c r="F881">
        <v>66</v>
      </c>
      <c r="G881" t="s">
        <v>1840</v>
      </c>
      <c r="H881" t="s">
        <v>10</v>
      </c>
    </row>
    <row r="882" spans="1:8" x14ac:dyDescent="0.3">
      <c r="A882" t="s">
        <v>1841</v>
      </c>
      <c r="B882" t="s">
        <v>21</v>
      </c>
      <c r="C882" s="1">
        <v>32874</v>
      </c>
      <c r="D882" s="4">
        <f ca="1">DATEDIF(C882,$D$3,"d")</f>
        <v>12292</v>
      </c>
      <c r="E882" t="s">
        <v>1281</v>
      </c>
      <c r="F882">
        <v>52</v>
      </c>
      <c r="G882" t="s">
        <v>1842</v>
      </c>
      <c r="H882" t="s">
        <v>10</v>
      </c>
    </row>
    <row r="883" spans="1:8" x14ac:dyDescent="0.3">
      <c r="A883" t="s">
        <v>1843</v>
      </c>
      <c r="B883" t="s">
        <v>21</v>
      </c>
      <c r="C883" s="1">
        <v>42242</v>
      </c>
      <c r="D883" s="4">
        <f ca="1">DATEDIF(C883,$D$3,"d")</f>
        <v>2924</v>
      </c>
      <c r="E883" t="s">
        <v>1844</v>
      </c>
      <c r="F883">
        <v>40</v>
      </c>
      <c r="G883" t="s">
        <v>1845</v>
      </c>
      <c r="H883" t="s">
        <v>1846</v>
      </c>
    </row>
    <row r="884" spans="1:8" x14ac:dyDescent="0.3">
      <c r="A884" t="s">
        <v>1847</v>
      </c>
      <c r="B884" t="s">
        <v>9</v>
      </c>
      <c r="C884" t="s">
        <v>10</v>
      </c>
      <c r="D884" s="4"/>
      <c r="F884">
        <v>50</v>
      </c>
      <c r="G884" t="s">
        <v>1848</v>
      </c>
      <c r="H884" t="s">
        <v>10</v>
      </c>
    </row>
    <row r="885" spans="1:8" x14ac:dyDescent="0.3">
      <c r="A885" t="s">
        <v>1849</v>
      </c>
      <c r="B885" t="s">
        <v>9</v>
      </c>
      <c r="C885" t="s">
        <v>10</v>
      </c>
      <c r="D885" s="4"/>
      <c r="F885">
        <v>227</v>
      </c>
      <c r="G885" t="s">
        <v>1850</v>
      </c>
      <c r="H885" t="s">
        <v>10</v>
      </c>
    </row>
    <row r="886" spans="1:8" x14ac:dyDescent="0.3">
      <c r="A886" t="s">
        <v>1851</v>
      </c>
      <c r="B886" t="s">
        <v>9</v>
      </c>
      <c r="C886" t="s">
        <v>10</v>
      </c>
      <c r="D886" s="4"/>
      <c r="F886">
        <v>600</v>
      </c>
      <c r="G886" t="s">
        <v>888</v>
      </c>
      <c r="H886" t="s">
        <v>10</v>
      </c>
    </row>
    <row r="887" spans="1:8" x14ac:dyDescent="0.3">
      <c r="A887" t="s">
        <v>1852</v>
      </c>
      <c r="B887" t="s">
        <v>9</v>
      </c>
      <c r="C887" t="s">
        <v>10</v>
      </c>
      <c r="D887" s="4"/>
      <c r="F887">
        <v>9000</v>
      </c>
      <c r="G887" t="s">
        <v>593</v>
      </c>
      <c r="H887" t="s">
        <v>1853</v>
      </c>
    </row>
    <row r="888" spans="1:8" x14ac:dyDescent="0.3">
      <c r="A888" t="s">
        <v>1854</v>
      </c>
      <c r="B888" t="s">
        <v>21</v>
      </c>
      <c r="C888" s="1">
        <v>43186</v>
      </c>
      <c r="D888" s="4">
        <f ca="1">DATEDIF(C888,$D$3,"d")</f>
        <v>1980</v>
      </c>
      <c r="E888" t="s">
        <v>1055</v>
      </c>
      <c r="F888">
        <v>120</v>
      </c>
      <c r="G888" t="s">
        <v>1855</v>
      </c>
      <c r="H888" t="s">
        <v>10</v>
      </c>
    </row>
    <row r="889" spans="1:8" x14ac:dyDescent="0.3">
      <c r="A889" t="s">
        <v>1856</v>
      </c>
      <c r="B889" t="s">
        <v>267</v>
      </c>
      <c r="C889" s="1">
        <v>42887</v>
      </c>
      <c r="D889" s="4">
        <f ca="1">DATEDIF(C889,$D$3,"d")</f>
        <v>2279</v>
      </c>
      <c r="E889" t="s">
        <v>981</v>
      </c>
      <c r="F889">
        <v>150</v>
      </c>
      <c r="G889" t="s">
        <v>1857</v>
      </c>
      <c r="H889" t="s">
        <v>10</v>
      </c>
    </row>
    <row r="890" spans="1:8" x14ac:dyDescent="0.3">
      <c r="A890" t="s">
        <v>1858</v>
      </c>
      <c r="B890" t="s">
        <v>9</v>
      </c>
      <c r="C890" t="s">
        <v>10</v>
      </c>
      <c r="D890" s="4"/>
      <c r="F890">
        <v>500</v>
      </c>
      <c r="G890" t="s">
        <v>1859</v>
      </c>
      <c r="H890" t="s">
        <v>10</v>
      </c>
    </row>
    <row r="891" spans="1:8" x14ac:dyDescent="0.3">
      <c r="A891" t="s">
        <v>1860</v>
      </c>
      <c r="B891" t="s">
        <v>9</v>
      </c>
      <c r="C891" t="s">
        <v>10</v>
      </c>
      <c r="D891" s="4"/>
      <c r="F891">
        <v>50</v>
      </c>
      <c r="G891" t="s">
        <v>1861</v>
      </c>
      <c r="H891" t="s">
        <v>10</v>
      </c>
    </row>
    <row r="892" spans="1:8" x14ac:dyDescent="0.3">
      <c r="A892" t="s">
        <v>1862</v>
      </c>
      <c r="B892" t="s">
        <v>9</v>
      </c>
      <c r="C892" t="s">
        <v>10</v>
      </c>
      <c r="D892" s="4"/>
      <c r="F892">
        <v>50</v>
      </c>
      <c r="G892" t="s">
        <v>1863</v>
      </c>
      <c r="H892" t="s">
        <v>10</v>
      </c>
    </row>
    <row r="893" spans="1:8" x14ac:dyDescent="0.3">
      <c r="A893" t="s">
        <v>1864</v>
      </c>
      <c r="B893" t="s">
        <v>9</v>
      </c>
      <c r="C893" t="s">
        <v>10</v>
      </c>
      <c r="D893" s="4"/>
      <c r="F893">
        <v>200</v>
      </c>
      <c r="G893" t="s">
        <v>1865</v>
      </c>
      <c r="H893" t="s">
        <v>10</v>
      </c>
    </row>
    <row r="894" spans="1:8" x14ac:dyDescent="0.3">
      <c r="A894" t="s">
        <v>1866</v>
      </c>
      <c r="B894" t="s">
        <v>9</v>
      </c>
      <c r="C894" t="s">
        <v>10</v>
      </c>
      <c r="D894" s="4"/>
      <c r="F894">
        <v>5</v>
      </c>
      <c r="G894" t="s">
        <v>1867</v>
      </c>
      <c r="H894" t="s">
        <v>10</v>
      </c>
    </row>
    <row r="895" spans="1:8" x14ac:dyDescent="0.3">
      <c r="A895" t="s">
        <v>1868</v>
      </c>
      <c r="B895" t="s">
        <v>9</v>
      </c>
      <c r="C895" t="s">
        <v>10</v>
      </c>
      <c r="D895" s="4"/>
      <c r="F895">
        <v>100</v>
      </c>
      <c r="G895" t="s">
        <v>1869</v>
      </c>
      <c r="H895" t="s">
        <v>10</v>
      </c>
    </row>
    <row r="896" spans="1:8" x14ac:dyDescent="0.3">
      <c r="A896" t="s">
        <v>1870</v>
      </c>
      <c r="B896" t="s">
        <v>9</v>
      </c>
      <c r="C896" t="s">
        <v>10</v>
      </c>
      <c r="D896" s="4"/>
      <c r="F896">
        <v>60</v>
      </c>
      <c r="G896" t="s">
        <v>1871</v>
      </c>
      <c r="H896" t="s">
        <v>10</v>
      </c>
    </row>
    <row r="897" spans="1:8" x14ac:dyDescent="0.3">
      <c r="A897" t="s">
        <v>1872</v>
      </c>
      <c r="B897" t="s">
        <v>9</v>
      </c>
      <c r="C897" t="s">
        <v>10</v>
      </c>
      <c r="D897" s="4"/>
      <c r="F897">
        <v>824</v>
      </c>
      <c r="G897" t="s">
        <v>394</v>
      </c>
      <c r="H897" t="s">
        <v>1873</v>
      </c>
    </row>
    <row r="898" spans="1:8" x14ac:dyDescent="0.3">
      <c r="A898" t="s">
        <v>1874</v>
      </c>
      <c r="B898" t="s">
        <v>9</v>
      </c>
      <c r="C898" t="s">
        <v>10</v>
      </c>
      <c r="D898" s="4"/>
      <c r="F898">
        <v>50</v>
      </c>
      <c r="G898" t="s">
        <v>1875</v>
      </c>
      <c r="H898" t="s">
        <v>10</v>
      </c>
    </row>
    <row r="899" spans="1:8" x14ac:dyDescent="0.3">
      <c r="A899" t="s">
        <v>1876</v>
      </c>
      <c r="B899" t="s">
        <v>21</v>
      </c>
      <c r="C899" s="1">
        <v>37012</v>
      </c>
      <c r="D899" s="4">
        <f ca="1">DATEDIF(C899,$D$3,"d")</f>
        <v>8154</v>
      </c>
      <c r="E899" t="s">
        <v>35</v>
      </c>
      <c r="F899">
        <v>96</v>
      </c>
      <c r="G899" t="s">
        <v>1877</v>
      </c>
      <c r="H899" t="s">
        <v>10</v>
      </c>
    </row>
    <row r="900" spans="1:8" x14ac:dyDescent="0.3">
      <c r="A900" t="s">
        <v>1878</v>
      </c>
      <c r="B900" t="s">
        <v>9</v>
      </c>
      <c r="C900" t="s">
        <v>10</v>
      </c>
      <c r="D900" s="4"/>
      <c r="F900">
        <v>7000</v>
      </c>
      <c r="G900" t="s">
        <v>1879</v>
      </c>
      <c r="H900" t="s">
        <v>1880</v>
      </c>
    </row>
    <row r="901" spans="1:8" x14ac:dyDescent="0.3">
      <c r="A901" t="s">
        <v>1881</v>
      </c>
      <c r="B901" t="s">
        <v>9</v>
      </c>
      <c r="C901" t="s">
        <v>10</v>
      </c>
      <c r="D901" s="4"/>
      <c r="F901">
        <v>240</v>
      </c>
      <c r="G901" t="s">
        <v>139</v>
      </c>
      <c r="H901" t="s">
        <v>1882</v>
      </c>
    </row>
    <row r="902" spans="1:8" x14ac:dyDescent="0.3">
      <c r="A902" t="s">
        <v>1883</v>
      </c>
      <c r="B902" t="s">
        <v>9</v>
      </c>
      <c r="C902" t="s">
        <v>10</v>
      </c>
      <c r="D902" s="4"/>
      <c r="F902">
        <v>700</v>
      </c>
      <c r="G902" t="s">
        <v>1884</v>
      </c>
      <c r="H902" t="s">
        <v>1885</v>
      </c>
    </row>
    <row r="903" spans="1:8" x14ac:dyDescent="0.3">
      <c r="A903" t="s">
        <v>1886</v>
      </c>
      <c r="B903" t="s">
        <v>104</v>
      </c>
      <c r="C903" s="1">
        <v>44543</v>
      </c>
      <c r="D903" s="4">
        <f ca="1">DATEDIF(C903,$D$3,"d")</f>
        <v>623</v>
      </c>
      <c r="E903" t="s">
        <v>105</v>
      </c>
      <c r="F903">
        <v>120</v>
      </c>
      <c r="G903" t="s">
        <v>1887</v>
      </c>
      <c r="H903" t="s">
        <v>10</v>
      </c>
    </row>
    <row r="904" spans="1:8" x14ac:dyDescent="0.3">
      <c r="A904" t="s">
        <v>1888</v>
      </c>
      <c r="B904" t="s">
        <v>9</v>
      </c>
      <c r="C904" t="s">
        <v>10</v>
      </c>
      <c r="D904" s="4"/>
      <c r="F904">
        <v>60</v>
      </c>
      <c r="G904" t="s">
        <v>1889</v>
      </c>
      <c r="H904" t="s">
        <v>10</v>
      </c>
    </row>
    <row r="905" spans="1:8" x14ac:dyDescent="0.3">
      <c r="A905" t="s">
        <v>1890</v>
      </c>
      <c r="B905" t="s">
        <v>9</v>
      </c>
      <c r="C905" t="s">
        <v>10</v>
      </c>
      <c r="D905" s="4"/>
      <c r="F905">
        <v>45</v>
      </c>
      <c r="G905" t="s">
        <v>1891</v>
      </c>
      <c r="H905" t="s">
        <v>10</v>
      </c>
    </row>
    <row r="906" spans="1:8" x14ac:dyDescent="0.3">
      <c r="A906" t="s">
        <v>1892</v>
      </c>
      <c r="B906" t="s">
        <v>21</v>
      </c>
      <c r="C906" s="1">
        <v>33695</v>
      </c>
      <c r="D906" s="4">
        <f ca="1">DATEDIF(C906,$D$3,"d")</f>
        <v>11471</v>
      </c>
      <c r="E906" t="s">
        <v>824</v>
      </c>
      <c r="F906">
        <v>60</v>
      </c>
      <c r="G906" t="s">
        <v>1893</v>
      </c>
      <c r="H906" t="s">
        <v>10</v>
      </c>
    </row>
    <row r="907" spans="1:8" x14ac:dyDescent="0.3">
      <c r="A907" t="s">
        <v>1894</v>
      </c>
      <c r="B907" t="s">
        <v>9</v>
      </c>
      <c r="C907" t="s">
        <v>10</v>
      </c>
      <c r="D907" s="4"/>
      <c r="F907">
        <v>50</v>
      </c>
      <c r="G907" t="s">
        <v>1895</v>
      </c>
      <c r="H907" t="s">
        <v>10</v>
      </c>
    </row>
    <row r="908" spans="1:8" x14ac:dyDescent="0.3">
      <c r="A908" t="s">
        <v>1896</v>
      </c>
      <c r="B908" t="s">
        <v>9</v>
      </c>
      <c r="C908" t="s">
        <v>10</v>
      </c>
      <c r="D908" s="4"/>
      <c r="F908">
        <v>255</v>
      </c>
      <c r="G908" t="s">
        <v>671</v>
      </c>
      <c r="H908" t="s">
        <v>10</v>
      </c>
    </row>
    <row r="909" spans="1:8" x14ac:dyDescent="0.3">
      <c r="A909" t="s">
        <v>1897</v>
      </c>
      <c r="B909" t="s">
        <v>9</v>
      </c>
      <c r="C909" t="s">
        <v>10</v>
      </c>
      <c r="D909" s="4"/>
      <c r="F909">
        <v>150</v>
      </c>
      <c r="G909" t="s">
        <v>1895</v>
      </c>
      <c r="H909" t="s">
        <v>10</v>
      </c>
    </row>
    <row r="910" spans="1:8" x14ac:dyDescent="0.3">
      <c r="A910" t="s">
        <v>1898</v>
      </c>
      <c r="B910" t="s">
        <v>9</v>
      </c>
      <c r="C910" t="s">
        <v>10</v>
      </c>
      <c r="D910" s="4"/>
      <c r="F910">
        <v>50</v>
      </c>
      <c r="G910" t="s">
        <v>1899</v>
      </c>
      <c r="H910" t="s">
        <v>10</v>
      </c>
    </row>
    <row r="911" spans="1:8" x14ac:dyDescent="0.3">
      <c r="A911" t="s">
        <v>1900</v>
      </c>
      <c r="B911" t="s">
        <v>104</v>
      </c>
      <c r="C911" s="1">
        <v>42671</v>
      </c>
      <c r="D911" s="4">
        <f ca="1">DATEDIF(C911,$D$3,"d")</f>
        <v>2495</v>
      </c>
      <c r="E911" t="s">
        <v>105</v>
      </c>
      <c r="F911">
        <v>350</v>
      </c>
      <c r="G911" t="s">
        <v>1901</v>
      </c>
      <c r="H911" t="s">
        <v>10</v>
      </c>
    </row>
    <row r="912" spans="1:8" x14ac:dyDescent="0.3">
      <c r="A912" t="s">
        <v>1902</v>
      </c>
      <c r="B912" t="s">
        <v>9</v>
      </c>
      <c r="C912" t="s">
        <v>10</v>
      </c>
      <c r="D912" s="4"/>
      <c r="F912">
        <v>650</v>
      </c>
      <c r="G912" t="s">
        <v>1903</v>
      </c>
      <c r="H912" t="s">
        <v>10</v>
      </c>
    </row>
    <row r="913" spans="1:8" x14ac:dyDescent="0.3">
      <c r="A913" t="s">
        <v>1904</v>
      </c>
      <c r="B913" t="s">
        <v>9</v>
      </c>
      <c r="C913" t="s">
        <v>10</v>
      </c>
      <c r="D913" s="4"/>
      <c r="F913">
        <v>70</v>
      </c>
      <c r="G913" t="s">
        <v>1905</v>
      </c>
      <c r="H913" t="s">
        <v>10</v>
      </c>
    </row>
    <row r="914" spans="1:8" x14ac:dyDescent="0.3">
      <c r="A914" t="s">
        <v>1906</v>
      </c>
      <c r="B914" t="s">
        <v>21</v>
      </c>
      <c r="C914" s="1">
        <v>44231</v>
      </c>
      <c r="D914" s="4">
        <f ca="1">DATEDIF(C914,$D$3,"d")</f>
        <v>935</v>
      </c>
      <c r="E914" t="s">
        <v>66</v>
      </c>
      <c r="F914">
        <v>50</v>
      </c>
      <c r="G914" t="s">
        <v>1907</v>
      </c>
      <c r="H914" t="s">
        <v>10</v>
      </c>
    </row>
    <row r="915" spans="1:8" x14ac:dyDescent="0.3">
      <c r="A915" t="s">
        <v>1908</v>
      </c>
      <c r="B915" t="s">
        <v>9</v>
      </c>
      <c r="C915" t="s">
        <v>10</v>
      </c>
      <c r="D915" s="4"/>
      <c r="F915">
        <v>168</v>
      </c>
      <c r="G915" t="s">
        <v>1909</v>
      </c>
      <c r="H915" t="s">
        <v>10</v>
      </c>
    </row>
    <row r="916" spans="1:8" x14ac:dyDescent="0.3">
      <c r="A916" t="s">
        <v>1910</v>
      </c>
      <c r="B916" t="s">
        <v>9</v>
      </c>
      <c r="C916" t="s">
        <v>10</v>
      </c>
      <c r="D916" s="4"/>
      <c r="F916">
        <v>24</v>
      </c>
      <c r="G916" t="s">
        <v>1044</v>
      </c>
      <c r="H916" t="s">
        <v>736</v>
      </c>
    </row>
    <row r="917" spans="1:8" x14ac:dyDescent="0.3">
      <c r="A917" t="s">
        <v>1911</v>
      </c>
      <c r="B917" t="s">
        <v>9</v>
      </c>
      <c r="C917" t="s">
        <v>10</v>
      </c>
      <c r="D917" s="4"/>
      <c r="F917">
        <v>35</v>
      </c>
      <c r="G917" t="s">
        <v>888</v>
      </c>
      <c r="H917" t="s">
        <v>10</v>
      </c>
    </row>
    <row r="918" spans="1:8" x14ac:dyDescent="0.3">
      <c r="A918" t="s">
        <v>1912</v>
      </c>
      <c r="B918" t="s">
        <v>9</v>
      </c>
      <c r="C918" t="s">
        <v>10</v>
      </c>
      <c r="D918" s="4"/>
      <c r="F918">
        <v>180</v>
      </c>
      <c r="G918" t="s">
        <v>1913</v>
      </c>
      <c r="H918" t="s">
        <v>10</v>
      </c>
    </row>
    <row r="919" spans="1:8" x14ac:dyDescent="0.3">
      <c r="A919" t="s">
        <v>1914</v>
      </c>
      <c r="B919" t="s">
        <v>21</v>
      </c>
      <c r="C919" s="1">
        <v>37712</v>
      </c>
      <c r="D919" s="4">
        <f ca="1">DATEDIF(C919,$D$3,"d")</f>
        <v>7454</v>
      </c>
      <c r="E919" t="s">
        <v>282</v>
      </c>
      <c r="F919">
        <v>364</v>
      </c>
      <c r="G919" t="s">
        <v>80</v>
      </c>
      <c r="H919" t="s">
        <v>10</v>
      </c>
    </row>
    <row r="920" spans="1:8" x14ac:dyDescent="0.3">
      <c r="A920" t="s">
        <v>1915</v>
      </c>
      <c r="B920" t="s">
        <v>9</v>
      </c>
      <c r="C920" t="s">
        <v>10</v>
      </c>
      <c r="D920" s="4"/>
      <c r="F920">
        <v>7</v>
      </c>
      <c r="G920" t="s">
        <v>1916</v>
      </c>
      <c r="H920" t="s">
        <v>10</v>
      </c>
    </row>
    <row r="921" spans="1:8" x14ac:dyDescent="0.3">
      <c r="A921" t="s">
        <v>1917</v>
      </c>
      <c r="B921" t="s">
        <v>21</v>
      </c>
      <c r="C921" s="1">
        <v>32665</v>
      </c>
      <c r="D921" s="4">
        <f ca="1">DATEDIF(C921,$D$3,"d")</f>
        <v>12501</v>
      </c>
      <c r="E921" t="s">
        <v>1029</v>
      </c>
      <c r="F921">
        <v>190</v>
      </c>
      <c r="G921" t="s">
        <v>1918</v>
      </c>
      <c r="H921" t="s">
        <v>10</v>
      </c>
    </row>
    <row r="922" spans="1:8" x14ac:dyDescent="0.3">
      <c r="A922" t="s">
        <v>1919</v>
      </c>
      <c r="B922" t="s">
        <v>9</v>
      </c>
      <c r="C922" t="s">
        <v>10</v>
      </c>
      <c r="D922" s="4"/>
      <c r="F922">
        <v>390</v>
      </c>
      <c r="G922" t="s">
        <v>888</v>
      </c>
      <c r="H922" t="s">
        <v>10</v>
      </c>
    </row>
    <row r="923" spans="1:8" x14ac:dyDescent="0.3">
      <c r="A923" t="s">
        <v>1920</v>
      </c>
      <c r="B923" t="s">
        <v>9</v>
      </c>
      <c r="C923" t="s">
        <v>10</v>
      </c>
      <c r="D923" s="4"/>
      <c r="F923" t="s">
        <v>190</v>
      </c>
      <c r="G923" t="s">
        <v>1921</v>
      </c>
      <c r="H923" t="s">
        <v>10</v>
      </c>
    </row>
    <row r="924" spans="1:8" x14ac:dyDescent="0.3">
      <c r="A924" t="s">
        <v>1922</v>
      </c>
      <c r="B924" t="s">
        <v>9</v>
      </c>
      <c r="C924" t="s">
        <v>10</v>
      </c>
      <c r="D924" s="4"/>
      <c r="F924">
        <v>36</v>
      </c>
      <c r="G924" t="s">
        <v>1923</v>
      </c>
      <c r="H924" t="s">
        <v>10</v>
      </c>
    </row>
    <row r="925" spans="1:8" x14ac:dyDescent="0.3">
      <c r="A925" t="s">
        <v>1924</v>
      </c>
      <c r="B925" t="s">
        <v>9</v>
      </c>
      <c r="C925" t="s">
        <v>10</v>
      </c>
      <c r="D925" s="4"/>
      <c r="F925">
        <v>188</v>
      </c>
      <c r="G925" t="s">
        <v>1925</v>
      </c>
      <c r="H925" t="s">
        <v>10</v>
      </c>
    </row>
    <row r="926" spans="1:8" x14ac:dyDescent="0.3">
      <c r="A926" t="s">
        <v>1926</v>
      </c>
      <c r="B926" t="s">
        <v>21</v>
      </c>
      <c r="C926" s="1">
        <v>43637</v>
      </c>
      <c r="D926" s="4">
        <f ca="1">DATEDIF(C926,$D$3,"d")</f>
        <v>1529</v>
      </c>
      <c r="E926" t="s">
        <v>66</v>
      </c>
      <c r="F926">
        <v>12</v>
      </c>
      <c r="G926" t="s">
        <v>1927</v>
      </c>
      <c r="H926" t="s">
        <v>10</v>
      </c>
    </row>
    <row r="927" spans="1:8" x14ac:dyDescent="0.3">
      <c r="A927" t="s">
        <v>1928</v>
      </c>
      <c r="B927" t="s">
        <v>9</v>
      </c>
      <c r="C927" t="s">
        <v>10</v>
      </c>
      <c r="D927" s="4"/>
      <c r="F927">
        <v>100</v>
      </c>
      <c r="G927" t="s">
        <v>1929</v>
      </c>
      <c r="H927" t="s">
        <v>10</v>
      </c>
    </row>
    <row r="928" spans="1:8" x14ac:dyDescent="0.3">
      <c r="A928" t="s">
        <v>1930</v>
      </c>
      <c r="B928" t="s">
        <v>9</v>
      </c>
      <c r="C928" t="s">
        <v>10</v>
      </c>
      <c r="D928" s="4"/>
      <c r="F928">
        <v>50</v>
      </c>
      <c r="G928" t="s">
        <v>1931</v>
      </c>
      <c r="H928" t="s">
        <v>10</v>
      </c>
    </row>
    <row r="929" spans="1:8" x14ac:dyDescent="0.3">
      <c r="A929" t="s">
        <v>1932</v>
      </c>
      <c r="B929" t="s">
        <v>9</v>
      </c>
      <c r="C929" t="s">
        <v>10</v>
      </c>
      <c r="D929" s="4"/>
      <c r="F929">
        <v>50</v>
      </c>
      <c r="G929" t="s">
        <v>1933</v>
      </c>
      <c r="H929" t="s">
        <v>10</v>
      </c>
    </row>
    <row r="930" spans="1:8" x14ac:dyDescent="0.3">
      <c r="A930" t="s">
        <v>1934</v>
      </c>
      <c r="B930" t="s">
        <v>104</v>
      </c>
      <c r="C930" s="1">
        <v>43894</v>
      </c>
      <c r="D930" s="4">
        <f ca="1">DATEDIF(C930,$D$3,"d")</f>
        <v>1272</v>
      </c>
      <c r="E930" t="s">
        <v>1935</v>
      </c>
      <c r="F930">
        <v>36</v>
      </c>
      <c r="G930" t="s">
        <v>1936</v>
      </c>
      <c r="H930" t="s">
        <v>10</v>
      </c>
    </row>
    <row r="931" spans="1:8" x14ac:dyDescent="0.3">
      <c r="A931" t="s">
        <v>1937</v>
      </c>
      <c r="B931" t="s">
        <v>21</v>
      </c>
      <c r="C931" s="1">
        <v>42656</v>
      </c>
      <c r="D931" s="4">
        <f ca="1">DATEDIF(C931,$D$3,"d")</f>
        <v>2510</v>
      </c>
      <c r="E931" t="s">
        <v>1938</v>
      </c>
      <c r="F931">
        <v>17</v>
      </c>
      <c r="G931" t="s">
        <v>1939</v>
      </c>
      <c r="H931" t="s">
        <v>10</v>
      </c>
    </row>
    <row r="932" spans="1:8" x14ac:dyDescent="0.3">
      <c r="A932" t="s">
        <v>1940</v>
      </c>
      <c r="B932" t="s">
        <v>9</v>
      </c>
      <c r="C932" t="s">
        <v>10</v>
      </c>
      <c r="D932" s="4"/>
      <c r="F932">
        <v>240</v>
      </c>
      <c r="G932" t="s">
        <v>1941</v>
      </c>
      <c r="H932" t="s">
        <v>10</v>
      </c>
    </row>
    <row r="933" spans="1:8" x14ac:dyDescent="0.3">
      <c r="A933" t="s">
        <v>1942</v>
      </c>
      <c r="B933" t="s">
        <v>9</v>
      </c>
      <c r="C933" t="s">
        <v>10</v>
      </c>
      <c r="D933" s="4"/>
      <c r="F933">
        <v>30</v>
      </c>
      <c r="G933" t="s">
        <v>1943</v>
      </c>
      <c r="H933" t="s">
        <v>10</v>
      </c>
    </row>
    <row r="934" spans="1:8" x14ac:dyDescent="0.3">
      <c r="A934" t="s">
        <v>1944</v>
      </c>
      <c r="B934" t="s">
        <v>21</v>
      </c>
      <c r="C934" s="1">
        <v>43216</v>
      </c>
      <c r="D934" s="4">
        <f ca="1">DATEDIF(C934,$D$3,"d")</f>
        <v>1950</v>
      </c>
      <c r="E934" t="s">
        <v>1945</v>
      </c>
      <c r="F934">
        <v>50</v>
      </c>
      <c r="G934" t="s">
        <v>1946</v>
      </c>
      <c r="H934" t="s">
        <v>10</v>
      </c>
    </row>
    <row r="935" spans="1:8" x14ac:dyDescent="0.3">
      <c r="A935" t="s">
        <v>1947</v>
      </c>
      <c r="B935" t="s">
        <v>9</v>
      </c>
      <c r="C935" t="s">
        <v>10</v>
      </c>
      <c r="D935" s="4"/>
      <c r="F935">
        <v>60</v>
      </c>
      <c r="G935" t="s">
        <v>1948</v>
      </c>
      <c r="H935" t="s">
        <v>1949</v>
      </c>
    </row>
    <row r="936" spans="1:8" x14ac:dyDescent="0.3">
      <c r="A936" t="s">
        <v>1950</v>
      </c>
      <c r="B936" t="s">
        <v>9</v>
      </c>
      <c r="C936" t="s">
        <v>10</v>
      </c>
      <c r="D936" s="4"/>
      <c r="F936">
        <v>115</v>
      </c>
      <c r="G936" t="s">
        <v>407</v>
      </c>
      <c r="H936" t="s">
        <v>408</v>
      </c>
    </row>
    <row r="937" spans="1:8" x14ac:dyDescent="0.3">
      <c r="A937" t="s">
        <v>1951</v>
      </c>
      <c r="B937" t="s">
        <v>9</v>
      </c>
      <c r="C937" t="s">
        <v>10</v>
      </c>
      <c r="D937" s="4"/>
      <c r="F937">
        <v>50</v>
      </c>
      <c r="G937" t="s">
        <v>1952</v>
      </c>
      <c r="H937" t="s">
        <v>10</v>
      </c>
    </row>
    <row r="938" spans="1:8" x14ac:dyDescent="0.3">
      <c r="A938" t="s">
        <v>1953</v>
      </c>
      <c r="B938" t="s">
        <v>9</v>
      </c>
      <c r="C938" t="s">
        <v>10</v>
      </c>
      <c r="D938" s="4"/>
      <c r="F938">
        <v>5</v>
      </c>
      <c r="G938" t="s">
        <v>1954</v>
      </c>
      <c r="H938" t="s">
        <v>10</v>
      </c>
    </row>
    <row r="939" spans="1:8" x14ac:dyDescent="0.3">
      <c r="A939" t="s">
        <v>1955</v>
      </c>
      <c r="B939" t="s">
        <v>9</v>
      </c>
      <c r="C939" t="s">
        <v>10</v>
      </c>
      <c r="D939" s="4"/>
      <c r="F939">
        <v>60</v>
      </c>
      <c r="G939" t="s">
        <v>752</v>
      </c>
      <c r="H939" t="s">
        <v>753</v>
      </c>
    </row>
    <row r="940" spans="1:8" x14ac:dyDescent="0.3">
      <c r="A940" t="s">
        <v>1956</v>
      </c>
      <c r="B940" t="s">
        <v>9</v>
      </c>
      <c r="C940" t="s">
        <v>10</v>
      </c>
      <c r="D940" s="4"/>
      <c r="F940">
        <v>15</v>
      </c>
      <c r="G940" t="s">
        <v>1957</v>
      </c>
      <c r="H940" t="s">
        <v>10</v>
      </c>
    </row>
    <row r="941" spans="1:8" x14ac:dyDescent="0.3">
      <c r="A941" t="s">
        <v>1958</v>
      </c>
      <c r="B941" t="s">
        <v>9</v>
      </c>
      <c r="C941" t="s">
        <v>10</v>
      </c>
      <c r="D941" s="4"/>
      <c r="F941">
        <v>50</v>
      </c>
      <c r="G941" t="s">
        <v>1959</v>
      </c>
      <c r="H941" t="s">
        <v>10</v>
      </c>
    </row>
    <row r="942" spans="1:8" x14ac:dyDescent="0.3">
      <c r="A942" t="s">
        <v>1960</v>
      </c>
      <c r="B942" t="s">
        <v>9</v>
      </c>
      <c r="C942" t="s">
        <v>10</v>
      </c>
      <c r="D942" s="4"/>
      <c r="F942">
        <v>50</v>
      </c>
      <c r="G942" t="s">
        <v>1961</v>
      </c>
      <c r="H942" t="s">
        <v>10</v>
      </c>
    </row>
    <row r="943" spans="1:8" x14ac:dyDescent="0.3">
      <c r="A943" t="s">
        <v>1962</v>
      </c>
      <c r="B943" t="s">
        <v>9</v>
      </c>
      <c r="C943" t="s">
        <v>10</v>
      </c>
      <c r="D943" s="4"/>
      <c r="F943">
        <v>120</v>
      </c>
      <c r="G943" t="s">
        <v>1963</v>
      </c>
      <c r="H943" t="s">
        <v>10</v>
      </c>
    </row>
    <row r="944" spans="1:8" x14ac:dyDescent="0.3">
      <c r="A944" t="s">
        <v>1964</v>
      </c>
      <c r="B944" t="s">
        <v>9</v>
      </c>
      <c r="C944" t="s">
        <v>10</v>
      </c>
      <c r="D944" s="4"/>
      <c r="F944">
        <v>45</v>
      </c>
      <c r="G944" t="s">
        <v>1965</v>
      </c>
      <c r="H944" t="s">
        <v>10</v>
      </c>
    </row>
    <row r="945" spans="1:8" x14ac:dyDescent="0.3">
      <c r="A945" t="s">
        <v>1966</v>
      </c>
      <c r="B945" t="s">
        <v>21</v>
      </c>
      <c r="C945" s="1">
        <v>44260</v>
      </c>
      <c r="D945" s="4">
        <f ca="1">DATEDIF(C945,$D$3,"d")</f>
        <v>906</v>
      </c>
      <c r="E945" t="s">
        <v>649</v>
      </c>
      <c r="F945">
        <v>100</v>
      </c>
      <c r="G945" t="s">
        <v>1967</v>
      </c>
      <c r="H945" t="s">
        <v>1968</v>
      </c>
    </row>
    <row r="946" spans="1:8" x14ac:dyDescent="0.3">
      <c r="A946" t="s">
        <v>1969</v>
      </c>
      <c r="B946" t="s">
        <v>9</v>
      </c>
      <c r="C946" t="s">
        <v>10</v>
      </c>
      <c r="D946" s="4"/>
      <c r="F946">
        <v>480</v>
      </c>
      <c r="G946" t="s">
        <v>1970</v>
      </c>
      <c r="H946" t="s">
        <v>10</v>
      </c>
    </row>
    <row r="947" spans="1:8" x14ac:dyDescent="0.3">
      <c r="A947" t="s">
        <v>1971</v>
      </c>
      <c r="B947" t="s">
        <v>9</v>
      </c>
      <c r="C947" t="s">
        <v>10</v>
      </c>
      <c r="D947" s="4"/>
      <c r="F947">
        <v>300</v>
      </c>
      <c r="G947" t="s">
        <v>394</v>
      </c>
      <c r="H947" t="s">
        <v>1972</v>
      </c>
    </row>
    <row r="948" spans="1:8" x14ac:dyDescent="0.3">
      <c r="A948" t="s">
        <v>1973</v>
      </c>
      <c r="B948" t="s">
        <v>9</v>
      </c>
      <c r="C948" t="s">
        <v>10</v>
      </c>
      <c r="D948" s="4"/>
      <c r="F948">
        <v>50</v>
      </c>
      <c r="G948" t="s">
        <v>1974</v>
      </c>
      <c r="H948" t="s">
        <v>10</v>
      </c>
    </row>
    <row r="949" spans="1:8" x14ac:dyDescent="0.3">
      <c r="A949" t="s">
        <v>1975</v>
      </c>
      <c r="B949" t="s">
        <v>21</v>
      </c>
      <c r="C949" s="1">
        <v>43231</v>
      </c>
      <c r="D949" s="4">
        <f ca="1">DATEDIF(C949,$D$3,"d")</f>
        <v>1935</v>
      </c>
      <c r="E949" t="s">
        <v>1976</v>
      </c>
      <c r="F949">
        <v>160</v>
      </c>
      <c r="G949" t="s">
        <v>1977</v>
      </c>
      <c r="H949" t="s">
        <v>10</v>
      </c>
    </row>
    <row r="950" spans="1:8" x14ac:dyDescent="0.3">
      <c r="A950" t="s">
        <v>1978</v>
      </c>
      <c r="B950" t="s">
        <v>9</v>
      </c>
      <c r="C950" t="s">
        <v>10</v>
      </c>
      <c r="D950" s="4"/>
      <c r="F950">
        <v>20</v>
      </c>
      <c r="G950" t="s">
        <v>1979</v>
      </c>
      <c r="H950" t="s">
        <v>10</v>
      </c>
    </row>
    <row r="951" spans="1:8" x14ac:dyDescent="0.3">
      <c r="A951" t="s">
        <v>1980</v>
      </c>
      <c r="B951" t="s">
        <v>21</v>
      </c>
      <c r="C951" s="1">
        <v>43258</v>
      </c>
      <c r="D951" s="4">
        <f ca="1">DATEDIF(C951,$D$3,"d")</f>
        <v>1908</v>
      </c>
      <c r="E951" t="s">
        <v>66</v>
      </c>
      <c r="F951">
        <v>1447</v>
      </c>
      <c r="G951" t="s">
        <v>80</v>
      </c>
      <c r="H951" t="s">
        <v>10</v>
      </c>
    </row>
    <row r="952" spans="1:8" x14ac:dyDescent="0.3">
      <c r="A952" t="s">
        <v>1981</v>
      </c>
      <c r="B952" t="s">
        <v>9</v>
      </c>
      <c r="C952" t="s">
        <v>10</v>
      </c>
      <c r="D952" s="4"/>
      <c r="F952">
        <v>1305</v>
      </c>
      <c r="G952" t="s">
        <v>1044</v>
      </c>
      <c r="H952" t="s">
        <v>736</v>
      </c>
    </row>
    <row r="953" spans="1:8" x14ac:dyDescent="0.3">
      <c r="A953" t="s">
        <v>1982</v>
      </c>
      <c r="B953" t="s">
        <v>9</v>
      </c>
      <c r="C953" t="s">
        <v>10</v>
      </c>
      <c r="D953" s="4"/>
      <c r="F953">
        <v>100</v>
      </c>
      <c r="G953" t="s">
        <v>139</v>
      </c>
      <c r="H953" t="s">
        <v>161</v>
      </c>
    </row>
    <row r="954" spans="1:8" x14ac:dyDescent="0.3">
      <c r="A954" t="s">
        <v>1983</v>
      </c>
      <c r="B954" t="s">
        <v>9</v>
      </c>
      <c r="C954" t="s">
        <v>10</v>
      </c>
      <c r="D954" s="4"/>
      <c r="F954">
        <v>100</v>
      </c>
      <c r="G954" t="s">
        <v>139</v>
      </c>
      <c r="H954" t="s">
        <v>161</v>
      </c>
    </row>
    <row r="955" spans="1:8" x14ac:dyDescent="0.3">
      <c r="A955" t="s">
        <v>1984</v>
      </c>
      <c r="B955" t="s">
        <v>9</v>
      </c>
      <c r="C955" t="s">
        <v>10</v>
      </c>
      <c r="D955" s="4"/>
      <c r="F955">
        <v>100</v>
      </c>
      <c r="G955" t="s">
        <v>1985</v>
      </c>
      <c r="H955" t="s">
        <v>10</v>
      </c>
    </row>
    <row r="956" spans="1:8" x14ac:dyDescent="0.3">
      <c r="A956" t="s">
        <v>1986</v>
      </c>
      <c r="B956" t="s">
        <v>21</v>
      </c>
      <c r="C956" s="1">
        <v>44314</v>
      </c>
      <c r="D956" s="4">
        <f ca="1">DATEDIF(C956,$D$3,"d")</f>
        <v>852</v>
      </c>
      <c r="E956" t="s">
        <v>66</v>
      </c>
      <c r="F956">
        <v>66</v>
      </c>
      <c r="G956" t="s">
        <v>1987</v>
      </c>
      <c r="H956" t="s">
        <v>10</v>
      </c>
    </row>
    <row r="957" spans="1:8" x14ac:dyDescent="0.3">
      <c r="A957" t="s">
        <v>1988</v>
      </c>
      <c r="B957" t="s">
        <v>104</v>
      </c>
      <c r="C957" s="1">
        <v>38078</v>
      </c>
      <c r="D957" s="4">
        <f ca="1">DATEDIF(C957,$D$3,"d")</f>
        <v>7088</v>
      </c>
      <c r="E957" t="s">
        <v>136</v>
      </c>
      <c r="F957">
        <v>60</v>
      </c>
      <c r="G957" t="s">
        <v>1989</v>
      </c>
      <c r="H957" t="s">
        <v>10</v>
      </c>
    </row>
    <row r="958" spans="1:8" x14ac:dyDescent="0.3">
      <c r="A958" t="s">
        <v>1990</v>
      </c>
      <c r="B958" t="s">
        <v>9</v>
      </c>
      <c r="C958" t="s">
        <v>10</v>
      </c>
      <c r="D958" s="4"/>
      <c r="F958">
        <v>50</v>
      </c>
      <c r="G958" t="s">
        <v>10</v>
      </c>
      <c r="H958" t="s">
        <v>10</v>
      </c>
    </row>
    <row r="959" spans="1:8" x14ac:dyDescent="0.3">
      <c r="A959" t="s">
        <v>1991</v>
      </c>
      <c r="B959" t="s">
        <v>9</v>
      </c>
      <c r="C959" t="s">
        <v>10</v>
      </c>
      <c r="D959" s="4"/>
      <c r="F959">
        <v>25</v>
      </c>
      <c r="G959" t="s">
        <v>1992</v>
      </c>
      <c r="H959" t="s">
        <v>10</v>
      </c>
    </row>
    <row r="960" spans="1:8" x14ac:dyDescent="0.3">
      <c r="A960" t="s">
        <v>1993</v>
      </c>
      <c r="B960" t="s">
        <v>9</v>
      </c>
      <c r="C960" t="s">
        <v>10</v>
      </c>
      <c r="D960" s="4"/>
      <c r="F960">
        <v>300</v>
      </c>
      <c r="G960" t="s">
        <v>444</v>
      </c>
      <c r="H960" t="s">
        <v>445</v>
      </c>
    </row>
    <row r="961" spans="1:8" x14ac:dyDescent="0.3">
      <c r="A961" t="s">
        <v>1994</v>
      </c>
      <c r="B961" t="s">
        <v>21</v>
      </c>
      <c r="C961" s="1">
        <v>43243</v>
      </c>
      <c r="D961" s="4">
        <f ca="1">DATEDIF(C961,$D$3,"d")</f>
        <v>1923</v>
      </c>
      <c r="E961" t="s">
        <v>66</v>
      </c>
      <c r="F961">
        <v>280</v>
      </c>
      <c r="G961" t="s">
        <v>1995</v>
      </c>
      <c r="H961" t="s">
        <v>1996</v>
      </c>
    </row>
    <row r="962" spans="1:8" x14ac:dyDescent="0.3">
      <c r="A962" t="s">
        <v>1997</v>
      </c>
      <c r="B962" t="s">
        <v>21</v>
      </c>
      <c r="C962" s="1">
        <v>33604</v>
      </c>
      <c r="D962" s="4">
        <f ca="1">DATEDIF(C962,$D$3,"d")</f>
        <v>11562</v>
      </c>
      <c r="E962" t="s">
        <v>824</v>
      </c>
      <c r="F962">
        <v>50</v>
      </c>
      <c r="G962" t="s">
        <v>1998</v>
      </c>
      <c r="H962" t="s">
        <v>10</v>
      </c>
    </row>
    <row r="963" spans="1:8" x14ac:dyDescent="0.3">
      <c r="A963" t="s">
        <v>1999</v>
      </c>
      <c r="B963" t="s">
        <v>9</v>
      </c>
      <c r="C963" t="s">
        <v>10</v>
      </c>
      <c r="D963" s="4"/>
      <c r="F963">
        <v>200</v>
      </c>
      <c r="G963" t="s">
        <v>2000</v>
      </c>
      <c r="H963" t="s">
        <v>10</v>
      </c>
    </row>
    <row r="964" spans="1:8" x14ac:dyDescent="0.3">
      <c r="A964" t="s">
        <v>2001</v>
      </c>
      <c r="B964" t="s">
        <v>21</v>
      </c>
      <c r="C964" s="1">
        <v>42255</v>
      </c>
      <c r="D964" s="4">
        <f ca="1">DATEDIF(C964,$D$3,"d")</f>
        <v>2911</v>
      </c>
      <c r="E964" t="s">
        <v>35</v>
      </c>
      <c r="F964">
        <v>120</v>
      </c>
      <c r="G964" t="s">
        <v>2002</v>
      </c>
      <c r="H964" t="s">
        <v>10</v>
      </c>
    </row>
    <row r="965" spans="1:8" x14ac:dyDescent="0.3">
      <c r="A965" t="s">
        <v>2003</v>
      </c>
      <c r="B965" t="s">
        <v>21</v>
      </c>
      <c r="C965" s="1">
        <v>33756</v>
      </c>
      <c r="D965" s="4">
        <f ca="1">DATEDIF(C965,$D$3,"d")</f>
        <v>11410</v>
      </c>
      <c r="E965" t="s">
        <v>35</v>
      </c>
      <c r="F965">
        <v>60</v>
      </c>
      <c r="G965" t="s">
        <v>2004</v>
      </c>
      <c r="H965" t="s">
        <v>10</v>
      </c>
    </row>
    <row r="966" spans="1:8" x14ac:dyDescent="0.3">
      <c r="A966" t="s">
        <v>2005</v>
      </c>
      <c r="B966" t="s">
        <v>9</v>
      </c>
      <c r="C966" t="s">
        <v>10</v>
      </c>
      <c r="D966" s="4"/>
      <c r="F966">
        <v>90</v>
      </c>
      <c r="G966" t="s">
        <v>2006</v>
      </c>
      <c r="H966" t="s">
        <v>10</v>
      </c>
    </row>
    <row r="967" spans="1:8" x14ac:dyDescent="0.3">
      <c r="A967" t="s">
        <v>2007</v>
      </c>
      <c r="B967" t="s">
        <v>21</v>
      </c>
      <c r="C967" s="1">
        <v>37073</v>
      </c>
      <c r="D967" s="4">
        <f ca="1">DATEDIF(C967,$D$3,"d")</f>
        <v>8093</v>
      </c>
      <c r="E967" t="s">
        <v>976</v>
      </c>
      <c r="F967">
        <v>60</v>
      </c>
      <c r="G967" t="s">
        <v>2008</v>
      </c>
      <c r="H967" t="s">
        <v>10</v>
      </c>
    </row>
    <row r="968" spans="1:8" x14ac:dyDescent="0.3">
      <c r="A968" t="s">
        <v>2009</v>
      </c>
      <c r="B968" t="s">
        <v>9</v>
      </c>
      <c r="C968" t="s">
        <v>10</v>
      </c>
      <c r="D968" s="4"/>
      <c r="F968">
        <v>50</v>
      </c>
      <c r="G968" t="s">
        <v>1063</v>
      </c>
      <c r="H968" t="s">
        <v>10</v>
      </c>
    </row>
    <row r="969" spans="1:8" x14ac:dyDescent="0.3">
      <c r="A969" t="s">
        <v>2010</v>
      </c>
      <c r="B969" t="s">
        <v>9</v>
      </c>
      <c r="C969" t="s">
        <v>10</v>
      </c>
      <c r="D969" s="4"/>
      <c r="F969">
        <v>150</v>
      </c>
      <c r="G969" t="s">
        <v>2011</v>
      </c>
      <c r="H969" t="s">
        <v>10</v>
      </c>
    </row>
    <row r="970" spans="1:8" x14ac:dyDescent="0.3">
      <c r="A970" t="s">
        <v>2012</v>
      </c>
      <c r="B970" t="s">
        <v>9</v>
      </c>
      <c r="C970" t="s">
        <v>10</v>
      </c>
      <c r="D970" s="4"/>
      <c r="F970">
        <v>50</v>
      </c>
      <c r="G970" t="s">
        <v>2013</v>
      </c>
      <c r="H970" t="s">
        <v>10</v>
      </c>
    </row>
    <row r="971" spans="1:8" x14ac:dyDescent="0.3">
      <c r="A971" t="s">
        <v>2014</v>
      </c>
      <c r="B971" t="s">
        <v>9</v>
      </c>
      <c r="C971" t="s">
        <v>10</v>
      </c>
      <c r="D971" s="4"/>
      <c r="F971">
        <v>50</v>
      </c>
      <c r="G971" t="s">
        <v>2015</v>
      </c>
      <c r="H971" t="s">
        <v>10</v>
      </c>
    </row>
    <row r="972" spans="1:8" x14ac:dyDescent="0.3">
      <c r="A972" t="s">
        <v>2016</v>
      </c>
      <c r="B972" t="s">
        <v>9</v>
      </c>
      <c r="C972" t="s">
        <v>10</v>
      </c>
      <c r="D972" s="4"/>
      <c r="F972">
        <v>550</v>
      </c>
      <c r="G972" t="s">
        <v>2017</v>
      </c>
      <c r="H972" t="s">
        <v>2018</v>
      </c>
    </row>
    <row r="973" spans="1:8" x14ac:dyDescent="0.3">
      <c r="A973" t="s">
        <v>2019</v>
      </c>
      <c r="B973" t="s">
        <v>21</v>
      </c>
      <c r="C973" s="1">
        <v>37144</v>
      </c>
      <c r="D973" s="4">
        <f ca="1">DATEDIF(C973,$D$3,"d")</f>
        <v>8022</v>
      </c>
      <c r="E973" t="s">
        <v>1169</v>
      </c>
      <c r="F973">
        <v>48</v>
      </c>
      <c r="G973" t="s">
        <v>2020</v>
      </c>
      <c r="H973" t="s">
        <v>10</v>
      </c>
    </row>
    <row r="974" spans="1:8" x14ac:dyDescent="0.3">
      <c r="A974" t="s">
        <v>2021</v>
      </c>
      <c r="B974" t="s">
        <v>9</v>
      </c>
      <c r="C974" t="s">
        <v>10</v>
      </c>
      <c r="D974" s="4"/>
      <c r="F974">
        <v>100</v>
      </c>
      <c r="G974" t="s">
        <v>2022</v>
      </c>
      <c r="H974" t="s">
        <v>10</v>
      </c>
    </row>
    <row r="975" spans="1:8" x14ac:dyDescent="0.3">
      <c r="A975" t="s">
        <v>2023</v>
      </c>
      <c r="B975" t="s">
        <v>9</v>
      </c>
      <c r="C975" t="s">
        <v>10</v>
      </c>
      <c r="D975" s="4"/>
      <c r="F975" t="s">
        <v>190</v>
      </c>
      <c r="G975" t="s">
        <v>2024</v>
      </c>
      <c r="H975" t="s">
        <v>10</v>
      </c>
    </row>
    <row r="976" spans="1:8" x14ac:dyDescent="0.3">
      <c r="A976" t="s">
        <v>2025</v>
      </c>
      <c r="B976" t="s">
        <v>9</v>
      </c>
      <c r="C976" t="s">
        <v>10</v>
      </c>
      <c r="D976" s="4"/>
      <c r="F976">
        <v>360</v>
      </c>
      <c r="G976" t="s">
        <v>2026</v>
      </c>
      <c r="H976" t="s">
        <v>10</v>
      </c>
    </row>
    <row r="977" spans="1:8" x14ac:dyDescent="0.3">
      <c r="A977" t="s">
        <v>2027</v>
      </c>
      <c r="B977" t="s">
        <v>9</v>
      </c>
      <c r="C977" t="s">
        <v>10</v>
      </c>
      <c r="D977" s="4"/>
      <c r="F977">
        <v>50</v>
      </c>
      <c r="G977" t="s">
        <v>2028</v>
      </c>
      <c r="H977" t="s">
        <v>10</v>
      </c>
    </row>
    <row r="978" spans="1:8" x14ac:dyDescent="0.3">
      <c r="A978" t="s">
        <v>2029</v>
      </c>
      <c r="B978" t="s">
        <v>9</v>
      </c>
      <c r="C978" t="s">
        <v>10</v>
      </c>
      <c r="D978" s="4"/>
      <c r="F978">
        <v>100</v>
      </c>
      <c r="G978" t="s">
        <v>2030</v>
      </c>
      <c r="H978" t="s">
        <v>10</v>
      </c>
    </row>
    <row r="979" spans="1:8" x14ac:dyDescent="0.3">
      <c r="A979" t="s">
        <v>2031</v>
      </c>
      <c r="B979" t="s">
        <v>9</v>
      </c>
      <c r="C979" t="s">
        <v>10</v>
      </c>
      <c r="D979" s="4"/>
      <c r="F979">
        <v>60</v>
      </c>
      <c r="G979" t="s">
        <v>2032</v>
      </c>
      <c r="H979" t="s">
        <v>10</v>
      </c>
    </row>
    <row r="980" spans="1:8" x14ac:dyDescent="0.3">
      <c r="A980" t="s">
        <v>2033</v>
      </c>
      <c r="B980" t="s">
        <v>9</v>
      </c>
      <c r="C980" t="s">
        <v>10</v>
      </c>
      <c r="D980" s="4"/>
      <c r="F980">
        <v>234</v>
      </c>
      <c r="G980" t="s">
        <v>2034</v>
      </c>
      <c r="H980" t="s">
        <v>10</v>
      </c>
    </row>
    <row r="981" spans="1:8" x14ac:dyDescent="0.3">
      <c r="A981" t="s">
        <v>2035</v>
      </c>
      <c r="B981" t="s">
        <v>9</v>
      </c>
      <c r="C981" t="s">
        <v>10</v>
      </c>
      <c r="D981" s="4"/>
      <c r="F981">
        <v>50</v>
      </c>
      <c r="G981" t="s">
        <v>2036</v>
      </c>
      <c r="H981" t="s">
        <v>10</v>
      </c>
    </row>
    <row r="982" spans="1:8" x14ac:dyDescent="0.3">
      <c r="A982" t="s">
        <v>2037</v>
      </c>
      <c r="B982" t="s">
        <v>9</v>
      </c>
      <c r="C982" t="s">
        <v>10</v>
      </c>
      <c r="D982" s="4"/>
      <c r="F982">
        <v>50</v>
      </c>
      <c r="G982" t="s">
        <v>2038</v>
      </c>
      <c r="H982" t="s">
        <v>10</v>
      </c>
    </row>
    <row r="983" spans="1:8" x14ac:dyDescent="0.3">
      <c r="A983" t="s">
        <v>2039</v>
      </c>
      <c r="B983" t="s">
        <v>9</v>
      </c>
      <c r="C983" t="s">
        <v>10</v>
      </c>
      <c r="D983" s="4"/>
      <c r="F983">
        <v>65</v>
      </c>
      <c r="G983" t="s">
        <v>2040</v>
      </c>
      <c r="H983" t="s">
        <v>2041</v>
      </c>
    </row>
    <row r="984" spans="1:8" x14ac:dyDescent="0.3">
      <c r="A984" t="s">
        <v>2042</v>
      </c>
      <c r="B984" t="s">
        <v>9</v>
      </c>
      <c r="C984" t="s">
        <v>10</v>
      </c>
      <c r="D984" s="4"/>
      <c r="F984">
        <v>14</v>
      </c>
      <c r="G984" t="s">
        <v>2043</v>
      </c>
      <c r="H984" t="s">
        <v>10</v>
      </c>
    </row>
    <row r="985" spans="1:8" x14ac:dyDescent="0.3">
      <c r="A985" t="s">
        <v>2044</v>
      </c>
      <c r="B985" t="s">
        <v>9</v>
      </c>
      <c r="C985" t="s">
        <v>10</v>
      </c>
      <c r="D985" s="4"/>
      <c r="F985">
        <v>50</v>
      </c>
      <c r="G985" t="s">
        <v>2045</v>
      </c>
      <c r="H985" t="s">
        <v>10</v>
      </c>
    </row>
    <row r="986" spans="1:8" x14ac:dyDescent="0.3">
      <c r="A986" t="s">
        <v>2046</v>
      </c>
      <c r="B986" t="s">
        <v>9</v>
      </c>
      <c r="C986" t="s">
        <v>10</v>
      </c>
      <c r="D986" s="4"/>
      <c r="F986">
        <v>50</v>
      </c>
      <c r="G986" t="s">
        <v>2047</v>
      </c>
      <c r="H986" t="s">
        <v>10</v>
      </c>
    </row>
    <row r="987" spans="1:8" x14ac:dyDescent="0.3">
      <c r="A987" t="s">
        <v>2048</v>
      </c>
      <c r="B987" t="s">
        <v>9</v>
      </c>
      <c r="C987" t="s">
        <v>10</v>
      </c>
      <c r="D987" s="4"/>
      <c r="F987">
        <v>40</v>
      </c>
      <c r="G987" t="s">
        <v>2049</v>
      </c>
      <c r="H987" t="s">
        <v>10</v>
      </c>
    </row>
    <row r="988" spans="1:8" x14ac:dyDescent="0.3">
      <c r="A988" t="s">
        <v>2050</v>
      </c>
      <c r="B988" t="s">
        <v>9</v>
      </c>
      <c r="C988" t="s">
        <v>10</v>
      </c>
      <c r="D988" s="4"/>
      <c r="F988" t="s">
        <v>190</v>
      </c>
      <c r="G988" t="s">
        <v>2051</v>
      </c>
      <c r="H988" t="s">
        <v>10</v>
      </c>
    </row>
    <row r="989" spans="1:8" x14ac:dyDescent="0.3">
      <c r="A989" t="s">
        <v>2052</v>
      </c>
      <c r="B989" t="s">
        <v>9</v>
      </c>
      <c r="C989" t="s">
        <v>10</v>
      </c>
      <c r="D989" s="4"/>
      <c r="F989">
        <v>50</v>
      </c>
      <c r="G989" t="s">
        <v>2053</v>
      </c>
      <c r="H989" t="s">
        <v>10</v>
      </c>
    </row>
    <row r="990" spans="1:8" x14ac:dyDescent="0.3">
      <c r="A990" t="s">
        <v>2054</v>
      </c>
      <c r="B990" t="s">
        <v>9</v>
      </c>
      <c r="C990" t="s">
        <v>10</v>
      </c>
      <c r="D990" s="4"/>
      <c r="F990">
        <v>60</v>
      </c>
      <c r="G990" t="s">
        <v>2055</v>
      </c>
      <c r="H990" t="s">
        <v>10</v>
      </c>
    </row>
    <row r="991" spans="1:8" x14ac:dyDescent="0.3">
      <c r="A991" t="s">
        <v>2056</v>
      </c>
      <c r="B991" t="s">
        <v>9</v>
      </c>
      <c r="C991" t="s">
        <v>10</v>
      </c>
      <c r="D991" s="4"/>
      <c r="F991">
        <v>50</v>
      </c>
      <c r="G991" t="s">
        <v>2057</v>
      </c>
      <c r="H991" t="s">
        <v>10</v>
      </c>
    </row>
    <row r="992" spans="1:8" x14ac:dyDescent="0.3">
      <c r="A992" t="s">
        <v>2058</v>
      </c>
      <c r="B992" t="s">
        <v>21</v>
      </c>
      <c r="C992" s="1">
        <v>41067</v>
      </c>
      <c r="D992" s="4">
        <f ca="1">DATEDIF(C992,$D$3,"d")</f>
        <v>4099</v>
      </c>
      <c r="E992" t="s">
        <v>2059</v>
      </c>
      <c r="F992">
        <v>100</v>
      </c>
      <c r="G992" t="s">
        <v>2060</v>
      </c>
      <c r="H992" t="s">
        <v>10</v>
      </c>
    </row>
    <row r="993" spans="1:8" x14ac:dyDescent="0.3">
      <c r="A993" t="s">
        <v>2061</v>
      </c>
      <c r="B993" t="s">
        <v>9</v>
      </c>
      <c r="C993" t="s">
        <v>10</v>
      </c>
      <c r="D993" s="4"/>
      <c r="F993">
        <v>50</v>
      </c>
      <c r="G993" t="s">
        <v>2062</v>
      </c>
      <c r="H993" t="s">
        <v>10</v>
      </c>
    </row>
    <row r="994" spans="1:8" x14ac:dyDescent="0.3">
      <c r="A994" t="s">
        <v>2063</v>
      </c>
      <c r="B994" t="s">
        <v>9</v>
      </c>
      <c r="C994" t="s">
        <v>10</v>
      </c>
      <c r="D994" s="4"/>
      <c r="F994">
        <v>50</v>
      </c>
      <c r="G994" t="s">
        <v>2064</v>
      </c>
      <c r="H994" t="s">
        <v>10</v>
      </c>
    </row>
    <row r="995" spans="1:8" x14ac:dyDescent="0.3">
      <c r="A995" t="s">
        <v>2065</v>
      </c>
      <c r="B995" t="s">
        <v>21</v>
      </c>
      <c r="C995" s="1">
        <v>44284</v>
      </c>
      <c r="D995" s="4">
        <f ca="1">DATEDIF(C995,$D$3,"d")</f>
        <v>882</v>
      </c>
      <c r="E995" t="s">
        <v>66</v>
      </c>
      <c r="F995">
        <v>66</v>
      </c>
      <c r="G995" t="s">
        <v>2066</v>
      </c>
      <c r="H995" t="s">
        <v>10</v>
      </c>
    </row>
    <row r="996" spans="1:8" x14ac:dyDescent="0.3">
      <c r="A996" t="s">
        <v>2067</v>
      </c>
      <c r="B996" t="s">
        <v>9</v>
      </c>
      <c r="C996" t="s">
        <v>10</v>
      </c>
      <c r="D996" s="4"/>
      <c r="F996">
        <v>20</v>
      </c>
      <c r="G996" t="s">
        <v>2068</v>
      </c>
      <c r="H996" t="s">
        <v>2069</v>
      </c>
    </row>
    <row r="997" spans="1:8" x14ac:dyDescent="0.3">
      <c r="A997" t="s">
        <v>2070</v>
      </c>
      <c r="B997" t="s">
        <v>104</v>
      </c>
      <c r="C997" s="1">
        <v>41436</v>
      </c>
      <c r="D997" s="4">
        <f ca="1">DATEDIF(C997,$D$3,"d")</f>
        <v>3730</v>
      </c>
      <c r="E997" t="s">
        <v>35</v>
      </c>
      <c r="F997">
        <v>200</v>
      </c>
      <c r="G997" t="s">
        <v>2071</v>
      </c>
      <c r="H997" t="s">
        <v>10</v>
      </c>
    </row>
    <row r="998" spans="1:8" x14ac:dyDescent="0.3">
      <c r="A998" t="s">
        <v>2072</v>
      </c>
      <c r="B998" t="s">
        <v>9</v>
      </c>
      <c r="C998" t="s">
        <v>10</v>
      </c>
      <c r="D998" s="4"/>
      <c r="F998">
        <v>80</v>
      </c>
      <c r="G998" t="s">
        <v>2073</v>
      </c>
      <c r="H998" t="s">
        <v>10</v>
      </c>
    </row>
    <row r="999" spans="1:8" x14ac:dyDescent="0.3">
      <c r="A999" t="s">
        <v>2074</v>
      </c>
      <c r="B999" t="s">
        <v>9</v>
      </c>
      <c r="C999" t="s">
        <v>10</v>
      </c>
      <c r="D999" s="4"/>
      <c r="F999">
        <v>120</v>
      </c>
      <c r="G999" t="s">
        <v>2075</v>
      </c>
      <c r="H999" t="s">
        <v>10</v>
      </c>
    </row>
    <row r="1000" spans="1:8" x14ac:dyDescent="0.3">
      <c r="A1000" t="s">
        <v>2076</v>
      </c>
      <c r="B1000" t="s">
        <v>9</v>
      </c>
      <c r="C1000" t="s">
        <v>10</v>
      </c>
      <c r="D1000" s="4"/>
      <c r="F1000">
        <v>100</v>
      </c>
      <c r="G1000" t="s">
        <v>2077</v>
      </c>
      <c r="H1000" t="s">
        <v>10</v>
      </c>
    </row>
    <row r="1001" spans="1:8" x14ac:dyDescent="0.3">
      <c r="A1001" t="s">
        <v>2078</v>
      </c>
      <c r="B1001" t="s">
        <v>9</v>
      </c>
      <c r="C1001" t="s">
        <v>10</v>
      </c>
      <c r="D1001" s="4"/>
      <c r="F1001">
        <v>5300</v>
      </c>
      <c r="G1001" t="s">
        <v>2079</v>
      </c>
      <c r="H1001" t="s">
        <v>2080</v>
      </c>
    </row>
    <row r="1002" spans="1:8" x14ac:dyDescent="0.3">
      <c r="A1002" t="s">
        <v>2081</v>
      </c>
      <c r="B1002" t="s">
        <v>9</v>
      </c>
      <c r="C1002" t="s">
        <v>10</v>
      </c>
      <c r="D1002" s="4"/>
      <c r="F1002">
        <v>6400</v>
      </c>
      <c r="G1002" t="s">
        <v>2082</v>
      </c>
      <c r="H1002" t="s">
        <v>2083</v>
      </c>
    </row>
    <row r="1003" spans="1:8" x14ac:dyDescent="0.3">
      <c r="A1003" t="s">
        <v>2084</v>
      </c>
      <c r="B1003" t="s">
        <v>9</v>
      </c>
      <c r="C1003" t="s">
        <v>10</v>
      </c>
      <c r="D1003" s="4"/>
      <c r="F1003">
        <v>6650</v>
      </c>
      <c r="G1003" t="s">
        <v>2085</v>
      </c>
      <c r="H1003" t="s">
        <v>2086</v>
      </c>
    </row>
    <row r="1004" spans="1:8" x14ac:dyDescent="0.3">
      <c r="A1004" t="s">
        <v>2087</v>
      </c>
      <c r="B1004" t="s">
        <v>21</v>
      </c>
      <c r="C1004" s="1">
        <v>44553</v>
      </c>
      <c r="D1004" s="4">
        <f ca="1">DATEDIF(C1004,$D$3,"d")</f>
        <v>613</v>
      </c>
      <c r="E1004" t="s">
        <v>2088</v>
      </c>
      <c r="F1004">
        <v>3000</v>
      </c>
      <c r="G1004" t="s">
        <v>2089</v>
      </c>
      <c r="H1004" t="s">
        <v>2090</v>
      </c>
    </row>
    <row r="1005" spans="1:8" x14ac:dyDescent="0.3">
      <c r="A1005" t="s">
        <v>2091</v>
      </c>
      <c r="B1005" t="s">
        <v>9</v>
      </c>
      <c r="C1005" t="s">
        <v>10</v>
      </c>
      <c r="D1005" s="4"/>
      <c r="F1005">
        <v>285</v>
      </c>
      <c r="G1005" t="s">
        <v>2092</v>
      </c>
      <c r="H1005" t="s">
        <v>10</v>
      </c>
    </row>
    <row r="1006" spans="1:8" x14ac:dyDescent="0.3">
      <c r="A1006" t="s">
        <v>2093</v>
      </c>
      <c r="B1006" t="s">
        <v>9</v>
      </c>
      <c r="C1006" t="s">
        <v>10</v>
      </c>
      <c r="D1006" s="4"/>
      <c r="F1006">
        <v>23</v>
      </c>
      <c r="G1006" t="s">
        <v>2094</v>
      </c>
      <c r="H1006" t="s">
        <v>10</v>
      </c>
    </row>
    <row r="1007" spans="1:8" x14ac:dyDescent="0.3">
      <c r="A1007" t="s">
        <v>2095</v>
      </c>
      <c r="B1007" t="s">
        <v>9</v>
      </c>
      <c r="C1007" t="s">
        <v>10</v>
      </c>
      <c r="D1007" s="4"/>
      <c r="F1007">
        <v>0</v>
      </c>
      <c r="G1007" t="s">
        <v>2096</v>
      </c>
      <c r="H1007" t="s">
        <v>10</v>
      </c>
    </row>
    <row r="1008" spans="1:8" x14ac:dyDescent="0.3">
      <c r="A1008" t="s">
        <v>2097</v>
      </c>
      <c r="B1008" t="s">
        <v>9</v>
      </c>
      <c r="C1008" t="s">
        <v>10</v>
      </c>
      <c r="D1008" s="4"/>
      <c r="F1008">
        <v>3</v>
      </c>
      <c r="G1008" t="s">
        <v>2098</v>
      </c>
      <c r="H1008" t="s">
        <v>10</v>
      </c>
    </row>
    <row r="1009" spans="1:8" x14ac:dyDescent="0.3">
      <c r="A1009" t="s">
        <v>2099</v>
      </c>
      <c r="B1009" t="s">
        <v>9</v>
      </c>
      <c r="C1009" t="s">
        <v>10</v>
      </c>
      <c r="D1009" s="4"/>
      <c r="F1009">
        <v>75</v>
      </c>
      <c r="G1009" t="s">
        <v>2100</v>
      </c>
      <c r="H1009" t="s">
        <v>10</v>
      </c>
    </row>
    <row r="1010" spans="1:8" x14ac:dyDescent="0.3">
      <c r="A1010" t="s">
        <v>2101</v>
      </c>
      <c r="B1010" t="s">
        <v>21</v>
      </c>
      <c r="C1010" s="1">
        <v>34186</v>
      </c>
      <c r="D1010" s="4">
        <f ca="1">DATEDIF(C1010,$D$3,"d")</f>
        <v>10980</v>
      </c>
      <c r="E1010" t="s">
        <v>976</v>
      </c>
      <c r="F1010">
        <v>20</v>
      </c>
      <c r="G1010" t="s">
        <v>2102</v>
      </c>
      <c r="H1010" t="s">
        <v>10</v>
      </c>
    </row>
    <row r="1011" spans="1:8" x14ac:dyDescent="0.3">
      <c r="A1011" t="s">
        <v>2103</v>
      </c>
      <c r="B1011" t="s">
        <v>267</v>
      </c>
      <c r="C1011" s="1">
        <v>43151</v>
      </c>
      <c r="D1011" s="4">
        <f ca="1">DATEDIF(C1011,$D$3,"d")</f>
        <v>2015</v>
      </c>
      <c r="E1011" t="s">
        <v>105</v>
      </c>
      <c r="F1011">
        <v>40</v>
      </c>
      <c r="G1011" t="s">
        <v>2104</v>
      </c>
      <c r="H1011" t="s">
        <v>10</v>
      </c>
    </row>
    <row r="1012" spans="1:8" x14ac:dyDescent="0.3">
      <c r="A1012" t="s">
        <v>2105</v>
      </c>
      <c r="B1012" t="s">
        <v>21</v>
      </c>
      <c r="C1012" s="1">
        <v>43817</v>
      </c>
      <c r="D1012" s="4">
        <f ca="1">DATEDIF(C1012,$D$3,"d")</f>
        <v>1349</v>
      </c>
      <c r="E1012" t="s">
        <v>35</v>
      </c>
      <c r="F1012">
        <v>32</v>
      </c>
      <c r="G1012" t="s">
        <v>2106</v>
      </c>
      <c r="H1012" t="s">
        <v>10</v>
      </c>
    </row>
    <row r="1013" spans="1:8" x14ac:dyDescent="0.3">
      <c r="A1013" t="s">
        <v>2107</v>
      </c>
      <c r="B1013" t="s">
        <v>21</v>
      </c>
      <c r="C1013" s="1">
        <v>40738</v>
      </c>
      <c r="D1013" s="4">
        <f ca="1">DATEDIF(C1013,$D$3,"d")</f>
        <v>4428</v>
      </c>
      <c r="E1013" t="s">
        <v>35</v>
      </c>
      <c r="F1013">
        <v>100</v>
      </c>
      <c r="G1013" t="s">
        <v>2108</v>
      </c>
      <c r="H1013" t="s">
        <v>10</v>
      </c>
    </row>
    <row r="1014" spans="1:8" x14ac:dyDescent="0.3">
      <c r="A1014" t="s">
        <v>2109</v>
      </c>
      <c r="B1014" t="s">
        <v>9</v>
      </c>
      <c r="C1014" t="s">
        <v>10</v>
      </c>
      <c r="D1014" s="4"/>
      <c r="F1014">
        <v>50</v>
      </c>
      <c r="G1014" t="s">
        <v>2110</v>
      </c>
      <c r="H1014" t="s">
        <v>10</v>
      </c>
    </row>
    <row r="1015" spans="1:8" x14ac:dyDescent="0.3">
      <c r="A1015" t="s">
        <v>2111</v>
      </c>
      <c r="B1015" t="s">
        <v>9</v>
      </c>
      <c r="C1015" t="s">
        <v>10</v>
      </c>
      <c r="D1015" s="4"/>
      <c r="F1015">
        <v>30</v>
      </c>
      <c r="G1015" t="s">
        <v>2112</v>
      </c>
      <c r="H1015" t="s">
        <v>10</v>
      </c>
    </row>
    <row r="1016" spans="1:8" x14ac:dyDescent="0.3">
      <c r="A1016" t="s">
        <v>2113</v>
      </c>
      <c r="B1016" t="s">
        <v>104</v>
      </c>
      <c r="C1016" s="1">
        <v>41878</v>
      </c>
      <c r="D1016" s="4">
        <f ca="1">DATEDIF(C1016,$D$3,"d")</f>
        <v>3288</v>
      </c>
      <c r="E1016" t="s">
        <v>35</v>
      </c>
      <c r="F1016">
        <v>200</v>
      </c>
      <c r="G1016" t="s">
        <v>2114</v>
      </c>
      <c r="H1016" t="s">
        <v>10</v>
      </c>
    </row>
    <row r="1017" spans="1:8" x14ac:dyDescent="0.3">
      <c r="A1017" t="s">
        <v>2115</v>
      </c>
      <c r="B1017" t="s">
        <v>9</v>
      </c>
      <c r="C1017" t="s">
        <v>10</v>
      </c>
      <c r="D1017" s="4"/>
      <c r="F1017">
        <v>500</v>
      </c>
      <c r="G1017" t="s">
        <v>2116</v>
      </c>
      <c r="H1017" t="s">
        <v>10</v>
      </c>
    </row>
    <row r="1018" spans="1:8" x14ac:dyDescent="0.3">
      <c r="A1018" t="s">
        <v>2117</v>
      </c>
      <c r="B1018" t="s">
        <v>9</v>
      </c>
      <c r="C1018" t="s">
        <v>10</v>
      </c>
      <c r="D1018" s="4"/>
      <c r="F1018">
        <v>20</v>
      </c>
      <c r="G1018" t="s">
        <v>2118</v>
      </c>
      <c r="H1018" t="s">
        <v>10</v>
      </c>
    </row>
    <row r="1019" spans="1:8" x14ac:dyDescent="0.3">
      <c r="A1019" t="s">
        <v>2119</v>
      </c>
      <c r="B1019" t="s">
        <v>9</v>
      </c>
      <c r="C1019" t="s">
        <v>10</v>
      </c>
      <c r="D1019" s="4"/>
      <c r="F1019">
        <v>50</v>
      </c>
      <c r="G1019" t="s">
        <v>2120</v>
      </c>
      <c r="H1019" t="s">
        <v>10</v>
      </c>
    </row>
    <row r="1020" spans="1:8" x14ac:dyDescent="0.3">
      <c r="A1020" t="s">
        <v>2121</v>
      </c>
      <c r="B1020" t="s">
        <v>21</v>
      </c>
      <c r="C1020" s="1">
        <v>36739</v>
      </c>
      <c r="D1020" s="4">
        <f ca="1">DATEDIF(C1020,$D$3,"d")</f>
        <v>8427</v>
      </c>
      <c r="E1020" t="s">
        <v>459</v>
      </c>
      <c r="F1020">
        <v>150</v>
      </c>
      <c r="G1020" t="s">
        <v>2122</v>
      </c>
      <c r="H1020" t="s">
        <v>10</v>
      </c>
    </row>
    <row r="1021" spans="1:8" x14ac:dyDescent="0.3">
      <c r="A1021" t="s">
        <v>2123</v>
      </c>
      <c r="B1021" t="s">
        <v>9</v>
      </c>
      <c r="C1021" t="s">
        <v>10</v>
      </c>
      <c r="D1021" s="4"/>
      <c r="F1021">
        <v>45</v>
      </c>
      <c r="G1021" t="s">
        <v>2124</v>
      </c>
      <c r="H1021" t="s">
        <v>10</v>
      </c>
    </row>
    <row r="1022" spans="1:8" x14ac:dyDescent="0.3">
      <c r="A1022" t="s">
        <v>2125</v>
      </c>
      <c r="B1022" t="s">
        <v>21</v>
      </c>
      <c r="C1022" s="1">
        <v>40051</v>
      </c>
      <c r="D1022" s="4">
        <f ca="1">DATEDIF(C1022,$D$3,"d")</f>
        <v>5115</v>
      </c>
      <c r="E1022" t="s">
        <v>22</v>
      </c>
      <c r="F1022">
        <v>250</v>
      </c>
      <c r="G1022" t="s">
        <v>2126</v>
      </c>
      <c r="H1022" t="s">
        <v>10</v>
      </c>
    </row>
    <row r="1023" spans="1:8" x14ac:dyDescent="0.3">
      <c r="A1023" t="s">
        <v>2127</v>
      </c>
      <c r="B1023" t="s">
        <v>9</v>
      </c>
      <c r="C1023" t="s">
        <v>10</v>
      </c>
      <c r="D1023" s="4"/>
      <c r="F1023">
        <v>50</v>
      </c>
      <c r="G1023" t="s">
        <v>2128</v>
      </c>
      <c r="H1023" t="s">
        <v>10</v>
      </c>
    </row>
    <row r="1024" spans="1:8" x14ac:dyDescent="0.3">
      <c r="A1024" t="s">
        <v>2129</v>
      </c>
      <c r="B1024" t="s">
        <v>21</v>
      </c>
      <c r="C1024" s="1">
        <v>42894</v>
      </c>
      <c r="D1024" s="4">
        <f ca="1">DATEDIF(C1024,$D$3,"d")</f>
        <v>2272</v>
      </c>
      <c r="E1024" t="s">
        <v>66</v>
      </c>
      <c r="F1024">
        <v>15</v>
      </c>
      <c r="G1024" t="s">
        <v>2130</v>
      </c>
      <c r="H1024" t="s">
        <v>10</v>
      </c>
    </row>
    <row r="1025" spans="1:8" x14ac:dyDescent="0.3">
      <c r="A1025" t="s">
        <v>2131</v>
      </c>
      <c r="B1025" t="s">
        <v>9</v>
      </c>
      <c r="C1025" t="s">
        <v>10</v>
      </c>
      <c r="D1025" s="4"/>
      <c r="F1025">
        <v>50</v>
      </c>
      <c r="G1025" t="s">
        <v>2132</v>
      </c>
      <c r="H1025" t="s">
        <v>10</v>
      </c>
    </row>
    <row r="1026" spans="1:8" x14ac:dyDescent="0.3">
      <c r="A1026" t="s">
        <v>2133</v>
      </c>
      <c r="B1026" t="s">
        <v>9</v>
      </c>
      <c r="C1026" t="s">
        <v>10</v>
      </c>
      <c r="D1026" s="4"/>
      <c r="F1026">
        <v>45</v>
      </c>
      <c r="G1026" t="s">
        <v>2134</v>
      </c>
      <c r="H1026" t="s">
        <v>10</v>
      </c>
    </row>
    <row r="1027" spans="1:8" x14ac:dyDescent="0.3">
      <c r="A1027" t="s">
        <v>2135</v>
      </c>
      <c r="B1027" t="s">
        <v>9</v>
      </c>
      <c r="C1027" t="s">
        <v>10</v>
      </c>
      <c r="D1027" s="4"/>
      <c r="F1027">
        <v>30</v>
      </c>
      <c r="G1027" t="s">
        <v>2136</v>
      </c>
      <c r="H1027" t="s">
        <v>10</v>
      </c>
    </row>
    <row r="1028" spans="1:8" x14ac:dyDescent="0.3">
      <c r="A1028" t="s">
        <v>2137</v>
      </c>
      <c r="B1028" t="s">
        <v>9</v>
      </c>
      <c r="C1028" t="s">
        <v>10</v>
      </c>
      <c r="D1028" s="4"/>
      <c r="F1028">
        <v>285</v>
      </c>
      <c r="G1028" t="s">
        <v>1044</v>
      </c>
      <c r="H1028" t="s">
        <v>736</v>
      </c>
    </row>
    <row r="1029" spans="1:8" x14ac:dyDescent="0.3">
      <c r="A1029" t="s">
        <v>2138</v>
      </c>
      <c r="B1029" t="s">
        <v>21</v>
      </c>
      <c r="C1029" s="1">
        <v>33695</v>
      </c>
      <c r="D1029" s="4">
        <f ca="1">DATEDIF(C1029,$D$3,"d")</f>
        <v>11471</v>
      </c>
      <c r="E1029" t="s">
        <v>459</v>
      </c>
      <c r="F1029">
        <v>150</v>
      </c>
      <c r="G1029" t="s">
        <v>2139</v>
      </c>
      <c r="H1029" t="s">
        <v>10</v>
      </c>
    </row>
    <row r="1030" spans="1:8" x14ac:dyDescent="0.3">
      <c r="A1030" t="s">
        <v>2140</v>
      </c>
      <c r="B1030" t="s">
        <v>21</v>
      </c>
      <c r="C1030" s="1">
        <v>38777</v>
      </c>
      <c r="D1030" s="4">
        <f ca="1">DATEDIF(C1030,$D$3,"d")</f>
        <v>6389</v>
      </c>
      <c r="E1030" t="s">
        <v>1169</v>
      </c>
      <c r="F1030">
        <v>33</v>
      </c>
      <c r="G1030" t="s">
        <v>2141</v>
      </c>
      <c r="H1030" t="s">
        <v>10</v>
      </c>
    </row>
    <row r="1031" spans="1:8" x14ac:dyDescent="0.3">
      <c r="A1031" t="s">
        <v>2142</v>
      </c>
      <c r="B1031" t="s">
        <v>9</v>
      </c>
      <c r="C1031" t="s">
        <v>10</v>
      </c>
      <c r="D1031" s="4"/>
      <c r="F1031">
        <v>60</v>
      </c>
      <c r="G1031" t="s">
        <v>2143</v>
      </c>
      <c r="H1031" t="s">
        <v>10</v>
      </c>
    </row>
    <row r="1032" spans="1:8" x14ac:dyDescent="0.3">
      <c r="A1032" t="s">
        <v>2144</v>
      </c>
      <c r="B1032" t="s">
        <v>9</v>
      </c>
      <c r="C1032" t="s">
        <v>10</v>
      </c>
      <c r="D1032" s="4"/>
      <c r="F1032">
        <v>180</v>
      </c>
      <c r="G1032" t="s">
        <v>2145</v>
      </c>
      <c r="H1032" t="s">
        <v>10</v>
      </c>
    </row>
    <row r="1033" spans="1:8" x14ac:dyDescent="0.3">
      <c r="A1033" t="s">
        <v>2146</v>
      </c>
      <c r="B1033" t="s">
        <v>9</v>
      </c>
      <c r="C1033" t="s">
        <v>10</v>
      </c>
      <c r="D1033" s="4"/>
      <c r="F1033">
        <v>300</v>
      </c>
      <c r="G1033" t="s">
        <v>2147</v>
      </c>
      <c r="H1033" t="s">
        <v>10</v>
      </c>
    </row>
    <row r="1034" spans="1:8" x14ac:dyDescent="0.3">
      <c r="A1034" t="s">
        <v>2148</v>
      </c>
      <c r="B1034" t="s">
        <v>104</v>
      </c>
      <c r="C1034" s="1">
        <v>44396</v>
      </c>
      <c r="D1034" s="4">
        <f ca="1">DATEDIF(C1034,$D$3,"d")</f>
        <v>770</v>
      </c>
      <c r="E1034" t="s">
        <v>66</v>
      </c>
      <c r="F1034">
        <v>283</v>
      </c>
      <c r="G1034" t="s">
        <v>2149</v>
      </c>
      <c r="H1034" t="s">
        <v>10</v>
      </c>
    </row>
    <row r="1035" spans="1:8" x14ac:dyDescent="0.3">
      <c r="A1035" t="s">
        <v>2150</v>
      </c>
      <c r="B1035" t="s">
        <v>9</v>
      </c>
      <c r="C1035" t="s">
        <v>10</v>
      </c>
      <c r="D1035" s="4"/>
      <c r="F1035">
        <v>50</v>
      </c>
      <c r="G1035" t="s">
        <v>2151</v>
      </c>
      <c r="H1035" t="s">
        <v>10</v>
      </c>
    </row>
    <row r="1036" spans="1:8" x14ac:dyDescent="0.3">
      <c r="A1036" t="s">
        <v>2152</v>
      </c>
      <c r="B1036" t="s">
        <v>9</v>
      </c>
      <c r="C1036" t="s">
        <v>10</v>
      </c>
      <c r="D1036" s="4"/>
      <c r="F1036">
        <v>50</v>
      </c>
      <c r="G1036" t="s">
        <v>2153</v>
      </c>
      <c r="H1036" t="s">
        <v>10</v>
      </c>
    </row>
    <row r="1037" spans="1:8" x14ac:dyDescent="0.3">
      <c r="A1037" t="s">
        <v>2154</v>
      </c>
      <c r="B1037" t="s">
        <v>9</v>
      </c>
      <c r="C1037" t="s">
        <v>10</v>
      </c>
      <c r="D1037" s="4"/>
      <c r="F1037">
        <v>50</v>
      </c>
      <c r="G1037" t="s">
        <v>2155</v>
      </c>
      <c r="H1037" t="s">
        <v>10</v>
      </c>
    </row>
    <row r="1038" spans="1:8" x14ac:dyDescent="0.3">
      <c r="A1038" t="s">
        <v>2156</v>
      </c>
      <c r="B1038" t="s">
        <v>21</v>
      </c>
      <c r="C1038" s="1">
        <v>43742</v>
      </c>
      <c r="D1038" s="4">
        <f ca="1">DATEDIF(C1038,$D$3,"d")</f>
        <v>1424</v>
      </c>
      <c r="E1038" t="s">
        <v>35</v>
      </c>
      <c r="F1038">
        <v>40</v>
      </c>
      <c r="G1038" t="s">
        <v>2157</v>
      </c>
      <c r="H1038" t="s">
        <v>10</v>
      </c>
    </row>
    <row r="1039" spans="1:8" x14ac:dyDescent="0.3">
      <c r="A1039" t="s">
        <v>2158</v>
      </c>
      <c r="B1039" t="s">
        <v>104</v>
      </c>
      <c r="C1039" s="1">
        <v>43745</v>
      </c>
      <c r="D1039" s="4">
        <f ca="1">DATEDIF(C1039,$D$3,"d")</f>
        <v>1421</v>
      </c>
      <c r="E1039" t="s">
        <v>105</v>
      </c>
      <c r="F1039">
        <v>75</v>
      </c>
      <c r="G1039" t="s">
        <v>2159</v>
      </c>
      <c r="H1039" t="s">
        <v>10</v>
      </c>
    </row>
    <row r="1040" spans="1:8" x14ac:dyDescent="0.3">
      <c r="A1040" t="s">
        <v>2160</v>
      </c>
      <c r="B1040" t="s">
        <v>21</v>
      </c>
      <c r="C1040" s="1">
        <v>37712</v>
      </c>
      <c r="D1040" s="4">
        <f ca="1">DATEDIF(C1040,$D$3,"d")</f>
        <v>7454</v>
      </c>
      <c r="E1040" t="s">
        <v>282</v>
      </c>
      <c r="F1040">
        <v>38</v>
      </c>
      <c r="G1040" t="s">
        <v>80</v>
      </c>
      <c r="H1040" t="s">
        <v>10</v>
      </c>
    </row>
    <row r="1041" spans="1:8" x14ac:dyDescent="0.3">
      <c r="A1041" t="s">
        <v>2161</v>
      </c>
      <c r="B1041" t="s">
        <v>9</v>
      </c>
      <c r="C1041" t="s">
        <v>10</v>
      </c>
      <c r="D1041" s="4"/>
      <c r="F1041">
        <v>18</v>
      </c>
      <c r="G1041" t="s">
        <v>2162</v>
      </c>
      <c r="H1041" t="s">
        <v>2163</v>
      </c>
    </row>
    <row r="1042" spans="1:8" x14ac:dyDescent="0.3">
      <c r="A1042" t="s">
        <v>2164</v>
      </c>
      <c r="B1042" t="s">
        <v>9</v>
      </c>
      <c r="C1042" t="s">
        <v>10</v>
      </c>
      <c r="D1042" s="4"/>
      <c r="F1042" t="s">
        <v>190</v>
      </c>
      <c r="G1042" t="s">
        <v>2165</v>
      </c>
      <c r="H1042" t="s">
        <v>10</v>
      </c>
    </row>
    <row r="1043" spans="1:8" x14ac:dyDescent="0.3">
      <c r="A1043" t="s">
        <v>2166</v>
      </c>
      <c r="B1043" t="s">
        <v>9</v>
      </c>
      <c r="C1043" t="s">
        <v>10</v>
      </c>
      <c r="D1043" s="4"/>
      <c r="F1043">
        <v>50</v>
      </c>
      <c r="G1043" t="s">
        <v>2167</v>
      </c>
      <c r="H1043" t="s">
        <v>10</v>
      </c>
    </row>
    <row r="1044" spans="1:8" x14ac:dyDescent="0.3">
      <c r="A1044" t="s">
        <v>2168</v>
      </c>
      <c r="B1044" t="s">
        <v>21</v>
      </c>
      <c r="C1044" s="1">
        <v>35725</v>
      </c>
      <c r="D1044" s="4">
        <f ca="1">DATEDIF(C1044,$D$3,"d")</f>
        <v>9441</v>
      </c>
      <c r="E1044" t="s">
        <v>1481</v>
      </c>
      <c r="F1044">
        <v>114</v>
      </c>
      <c r="G1044" t="s">
        <v>403</v>
      </c>
      <c r="H1044" t="s">
        <v>10</v>
      </c>
    </row>
    <row r="1045" spans="1:8" x14ac:dyDescent="0.3">
      <c r="A1045" t="s">
        <v>2169</v>
      </c>
      <c r="B1045" t="s">
        <v>21</v>
      </c>
      <c r="C1045" s="1">
        <v>42202</v>
      </c>
      <c r="D1045" s="4">
        <f ca="1">DATEDIF(C1045,$D$3,"d")</f>
        <v>2964</v>
      </c>
      <c r="E1045" t="s">
        <v>35</v>
      </c>
      <c r="F1045">
        <v>52</v>
      </c>
      <c r="G1045" t="s">
        <v>2170</v>
      </c>
      <c r="H1045" t="s">
        <v>10</v>
      </c>
    </row>
    <row r="1046" spans="1:8" x14ac:dyDescent="0.3">
      <c r="A1046" t="s">
        <v>2171</v>
      </c>
      <c r="B1046" t="s">
        <v>9</v>
      </c>
      <c r="C1046" t="s">
        <v>10</v>
      </c>
      <c r="D1046" s="4"/>
      <c r="F1046">
        <v>732</v>
      </c>
      <c r="G1046" t="s">
        <v>2172</v>
      </c>
      <c r="H1046" t="s">
        <v>2173</v>
      </c>
    </row>
    <row r="1047" spans="1:8" x14ac:dyDescent="0.3">
      <c r="A1047" t="s">
        <v>2174</v>
      </c>
      <c r="B1047" t="s">
        <v>9</v>
      </c>
      <c r="C1047" t="s">
        <v>10</v>
      </c>
      <c r="D1047" s="4"/>
      <c r="F1047">
        <v>1026</v>
      </c>
      <c r="G1047" t="s">
        <v>2175</v>
      </c>
      <c r="H1047" t="s">
        <v>2176</v>
      </c>
    </row>
    <row r="1048" spans="1:8" x14ac:dyDescent="0.3">
      <c r="A1048" t="s">
        <v>2177</v>
      </c>
      <c r="B1048" t="s">
        <v>9</v>
      </c>
      <c r="C1048" t="s">
        <v>10</v>
      </c>
      <c r="D1048" s="4"/>
      <c r="F1048">
        <v>750</v>
      </c>
      <c r="G1048" t="s">
        <v>2178</v>
      </c>
      <c r="H1048" t="s">
        <v>2179</v>
      </c>
    </row>
    <row r="1049" spans="1:8" x14ac:dyDescent="0.3">
      <c r="A1049" t="s">
        <v>2180</v>
      </c>
      <c r="B1049" t="s">
        <v>9</v>
      </c>
      <c r="C1049" t="s">
        <v>10</v>
      </c>
      <c r="D1049" s="4"/>
      <c r="F1049">
        <v>1731</v>
      </c>
      <c r="G1049" t="s">
        <v>2181</v>
      </c>
      <c r="H1049" t="s">
        <v>2182</v>
      </c>
    </row>
    <row r="1050" spans="1:8" x14ac:dyDescent="0.3">
      <c r="A1050" t="s">
        <v>2183</v>
      </c>
      <c r="B1050" t="s">
        <v>9</v>
      </c>
      <c r="C1050" t="s">
        <v>10</v>
      </c>
      <c r="D1050" s="4"/>
      <c r="F1050">
        <v>1020</v>
      </c>
      <c r="G1050" t="s">
        <v>2184</v>
      </c>
      <c r="H1050" t="s">
        <v>2185</v>
      </c>
    </row>
    <row r="1051" spans="1:8" x14ac:dyDescent="0.3">
      <c r="A1051" t="s">
        <v>2186</v>
      </c>
      <c r="B1051" t="s">
        <v>9</v>
      </c>
      <c r="C1051" t="s">
        <v>10</v>
      </c>
      <c r="D1051" s="4"/>
      <c r="F1051">
        <v>1800</v>
      </c>
      <c r="G1051" t="s">
        <v>2187</v>
      </c>
      <c r="H1051" t="s">
        <v>2188</v>
      </c>
    </row>
    <row r="1052" spans="1:8" x14ac:dyDescent="0.3">
      <c r="A1052" t="s">
        <v>2189</v>
      </c>
      <c r="B1052" t="s">
        <v>9</v>
      </c>
      <c r="C1052" t="s">
        <v>10</v>
      </c>
      <c r="D1052" s="4"/>
      <c r="F1052">
        <v>600</v>
      </c>
      <c r="G1052" t="s">
        <v>2190</v>
      </c>
      <c r="H1052" t="s">
        <v>2191</v>
      </c>
    </row>
    <row r="1053" spans="1:8" x14ac:dyDescent="0.3">
      <c r="A1053" t="s">
        <v>2192</v>
      </c>
      <c r="B1053" t="s">
        <v>9</v>
      </c>
      <c r="C1053" t="s">
        <v>10</v>
      </c>
      <c r="D1053" s="4"/>
      <c r="F1053">
        <v>752</v>
      </c>
      <c r="G1053" t="s">
        <v>2193</v>
      </c>
      <c r="H1053" t="s">
        <v>2194</v>
      </c>
    </row>
    <row r="1054" spans="1:8" x14ac:dyDescent="0.3">
      <c r="A1054" t="s">
        <v>2195</v>
      </c>
      <c r="B1054" t="s">
        <v>9</v>
      </c>
      <c r="C1054" t="s">
        <v>10</v>
      </c>
      <c r="D1054" s="4"/>
      <c r="F1054">
        <v>1140</v>
      </c>
      <c r="G1054" t="s">
        <v>2196</v>
      </c>
      <c r="H1054" t="s">
        <v>2197</v>
      </c>
    </row>
    <row r="1055" spans="1:8" x14ac:dyDescent="0.3">
      <c r="A1055" t="s">
        <v>2198</v>
      </c>
      <c r="B1055" t="s">
        <v>9</v>
      </c>
      <c r="C1055" t="s">
        <v>10</v>
      </c>
      <c r="D1055" s="4"/>
      <c r="F1055">
        <v>300</v>
      </c>
      <c r="G1055" t="s">
        <v>2199</v>
      </c>
      <c r="H1055" t="s">
        <v>10</v>
      </c>
    </row>
    <row r="1056" spans="1:8" x14ac:dyDescent="0.3">
      <c r="A1056" t="s">
        <v>2200</v>
      </c>
      <c r="B1056" t="s">
        <v>9</v>
      </c>
      <c r="C1056" t="s">
        <v>10</v>
      </c>
      <c r="D1056" s="4"/>
      <c r="F1056">
        <v>500</v>
      </c>
      <c r="G1056" t="s">
        <v>2201</v>
      </c>
      <c r="H1056" t="s">
        <v>2202</v>
      </c>
    </row>
    <row r="1057" spans="1:8" x14ac:dyDescent="0.3">
      <c r="A1057" t="s">
        <v>2203</v>
      </c>
      <c r="B1057" t="s">
        <v>9</v>
      </c>
      <c r="C1057" t="s">
        <v>10</v>
      </c>
      <c r="D1057" s="4"/>
      <c r="F1057">
        <v>1800</v>
      </c>
      <c r="G1057" t="s">
        <v>2204</v>
      </c>
      <c r="H1057" t="s">
        <v>2205</v>
      </c>
    </row>
    <row r="1058" spans="1:8" x14ac:dyDescent="0.3">
      <c r="A1058" t="s">
        <v>2206</v>
      </c>
      <c r="B1058" t="s">
        <v>9</v>
      </c>
      <c r="C1058" t="s">
        <v>10</v>
      </c>
      <c r="D1058" s="4"/>
      <c r="F1058">
        <v>0</v>
      </c>
      <c r="G1058" t="s">
        <v>2207</v>
      </c>
      <c r="H1058" t="s">
        <v>2208</v>
      </c>
    </row>
    <row r="1059" spans="1:8" x14ac:dyDescent="0.3">
      <c r="A1059" t="s">
        <v>2209</v>
      </c>
      <c r="B1059" t="s">
        <v>9</v>
      </c>
      <c r="C1059" t="s">
        <v>10</v>
      </c>
      <c r="D1059" s="4"/>
      <c r="F1059">
        <v>1</v>
      </c>
      <c r="G1059" t="s">
        <v>2210</v>
      </c>
      <c r="H1059" t="s">
        <v>10</v>
      </c>
    </row>
    <row r="1060" spans="1:8" x14ac:dyDescent="0.3">
      <c r="A1060" t="s">
        <v>2211</v>
      </c>
      <c r="B1060" t="s">
        <v>9</v>
      </c>
      <c r="C1060" t="s">
        <v>10</v>
      </c>
      <c r="D1060" s="4"/>
      <c r="F1060" t="s">
        <v>190</v>
      </c>
      <c r="G1060" t="s">
        <v>2212</v>
      </c>
      <c r="H1060" t="s">
        <v>10</v>
      </c>
    </row>
    <row r="1061" spans="1:8" x14ac:dyDescent="0.3">
      <c r="A1061" t="s">
        <v>2213</v>
      </c>
      <c r="B1061" t="s">
        <v>9</v>
      </c>
      <c r="C1061" t="s">
        <v>10</v>
      </c>
      <c r="D1061" s="4"/>
      <c r="F1061">
        <v>20</v>
      </c>
      <c r="G1061" t="s">
        <v>2214</v>
      </c>
      <c r="H1061" t="s">
        <v>10</v>
      </c>
    </row>
    <row r="1062" spans="1:8" x14ac:dyDescent="0.3">
      <c r="A1062" t="s">
        <v>2215</v>
      </c>
      <c r="B1062" t="s">
        <v>9</v>
      </c>
      <c r="C1062" t="s">
        <v>10</v>
      </c>
      <c r="D1062" s="4"/>
      <c r="F1062">
        <v>21</v>
      </c>
      <c r="G1062" t="s">
        <v>2216</v>
      </c>
      <c r="H1062" t="s">
        <v>10</v>
      </c>
    </row>
    <row r="1063" spans="1:8" x14ac:dyDescent="0.3">
      <c r="A1063" t="s">
        <v>2217</v>
      </c>
      <c r="B1063" t="s">
        <v>9</v>
      </c>
      <c r="C1063" t="s">
        <v>10</v>
      </c>
      <c r="D1063" s="4"/>
      <c r="F1063">
        <v>200</v>
      </c>
      <c r="G1063" t="s">
        <v>2218</v>
      </c>
      <c r="H1063" t="s">
        <v>10</v>
      </c>
    </row>
    <row r="1064" spans="1:8" x14ac:dyDescent="0.3">
      <c r="A1064" t="s">
        <v>2219</v>
      </c>
      <c r="B1064" t="s">
        <v>21</v>
      </c>
      <c r="C1064" s="1">
        <v>43706</v>
      </c>
      <c r="D1064" s="4">
        <f ca="1">DATEDIF(C1064,$D$3,"d")</f>
        <v>1460</v>
      </c>
      <c r="E1064" t="s">
        <v>66</v>
      </c>
      <c r="F1064">
        <v>3</v>
      </c>
      <c r="G1064" t="s">
        <v>373</v>
      </c>
      <c r="H1064" t="s">
        <v>10</v>
      </c>
    </row>
    <row r="1065" spans="1:8" x14ac:dyDescent="0.3">
      <c r="A1065" t="s">
        <v>2220</v>
      </c>
      <c r="B1065" t="s">
        <v>9</v>
      </c>
      <c r="C1065" t="s">
        <v>10</v>
      </c>
      <c r="D1065" s="4"/>
      <c r="F1065">
        <v>50</v>
      </c>
      <c r="G1065" t="s">
        <v>2221</v>
      </c>
      <c r="H1065" t="s">
        <v>10</v>
      </c>
    </row>
    <row r="1066" spans="1:8" x14ac:dyDescent="0.3">
      <c r="A1066" t="s">
        <v>2222</v>
      </c>
      <c r="B1066" t="s">
        <v>9</v>
      </c>
      <c r="C1066" t="s">
        <v>10</v>
      </c>
      <c r="D1066" s="4"/>
      <c r="F1066">
        <v>50</v>
      </c>
      <c r="G1066" t="s">
        <v>2223</v>
      </c>
      <c r="H1066" t="s">
        <v>10</v>
      </c>
    </row>
    <row r="1067" spans="1:8" x14ac:dyDescent="0.3">
      <c r="A1067" t="s">
        <v>2224</v>
      </c>
      <c r="B1067" t="s">
        <v>9</v>
      </c>
      <c r="C1067" t="s">
        <v>10</v>
      </c>
      <c r="D1067" s="4"/>
      <c r="F1067">
        <v>40</v>
      </c>
      <c r="G1067" t="s">
        <v>2225</v>
      </c>
      <c r="H1067" t="s">
        <v>10</v>
      </c>
    </row>
    <row r="1068" spans="1:8" x14ac:dyDescent="0.3">
      <c r="A1068" t="s">
        <v>2226</v>
      </c>
      <c r="B1068" t="s">
        <v>9</v>
      </c>
      <c r="C1068" t="s">
        <v>10</v>
      </c>
      <c r="D1068" s="4"/>
      <c r="F1068" t="s">
        <v>190</v>
      </c>
      <c r="G1068" t="s">
        <v>2227</v>
      </c>
      <c r="H1068" t="s">
        <v>10</v>
      </c>
    </row>
    <row r="1069" spans="1:8" x14ac:dyDescent="0.3">
      <c r="A1069" t="s">
        <v>2228</v>
      </c>
      <c r="B1069" t="s">
        <v>267</v>
      </c>
      <c r="C1069" s="1">
        <v>44438</v>
      </c>
      <c r="D1069" s="4">
        <f ca="1">DATEDIF(C1069,$D$3,"d")</f>
        <v>728</v>
      </c>
      <c r="E1069" t="s">
        <v>1055</v>
      </c>
      <c r="F1069">
        <v>110</v>
      </c>
      <c r="G1069" t="s">
        <v>2229</v>
      </c>
      <c r="H1069" t="s">
        <v>10</v>
      </c>
    </row>
    <row r="1070" spans="1:8" x14ac:dyDescent="0.3">
      <c r="A1070" t="s">
        <v>2230</v>
      </c>
      <c r="B1070" t="s">
        <v>21</v>
      </c>
      <c r="C1070" s="1">
        <v>44488</v>
      </c>
      <c r="D1070" s="4">
        <f ca="1">DATEDIF(C1070,$D$3,"d")</f>
        <v>678</v>
      </c>
      <c r="E1070" t="s">
        <v>2231</v>
      </c>
      <c r="F1070">
        <v>2</v>
      </c>
      <c r="G1070" t="s">
        <v>2232</v>
      </c>
      <c r="H1070" t="s">
        <v>10</v>
      </c>
    </row>
    <row r="1071" spans="1:8" x14ac:dyDescent="0.3">
      <c r="A1071" t="s">
        <v>2233</v>
      </c>
      <c r="B1071" t="s">
        <v>9</v>
      </c>
      <c r="C1071" t="s">
        <v>10</v>
      </c>
      <c r="D1071" s="4"/>
      <c r="F1071">
        <v>30</v>
      </c>
      <c r="G1071" t="s">
        <v>2234</v>
      </c>
      <c r="H1071" t="s">
        <v>10</v>
      </c>
    </row>
    <row r="1072" spans="1:8" x14ac:dyDescent="0.3">
      <c r="A1072" t="s">
        <v>2235</v>
      </c>
      <c r="B1072" t="s">
        <v>9</v>
      </c>
      <c r="C1072" t="s">
        <v>10</v>
      </c>
      <c r="D1072" s="4"/>
      <c r="F1072">
        <v>50</v>
      </c>
      <c r="G1072" t="s">
        <v>2236</v>
      </c>
      <c r="H1072" t="s">
        <v>10</v>
      </c>
    </row>
    <row r="1073" spans="1:8" x14ac:dyDescent="0.3">
      <c r="A1073" t="s">
        <v>2237</v>
      </c>
      <c r="B1073" t="s">
        <v>9</v>
      </c>
      <c r="C1073" t="s">
        <v>10</v>
      </c>
      <c r="D1073" s="4"/>
      <c r="F1073">
        <v>80</v>
      </c>
      <c r="G1073" t="s">
        <v>2238</v>
      </c>
      <c r="H1073" t="s">
        <v>10</v>
      </c>
    </row>
    <row r="1074" spans="1:8" x14ac:dyDescent="0.3">
      <c r="A1074" t="s">
        <v>2239</v>
      </c>
      <c r="B1074" t="s">
        <v>9</v>
      </c>
      <c r="C1074" t="s">
        <v>10</v>
      </c>
      <c r="D1074" s="4"/>
      <c r="F1074">
        <v>1100</v>
      </c>
      <c r="G1074" t="s">
        <v>752</v>
      </c>
      <c r="H1074" t="s">
        <v>753</v>
      </c>
    </row>
    <row r="1075" spans="1:8" x14ac:dyDescent="0.3">
      <c r="A1075" t="s">
        <v>2240</v>
      </c>
      <c r="B1075" t="s">
        <v>9</v>
      </c>
      <c r="C1075" t="s">
        <v>10</v>
      </c>
      <c r="D1075" s="4"/>
      <c r="F1075">
        <v>300</v>
      </c>
      <c r="G1075" t="s">
        <v>2241</v>
      </c>
      <c r="H1075" t="s">
        <v>10</v>
      </c>
    </row>
    <row r="1076" spans="1:8" x14ac:dyDescent="0.3">
      <c r="A1076" t="s">
        <v>2242</v>
      </c>
      <c r="B1076" t="s">
        <v>9</v>
      </c>
      <c r="C1076" t="s">
        <v>10</v>
      </c>
      <c r="D1076" s="4"/>
      <c r="F1076">
        <v>100</v>
      </c>
      <c r="G1076" t="s">
        <v>2243</v>
      </c>
      <c r="H1076" t="s">
        <v>10</v>
      </c>
    </row>
    <row r="1077" spans="1:8" x14ac:dyDescent="0.3">
      <c r="A1077" t="s">
        <v>2244</v>
      </c>
      <c r="B1077" t="s">
        <v>21</v>
      </c>
      <c r="C1077" s="1">
        <v>44088</v>
      </c>
      <c r="D1077" s="4">
        <f ca="1">DATEDIF(C1077,$D$3,"d")</f>
        <v>1078</v>
      </c>
      <c r="E1077" t="s">
        <v>66</v>
      </c>
      <c r="F1077">
        <v>30</v>
      </c>
      <c r="G1077" t="s">
        <v>2141</v>
      </c>
      <c r="H1077" t="s">
        <v>10</v>
      </c>
    </row>
    <row r="1078" spans="1:8" x14ac:dyDescent="0.3">
      <c r="A1078" t="s">
        <v>2245</v>
      </c>
      <c r="B1078" t="s">
        <v>9</v>
      </c>
      <c r="C1078" t="s">
        <v>10</v>
      </c>
      <c r="D1078" s="4"/>
      <c r="F1078">
        <v>200</v>
      </c>
      <c r="G1078" t="s">
        <v>139</v>
      </c>
      <c r="H1078" t="s">
        <v>2246</v>
      </c>
    </row>
    <row r="1079" spans="1:8" x14ac:dyDescent="0.3">
      <c r="A1079" t="s">
        <v>2247</v>
      </c>
      <c r="B1079" t="s">
        <v>9</v>
      </c>
      <c r="C1079" t="s">
        <v>10</v>
      </c>
      <c r="D1079" s="4"/>
      <c r="F1079">
        <v>120</v>
      </c>
      <c r="G1079" t="s">
        <v>2248</v>
      </c>
      <c r="H1079" t="s">
        <v>10</v>
      </c>
    </row>
    <row r="1080" spans="1:8" x14ac:dyDescent="0.3">
      <c r="A1080" t="s">
        <v>2249</v>
      </c>
      <c r="B1080" t="s">
        <v>9</v>
      </c>
      <c r="C1080" t="s">
        <v>10</v>
      </c>
      <c r="D1080" s="4"/>
      <c r="F1080">
        <v>50</v>
      </c>
      <c r="G1080" t="s">
        <v>2250</v>
      </c>
      <c r="H1080" t="s">
        <v>10</v>
      </c>
    </row>
    <row r="1081" spans="1:8" x14ac:dyDescent="0.3">
      <c r="A1081" t="s">
        <v>2251</v>
      </c>
      <c r="B1081" t="s">
        <v>9</v>
      </c>
      <c r="C1081" t="s">
        <v>10</v>
      </c>
      <c r="D1081" s="4"/>
      <c r="F1081">
        <v>70</v>
      </c>
      <c r="G1081" t="s">
        <v>2252</v>
      </c>
      <c r="H1081" t="s">
        <v>10</v>
      </c>
    </row>
    <row r="1082" spans="1:8" x14ac:dyDescent="0.3">
      <c r="A1082" t="s">
        <v>2253</v>
      </c>
      <c r="B1082" t="s">
        <v>9</v>
      </c>
      <c r="C1082" t="s">
        <v>10</v>
      </c>
      <c r="D1082" s="4"/>
      <c r="F1082">
        <v>630</v>
      </c>
      <c r="G1082" t="s">
        <v>1044</v>
      </c>
      <c r="H1082" t="s">
        <v>1045</v>
      </c>
    </row>
    <row r="1083" spans="1:8" x14ac:dyDescent="0.3">
      <c r="A1083" t="s">
        <v>2254</v>
      </c>
      <c r="B1083" t="s">
        <v>9</v>
      </c>
      <c r="C1083" t="s">
        <v>10</v>
      </c>
      <c r="D1083" s="4"/>
      <c r="F1083">
        <v>50</v>
      </c>
      <c r="G1083" t="s">
        <v>2255</v>
      </c>
      <c r="H1083" t="s">
        <v>10</v>
      </c>
    </row>
    <row r="1084" spans="1:8" x14ac:dyDescent="0.3">
      <c r="A1084" t="s">
        <v>2256</v>
      </c>
      <c r="B1084" t="s">
        <v>9</v>
      </c>
      <c r="C1084" t="s">
        <v>10</v>
      </c>
      <c r="D1084" s="4"/>
      <c r="F1084">
        <v>20</v>
      </c>
      <c r="G1084" t="s">
        <v>2257</v>
      </c>
      <c r="H1084" t="s">
        <v>10</v>
      </c>
    </row>
    <row r="1085" spans="1:8" x14ac:dyDescent="0.3">
      <c r="A1085" t="s">
        <v>2258</v>
      </c>
      <c r="B1085" t="s">
        <v>9</v>
      </c>
      <c r="C1085" t="s">
        <v>10</v>
      </c>
      <c r="D1085" s="4"/>
      <c r="F1085">
        <v>50</v>
      </c>
      <c r="G1085" t="s">
        <v>2259</v>
      </c>
      <c r="H1085" t="s">
        <v>10</v>
      </c>
    </row>
    <row r="1086" spans="1:8" x14ac:dyDescent="0.3">
      <c r="A1086" t="s">
        <v>2260</v>
      </c>
      <c r="B1086" t="s">
        <v>21</v>
      </c>
      <c r="C1086" s="1">
        <v>36251</v>
      </c>
      <c r="D1086" s="4">
        <f ca="1">DATEDIF(C1086,$D$3,"d")</f>
        <v>8915</v>
      </c>
      <c r="E1086" t="s">
        <v>2261</v>
      </c>
      <c r="F1086">
        <v>200</v>
      </c>
      <c r="G1086" t="s">
        <v>2262</v>
      </c>
      <c r="H1086" t="s">
        <v>10</v>
      </c>
    </row>
    <row r="1087" spans="1:8" x14ac:dyDescent="0.3">
      <c r="A1087" t="s">
        <v>2263</v>
      </c>
      <c r="B1087" t="s">
        <v>9</v>
      </c>
      <c r="C1087" t="s">
        <v>10</v>
      </c>
      <c r="D1087" s="4"/>
      <c r="F1087">
        <v>200</v>
      </c>
      <c r="G1087" t="s">
        <v>2264</v>
      </c>
      <c r="H1087" t="s">
        <v>10</v>
      </c>
    </row>
    <row r="1088" spans="1:8" x14ac:dyDescent="0.3">
      <c r="A1088" t="s">
        <v>2265</v>
      </c>
      <c r="B1088" t="s">
        <v>9</v>
      </c>
      <c r="C1088" t="s">
        <v>10</v>
      </c>
      <c r="D1088" s="4"/>
      <c r="F1088">
        <v>24</v>
      </c>
      <c r="G1088" t="s">
        <v>2266</v>
      </c>
      <c r="H1088" t="s">
        <v>10</v>
      </c>
    </row>
    <row r="1089" spans="1:8" x14ac:dyDescent="0.3">
      <c r="A1089" t="s">
        <v>2267</v>
      </c>
      <c r="B1089" t="s">
        <v>9</v>
      </c>
      <c r="C1089" t="s">
        <v>10</v>
      </c>
      <c r="D1089" s="4"/>
      <c r="F1089">
        <v>100</v>
      </c>
      <c r="G1089" t="s">
        <v>2268</v>
      </c>
      <c r="H1089" t="s">
        <v>10</v>
      </c>
    </row>
    <row r="1090" spans="1:8" x14ac:dyDescent="0.3">
      <c r="A1090" t="s">
        <v>2269</v>
      </c>
      <c r="B1090" t="s">
        <v>9</v>
      </c>
      <c r="C1090" t="s">
        <v>10</v>
      </c>
      <c r="D1090" s="4"/>
      <c r="F1090">
        <v>70</v>
      </c>
      <c r="G1090" t="s">
        <v>2270</v>
      </c>
      <c r="H1090" t="s">
        <v>10</v>
      </c>
    </row>
    <row r="1091" spans="1:8" x14ac:dyDescent="0.3">
      <c r="A1091" t="s">
        <v>2271</v>
      </c>
      <c r="B1091" t="s">
        <v>9</v>
      </c>
      <c r="C1091" t="s">
        <v>10</v>
      </c>
      <c r="D1091" s="4"/>
      <c r="F1091">
        <v>150</v>
      </c>
      <c r="G1091" t="s">
        <v>2270</v>
      </c>
      <c r="H1091" t="s">
        <v>10</v>
      </c>
    </row>
    <row r="1092" spans="1:8" x14ac:dyDescent="0.3">
      <c r="A1092" t="s">
        <v>2272</v>
      </c>
      <c r="B1092" t="s">
        <v>21</v>
      </c>
      <c r="C1092" s="1">
        <v>44358</v>
      </c>
      <c r="D1092" s="4">
        <f ca="1">DATEDIF(C1092,$D$3,"d")</f>
        <v>808</v>
      </c>
      <c r="E1092" t="s">
        <v>66</v>
      </c>
      <c r="F1092">
        <v>225</v>
      </c>
      <c r="G1092" t="s">
        <v>2273</v>
      </c>
      <c r="H1092" t="s">
        <v>10</v>
      </c>
    </row>
    <row r="1093" spans="1:8" x14ac:dyDescent="0.3">
      <c r="A1093" t="s">
        <v>2274</v>
      </c>
      <c r="B1093" t="s">
        <v>9</v>
      </c>
      <c r="C1093" t="s">
        <v>10</v>
      </c>
      <c r="D1093" s="4"/>
      <c r="F1093">
        <v>7</v>
      </c>
      <c r="G1093" t="s">
        <v>2275</v>
      </c>
      <c r="H1093" t="s">
        <v>2276</v>
      </c>
    </row>
    <row r="1094" spans="1:8" x14ac:dyDescent="0.3">
      <c r="A1094" t="s">
        <v>2277</v>
      </c>
      <c r="B1094" t="s">
        <v>9</v>
      </c>
      <c r="C1094" t="s">
        <v>10</v>
      </c>
      <c r="D1094" s="4"/>
      <c r="F1094">
        <v>50</v>
      </c>
      <c r="G1094" t="s">
        <v>2278</v>
      </c>
      <c r="H1094" t="s">
        <v>10</v>
      </c>
    </row>
    <row r="1095" spans="1:8" x14ac:dyDescent="0.3">
      <c r="A1095" t="s">
        <v>2279</v>
      </c>
      <c r="B1095" t="s">
        <v>9</v>
      </c>
      <c r="C1095" t="s">
        <v>10</v>
      </c>
      <c r="D1095" s="4"/>
      <c r="F1095">
        <v>17</v>
      </c>
      <c r="G1095" t="s">
        <v>2280</v>
      </c>
      <c r="H1095" t="s">
        <v>2281</v>
      </c>
    </row>
    <row r="1096" spans="1:8" x14ac:dyDescent="0.3">
      <c r="A1096" t="s">
        <v>2282</v>
      </c>
      <c r="B1096" t="s">
        <v>9</v>
      </c>
      <c r="C1096" t="s">
        <v>10</v>
      </c>
      <c r="D1096" s="4"/>
      <c r="F1096">
        <v>50</v>
      </c>
      <c r="G1096" t="s">
        <v>394</v>
      </c>
      <c r="H1096" t="s">
        <v>10</v>
      </c>
    </row>
    <row r="1097" spans="1:8" x14ac:dyDescent="0.3">
      <c r="A1097" t="s">
        <v>2283</v>
      </c>
      <c r="B1097" t="s">
        <v>9</v>
      </c>
      <c r="C1097" t="s">
        <v>10</v>
      </c>
      <c r="D1097" s="4"/>
      <c r="F1097">
        <v>25</v>
      </c>
      <c r="G1097" t="s">
        <v>2284</v>
      </c>
      <c r="H1097" t="s">
        <v>10</v>
      </c>
    </row>
    <row r="1098" spans="1:8" x14ac:dyDescent="0.3">
      <c r="A1098" t="s">
        <v>2285</v>
      </c>
      <c r="B1098" t="s">
        <v>9</v>
      </c>
      <c r="C1098" t="s">
        <v>10</v>
      </c>
      <c r="D1098" s="4"/>
      <c r="F1098">
        <v>50</v>
      </c>
      <c r="G1098" t="s">
        <v>2286</v>
      </c>
      <c r="H1098" t="s">
        <v>10</v>
      </c>
    </row>
    <row r="1099" spans="1:8" x14ac:dyDescent="0.3">
      <c r="A1099" t="s">
        <v>2287</v>
      </c>
      <c r="B1099" t="s">
        <v>21</v>
      </c>
      <c r="C1099" s="1">
        <v>33695</v>
      </c>
      <c r="D1099" s="4">
        <f ca="1">DATEDIF(C1099,$D$3,"d")</f>
        <v>11471</v>
      </c>
      <c r="E1099" t="s">
        <v>573</v>
      </c>
      <c r="F1099">
        <v>100</v>
      </c>
      <c r="G1099" t="s">
        <v>2288</v>
      </c>
      <c r="H1099" t="s">
        <v>10</v>
      </c>
    </row>
    <row r="1100" spans="1:8" x14ac:dyDescent="0.3">
      <c r="A1100" t="s">
        <v>2289</v>
      </c>
      <c r="B1100" t="s">
        <v>9</v>
      </c>
      <c r="C1100" t="s">
        <v>10</v>
      </c>
      <c r="D1100" s="4"/>
      <c r="F1100">
        <v>320</v>
      </c>
      <c r="G1100" t="s">
        <v>2290</v>
      </c>
      <c r="H1100" t="s">
        <v>10</v>
      </c>
    </row>
    <row r="1101" spans="1:8" x14ac:dyDescent="0.3">
      <c r="A1101" t="s">
        <v>2291</v>
      </c>
      <c r="B1101" t="s">
        <v>9</v>
      </c>
      <c r="C1101" t="s">
        <v>10</v>
      </c>
      <c r="D1101" s="4"/>
      <c r="F1101">
        <v>50</v>
      </c>
      <c r="G1101" t="s">
        <v>2292</v>
      </c>
      <c r="H1101" t="s">
        <v>10</v>
      </c>
    </row>
    <row r="1102" spans="1:8" x14ac:dyDescent="0.3">
      <c r="A1102" t="s">
        <v>2293</v>
      </c>
      <c r="B1102" t="s">
        <v>9</v>
      </c>
      <c r="C1102" t="s">
        <v>10</v>
      </c>
      <c r="D1102" s="4"/>
      <c r="F1102">
        <v>50</v>
      </c>
      <c r="G1102" t="s">
        <v>2294</v>
      </c>
      <c r="H1102" t="s">
        <v>10</v>
      </c>
    </row>
    <row r="1103" spans="1:8" x14ac:dyDescent="0.3">
      <c r="A1103" t="s">
        <v>2295</v>
      </c>
      <c r="B1103" t="s">
        <v>21</v>
      </c>
      <c r="C1103" s="1">
        <v>36445</v>
      </c>
      <c r="D1103" s="4">
        <f ca="1">DATEDIF(C1103,$D$3,"d")</f>
        <v>8721</v>
      </c>
      <c r="E1103" t="s">
        <v>2296</v>
      </c>
      <c r="F1103">
        <v>38</v>
      </c>
      <c r="G1103" t="s">
        <v>2297</v>
      </c>
      <c r="H1103" t="s">
        <v>10</v>
      </c>
    </row>
    <row r="1104" spans="1:8" x14ac:dyDescent="0.3">
      <c r="A1104" t="s">
        <v>2298</v>
      </c>
      <c r="B1104" t="s">
        <v>9</v>
      </c>
      <c r="C1104" t="s">
        <v>10</v>
      </c>
      <c r="D1104" s="4"/>
      <c r="F1104">
        <v>160</v>
      </c>
      <c r="G1104" t="s">
        <v>2299</v>
      </c>
      <c r="H1104" t="s">
        <v>10</v>
      </c>
    </row>
    <row r="1105" spans="1:8" x14ac:dyDescent="0.3">
      <c r="A1105" t="s">
        <v>2300</v>
      </c>
      <c r="B1105" t="s">
        <v>9</v>
      </c>
      <c r="C1105" t="s">
        <v>10</v>
      </c>
      <c r="D1105" s="4"/>
      <c r="F1105">
        <v>350</v>
      </c>
      <c r="G1105" t="s">
        <v>2301</v>
      </c>
      <c r="H1105" t="s">
        <v>10</v>
      </c>
    </row>
    <row r="1106" spans="1:8" x14ac:dyDescent="0.3">
      <c r="A1106" t="s">
        <v>2302</v>
      </c>
      <c r="B1106" t="s">
        <v>21</v>
      </c>
      <c r="C1106" s="1">
        <v>37706</v>
      </c>
      <c r="D1106" s="4">
        <f ca="1">DATEDIF(C1106,$D$3,"d")</f>
        <v>7460</v>
      </c>
      <c r="E1106" t="s">
        <v>2303</v>
      </c>
      <c r="F1106">
        <v>40</v>
      </c>
      <c r="G1106" t="s">
        <v>2304</v>
      </c>
      <c r="H1106" t="s">
        <v>10</v>
      </c>
    </row>
    <row r="1107" spans="1:8" x14ac:dyDescent="0.3">
      <c r="A1107" t="s">
        <v>2305</v>
      </c>
      <c r="B1107" t="s">
        <v>21</v>
      </c>
      <c r="C1107" s="1">
        <v>37244</v>
      </c>
      <c r="D1107" s="4">
        <f ca="1">DATEDIF(C1107,$D$3,"d")</f>
        <v>7922</v>
      </c>
      <c r="E1107" t="s">
        <v>269</v>
      </c>
      <c r="F1107">
        <v>50</v>
      </c>
      <c r="G1107" t="s">
        <v>2306</v>
      </c>
      <c r="H1107" t="s">
        <v>10</v>
      </c>
    </row>
    <row r="1108" spans="1:8" x14ac:dyDescent="0.3">
      <c r="A1108" t="s">
        <v>2307</v>
      </c>
      <c r="B1108" t="s">
        <v>21</v>
      </c>
      <c r="C1108" s="1">
        <v>44351</v>
      </c>
      <c r="D1108" s="4">
        <f ca="1">DATEDIF(C1108,$D$3,"d")</f>
        <v>815</v>
      </c>
      <c r="E1108" t="s">
        <v>66</v>
      </c>
      <c r="F1108">
        <v>110</v>
      </c>
      <c r="G1108" t="s">
        <v>2308</v>
      </c>
      <c r="H1108" t="s">
        <v>10</v>
      </c>
    </row>
    <row r="1109" spans="1:8" x14ac:dyDescent="0.3">
      <c r="A1109" t="s">
        <v>2309</v>
      </c>
      <c r="B1109" t="s">
        <v>9</v>
      </c>
      <c r="C1109" t="s">
        <v>10</v>
      </c>
      <c r="D1109" s="4"/>
      <c r="F1109">
        <v>215</v>
      </c>
      <c r="G1109" t="s">
        <v>752</v>
      </c>
      <c r="H1109" t="s">
        <v>753</v>
      </c>
    </row>
    <row r="1110" spans="1:8" x14ac:dyDescent="0.3">
      <c r="A1110" t="s">
        <v>2310</v>
      </c>
      <c r="B1110" t="s">
        <v>9</v>
      </c>
      <c r="C1110" t="s">
        <v>10</v>
      </c>
      <c r="D1110" s="4"/>
      <c r="F1110">
        <v>375</v>
      </c>
      <c r="G1110" t="s">
        <v>2311</v>
      </c>
      <c r="H1110" t="s">
        <v>10</v>
      </c>
    </row>
    <row r="1111" spans="1:8" x14ac:dyDescent="0.3">
      <c r="A1111" t="s">
        <v>2312</v>
      </c>
      <c r="B1111" t="s">
        <v>9</v>
      </c>
      <c r="C1111" t="s">
        <v>10</v>
      </c>
      <c r="D1111" s="4"/>
      <c r="F1111">
        <v>30</v>
      </c>
      <c r="G1111" t="s">
        <v>2313</v>
      </c>
      <c r="H1111" t="s">
        <v>10</v>
      </c>
    </row>
    <row r="1112" spans="1:8" x14ac:dyDescent="0.3">
      <c r="A1112" t="s">
        <v>2314</v>
      </c>
      <c r="B1112" t="s">
        <v>9</v>
      </c>
      <c r="C1112" t="s">
        <v>10</v>
      </c>
      <c r="D1112" s="4"/>
      <c r="F1112">
        <v>30</v>
      </c>
      <c r="G1112" t="s">
        <v>2315</v>
      </c>
      <c r="H1112" t="s">
        <v>10</v>
      </c>
    </row>
    <row r="1113" spans="1:8" x14ac:dyDescent="0.3">
      <c r="A1113" t="s">
        <v>2316</v>
      </c>
      <c r="B1113" t="s">
        <v>9</v>
      </c>
      <c r="C1113" t="s">
        <v>10</v>
      </c>
      <c r="D1113" s="4"/>
      <c r="F1113">
        <v>100</v>
      </c>
      <c r="G1113" t="s">
        <v>2317</v>
      </c>
      <c r="H1113" t="s">
        <v>10</v>
      </c>
    </row>
    <row r="1114" spans="1:8" x14ac:dyDescent="0.3">
      <c r="A1114" t="s">
        <v>2318</v>
      </c>
      <c r="B1114" t="s">
        <v>9</v>
      </c>
      <c r="C1114" t="s">
        <v>10</v>
      </c>
      <c r="D1114" s="4"/>
      <c r="F1114">
        <v>50</v>
      </c>
      <c r="G1114" t="s">
        <v>2319</v>
      </c>
      <c r="H1114" t="s">
        <v>10</v>
      </c>
    </row>
    <row r="1115" spans="1:8" x14ac:dyDescent="0.3">
      <c r="A1115" t="s">
        <v>2320</v>
      </c>
      <c r="B1115" t="s">
        <v>21</v>
      </c>
      <c r="C1115" s="1">
        <v>38926</v>
      </c>
      <c r="D1115" s="4">
        <f ca="1">DATEDIF(C1115,$D$3,"d")</f>
        <v>6240</v>
      </c>
      <c r="E1115" t="s">
        <v>1169</v>
      </c>
      <c r="F1115">
        <v>45</v>
      </c>
      <c r="G1115" t="s">
        <v>10</v>
      </c>
      <c r="H1115" t="s">
        <v>10</v>
      </c>
    </row>
    <row r="1116" spans="1:8" x14ac:dyDescent="0.3">
      <c r="A1116" t="s">
        <v>2321</v>
      </c>
      <c r="B1116" t="s">
        <v>9</v>
      </c>
      <c r="C1116" t="s">
        <v>10</v>
      </c>
      <c r="D1116" s="4"/>
      <c r="F1116">
        <v>50</v>
      </c>
      <c r="G1116" t="s">
        <v>2322</v>
      </c>
      <c r="H1116" t="s">
        <v>10</v>
      </c>
    </row>
    <row r="1117" spans="1:8" x14ac:dyDescent="0.3">
      <c r="A1117" t="s">
        <v>2323</v>
      </c>
      <c r="B1117" t="s">
        <v>9</v>
      </c>
      <c r="C1117" t="s">
        <v>10</v>
      </c>
      <c r="D1117" s="4"/>
      <c r="F1117">
        <v>200</v>
      </c>
      <c r="G1117" t="s">
        <v>56</v>
      </c>
      <c r="H1117" t="s">
        <v>10</v>
      </c>
    </row>
    <row r="1118" spans="1:8" x14ac:dyDescent="0.3">
      <c r="A1118" t="s">
        <v>2324</v>
      </c>
      <c r="B1118" t="s">
        <v>9</v>
      </c>
      <c r="C1118" t="s">
        <v>10</v>
      </c>
      <c r="D1118" s="4"/>
      <c r="F1118">
        <v>250</v>
      </c>
      <c r="G1118" t="s">
        <v>2325</v>
      </c>
      <c r="H1118" t="s">
        <v>10</v>
      </c>
    </row>
    <row r="1119" spans="1:8" x14ac:dyDescent="0.3">
      <c r="A1119" t="s">
        <v>2326</v>
      </c>
      <c r="B1119" t="s">
        <v>21</v>
      </c>
      <c r="C1119" s="1">
        <v>42892</v>
      </c>
      <c r="D1119" s="4">
        <f ca="1">DATEDIF(C1119,$D$3,"d")</f>
        <v>2274</v>
      </c>
      <c r="E1119" t="s">
        <v>2327</v>
      </c>
      <c r="F1119">
        <v>140</v>
      </c>
      <c r="G1119" t="s">
        <v>139</v>
      </c>
      <c r="H1119" t="s">
        <v>2328</v>
      </c>
    </row>
    <row r="1120" spans="1:8" x14ac:dyDescent="0.3">
      <c r="A1120" t="s">
        <v>2329</v>
      </c>
      <c r="B1120" t="s">
        <v>9</v>
      </c>
      <c r="C1120" t="s">
        <v>10</v>
      </c>
      <c r="D1120" s="4"/>
      <c r="F1120">
        <v>97</v>
      </c>
      <c r="G1120" t="s">
        <v>2330</v>
      </c>
      <c r="H1120" t="s">
        <v>10</v>
      </c>
    </row>
    <row r="1121" spans="1:8" x14ac:dyDescent="0.3">
      <c r="A1121" t="s">
        <v>2331</v>
      </c>
      <c r="B1121" t="s">
        <v>21</v>
      </c>
      <c r="C1121" s="1">
        <v>44267</v>
      </c>
      <c r="D1121" s="4">
        <f ca="1">DATEDIF(C1121,$D$3,"d")</f>
        <v>899</v>
      </c>
      <c r="E1121" t="s">
        <v>2332</v>
      </c>
      <c r="F1121">
        <v>120</v>
      </c>
      <c r="G1121" t="s">
        <v>139</v>
      </c>
      <c r="H1121" t="s">
        <v>2333</v>
      </c>
    </row>
    <row r="1122" spans="1:8" x14ac:dyDescent="0.3">
      <c r="A1122" t="s">
        <v>2334</v>
      </c>
      <c r="B1122" t="s">
        <v>9</v>
      </c>
      <c r="C1122" t="s">
        <v>10</v>
      </c>
      <c r="D1122" s="4"/>
      <c r="F1122">
        <v>50</v>
      </c>
      <c r="G1122" t="s">
        <v>2335</v>
      </c>
      <c r="H1122" t="s">
        <v>10</v>
      </c>
    </row>
    <row r="1123" spans="1:8" x14ac:dyDescent="0.3">
      <c r="A1123" t="s">
        <v>2336</v>
      </c>
      <c r="B1123" t="s">
        <v>9</v>
      </c>
      <c r="C1123" t="s">
        <v>10</v>
      </c>
      <c r="D1123" s="4"/>
      <c r="F1123" t="s">
        <v>190</v>
      </c>
      <c r="G1123" t="s">
        <v>2337</v>
      </c>
      <c r="H1123" t="s">
        <v>10</v>
      </c>
    </row>
    <row r="1124" spans="1:8" x14ac:dyDescent="0.3">
      <c r="A1124" t="s">
        <v>2338</v>
      </c>
      <c r="B1124" t="s">
        <v>9</v>
      </c>
      <c r="C1124" t="s">
        <v>10</v>
      </c>
      <c r="D1124" s="4"/>
      <c r="F1124">
        <v>900</v>
      </c>
      <c r="G1124" t="s">
        <v>2339</v>
      </c>
      <c r="H1124" t="s">
        <v>2340</v>
      </c>
    </row>
    <row r="1125" spans="1:8" x14ac:dyDescent="0.3">
      <c r="A1125" t="s">
        <v>2341</v>
      </c>
      <c r="B1125" t="s">
        <v>9</v>
      </c>
      <c r="C1125" t="s">
        <v>10</v>
      </c>
      <c r="D1125" s="4"/>
      <c r="F1125">
        <v>50</v>
      </c>
      <c r="G1125" t="s">
        <v>2342</v>
      </c>
      <c r="H1125" t="s">
        <v>10</v>
      </c>
    </row>
    <row r="1126" spans="1:8" x14ac:dyDescent="0.3">
      <c r="A1126" t="s">
        <v>2343</v>
      </c>
      <c r="B1126" t="s">
        <v>9</v>
      </c>
      <c r="C1126" t="s">
        <v>10</v>
      </c>
      <c r="D1126" s="4"/>
      <c r="F1126">
        <v>30</v>
      </c>
      <c r="G1126" t="s">
        <v>2344</v>
      </c>
      <c r="H1126" t="s">
        <v>10</v>
      </c>
    </row>
    <row r="1127" spans="1:8" x14ac:dyDescent="0.3">
      <c r="A1127" t="s">
        <v>2345</v>
      </c>
      <c r="B1127" t="s">
        <v>9</v>
      </c>
      <c r="C1127" t="s">
        <v>10</v>
      </c>
      <c r="D1127" s="4"/>
      <c r="F1127">
        <v>50</v>
      </c>
      <c r="G1127" t="s">
        <v>2346</v>
      </c>
      <c r="H1127" t="s">
        <v>10</v>
      </c>
    </row>
    <row r="1128" spans="1:8" x14ac:dyDescent="0.3">
      <c r="A1128" t="s">
        <v>2347</v>
      </c>
      <c r="B1128" t="s">
        <v>9</v>
      </c>
      <c r="C1128" t="s">
        <v>10</v>
      </c>
      <c r="D1128" s="4"/>
      <c r="F1128">
        <v>78</v>
      </c>
      <c r="G1128" t="s">
        <v>1190</v>
      </c>
      <c r="H1128" t="s">
        <v>408</v>
      </c>
    </row>
    <row r="1129" spans="1:8" x14ac:dyDescent="0.3">
      <c r="A1129" t="s">
        <v>2348</v>
      </c>
      <c r="B1129" t="s">
        <v>21</v>
      </c>
      <c r="C1129" s="1">
        <v>41255</v>
      </c>
      <c r="D1129" s="4">
        <f ca="1">DATEDIF(C1129,$D$3,"d")</f>
        <v>3911</v>
      </c>
      <c r="E1129" t="s">
        <v>976</v>
      </c>
      <c r="F1129">
        <v>7</v>
      </c>
      <c r="G1129" t="s">
        <v>2349</v>
      </c>
      <c r="H1129" t="s">
        <v>10</v>
      </c>
    </row>
    <row r="1130" spans="1:8" x14ac:dyDescent="0.3">
      <c r="A1130" t="s">
        <v>2350</v>
      </c>
      <c r="B1130" t="s">
        <v>9</v>
      </c>
      <c r="C1130" t="s">
        <v>10</v>
      </c>
      <c r="D1130" s="4"/>
      <c r="F1130">
        <v>60</v>
      </c>
      <c r="G1130" t="s">
        <v>2351</v>
      </c>
      <c r="H1130" t="s">
        <v>10</v>
      </c>
    </row>
    <row r="1131" spans="1:8" x14ac:dyDescent="0.3">
      <c r="A1131" t="s">
        <v>2352</v>
      </c>
      <c r="B1131" t="s">
        <v>9</v>
      </c>
      <c r="C1131" t="s">
        <v>10</v>
      </c>
      <c r="D1131" s="4"/>
      <c r="F1131">
        <v>20</v>
      </c>
      <c r="G1131" t="s">
        <v>2353</v>
      </c>
      <c r="H1131" t="s">
        <v>10</v>
      </c>
    </row>
    <row r="1132" spans="1:8" x14ac:dyDescent="0.3">
      <c r="A1132" t="s">
        <v>2354</v>
      </c>
      <c r="B1132" t="s">
        <v>9</v>
      </c>
      <c r="C1132" t="s">
        <v>10</v>
      </c>
      <c r="D1132" s="4"/>
      <c r="F1132">
        <v>3</v>
      </c>
      <c r="G1132" t="s">
        <v>2355</v>
      </c>
      <c r="H1132" t="s">
        <v>10</v>
      </c>
    </row>
    <row r="1133" spans="1:8" x14ac:dyDescent="0.3">
      <c r="A1133" t="s">
        <v>2356</v>
      </c>
      <c r="B1133" t="s">
        <v>21</v>
      </c>
      <c r="C1133" s="1">
        <v>43717</v>
      </c>
      <c r="D1133" s="4">
        <f ca="1">DATEDIF(C1133,$D$3,"d")</f>
        <v>1449</v>
      </c>
      <c r="E1133" t="s">
        <v>66</v>
      </c>
      <c r="F1133">
        <v>20</v>
      </c>
      <c r="G1133" t="s">
        <v>2357</v>
      </c>
      <c r="H1133" t="s">
        <v>10</v>
      </c>
    </row>
    <row r="1134" spans="1:8" x14ac:dyDescent="0.3">
      <c r="A1134" t="s">
        <v>2358</v>
      </c>
      <c r="B1134" t="s">
        <v>9</v>
      </c>
      <c r="C1134" t="s">
        <v>10</v>
      </c>
      <c r="D1134" s="4"/>
      <c r="F1134">
        <v>300</v>
      </c>
      <c r="G1134" t="s">
        <v>139</v>
      </c>
      <c r="H1134" t="s">
        <v>2359</v>
      </c>
    </row>
    <row r="1135" spans="1:8" x14ac:dyDescent="0.3">
      <c r="A1135" t="s">
        <v>2360</v>
      </c>
      <c r="B1135" t="s">
        <v>9</v>
      </c>
      <c r="C1135" t="s">
        <v>10</v>
      </c>
      <c r="D1135" s="4"/>
      <c r="F1135">
        <v>40</v>
      </c>
      <c r="G1135" t="s">
        <v>2361</v>
      </c>
      <c r="H113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A2DD-5E0B-4B8D-9F34-6D60F743D066}">
  <dimension ref="A1:H294"/>
  <sheetViews>
    <sheetView workbookViewId="0">
      <selection activeCell="D298" sqref="D298"/>
    </sheetView>
  </sheetViews>
  <sheetFormatPr defaultRowHeight="14.4" x14ac:dyDescent="0.3"/>
  <cols>
    <col min="1" max="1" width="43.109375" customWidth="1"/>
    <col min="2" max="2" width="21.6640625" bestFit="1" customWidth="1"/>
    <col min="3" max="3" width="18.33203125" style="5" bestFit="1" customWidth="1"/>
    <col min="4" max="4" width="20" style="6" bestFit="1" customWidth="1"/>
    <col min="5" max="5" width="17" style="5" bestFit="1" customWidth="1"/>
    <col min="6" max="6" width="74.5546875" style="9" customWidth="1"/>
    <col min="8" max="9" width="11.109375" bestFit="1" customWidth="1"/>
    <col min="10" max="10" width="10.6640625" customWidth="1"/>
  </cols>
  <sheetData>
    <row r="1" spans="1:8" x14ac:dyDescent="0.3">
      <c r="A1" t="s">
        <v>0</v>
      </c>
      <c r="B1" t="s">
        <v>1</v>
      </c>
      <c r="C1" s="5" t="s">
        <v>2</v>
      </c>
      <c r="D1" s="6" t="s">
        <v>3</v>
      </c>
      <c r="E1" s="5" t="s">
        <v>5</v>
      </c>
      <c r="F1" s="9" t="s">
        <v>4</v>
      </c>
      <c r="G1" s="2" t="s">
        <v>11</v>
      </c>
      <c r="H1" s="3">
        <f ca="1">TODAY()</f>
        <v>45166</v>
      </c>
    </row>
    <row r="2" spans="1:8" x14ac:dyDescent="0.3">
      <c r="A2" t="s">
        <v>20</v>
      </c>
      <c r="B2" t="s">
        <v>21</v>
      </c>
      <c r="C2" s="7">
        <v>42565</v>
      </c>
      <c r="D2" s="8">
        <f t="shared" ref="D2:D65" ca="1" si="0">DATEDIF(C2,$H$1,"d")</f>
        <v>2601</v>
      </c>
      <c r="E2" s="5">
        <v>24</v>
      </c>
      <c r="F2" s="9" t="s">
        <v>22</v>
      </c>
    </row>
    <row r="3" spans="1:8" x14ac:dyDescent="0.3">
      <c r="A3" t="s">
        <v>34</v>
      </c>
      <c r="B3" t="s">
        <v>21</v>
      </c>
      <c r="C3" s="7">
        <v>37305</v>
      </c>
      <c r="D3" s="8">
        <f t="shared" ca="1" si="0"/>
        <v>7861</v>
      </c>
      <c r="E3" s="5">
        <v>13</v>
      </c>
      <c r="F3" s="9" t="s">
        <v>35</v>
      </c>
    </row>
    <row r="4" spans="1:8" x14ac:dyDescent="0.3">
      <c r="A4" t="s">
        <v>37</v>
      </c>
      <c r="B4" t="s">
        <v>21</v>
      </c>
      <c r="C4" s="7">
        <v>43705</v>
      </c>
      <c r="D4" s="8">
        <f t="shared" ca="1" si="0"/>
        <v>1461</v>
      </c>
      <c r="E4" s="5">
        <v>3</v>
      </c>
      <c r="F4" s="9" t="s">
        <v>35</v>
      </c>
    </row>
    <row r="5" spans="1:8" ht="28.8" x14ac:dyDescent="0.3">
      <c r="A5" t="s">
        <v>39</v>
      </c>
      <c r="B5" t="s">
        <v>21</v>
      </c>
      <c r="C5" s="7">
        <v>43719</v>
      </c>
      <c r="D5" s="8">
        <f t="shared" ca="1" si="0"/>
        <v>1447</v>
      </c>
      <c r="E5" s="5">
        <v>3</v>
      </c>
      <c r="F5" s="9" t="s">
        <v>40</v>
      </c>
    </row>
    <row r="6" spans="1:8" x14ac:dyDescent="0.3">
      <c r="A6" t="s">
        <v>46</v>
      </c>
      <c r="B6" t="s">
        <v>21</v>
      </c>
      <c r="C6" s="7">
        <v>37946</v>
      </c>
      <c r="D6" s="8">
        <f t="shared" ca="1" si="0"/>
        <v>7220</v>
      </c>
      <c r="E6" s="5">
        <v>10</v>
      </c>
      <c r="F6" s="9" t="s">
        <v>35</v>
      </c>
    </row>
    <row r="7" spans="1:8" x14ac:dyDescent="0.3">
      <c r="A7" t="s">
        <v>50</v>
      </c>
      <c r="B7" t="s">
        <v>21</v>
      </c>
      <c r="C7" s="7">
        <v>40353</v>
      </c>
      <c r="D7" s="8">
        <f t="shared" ca="1" si="0"/>
        <v>4813</v>
      </c>
      <c r="E7" s="5">
        <v>3</v>
      </c>
      <c r="F7" s="9" t="s">
        <v>35</v>
      </c>
    </row>
    <row r="8" spans="1:8" ht="28.8" x14ac:dyDescent="0.3">
      <c r="A8" t="s">
        <v>52</v>
      </c>
      <c r="B8" t="s">
        <v>21</v>
      </c>
      <c r="C8" s="7">
        <v>40718</v>
      </c>
      <c r="D8" s="8">
        <f t="shared" ca="1" si="0"/>
        <v>4448</v>
      </c>
      <c r="E8" s="5">
        <v>20</v>
      </c>
      <c r="F8" s="9" t="s">
        <v>53</v>
      </c>
    </row>
    <row r="9" spans="1:8" x14ac:dyDescent="0.3">
      <c r="A9" t="s">
        <v>57</v>
      </c>
      <c r="B9" t="s">
        <v>21</v>
      </c>
      <c r="C9" s="7">
        <v>34557</v>
      </c>
      <c r="D9" s="8">
        <f t="shared" ca="1" si="0"/>
        <v>10609</v>
      </c>
      <c r="E9" s="5">
        <v>75</v>
      </c>
      <c r="F9" s="9" t="s">
        <v>35</v>
      </c>
    </row>
    <row r="10" spans="1:8" x14ac:dyDescent="0.3">
      <c r="A10" t="s">
        <v>65</v>
      </c>
      <c r="B10" t="s">
        <v>21</v>
      </c>
      <c r="C10" s="7">
        <v>42804</v>
      </c>
      <c r="D10" s="8">
        <f t="shared" ca="1" si="0"/>
        <v>2362</v>
      </c>
      <c r="E10" s="5">
        <v>40</v>
      </c>
      <c r="F10" s="9" t="s">
        <v>66</v>
      </c>
    </row>
    <row r="11" spans="1:8" ht="43.2" x14ac:dyDescent="0.3">
      <c r="A11" t="s">
        <v>74</v>
      </c>
      <c r="B11" t="s">
        <v>21</v>
      </c>
      <c r="C11" s="7">
        <v>38569</v>
      </c>
      <c r="D11" s="8">
        <f t="shared" ca="1" si="0"/>
        <v>6597</v>
      </c>
      <c r="E11" s="5">
        <v>40</v>
      </c>
      <c r="F11" s="9" t="s">
        <v>75</v>
      </c>
    </row>
    <row r="12" spans="1:8" x14ac:dyDescent="0.3">
      <c r="A12" t="s">
        <v>79</v>
      </c>
      <c r="B12" t="s">
        <v>21</v>
      </c>
      <c r="C12" s="7">
        <v>42557</v>
      </c>
      <c r="D12" s="8">
        <f t="shared" ca="1" si="0"/>
        <v>2609</v>
      </c>
      <c r="E12" s="5">
        <v>250</v>
      </c>
      <c r="F12" s="9" t="s">
        <v>22</v>
      </c>
    </row>
    <row r="13" spans="1:8" ht="43.2" x14ac:dyDescent="0.3">
      <c r="A13" t="s">
        <v>85</v>
      </c>
      <c r="B13" t="s">
        <v>21</v>
      </c>
      <c r="C13" s="7">
        <v>36718</v>
      </c>
      <c r="D13" s="8">
        <f t="shared" ca="1" si="0"/>
        <v>8448</v>
      </c>
      <c r="E13" s="5">
        <v>100</v>
      </c>
      <c r="F13" s="9" t="s">
        <v>86</v>
      </c>
    </row>
    <row r="14" spans="1:8" ht="21" customHeight="1" x14ac:dyDescent="0.3">
      <c r="A14" t="s">
        <v>103</v>
      </c>
      <c r="B14" t="s">
        <v>104</v>
      </c>
      <c r="C14" s="7">
        <v>43364</v>
      </c>
      <c r="D14" s="8">
        <f t="shared" ca="1" si="0"/>
        <v>1802</v>
      </c>
      <c r="E14" s="5">
        <v>100</v>
      </c>
      <c r="F14" s="9" t="s">
        <v>105</v>
      </c>
    </row>
    <row r="15" spans="1:8" x14ac:dyDescent="0.3">
      <c r="A15" t="s">
        <v>111</v>
      </c>
      <c r="B15" t="s">
        <v>21</v>
      </c>
      <c r="C15" s="7">
        <v>43074</v>
      </c>
      <c r="D15" s="8">
        <f t="shared" ca="1" si="0"/>
        <v>2092</v>
      </c>
      <c r="E15" s="5">
        <v>30</v>
      </c>
      <c r="F15" s="9" t="s">
        <v>66</v>
      </c>
    </row>
    <row r="16" spans="1:8" ht="28.8" x14ac:dyDescent="0.3">
      <c r="A16" t="s">
        <v>115</v>
      </c>
      <c r="B16" t="s">
        <v>21</v>
      </c>
      <c r="C16" s="7">
        <v>42713</v>
      </c>
      <c r="D16" s="8">
        <f t="shared" ca="1" si="0"/>
        <v>2453</v>
      </c>
      <c r="E16" s="5">
        <v>80</v>
      </c>
      <c r="F16" s="9" t="s">
        <v>116</v>
      </c>
    </row>
    <row r="17" spans="1:6" x14ac:dyDescent="0.3">
      <c r="A17" t="s">
        <v>122</v>
      </c>
      <c r="B17" t="s">
        <v>21</v>
      </c>
      <c r="C17" s="7">
        <v>44489</v>
      </c>
      <c r="D17" s="8">
        <f t="shared" ca="1" si="0"/>
        <v>677</v>
      </c>
      <c r="E17" s="5">
        <v>30</v>
      </c>
      <c r="F17" s="9" t="s">
        <v>66</v>
      </c>
    </row>
    <row r="18" spans="1:6" ht="28.8" x14ac:dyDescent="0.3">
      <c r="A18" t="s">
        <v>128</v>
      </c>
      <c r="B18" t="s">
        <v>21</v>
      </c>
      <c r="C18" s="7">
        <v>38078</v>
      </c>
      <c r="D18" s="8">
        <f t="shared" ca="1" si="0"/>
        <v>7088</v>
      </c>
      <c r="E18" s="5">
        <v>60</v>
      </c>
      <c r="F18" s="9" t="s">
        <v>129</v>
      </c>
    </row>
    <row r="19" spans="1:6" x14ac:dyDescent="0.3">
      <c r="A19" t="s">
        <v>135</v>
      </c>
      <c r="B19" t="s">
        <v>104</v>
      </c>
      <c r="C19" s="7">
        <v>43621</v>
      </c>
      <c r="D19" s="8">
        <f t="shared" ca="1" si="0"/>
        <v>1545</v>
      </c>
      <c r="E19" s="5">
        <v>200</v>
      </c>
      <c r="F19" s="9" t="s">
        <v>136</v>
      </c>
    </row>
    <row r="20" spans="1:6" x14ac:dyDescent="0.3">
      <c r="A20" t="s">
        <v>143</v>
      </c>
      <c r="B20" t="s">
        <v>21</v>
      </c>
      <c r="C20" s="7">
        <v>42894</v>
      </c>
      <c r="D20" s="8">
        <f t="shared" ca="1" si="0"/>
        <v>2272</v>
      </c>
      <c r="E20" s="5">
        <v>50</v>
      </c>
      <c r="F20" s="9" t="s">
        <v>66</v>
      </c>
    </row>
    <row r="21" spans="1:6" x14ac:dyDescent="0.3">
      <c r="A21" t="s">
        <v>151</v>
      </c>
      <c r="B21" t="s">
        <v>21</v>
      </c>
      <c r="C21" s="7">
        <v>42591</v>
      </c>
      <c r="D21" s="8">
        <f t="shared" ca="1" si="0"/>
        <v>2575</v>
      </c>
      <c r="E21" s="5">
        <v>200</v>
      </c>
      <c r="F21" s="9" t="s">
        <v>22</v>
      </c>
    </row>
    <row r="22" spans="1:6" x14ac:dyDescent="0.3">
      <c r="A22" t="s">
        <v>153</v>
      </c>
      <c r="B22" t="s">
        <v>104</v>
      </c>
      <c r="C22" s="7">
        <v>44481</v>
      </c>
      <c r="D22" s="8">
        <f t="shared" ca="1" si="0"/>
        <v>685</v>
      </c>
      <c r="E22" s="5">
        <v>60</v>
      </c>
      <c r="F22" s="9" t="s">
        <v>66</v>
      </c>
    </row>
    <row r="23" spans="1:6" ht="28.8" x14ac:dyDescent="0.3">
      <c r="A23" t="s">
        <v>168</v>
      </c>
      <c r="B23" t="s">
        <v>104</v>
      </c>
      <c r="C23" s="7">
        <v>43614</v>
      </c>
      <c r="D23" s="8">
        <f t="shared" ca="1" si="0"/>
        <v>1552</v>
      </c>
      <c r="E23" s="5">
        <v>3600</v>
      </c>
      <c r="F23" s="9" t="s">
        <v>169</v>
      </c>
    </row>
    <row r="24" spans="1:6" ht="28.8" x14ac:dyDescent="0.3">
      <c r="A24" t="s">
        <v>194</v>
      </c>
      <c r="B24" t="s">
        <v>21</v>
      </c>
      <c r="C24" s="7">
        <v>40365</v>
      </c>
      <c r="D24" s="8">
        <f t="shared" ca="1" si="0"/>
        <v>4801</v>
      </c>
      <c r="E24" s="5">
        <v>15</v>
      </c>
      <c r="F24" s="9" t="s">
        <v>195</v>
      </c>
    </row>
    <row r="25" spans="1:6" ht="43.2" x14ac:dyDescent="0.3">
      <c r="A25" t="s">
        <v>201</v>
      </c>
      <c r="B25" t="s">
        <v>21</v>
      </c>
      <c r="C25" s="7">
        <v>33604</v>
      </c>
      <c r="D25" s="8">
        <f t="shared" ca="1" si="0"/>
        <v>11562</v>
      </c>
      <c r="E25" s="5">
        <v>150</v>
      </c>
      <c r="F25" s="9" t="s">
        <v>202</v>
      </c>
    </row>
    <row r="26" spans="1:6" x14ac:dyDescent="0.3">
      <c r="A26" t="s">
        <v>206</v>
      </c>
      <c r="B26" t="s">
        <v>21</v>
      </c>
      <c r="C26" s="7">
        <v>43304</v>
      </c>
      <c r="D26" s="8">
        <f t="shared" ca="1" si="0"/>
        <v>1862</v>
      </c>
      <c r="E26" s="5">
        <v>300</v>
      </c>
      <c r="F26" s="9" t="s">
        <v>66</v>
      </c>
    </row>
    <row r="27" spans="1:6" x14ac:dyDescent="0.3">
      <c r="A27" t="s">
        <v>208</v>
      </c>
      <c r="B27" t="s">
        <v>21</v>
      </c>
      <c r="C27" s="7">
        <v>41403</v>
      </c>
      <c r="D27" s="8">
        <f t="shared" ca="1" si="0"/>
        <v>3763</v>
      </c>
      <c r="E27" s="5">
        <v>50</v>
      </c>
      <c r="F27" s="9" t="s">
        <v>66</v>
      </c>
    </row>
    <row r="28" spans="1:6" x14ac:dyDescent="0.3">
      <c r="A28" t="s">
        <v>225</v>
      </c>
      <c r="B28" t="s">
        <v>21</v>
      </c>
      <c r="C28" s="7">
        <v>44319</v>
      </c>
      <c r="D28" s="8">
        <f t="shared" ca="1" si="0"/>
        <v>847</v>
      </c>
      <c r="E28" s="5">
        <v>200</v>
      </c>
      <c r="F28" s="9" t="s">
        <v>66</v>
      </c>
    </row>
    <row r="29" spans="1:6" x14ac:dyDescent="0.3">
      <c r="A29" t="s">
        <v>227</v>
      </c>
      <c r="B29" t="s">
        <v>21</v>
      </c>
      <c r="C29" s="7">
        <v>44022</v>
      </c>
      <c r="D29" s="8">
        <f t="shared" ca="1" si="0"/>
        <v>1144</v>
      </c>
      <c r="E29" s="5">
        <v>20</v>
      </c>
      <c r="F29" s="9" t="s">
        <v>66</v>
      </c>
    </row>
    <row r="30" spans="1:6" x14ac:dyDescent="0.3">
      <c r="A30" t="s">
        <v>235</v>
      </c>
      <c r="B30" t="s">
        <v>104</v>
      </c>
      <c r="C30" s="7">
        <v>43285</v>
      </c>
      <c r="D30" s="8">
        <f t="shared" ca="1" si="0"/>
        <v>1881</v>
      </c>
      <c r="E30" s="5">
        <v>36</v>
      </c>
      <c r="F30" s="9" t="s">
        <v>66</v>
      </c>
    </row>
    <row r="31" spans="1:6" x14ac:dyDescent="0.3">
      <c r="A31" t="s">
        <v>241</v>
      </c>
      <c r="B31" t="s">
        <v>21</v>
      </c>
      <c r="C31" s="7">
        <v>39671</v>
      </c>
      <c r="D31" s="8">
        <f t="shared" ca="1" si="0"/>
        <v>5495</v>
      </c>
      <c r="E31" s="5">
        <v>45</v>
      </c>
      <c r="F31" s="9" t="s">
        <v>35</v>
      </c>
    </row>
    <row r="32" spans="1:6" ht="28.8" x14ac:dyDescent="0.3">
      <c r="A32" t="s">
        <v>244</v>
      </c>
      <c r="B32" t="s">
        <v>21</v>
      </c>
      <c r="C32" s="7">
        <v>42867</v>
      </c>
      <c r="D32" s="8">
        <f t="shared" ca="1" si="0"/>
        <v>2299</v>
      </c>
      <c r="E32" s="5">
        <v>150</v>
      </c>
      <c r="F32" s="9" t="s">
        <v>40</v>
      </c>
    </row>
    <row r="33" spans="1:6" x14ac:dyDescent="0.3">
      <c r="A33" t="s">
        <v>253</v>
      </c>
      <c r="B33" t="s">
        <v>21</v>
      </c>
      <c r="C33" s="7">
        <v>38803</v>
      </c>
      <c r="D33" s="8">
        <f t="shared" ca="1" si="0"/>
        <v>6363</v>
      </c>
      <c r="E33" s="5">
        <v>60</v>
      </c>
      <c r="F33" s="9" t="s">
        <v>254</v>
      </c>
    </row>
    <row r="34" spans="1:6" x14ac:dyDescent="0.3">
      <c r="A34" t="s">
        <v>256</v>
      </c>
      <c r="B34" t="s">
        <v>21</v>
      </c>
      <c r="C34" s="7">
        <v>36683</v>
      </c>
      <c r="D34" s="8">
        <f t="shared" ca="1" si="0"/>
        <v>8483</v>
      </c>
      <c r="E34" s="5">
        <v>1000</v>
      </c>
      <c r="F34" s="9" t="s">
        <v>35</v>
      </c>
    </row>
    <row r="35" spans="1:6" x14ac:dyDescent="0.3">
      <c r="A35" t="s">
        <v>260</v>
      </c>
      <c r="B35" t="s">
        <v>104</v>
      </c>
      <c r="C35" s="7">
        <v>42884</v>
      </c>
      <c r="D35" s="8">
        <f t="shared" ca="1" si="0"/>
        <v>2282</v>
      </c>
      <c r="E35" s="5">
        <v>60</v>
      </c>
      <c r="F35" s="9" t="s">
        <v>261</v>
      </c>
    </row>
    <row r="36" spans="1:6" ht="28.8" x14ac:dyDescent="0.3">
      <c r="A36" t="s">
        <v>263</v>
      </c>
      <c r="B36" t="s">
        <v>21</v>
      </c>
      <c r="C36" s="7">
        <v>37712</v>
      </c>
      <c r="D36" s="8">
        <f t="shared" ca="1" si="0"/>
        <v>7454</v>
      </c>
      <c r="E36" s="5">
        <v>40</v>
      </c>
      <c r="F36" s="9" t="s">
        <v>264</v>
      </c>
    </row>
    <row r="37" spans="1:6" x14ac:dyDescent="0.3">
      <c r="A37" t="s">
        <v>266</v>
      </c>
      <c r="B37" t="s">
        <v>267</v>
      </c>
      <c r="C37" s="7">
        <v>42884</v>
      </c>
      <c r="D37" s="8">
        <f t="shared" ca="1" si="0"/>
        <v>2282</v>
      </c>
      <c r="E37" s="5">
        <v>250</v>
      </c>
      <c r="F37" s="9" t="s">
        <v>35</v>
      </c>
    </row>
    <row r="38" spans="1:6" ht="28.8" x14ac:dyDescent="0.3">
      <c r="A38" t="s">
        <v>268</v>
      </c>
      <c r="B38" t="s">
        <v>21</v>
      </c>
      <c r="C38" s="7">
        <v>38195</v>
      </c>
      <c r="D38" s="8">
        <f t="shared" ca="1" si="0"/>
        <v>6971</v>
      </c>
      <c r="E38" s="5">
        <v>50</v>
      </c>
      <c r="F38" s="9" t="s">
        <v>269</v>
      </c>
    </row>
    <row r="39" spans="1:6" x14ac:dyDescent="0.3">
      <c r="A39" t="s">
        <v>271</v>
      </c>
      <c r="B39" t="s">
        <v>21</v>
      </c>
      <c r="C39" s="7">
        <v>44386</v>
      </c>
      <c r="D39" s="8">
        <f t="shared" ca="1" si="0"/>
        <v>780</v>
      </c>
      <c r="E39" s="5">
        <v>100</v>
      </c>
      <c r="F39" s="9" t="s">
        <v>66</v>
      </c>
    </row>
    <row r="40" spans="1:6" x14ac:dyDescent="0.3">
      <c r="A40" t="s">
        <v>281</v>
      </c>
      <c r="B40" t="s">
        <v>21</v>
      </c>
      <c r="C40" s="7">
        <v>39938</v>
      </c>
      <c r="D40" s="8">
        <f t="shared" ca="1" si="0"/>
        <v>5228</v>
      </c>
      <c r="E40" s="5">
        <v>51</v>
      </c>
      <c r="F40" s="9" t="s">
        <v>282</v>
      </c>
    </row>
    <row r="41" spans="1:6" x14ac:dyDescent="0.3">
      <c r="A41" t="s">
        <v>283</v>
      </c>
      <c r="B41" t="s">
        <v>104</v>
      </c>
      <c r="C41" s="7">
        <v>44446</v>
      </c>
      <c r="D41" s="8">
        <f t="shared" ca="1" si="0"/>
        <v>720</v>
      </c>
      <c r="E41" s="5">
        <v>45</v>
      </c>
      <c r="F41" s="9" t="s">
        <v>66</v>
      </c>
    </row>
    <row r="42" spans="1:6" x14ac:dyDescent="0.3">
      <c r="A42" t="s">
        <v>285</v>
      </c>
      <c r="B42" t="s">
        <v>21</v>
      </c>
      <c r="C42" s="7">
        <v>32874</v>
      </c>
      <c r="D42" s="8">
        <f t="shared" ca="1" si="0"/>
        <v>12292</v>
      </c>
      <c r="E42" s="5">
        <v>120</v>
      </c>
      <c r="F42" s="9" t="s">
        <v>35</v>
      </c>
    </row>
    <row r="43" spans="1:6" x14ac:dyDescent="0.3">
      <c r="A43" t="s">
        <v>287</v>
      </c>
      <c r="B43" t="s">
        <v>104</v>
      </c>
      <c r="C43" s="7">
        <v>40445</v>
      </c>
      <c r="D43" s="8">
        <f t="shared" ca="1" si="0"/>
        <v>4721</v>
      </c>
      <c r="E43" s="5">
        <v>115</v>
      </c>
      <c r="F43" s="9" t="s">
        <v>288</v>
      </c>
    </row>
    <row r="44" spans="1:6" x14ac:dyDescent="0.3">
      <c r="A44" t="s">
        <v>293</v>
      </c>
      <c r="B44" t="s">
        <v>104</v>
      </c>
      <c r="C44" s="7">
        <v>42747</v>
      </c>
      <c r="D44" s="8">
        <f t="shared" ca="1" si="0"/>
        <v>2419</v>
      </c>
      <c r="E44" s="5">
        <v>250</v>
      </c>
      <c r="F44" s="9" t="s">
        <v>66</v>
      </c>
    </row>
    <row r="45" spans="1:6" ht="43.2" x14ac:dyDescent="0.3">
      <c r="A45" t="s">
        <v>297</v>
      </c>
      <c r="B45" t="s">
        <v>21</v>
      </c>
      <c r="C45" s="7">
        <v>36706</v>
      </c>
      <c r="D45" s="8">
        <f t="shared" ca="1" si="0"/>
        <v>8460</v>
      </c>
      <c r="E45" s="5">
        <v>50</v>
      </c>
      <c r="F45" s="9" t="s">
        <v>298</v>
      </c>
    </row>
    <row r="46" spans="1:6" ht="28.8" x14ac:dyDescent="0.3">
      <c r="A46" t="s">
        <v>302</v>
      </c>
      <c r="B46" t="s">
        <v>21</v>
      </c>
      <c r="C46" s="7">
        <v>37065</v>
      </c>
      <c r="D46" s="8">
        <f t="shared" ca="1" si="0"/>
        <v>8101</v>
      </c>
      <c r="E46" s="5">
        <v>200</v>
      </c>
      <c r="F46" s="9" t="s">
        <v>269</v>
      </c>
    </row>
    <row r="47" spans="1:6" ht="22.5" customHeight="1" x14ac:dyDescent="0.3">
      <c r="A47" t="s">
        <v>308</v>
      </c>
      <c r="B47" t="s">
        <v>104</v>
      </c>
      <c r="C47" s="7">
        <v>43116</v>
      </c>
      <c r="D47" s="8">
        <f t="shared" ca="1" si="0"/>
        <v>2050</v>
      </c>
      <c r="E47" s="5">
        <v>150</v>
      </c>
      <c r="F47" s="9" t="s">
        <v>105</v>
      </c>
    </row>
    <row r="48" spans="1:6" x14ac:dyDescent="0.3">
      <c r="A48" t="s">
        <v>310</v>
      </c>
      <c r="B48" t="s">
        <v>21</v>
      </c>
      <c r="C48" s="7">
        <v>42682</v>
      </c>
      <c r="D48" s="8">
        <f t="shared" ca="1" si="0"/>
        <v>2484</v>
      </c>
      <c r="E48" s="5">
        <v>70</v>
      </c>
      <c r="F48" s="9" t="s">
        <v>66</v>
      </c>
    </row>
    <row r="49" spans="1:6" x14ac:dyDescent="0.3">
      <c r="A49" t="s">
        <v>330</v>
      </c>
      <c r="B49" t="s">
        <v>21</v>
      </c>
      <c r="C49" s="7">
        <v>43145</v>
      </c>
      <c r="D49" s="8">
        <f t="shared" ca="1" si="0"/>
        <v>2021</v>
      </c>
      <c r="E49" s="5">
        <v>162</v>
      </c>
      <c r="F49" s="9" t="s">
        <v>35</v>
      </c>
    </row>
    <row r="50" spans="1:6" ht="21" customHeight="1" x14ac:dyDescent="0.3">
      <c r="A50" t="s">
        <v>338</v>
      </c>
      <c r="B50" t="s">
        <v>104</v>
      </c>
      <c r="C50" s="7">
        <v>44120</v>
      </c>
      <c r="D50" s="8">
        <f t="shared" ca="1" si="0"/>
        <v>1046</v>
      </c>
      <c r="E50" s="5">
        <v>120</v>
      </c>
      <c r="F50" s="9" t="s">
        <v>105</v>
      </c>
    </row>
    <row r="51" spans="1:6" x14ac:dyDescent="0.3">
      <c r="A51" t="s">
        <v>347</v>
      </c>
      <c r="B51" t="s">
        <v>21</v>
      </c>
      <c r="C51" s="7">
        <v>43686</v>
      </c>
      <c r="D51" s="8">
        <f t="shared" ca="1" si="0"/>
        <v>1480</v>
      </c>
      <c r="E51" s="5">
        <v>100</v>
      </c>
      <c r="F51" s="9" t="s">
        <v>66</v>
      </c>
    </row>
    <row r="52" spans="1:6" x14ac:dyDescent="0.3">
      <c r="A52" t="s">
        <v>364</v>
      </c>
      <c r="B52" t="s">
        <v>21</v>
      </c>
      <c r="C52" s="7">
        <v>34348</v>
      </c>
      <c r="D52" s="8">
        <f t="shared" ca="1" si="0"/>
        <v>10818</v>
      </c>
      <c r="E52" s="5">
        <v>43</v>
      </c>
      <c r="F52" s="9" t="s">
        <v>35</v>
      </c>
    </row>
    <row r="53" spans="1:6" x14ac:dyDescent="0.3">
      <c r="A53" t="s">
        <v>376</v>
      </c>
      <c r="B53" t="s">
        <v>21</v>
      </c>
      <c r="C53" s="7">
        <v>38047</v>
      </c>
      <c r="D53" s="8">
        <f t="shared" ca="1" si="0"/>
        <v>7119</v>
      </c>
      <c r="E53" s="5">
        <v>3</v>
      </c>
      <c r="F53" s="9" t="s">
        <v>35</v>
      </c>
    </row>
    <row r="54" spans="1:6" ht="43.2" x14ac:dyDescent="0.3">
      <c r="A54" t="s">
        <v>388</v>
      </c>
      <c r="B54" t="s">
        <v>21</v>
      </c>
      <c r="C54" s="7">
        <v>33695</v>
      </c>
      <c r="D54" s="8">
        <f t="shared" ca="1" si="0"/>
        <v>11471</v>
      </c>
      <c r="E54" s="5">
        <v>60</v>
      </c>
      <c r="F54" s="9" t="s">
        <v>389</v>
      </c>
    </row>
    <row r="55" spans="1:6" x14ac:dyDescent="0.3">
      <c r="A55" t="s">
        <v>398</v>
      </c>
      <c r="B55" t="s">
        <v>21</v>
      </c>
      <c r="C55" s="7">
        <v>44364</v>
      </c>
      <c r="D55" s="8">
        <f t="shared" ca="1" si="0"/>
        <v>802</v>
      </c>
      <c r="E55" s="5">
        <v>303</v>
      </c>
      <c r="F55" s="9" t="s">
        <v>66</v>
      </c>
    </row>
    <row r="56" spans="1:6" x14ac:dyDescent="0.3">
      <c r="A56" t="s">
        <v>423</v>
      </c>
      <c r="B56" t="s">
        <v>21</v>
      </c>
      <c r="C56" s="7">
        <v>44504</v>
      </c>
      <c r="D56" s="8">
        <f t="shared" ca="1" si="0"/>
        <v>662</v>
      </c>
      <c r="E56" s="5">
        <v>50</v>
      </c>
      <c r="F56" s="9" t="s">
        <v>35</v>
      </c>
    </row>
    <row r="57" spans="1:6" ht="28.8" x14ac:dyDescent="0.3">
      <c r="A57" t="s">
        <v>430</v>
      </c>
      <c r="B57" t="s">
        <v>21</v>
      </c>
      <c r="C57" s="7">
        <v>39185</v>
      </c>
      <c r="D57" s="8">
        <f t="shared" ca="1" si="0"/>
        <v>5981</v>
      </c>
      <c r="E57" s="5">
        <v>200</v>
      </c>
      <c r="F57" s="9" t="s">
        <v>269</v>
      </c>
    </row>
    <row r="58" spans="1:6" x14ac:dyDescent="0.3">
      <c r="A58" t="s">
        <v>432</v>
      </c>
      <c r="B58" t="s">
        <v>21</v>
      </c>
      <c r="C58" s="7">
        <v>43578</v>
      </c>
      <c r="D58" s="8">
        <f t="shared" ca="1" si="0"/>
        <v>1588</v>
      </c>
      <c r="E58" s="5">
        <v>150</v>
      </c>
      <c r="F58" s="9" t="s">
        <v>35</v>
      </c>
    </row>
    <row r="59" spans="1:6" x14ac:dyDescent="0.3">
      <c r="A59" t="s">
        <v>435</v>
      </c>
      <c r="B59" t="s">
        <v>21</v>
      </c>
      <c r="C59" s="7">
        <v>42613</v>
      </c>
      <c r="D59" s="8">
        <f t="shared" ca="1" si="0"/>
        <v>2553</v>
      </c>
      <c r="E59" s="5">
        <v>20</v>
      </c>
      <c r="F59" s="9" t="s">
        <v>66</v>
      </c>
    </row>
    <row r="60" spans="1:6" ht="30.75" customHeight="1" x14ac:dyDescent="0.3">
      <c r="A60" t="s">
        <v>458</v>
      </c>
      <c r="B60" t="s">
        <v>21</v>
      </c>
      <c r="C60" s="7">
        <v>33695</v>
      </c>
      <c r="D60" s="8">
        <f t="shared" ca="1" si="0"/>
        <v>11471</v>
      </c>
      <c r="E60" s="5">
        <v>60</v>
      </c>
      <c r="F60" s="9" t="s">
        <v>459</v>
      </c>
    </row>
    <row r="61" spans="1:6" ht="28.8" x14ac:dyDescent="0.3">
      <c r="A61" t="s">
        <v>465</v>
      </c>
      <c r="B61" t="s">
        <v>21</v>
      </c>
      <c r="C61" s="7">
        <v>43770</v>
      </c>
      <c r="D61" s="8">
        <f t="shared" ca="1" si="0"/>
        <v>1396</v>
      </c>
      <c r="E61" s="5">
        <v>9</v>
      </c>
      <c r="F61" s="9" t="s">
        <v>466</v>
      </c>
    </row>
    <row r="62" spans="1:6" x14ac:dyDescent="0.3">
      <c r="A62" t="s">
        <v>468</v>
      </c>
      <c r="B62" t="s">
        <v>21</v>
      </c>
      <c r="C62" s="7">
        <v>39239</v>
      </c>
      <c r="D62" s="8">
        <f t="shared" ca="1" si="0"/>
        <v>5927</v>
      </c>
      <c r="E62" s="5">
        <v>198</v>
      </c>
      <c r="F62" s="9" t="s">
        <v>282</v>
      </c>
    </row>
    <row r="63" spans="1:6" x14ac:dyDescent="0.3">
      <c r="A63" t="s">
        <v>470</v>
      </c>
      <c r="B63" t="s">
        <v>21</v>
      </c>
      <c r="C63" s="7">
        <v>39239</v>
      </c>
      <c r="D63" s="8">
        <f t="shared" ca="1" si="0"/>
        <v>5927</v>
      </c>
      <c r="E63" s="5">
        <v>198</v>
      </c>
      <c r="F63" s="9" t="s">
        <v>282</v>
      </c>
    </row>
    <row r="64" spans="1:6" x14ac:dyDescent="0.3">
      <c r="A64" t="s">
        <v>475</v>
      </c>
      <c r="B64" t="s">
        <v>21</v>
      </c>
      <c r="C64" s="7">
        <v>43011</v>
      </c>
      <c r="D64" s="8">
        <f t="shared" ca="1" si="0"/>
        <v>2155</v>
      </c>
      <c r="E64" s="5">
        <v>50</v>
      </c>
      <c r="F64" s="9" t="s">
        <v>66</v>
      </c>
    </row>
    <row r="65" spans="1:6" x14ac:dyDescent="0.3">
      <c r="A65" t="s">
        <v>480</v>
      </c>
      <c r="B65" t="s">
        <v>21</v>
      </c>
      <c r="C65" s="7">
        <v>41058</v>
      </c>
      <c r="D65" s="8">
        <f t="shared" ca="1" si="0"/>
        <v>4108</v>
      </c>
      <c r="E65" s="5">
        <v>35</v>
      </c>
      <c r="F65" s="9" t="s">
        <v>35</v>
      </c>
    </row>
    <row r="66" spans="1:6" x14ac:dyDescent="0.3">
      <c r="A66" t="s">
        <v>487</v>
      </c>
      <c r="B66" t="s">
        <v>21</v>
      </c>
      <c r="C66" s="7">
        <v>37316</v>
      </c>
      <c r="D66" s="8">
        <f t="shared" ref="D66:D129" ca="1" si="1">DATEDIF(C66,$H$1,"d")</f>
        <v>7850</v>
      </c>
      <c r="E66" s="5">
        <v>102</v>
      </c>
      <c r="F66" s="9" t="s">
        <v>282</v>
      </c>
    </row>
    <row r="67" spans="1:6" ht="20.25" customHeight="1" x14ac:dyDescent="0.3">
      <c r="A67" t="s">
        <v>495</v>
      </c>
      <c r="B67" t="s">
        <v>104</v>
      </c>
      <c r="C67" s="7">
        <v>44029</v>
      </c>
      <c r="D67" s="8">
        <f t="shared" ca="1" si="1"/>
        <v>1137</v>
      </c>
      <c r="E67" s="5">
        <v>200</v>
      </c>
      <c r="F67" s="9" t="s">
        <v>105</v>
      </c>
    </row>
    <row r="68" spans="1:6" ht="43.2" x14ac:dyDescent="0.3">
      <c r="A68" t="s">
        <v>519</v>
      </c>
      <c r="B68" t="s">
        <v>21</v>
      </c>
      <c r="C68" s="7">
        <v>43497</v>
      </c>
      <c r="D68" s="8">
        <f t="shared" ca="1" si="1"/>
        <v>1669</v>
      </c>
      <c r="E68" s="5">
        <v>200</v>
      </c>
      <c r="F68" s="9" t="s">
        <v>520</v>
      </c>
    </row>
    <row r="69" spans="1:6" ht="28.8" x14ac:dyDescent="0.3">
      <c r="A69" t="s">
        <v>522</v>
      </c>
      <c r="B69" t="s">
        <v>21</v>
      </c>
      <c r="C69" s="7">
        <v>41144</v>
      </c>
      <c r="D69" s="8">
        <f t="shared" ca="1" si="1"/>
        <v>4022</v>
      </c>
      <c r="E69" s="5">
        <v>210</v>
      </c>
      <c r="F69" s="9" t="s">
        <v>523</v>
      </c>
    </row>
    <row r="70" spans="1:6" ht="28.8" x14ac:dyDescent="0.3">
      <c r="A70" t="s">
        <v>527</v>
      </c>
      <c r="B70" t="s">
        <v>21</v>
      </c>
      <c r="C70" s="7">
        <v>43720</v>
      </c>
      <c r="D70" s="8">
        <f t="shared" ca="1" si="1"/>
        <v>1446</v>
      </c>
      <c r="E70" s="5">
        <v>40</v>
      </c>
      <c r="F70" s="9" t="s">
        <v>528</v>
      </c>
    </row>
    <row r="71" spans="1:6" ht="18.75" customHeight="1" x14ac:dyDescent="0.3">
      <c r="A71" t="s">
        <v>533</v>
      </c>
      <c r="B71" t="s">
        <v>267</v>
      </c>
      <c r="C71" s="7">
        <v>43906</v>
      </c>
      <c r="D71" s="8">
        <f t="shared" ca="1" si="1"/>
        <v>1260</v>
      </c>
      <c r="E71" s="5">
        <v>26</v>
      </c>
      <c r="F71" s="9" t="s">
        <v>105</v>
      </c>
    </row>
    <row r="72" spans="1:6" x14ac:dyDescent="0.3">
      <c r="A72" t="s">
        <v>550</v>
      </c>
      <c r="B72" t="s">
        <v>21</v>
      </c>
      <c r="C72" s="7">
        <v>44322</v>
      </c>
      <c r="D72" s="8">
        <f t="shared" ca="1" si="1"/>
        <v>844</v>
      </c>
      <c r="E72" s="5">
        <v>100</v>
      </c>
      <c r="F72" s="9" t="s">
        <v>66</v>
      </c>
    </row>
    <row r="73" spans="1:6" x14ac:dyDescent="0.3">
      <c r="A73" t="s">
        <v>552</v>
      </c>
      <c r="B73" t="s">
        <v>21</v>
      </c>
      <c r="C73" s="7">
        <v>43401</v>
      </c>
      <c r="D73" s="8">
        <f t="shared" ca="1" si="1"/>
        <v>1765</v>
      </c>
      <c r="E73" s="5">
        <v>100</v>
      </c>
      <c r="F73" s="9" t="s">
        <v>66</v>
      </c>
    </row>
    <row r="74" spans="1:6" x14ac:dyDescent="0.3">
      <c r="A74" t="s">
        <v>558</v>
      </c>
      <c r="B74" t="s">
        <v>21</v>
      </c>
      <c r="C74" s="7">
        <v>43402</v>
      </c>
      <c r="D74" s="8">
        <f t="shared" ca="1" si="1"/>
        <v>1764</v>
      </c>
      <c r="E74" s="5">
        <v>12</v>
      </c>
      <c r="F74" s="9" t="s">
        <v>66</v>
      </c>
    </row>
    <row r="75" spans="1:6" ht="43.2" x14ac:dyDescent="0.3">
      <c r="A75" t="s">
        <v>572</v>
      </c>
      <c r="B75" t="s">
        <v>21</v>
      </c>
      <c r="C75" s="7">
        <v>33604</v>
      </c>
      <c r="D75" s="8">
        <f t="shared" ca="1" si="1"/>
        <v>11562</v>
      </c>
      <c r="E75" s="5">
        <v>100</v>
      </c>
      <c r="F75" s="9" t="s">
        <v>573</v>
      </c>
    </row>
    <row r="76" spans="1:6" x14ac:dyDescent="0.3">
      <c r="A76" t="s">
        <v>575</v>
      </c>
      <c r="B76" t="s">
        <v>21</v>
      </c>
      <c r="C76" s="7">
        <v>34342</v>
      </c>
      <c r="D76" s="8">
        <f t="shared" ca="1" si="1"/>
        <v>10824</v>
      </c>
      <c r="E76" s="5">
        <v>30</v>
      </c>
      <c r="F76" s="9" t="s">
        <v>35</v>
      </c>
    </row>
    <row r="77" spans="1:6" x14ac:dyDescent="0.3">
      <c r="A77" t="s">
        <v>579</v>
      </c>
      <c r="B77" t="s">
        <v>21</v>
      </c>
      <c r="C77" s="7">
        <v>42215</v>
      </c>
      <c r="D77" s="8">
        <f t="shared" ca="1" si="1"/>
        <v>2951</v>
      </c>
      <c r="E77" s="5">
        <v>6</v>
      </c>
      <c r="F77" s="9" t="s">
        <v>288</v>
      </c>
    </row>
    <row r="78" spans="1:6" ht="18" customHeight="1" x14ac:dyDescent="0.3">
      <c r="A78" t="s">
        <v>581</v>
      </c>
      <c r="B78" t="s">
        <v>104</v>
      </c>
      <c r="C78" s="7">
        <v>44174</v>
      </c>
      <c r="D78" s="8">
        <f t="shared" ca="1" si="1"/>
        <v>992</v>
      </c>
      <c r="E78" s="5">
        <v>30</v>
      </c>
      <c r="F78" s="9" t="s">
        <v>105</v>
      </c>
    </row>
    <row r="79" spans="1:6" x14ac:dyDescent="0.3">
      <c r="A79" t="s">
        <v>583</v>
      </c>
      <c r="B79" t="s">
        <v>21</v>
      </c>
      <c r="C79" s="7">
        <v>40001</v>
      </c>
      <c r="D79" s="8">
        <f t="shared" ca="1" si="1"/>
        <v>5165</v>
      </c>
      <c r="E79" s="5">
        <v>146</v>
      </c>
      <c r="F79" s="9" t="s">
        <v>22</v>
      </c>
    </row>
    <row r="80" spans="1:6" ht="28.8" x14ac:dyDescent="0.3">
      <c r="A80" t="s">
        <v>586</v>
      </c>
      <c r="B80" t="s">
        <v>21</v>
      </c>
      <c r="C80" s="7">
        <v>35885</v>
      </c>
      <c r="D80" s="8">
        <f t="shared" ca="1" si="1"/>
        <v>9281</v>
      </c>
      <c r="E80" s="5">
        <v>175</v>
      </c>
      <c r="F80" s="9" t="s">
        <v>269</v>
      </c>
    </row>
    <row r="81" spans="1:6" ht="43.2" x14ac:dyDescent="0.3">
      <c r="A81" t="s">
        <v>594</v>
      </c>
      <c r="B81" t="s">
        <v>21</v>
      </c>
      <c r="C81" s="7">
        <v>38078</v>
      </c>
      <c r="D81" s="8">
        <f t="shared" ca="1" si="1"/>
        <v>7088</v>
      </c>
      <c r="E81" s="5">
        <v>50</v>
      </c>
      <c r="F81" s="9" t="s">
        <v>595</v>
      </c>
    </row>
    <row r="82" spans="1:6" ht="28.8" x14ac:dyDescent="0.3">
      <c r="A82" t="s">
        <v>605</v>
      </c>
      <c r="B82" t="s">
        <v>21</v>
      </c>
      <c r="C82" s="7">
        <v>38353</v>
      </c>
      <c r="D82" s="8">
        <f t="shared" ca="1" si="1"/>
        <v>6813</v>
      </c>
      <c r="E82" s="5">
        <v>14</v>
      </c>
      <c r="F82" s="9" t="s">
        <v>269</v>
      </c>
    </row>
    <row r="83" spans="1:6" ht="28.8" x14ac:dyDescent="0.3">
      <c r="A83" t="s">
        <v>610</v>
      </c>
      <c r="B83" t="s">
        <v>21</v>
      </c>
      <c r="C83" s="7">
        <v>37712</v>
      </c>
      <c r="D83" s="8">
        <f t="shared" ca="1" si="1"/>
        <v>7454</v>
      </c>
      <c r="E83" s="5">
        <v>50</v>
      </c>
      <c r="F83" s="9" t="s">
        <v>611</v>
      </c>
    </row>
    <row r="84" spans="1:6" x14ac:dyDescent="0.3">
      <c r="A84" t="s">
        <v>613</v>
      </c>
      <c r="B84" t="s">
        <v>21</v>
      </c>
      <c r="C84" s="7">
        <v>42068</v>
      </c>
      <c r="D84" s="8">
        <f t="shared" ca="1" si="1"/>
        <v>3098</v>
      </c>
      <c r="E84" s="5">
        <v>8</v>
      </c>
      <c r="F84" s="9" t="s">
        <v>22</v>
      </c>
    </row>
    <row r="85" spans="1:6" ht="28.8" x14ac:dyDescent="0.3">
      <c r="A85" t="s">
        <v>623</v>
      </c>
      <c r="B85" t="s">
        <v>21</v>
      </c>
      <c r="C85" s="7">
        <v>37442</v>
      </c>
      <c r="D85" s="8">
        <f t="shared" ca="1" si="1"/>
        <v>7724</v>
      </c>
      <c r="E85" s="5">
        <v>60</v>
      </c>
      <c r="F85" s="9" t="s">
        <v>624</v>
      </c>
    </row>
    <row r="86" spans="1:6" x14ac:dyDescent="0.3">
      <c r="A86" t="s">
        <v>630</v>
      </c>
      <c r="B86" t="s">
        <v>21</v>
      </c>
      <c r="C86" s="7">
        <v>43342</v>
      </c>
      <c r="D86" s="8">
        <f t="shared" ca="1" si="1"/>
        <v>1824</v>
      </c>
      <c r="E86" s="5">
        <v>81</v>
      </c>
      <c r="F86" s="9" t="s">
        <v>66</v>
      </c>
    </row>
    <row r="87" spans="1:6" x14ac:dyDescent="0.3">
      <c r="A87" t="s">
        <v>637</v>
      </c>
      <c r="B87" t="s">
        <v>21</v>
      </c>
      <c r="C87" s="7">
        <v>44252</v>
      </c>
      <c r="D87" s="8">
        <f t="shared" ca="1" si="1"/>
        <v>914</v>
      </c>
      <c r="E87" s="5" t="s">
        <v>190</v>
      </c>
      <c r="F87" s="9" t="s">
        <v>66</v>
      </c>
    </row>
    <row r="88" spans="1:6" ht="28.8" x14ac:dyDescent="0.3">
      <c r="A88" t="s">
        <v>644</v>
      </c>
      <c r="B88" t="s">
        <v>267</v>
      </c>
      <c r="C88" s="7">
        <v>43612</v>
      </c>
      <c r="D88" s="8">
        <f t="shared" ca="1" si="1"/>
        <v>1554</v>
      </c>
      <c r="E88" s="5">
        <v>50</v>
      </c>
      <c r="F88" s="9" t="s">
        <v>645</v>
      </c>
    </row>
    <row r="89" spans="1:6" x14ac:dyDescent="0.3">
      <c r="A89" t="s">
        <v>648</v>
      </c>
      <c r="B89" t="s">
        <v>21</v>
      </c>
      <c r="C89" s="7">
        <v>44252</v>
      </c>
      <c r="D89" s="8">
        <f t="shared" ca="1" si="1"/>
        <v>914</v>
      </c>
      <c r="E89" s="5">
        <v>55</v>
      </c>
      <c r="F89" s="9" t="s">
        <v>649</v>
      </c>
    </row>
    <row r="90" spans="1:6" ht="33" customHeight="1" x14ac:dyDescent="0.3">
      <c r="A90" t="s">
        <v>653</v>
      </c>
      <c r="B90" t="s">
        <v>21</v>
      </c>
      <c r="C90" s="7">
        <v>33695</v>
      </c>
      <c r="D90" s="8">
        <f t="shared" ca="1" si="1"/>
        <v>11471</v>
      </c>
      <c r="E90" s="5">
        <v>40</v>
      </c>
      <c r="F90" s="9" t="s">
        <v>654</v>
      </c>
    </row>
    <row r="91" spans="1:6" x14ac:dyDescent="0.3">
      <c r="A91" t="s">
        <v>660</v>
      </c>
      <c r="B91" t="s">
        <v>104</v>
      </c>
      <c r="C91" s="7">
        <v>44267</v>
      </c>
      <c r="D91" s="8">
        <f t="shared" ca="1" si="1"/>
        <v>899</v>
      </c>
      <c r="E91" s="5">
        <v>85</v>
      </c>
      <c r="F91" s="9" t="s">
        <v>66</v>
      </c>
    </row>
    <row r="92" spans="1:6" x14ac:dyDescent="0.3">
      <c r="A92" t="s">
        <v>662</v>
      </c>
      <c r="B92" t="s">
        <v>21</v>
      </c>
      <c r="C92" s="7">
        <v>44029</v>
      </c>
      <c r="D92" s="8">
        <f t="shared" ca="1" si="1"/>
        <v>1137</v>
      </c>
      <c r="E92" s="5">
        <v>30</v>
      </c>
      <c r="F92" s="9" t="s">
        <v>66</v>
      </c>
    </row>
    <row r="93" spans="1:6" x14ac:dyDescent="0.3">
      <c r="A93" t="s">
        <v>688</v>
      </c>
      <c r="B93" t="s">
        <v>21</v>
      </c>
      <c r="C93" s="7">
        <v>42226</v>
      </c>
      <c r="D93" s="8">
        <f t="shared" ca="1" si="1"/>
        <v>2940</v>
      </c>
      <c r="E93" s="5">
        <v>60</v>
      </c>
      <c r="F93" s="9" t="s">
        <v>35</v>
      </c>
    </row>
    <row r="94" spans="1:6" x14ac:dyDescent="0.3">
      <c r="A94" t="s">
        <v>700</v>
      </c>
      <c r="B94" t="s">
        <v>21</v>
      </c>
      <c r="C94" s="7">
        <v>43328</v>
      </c>
      <c r="D94" s="8">
        <f t="shared" ca="1" si="1"/>
        <v>1838</v>
      </c>
      <c r="E94" s="5">
        <v>22</v>
      </c>
      <c r="F94" s="9" t="s">
        <v>66</v>
      </c>
    </row>
    <row r="95" spans="1:6" x14ac:dyDescent="0.3">
      <c r="A95" t="s">
        <v>709</v>
      </c>
      <c r="B95" t="s">
        <v>21</v>
      </c>
      <c r="C95" s="7">
        <v>42910</v>
      </c>
      <c r="D95" s="8">
        <f t="shared" ca="1" si="1"/>
        <v>2256</v>
      </c>
      <c r="E95" s="5">
        <v>20</v>
      </c>
      <c r="F95" s="9" t="s">
        <v>66</v>
      </c>
    </row>
    <row r="96" spans="1:6" ht="28.8" x14ac:dyDescent="0.3">
      <c r="A96" t="s">
        <v>743</v>
      </c>
      <c r="B96" t="s">
        <v>21</v>
      </c>
      <c r="C96" s="7">
        <v>36526</v>
      </c>
      <c r="D96" s="8">
        <f t="shared" ca="1" si="1"/>
        <v>8640</v>
      </c>
      <c r="E96" s="5">
        <v>50</v>
      </c>
      <c r="F96" s="9" t="s">
        <v>269</v>
      </c>
    </row>
    <row r="97" spans="1:6" ht="33" customHeight="1" x14ac:dyDescent="0.3">
      <c r="A97" t="s">
        <v>769</v>
      </c>
      <c r="B97" t="s">
        <v>21</v>
      </c>
      <c r="C97" s="7">
        <v>37712</v>
      </c>
      <c r="D97" s="8">
        <f t="shared" ca="1" si="1"/>
        <v>7454</v>
      </c>
      <c r="E97" s="5">
        <v>150</v>
      </c>
      <c r="F97" s="9" t="s">
        <v>770</v>
      </c>
    </row>
    <row r="98" spans="1:6" x14ac:dyDescent="0.3">
      <c r="A98" t="s">
        <v>791</v>
      </c>
      <c r="B98" t="s">
        <v>104</v>
      </c>
      <c r="C98" s="7">
        <v>44530</v>
      </c>
      <c r="D98" s="8">
        <f t="shared" ca="1" si="1"/>
        <v>636</v>
      </c>
      <c r="E98" s="5">
        <v>34</v>
      </c>
      <c r="F98" s="9" t="s">
        <v>105</v>
      </c>
    </row>
    <row r="99" spans="1:6" x14ac:dyDescent="0.3">
      <c r="A99" t="s">
        <v>793</v>
      </c>
      <c r="B99" t="s">
        <v>21</v>
      </c>
      <c r="C99" s="7">
        <v>41558</v>
      </c>
      <c r="D99" s="8">
        <f t="shared" ca="1" si="1"/>
        <v>3608</v>
      </c>
      <c r="E99" s="5">
        <v>50</v>
      </c>
      <c r="F99" s="9" t="s">
        <v>35</v>
      </c>
    </row>
    <row r="100" spans="1:6" ht="28.8" x14ac:dyDescent="0.3">
      <c r="A100" t="s">
        <v>797</v>
      </c>
      <c r="B100" t="s">
        <v>21</v>
      </c>
      <c r="C100" s="7">
        <v>43556</v>
      </c>
      <c r="D100" s="8">
        <f t="shared" ca="1" si="1"/>
        <v>1610</v>
      </c>
      <c r="E100" s="5">
        <v>25</v>
      </c>
      <c r="F100" s="9" t="s">
        <v>798</v>
      </c>
    </row>
    <row r="101" spans="1:6" ht="43.2" x14ac:dyDescent="0.3">
      <c r="A101" t="s">
        <v>819</v>
      </c>
      <c r="B101" t="s">
        <v>21</v>
      </c>
      <c r="C101" s="7">
        <v>38503</v>
      </c>
      <c r="D101" s="8">
        <f t="shared" ca="1" si="1"/>
        <v>6663</v>
      </c>
      <c r="E101" s="5">
        <v>120</v>
      </c>
      <c r="F101" s="9" t="s">
        <v>820</v>
      </c>
    </row>
    <row r="102" spans="1:6" x14ac:dyDescent="0.3">
      <c r="A102" t="s">
        <v>822</v>
      </c>
      <c r="B102" t="s">
        <v>104</v>
      </c>
      <c r="C102" s="7">
        <v>44407</v>
      </c>
      <c r="D102" s="8">
        <f t="shared" ca="1" si="1"/>
        <v>759</v>
      </c>
      <c r="E102" s="5">
        <v>150</v>
      </c>
      <c r="F102" s="9" t="s">
        <v>66</v>
      </c>
    </row>
    <row r="103" spans="1:6" ht="28.8" x14ac:dyDescent="0.3">
      <c r="A103" t="s">
        <v>823</v>
      </c>
      <c r="B103" t="s">
        <v>21</v>
      </c>
      <c r="C103" s="7">
        <v>40694</v>
      </c>
      <c r="D103" s="8">
        <f t="shared" ca="1" si="1"/>
        <v>4472</v>
      </c>
      <c r="E103" s="5">
        <v>300</v>
      </c>
      <c r="F103" s="9" t="s">
        <v>824</v>
      </c>
    </row>
    <row r="104" spans="1:6" x14ac:dyDescent="0.3">
      <c r="A104" t="s">
        <v>827</v>
      </c>
      <c r="B104" t="s">
        <v>21</v>
      </c>
      <c r="C104" s="7">
        <v>43383</v>
      </c>
      <c r="D104" s="8">
        <f t="shared" ca="1" si="1"/>
        <v>1783</v>
      </c>
      <c r="E104" s="5">
        <v>60</v>
      </c>
      <c r="F104" s="9" t="s">
        <v>66</v>
      </c>
    </row>
    <row r="105" spans="1:6" x14ac:dyDescent="0.3">
      <c r="A105" t="s">
        <v>829</v>
      </c>
      <c r="B105" t="s">
        <v>21</v>
      </c>
      <c r="C105" s="7">
        <v>44061</v>
      </c>
      <c r="D105" s="8">
        <f t="shared" ca="1" si="1"/>
        <v>1105</v>
      </c>
      <c r="E105" s="5">
        <v>45</v>
      </c>
      <c r="F105" s="9" t="s">
        <v>136</v>
      </c>
    </row>
    <row r="106" spans="1:6" x14ac:dyDescent="0.3">
      <c r="A106" t="s">
        <v>831</v>
      </c>
      <c r="B106" t="s">
        <v>21</v>
      </c>
      <c r="C106" s="7">
        <v>43984</v>
      </c>
      <c r="D106" s="8">
        <f t="shared" ca="1" si="1"/>
        <v>1182</v>
      </c>
      <c r="E106" s="5">
        <v>250</v>
      </c>
      <c r="F106" s="9" t="s">
        <v>66</v>
      </c>
    </row>
    <row r="107" spans="1:6" x14ac:dyDescent="0.3">
      <c r="A107" t="s">
        <v>839</v>
      </c>
      <c r="B107" t="s">
        <v>21</v>
      </c>
      <c r="C107" s="7">
        <v>43908</v>
      </c>
      <c r="D107" s="8">
        <f t="shared" ca="1" si="1"/>
        <v>1258</v>
      </c>
      <c r="E107" s="5">
        <v>40</v>
      </c>
      <c r="F107" s="9" t="s">
        <v>66</v>
      </c>
    </row>
    <row r="108" spans="1:6" x14ac:dyDescent="0.3">
      <c r="A108" t="s">
        <v>843</v>
      </c>
      <c r="B108" t="s">
        <v>21</v>
      </c>
      <c r="C108" s="7">
        <v>43861</v>
      </c>
      <c r="D108" s="8">
        <f t="shared" ca="1" si="1"/>
        <v>1305</v>
      </c>
      <c r="E108" s="5">
        <v>65</v>
      </c>
      <c r="F108" s="9" t="s">
        <v>35</v>
      </c>
    </row>
    <row r="109" spans="1:6" x14ac:dyDescent="0.3">
      <c r="A109" t="s">
        <v>847</v>
      </c>
      <c r="B109" t="s">
        <v>104</v>
      </c>
      <c r="C109" s="7">
        <v>44420</v>
      </c>
      <c r="D109" s="8">
        <f t="shared" ca="1" si="1"/>
        <v>746</v>
      </c>
      <c r="E109" s="5">
        <v>38</v>
      </c>
      <c r="F109" s="9" t="s">
        <v>66</v>
      </c>
    </row>
    <row r="110" spans="1:6" x14ac:dyDescent="0.3">
      <c r="A110" t="s">
        <v>851</v>
      </c>
      <c r="B110" t="s">
        <v>21</v>
      </c>
      <c r="C110" s="7">
        <v>37987</v>
      </c>
      <c r="D110" s="8">
        <f t="shared" ca="1" si="1"/>
        <v>7179</v>
      </c>
      <c r="E110" s="5">
        <v>10</v>
      </c>
      <c r="F110" s="9" t="s">
        <v>66</v>
      </c>
    </row>
    <row r="111" spans="1:6" x14ac:dyDescent="0.3">
      <c r="A111" t="s">
        <v>858</v>
      </c>
      <c r="B111" t="s">
        <v>21</v>
      </c>
      <c r="C111" s="7">
        <v>41831</v>
      </c>
      <c r="D111" s="8">
        <f t="shared" ca="1" si="1"/>
        <v>3335</v>
      </c>
      <c r="E111" s="5">
        <v>50</v>
      </c>
      <c r="F111" s="9" t="s">
        <v>66</v>
      </c>
    </row>
    <row r="112" spans="1:6" x14ac:dyDescent="0.3">
      <c r="A112" t="s">
        <v>895</v>
      </c>
      <c r="B112" t="s">
        <v>21</v>
      </c>
      <c r="C112" s="7">
        <v>41878</v>
      </c>
      <c r="D112" s="8">
        <f t="shared" ca="1" si="1"/>
        <v>3288</v>
      </c>
      <c r="E112" s="5">
        <v>399</v>
      </c>
      <c r="F112" s="9" t="s">
        <v>35</v>
      </c>
    </row>
    <row r="113" spans="1:6" x14ac:dyDescent="0.3">
      <c r="A113" t="s">
        <v>896</v>
      </c>
      <c r="B113" t="s">
        <v>21</v>
      </c>
      <c r="C113" s="7">
        <v>38443</v>
      </c>
      <c r="D113" s="8">
        <f t="shared" ca="1" si="1"/>
        <v>6723</v>
      </c>
      <c r="E113" s="5">
        <v>40</v>
      </c>
      <c r="F113" s="9" t="s">
        <v>35</v>
      </c>
    </row>
    <row r="114" spans="1:6" ht="17.25" customHeight="1" x14ac:dyDescent="0.3">
      <c r="A114" t="s">
        <v>900</v>
      </c>
      <c r="B114" t="s">
        <v>104</v>
      </c>
      <c r="C114" s="7">
        <v>44263</v>
      </c>
      <c r="D114" s="8">
        <f t="shared" ca="1" si="1"/>
        <v>903</v>
      </c>
      <c r="E114" s="5">
        <v>242</v>
      </c>
      <c r="F114" s="9" t="s">
        <v>105</v>
      </c>
    </row>
    <row r="115" spans="1:6" x14ac:dyDescent="0.3">
      <c r="A115" t="s">
        <v>909</v>
      </c>
      <c r="B115" t="s">
        <v>21</v>
      </c>
      <c r="C115" s="7">
        <v>42272</v>
      </c>
      <c r="D115" s="8">
        <f t="shared" ca="1" si="1"/>
        <v>2894</v>
      </c>
      <c r="E115" s="5">
        <v>100</v>
      </c>
      <c r="F115" s="9" t="s">
        <v>35</v>
      </c>
    </row>
    <row r="116" spans="1:6" x14ac:dyDescent="0.3">
      <c r="A116" t="s">
        <v>912</v>
      </c>
      <c r="B116" t="s">
        <v>21</v>
      </c>
      <c r="C116" s="7">
        <v>44249</v>
      </c>
      <c r="D116" s="8">
        <f t="shared" ca="1" si="1"/>
        <v>917</v>
      </c>
      <c r="E116" s="5">
        <v>138</v>
      </c>
      <c r="F116" s="9" t="s">
        <v>913</v>
      </c>
    </row>
    <row r="117" spans="1:6" x14ac:dyDescent="0.3">
      <c r="A117" t="s">
        <v>919</v>
      </c>
      <c r="B117" t="s">
        <v>21</v>
      </c>
      <c r="C117" s="7">
        <v>41449</v>
      </c>
      <c r="D117" s="8">
        <f t="shared" ca="1" si="1"/>
        <v>3717</v>
      </c>
      <c r="E117" s="5">
        <v>354</v>
      </c>
      <c r="F117" s="9" t="s">
        <v>282</v>
      </c>
    </row>
    <row r="118" spans="1:6" ht="28.8" x14ac:dyDescent="0.3">
      <c r="A118" t="s">
        <v>929</v>
      </c>
      <c r="B118" t="s">
        <v>21</v>
      </c>
      <c r="C118" s="7">
        <v>38078</v>
      </c>
      <c r="D118" s="8">
        <f t="shared" ca="1" si="1"/>
        <v>7088</v>
      </c>
      <c r="E118" s="5">
        <v>50</v>
      </c>
      <c r="F118" s="9" t="s">
        <v>930</v>
      </c>
    </row>
    <row r="119" spans="1:6" x14ac:dyDescent="0.3">
      <c r="A119" t="s">
        <v>938</v>
      </c>
      <c r="B119" t="s">
        <v>21</v>
      </c>
      <c r="C119" s="7">
        <v>41731</v>
      </c>
      <c r="D119" s="8">
        <f t="shared" ca="1" si="1"/>
        <v>3435</v>
      </c>
      <c r="E119" s="5">
        <v>21</v>
      </c>
      <c r="F119" s="9" t="s">
        <v>35</v>
      </c>
    </row>
    <row r="120" spans="1:6" ht="28.8" x14ac:dyDescent="0.3">
      <c r="A120" t="s">
        <v>945</v>
      </c>
      <c r="B120" t="s">
        <v>21</v>
      </c>
      <c r="C120" s="7">
        <v>44245</v>
      </c>
      <c r="D120" s="8">
        <f t="shared" ca="1" si="1"/>
        <v>921</v>
      </c>
      <c r="E120" s="5">
        <v>75</v>
      </c>
      <c r="F120" s="9" t="s">
        <v>946</v>
      </c>
    </row>
    <row r="121" spans="1:6" x14ac:dyDescent="0.3">
      <c r="A121" t="s">
        <v>950</v>
      </c>
      <c r="B121" t="s">
        <v>104</v>
      </c>
      <c r="C121" s="7">
        <v>44028</v>
      </c>
      <c r="D121" s="8">
        <f t="shared" ca="1" si="1"/>
        <v>1138</v>
      </c>
      <c r="E121" s="5">
        <v>50</v>
      </c>
      <c r="F121" s="9" t="s">
        <v>66</v>
      </c>
    </row>
    <row r="122" spans="1:6" x14ac:dyDescent="0.3">
      <c r="A122" t="s">
        <v>952</v>
      </c>
      <c r="B122" t="s">
        <v>21</v>
      </c>
      <c r="C122" s="7">
        <v>43689</v>
      </c>
      <c r="D122" s="8">
        <f t="shared" ca="1" si="1"/>
        <v>1477</v>
      </c>
      <c r="E122" s="5">
        <v>50</v>
      </c>
      <c r="F122" s="9" t="s">
        <v>66</v>
      </c>
    </row>
    <row r="123" spans="1:6" x14ac:dyDescent="0.3">
      <c r="A123" t="s">
        <v>954</v>
      </c>
      <c r="B123" t="s">
        <v>21</v>
      </c>
      <c r="C123" s="7">
        <v>40381</v>
      </c>
      <c r="D123" s="8">
        <f t="shared" ca="1" si="1"/>
        <v>4785</v>
      </c>
      <c r="E123" s="5">
        <v>21</v>
      </c>
      <c r="F123" s="9" t="s">
        <v>282</v>
      </c>
    </row>
    <row r="124" spans="1:6" ht="20.25" customHeight="1" x14ac:dyDescent="0.3">
      <c r="A124" t="s">
        <v>960</v>
      </c>
      <c r="B124" t="s">
        <v>104</v>
      </c>
      <c r="C124" s="7">
        <v>42728</v>
      </c>
      <c r="D124" s="8">
        <f t="shared" ca="1" si="1"/>
        <v>2438</v>
      </c>
      <c r="E124" s="5">
        <v>30</v>
      </c>
      <c r="F124" s="9" t="s">
        <v>105</v>
      </c>
    </row>
    <row r="125" spans="1:6" x14ac:dyDescent="0.3">
      <c r="A125" t="s">
        <v>966</v>
      </c>
      <c r="B125" t="s">
        <v>21</v>
      </c>
      <c r="C125" s="7">
        <v>36019</v>
      </c>
      <c r="D125" s="8">
        <f t="shared" ca="1" si="1"/>
        <v>9147</v>
      </c>
      <c r="E125" s="5">
        <v>24</v>
      </c>
      <c r="F125" s="9" t="s">
        <v>35</v>
      </c>
    </row>
    <row r="126" spans="1:6" ht="28.8" x14ac:dyDescent="0.3">
      <c r="A126" t="s">
        <v>970</v>
      </c>
      <c r="B126" t="s">
        <v>21</v>
      </c>
      <c r="C126" s="7">
        <v>33604</v>
      </c>
      <c r="D126" s="8">
        <f t="shared" ca="1" si="1"/>
        <v>11562</v>
      </c>
      <c r="E126" s="5">
        <v>50</v>
      </c>
      <c r="F126" s="9" t="s">
        <v>798</v>
      </c>
    </row>
    <row r="127" spans="1:6" ht="28.8" x14ac:dyDescent="0.3">
      <c r="A127" t="s">
        <v>975</v>
      </c>
      <c r="B127" t="s">
        <v>21</v>
      </c>
      <c r="C127" s="7">
        <v>37987</v>
      </c>
      <c r="D127" s="8">
        <f t="shared" ca="1" si="1"/>
        <v>7179</v>
      </c>
      <c r="E127" s="5">
        <v>10</v>
      </c>
      <c r="F127" s="9" t="s">
        <v>976</v>
      </c>
    </row>
    <row r="128" spans="1:6" x14ac:dyDescent="0.3">
      <c r="A128" t="s">
        <v>980</v>
      </c>
      <c r="B128" t="s">
        <v>21</v>
      </c>
      <c r="C128" s="7">
        <v>41849</v>
      </c>
      <c r="D128" s="8">
        <f t="shared" ca="1" si="1"/>
        <v>3317</v>
      </c>
      <c r="E128" s="5">
        <v>51</v>
      </c>
      <c r="F128" s="9" t="s">
        <v>981</v>
      </c>
    </row>
    <row r="129" spans="1:6" ht="43.2" x14ac:dyDescent="0.3">
      <c r="A129" t="s">
        <v>983</v>
      </c>
      <c r="B129" t="s">
        <v>267</v>
      </c>
      <c r="C129" s="7">
        <v>43276</v>
      </c>
      <c r="D129" s="8">
        <f t="shared" ca="1" si="1"/>
        <v>1890</v>
      </c>
      <c r="E129" s="5">
        <v>8</v>
      </c>
      <c r="F129" s="9" t="s">
        <v>984</v>
      </c>
    </row>
    <row r="130" spans="1:6" ht="43.2" x14ac:dyDescent="0.3">
      <c r="A130" t="s">
        <v>994</v>
      </c>
      <c r="B130" t="s">
        <v>104</v>
      </c>
      <c r="C130" s="7">
        <v>41605</v>
      </c>
      <c r="D130" s="8">
        <f t="shared" ref="D130:D193" ca="1" si="2">DATEDIF(C130,$H$1,"d")</f>
        <v>3561</v>
      </c>
      <c r="E130" s="5">
        <v>52</v>
      </c>
      <c r="F130" s="9" t="s">
        <v>995</v>
      </c>
    </row>
    <row r="131" spans="1:6" x14ac:dyDescent="0.3">
      <c r="A131" t="s">
        <v>1008</v>
      </c>
      <c r="B131" t="s">
        <v>104</v>
      </c>
      <c r="C131" s="7">
        <v>43264</v>
      </c>
      <c r="D131" s="8">
        <f t="shared" ca="1" si="2"/>
        <v>1902</v>
      </c>
      <c r="E131" s="5">
        <v>200</v>
      </c>
      <c r="F131" s="9" t="s">
        <v>66</v>
      </c>
    </row>
    <row r="132" spans="1:6" x14ac:dyDescent="0.3">
      <c r="A132" t="s">
        <v>1023</v>
      </c>
      <c r="B132" t="s">
        <v>21</v>
      </c>
      <c r="C132" s="7">
        <v>44435</v>
      </c>
      <c r="D132" s="8">
        <f t="shared" ca="1" si="2"/>
        <v>731</v>
      </c>
      <c r="E132" s="5">
        <v>174</v>
      </c>
      <c r="F132" s="9" t="s">
        <v>66</v>
      </c>
    </row>
    <row r="133" spans="1:6" x14ac:dyDescent="0.3">
      <c r="A133" t="s">
        <v>1028</v>
      </c>
      <c r="B133" t="s">
        <v>21</v>
      </c>
      <c r="C133" s="7">
        <v>39289</v>
      </c>
      <c r="D133" s="8">
        <f t="shared" ca="1" si="2"/>
        <v>5877</v>
      </c>
      <c r="E133" s="5">
        <v>60</v>
      </c>
      <c r="F133" s="9" t="s">
        <v>1029</v>
      </c>
    </row>
    <row r="134" spans="1:6" x14ac:dyDescent="0.3">
      <c r="A134" t="s">
        <v>1036</v>
      </c>
      <c r="B134" t="s">
        <v>21</v>
      </c>
      <c r="C134" s="7">
        <v>43882</v>
      </c>
      <c r="D134" s="8">
        <f t="shared" ca="1" si="2"/>
        <v>1284</v>
      </c>
      <c r="E134" s="5">
        <v>15</v>
      </c>
      <c r="F134" s="9" t="s">
        <v>35</v>
      </c>
    </row>
    <row r="135" spans="1:6" x14ac:dyDescent="0.3">
      <c r="A135" t="s">
        <v>1040</v>
      </c>
      <c r="B135" t="s">
        <v>21</v>
      </c>
      <c r="C135" s="7">
        <v>44386</v>
      </c>
      <c r="D135" s="8">
        <f t="shared" ca="1" si="2"/>
        <v>780</v>
      </c>
      <c r="E135" s="5">
        <v>464</v>
      </c>
      <c r="F135" s="9" t="s">
        <v>66</v>
      </c>
    </row>
    <row r="136" spans="1:6" x14ac:dyDescent="0.3">
      <c r="A136" t="s">
        <v>1041</v>
      </c>
      <c r="B136" t="s">
        <v>21</v>
      </c>
      <c r="C136" s="7">
        <v>43724</v>
      </c>
      <c r="D136" s="8">
        <f t="shared" ca="1" si="2"/>
        <v>1442</v>
      </c>
      <c r="E136" s="5">
        <v>3</v>
      </c>
      <c r="F136" s="9" t="s">
        <v>66</v>
      </c>
    </row>
    <row r="137" spans="1:6" x14ac:dyDescent="0.3">
      <c r="A137" t="s">
        <v>1048</v>
      </c>
      <c r="B137" t="s">
        <v>21</v>
      </c>
      <c r="C137" s="7">
        <v>42593</v>
      </c>
      <c r="D137" s="8">
        <f t="shared" ca="1" si="2"/>
        <v>2573</v>
      </c>
      <c r="E137" s="5">
        <v>80</v>
      </c>
      <c r="F137" s="9" t="s">
        <v>22</v>
      </c>
    </row>
    <row r="138" spans="1:6" x14ac:dyDescent="0.3">
      <c r="A138" t="s">
        <v>1054</v>
      </c>
      <c r="B138" t="s">
        <v>21</v>
      </c>
      <c r="C138" s="7">
        <v>43549</v>
      </c>
      <c r="D138" s="8">
        <f t="shared" ca="1" si="2"/>
        <v>1617</v>
      </c>
      <c r="E138" s="5">
        <v>174</v>
      </c>
      <c r="F138" s="9" t="s">
        <v>1055</v>
      </c>
    </row>
    <row r="139" spans="1:6" ht="28.8" x14ac:dyDescent="0.3">
      <c r="A139" t="s">
        <v>1059</v>
      </c>
      <c r="B139" t="s">
        <v>21</v>
      </c>
      <c r="C139" s="7">
        <v>33695</v>
      </c>
      <c r="D139" s="8">
        <f t="shared" ca="1" si="2"/>
        <v>11471</v>
      </c>
      <c r="E139" s="5">
        <v>100</v>
      </c>
      <c r="F139" s="9" t="s">
        <v>1060</v>
      </c>
    </row>
    <row r="140" spans="1:6" x14ac:dyDescent="0.3">
      <c r="A140" t="s">
        <v>1074</v>
      </c>
      <c r="B140" t="s">
        <v>104</v>
      </c>
      <c r="C140" s="7">
        <v>43103</v>
      </c>
      <c r="D140" s="8">
        <f t="shared" ca="1" si="2"/>
        <v>2063</v>
      </c>
      <c r="E140" s="5">
        <v>150</v>
      </c>
      <c r="F140" s="9" t="s">
        <v>66</v>
      </c>
    </row>
    <row r="141" spans="1:6" x14ac:dyDescent="0.3">
      <c r="A141" t="s">
        <v>1082</v>
      </c>
      <c r="B141" t="s">
        <v>21</v>
      </c>
      <c r="C141" s="7">
        <v>42604</v>
      </c>
      <c r="D141" s="8">
        <f t="shared" ca="1" si="2"/>
        <v>2562</v>
      </c>
      <c r="E141" s="5">
        <v>100</v>
      </c>
      <c r="F141" s="9" t="s">
        <v>66</v>
      </c>
    </row>
    <row r="142" spans="1:6" x14ac:dyDescent="0.3">
      <c r="A142" t="s">
        <v>1098</v>
      </c>
      <c r="B142" t="s">
        <v>21</v>
      </c>
      <c r="C142" s="7">
        <v>42226</v>
      </c>
      <c r="D142" s="8">
        <f t="shared" ca="1" si="2"/>
        <v>2940</v>
      </c>
      <c r="E142" s="5">
        <v>60</v>
      </c>
      <c r="F142" s="9" t="s">
        <v>35</v>
      </c>
    </row>
    <row r="143" spans="1:6" ht="43.2" x14ac:dyDescent="0.3">
      <c r="A143" t="s">
        <v>1102</v>
      </c>
      <c r="B143" t="s">
        <v>21</v>
      </c>
      <c r="C143" s="7">
        <v>33604</v>
      </c>
      <c r="D143" s="8">
        <f t="shared" ca="1" si="2"/>
        <v>11562</v>
      </c>
      <c r="E143" s="5">
        <v>300</v>
      </c>
      <c r="F143" s="9" t="s">
        <v>1103</v>
      </c>
    </row>
    <row r="144" spans="1:6" x14ac:dyDescent="0.3">
      <c r="A144" t="s">
        <v>1105</v>
      </c>
      <c r="B144" t="s">
        <v>21</v>
      </c>
      <c r="C144" s="7">
        <v>43357</v>
      </c>
      <c r="D144" s="8">
        <f t="shared" ca="1" si="2"/>
        <v>1809</v>
      </c>
      <c r="E144" s="5">
        <v>33</v>
      </c>
      <c r="F144" s="9" t="s">
        <v>66</v>
      </c>
    </row>
    <row r="145" spans="1:6" x14ac:dyDescent="0.3">
      <c r="A145" t="s">
        <v>1116</v>
      </c>
      <c r="B145" t="s">
        <v>21</v>
      </c>
      <c r="C145" s="7">
        <v>44398</v>
      </c>
      <c r="D145" s="8">
        <f t="shared" ca="1" si="2"/>
        <v>768</v>
      </c>
      <c r="E145" s="5">
        <v>175</v>
      </c>
      <c r="F145" s="9" t="s">
        <v>1117</v>
      </c>
    </row>
    <row r="146" spans="1:6" ht="28.8" x14ac:dyDescent="0.3">
      <c r="A146" t="s">
        <v>1122</v>
      </c>
      <c r="B146" t="s">
        <v>104</v>
      </c>
      <c r="C146" s="7">
        <v>44026</v>
      </c>
      <c r="D146" s="8">
        <f t="shared" ca="1" si="2"/>
        <v>1140</v>
      </c>
      <c r="E146" s="5">
        <v>160</v>
      </c>
      <c r="F146" s="9" t="s">
        <v>1123</v>
      </c>
    </row>
    <row r="147" spans="1:6" x14ac:dyDescent="0.3">
      <c r="A147" t="s">
        <v>1133</v>
      </c>
      <c r="B147" t="s">
        <v>21</v>
      </c>
      <c r="C147" s="7">
        <v>42282</v>
      </c>
      <c r="D147" s="8">
        <f t="shared" ca="1" si="2"/>
        <v>2884</v>
      </c>
      <c r="E147" s="5">
        <v>100</v>
      </c>
      <c r="F147" s="9" t="s">
        <v>22</v>
      </c>
    </row>
    <row r="148" spans="1:6" ht="28.8" x14ac:dyDescent="0.3">
      <c r="A148" t="s">
        <v>1135</v>
      </c>
      <c r="B148" t="s">
        <v>21</v>
      </c>
      <c r="C148" s="7">
        <v>36954</v>
      </c>
      <c r="D148" s="8">
        <f t="shared" ca="1" si="2"/>
        <v>8212</v>
      </c>
      <c r="E148" s="5">
        <v>100</v>
      </c>
      <c r="F148" s="9" t="s">
        <v>1136</v>
      </c>
    </row>
    <row r="149" spans="1:6" x14ac:dyDescent="0.3">
      <c r="A149" t="s">
        <v>1153</v>
      </c>
      <c r="B149" t="s">
        <v>21</v>
      </c>
      <c r="C149" s="7">
        <v>43571</v>
      </c>
      <c r="D149" s="8">
        <f t="shared" ca="1" si="2"/>
        <v>1595</v>
      </c>
      <c r="E149" s="5">
        <v>300</v>
      </c>
      <c r="F149" s="9" t="s">
        <v>66</v>
      </c>
    </row>
    <row r="150" spans="1:6" ht="28.8" x14ac:dyDescent="0.3">
      <c r="A150" t="s">
        <v>1164</v>
      </c>
      <c r="B150" t="s">
        <v>104</v>
      </c>
      <c r="C150" s="7">
        <v>40161</v>
      </c>
      <c r="D150" s="8">
        <f t="shared" ca="1" si="2"/>
        <v>5005</v>
      </c>
      <c r="E150" s="5">
        <v>100</v>
      </c>
      <c r="F150" s="9" t="s">
        <v>1165</v>
      </c>
    </row>
    <row r="151" spans="1:6" x14ac:dyDescent="0.3">
      <c r="A151" t="s">
        <v>1168</v>
      </c>
      <c r="B151" t="s">
        <v>21</v>
      </c>
      <c r="C151" s="7">
        <v>42529</v>
      </c>
      <c r="D151" s="8">
        <f t="shared" ca="1" si="2"/>
        <v>2637</v>
      </c>
      <c r="E151" s="5">
        <v>100</v>
      </c>
      <c r="F151" s="9" t="s">
        <v>1169</v>
      </c>
    </row>
    <row r="152" spans="1:6" x14ac:dyDescent="0.3">
      <c r="A152" t="s">
        <v>1173</v>
      </c>
      <c r="B152" t="s">
        <v>21</v>
      </c>
      <c r="C152" s="7">
        <v>40616</v>
      </c>
      <c r="D152" s="8">
        <f t="shared" ca="1" si="2"/>
        <v>4550</v>
      </c>
      <c r="E152" s="5">
        <v>1405</v>
      </c>
      <c r="F152" s="9" t="s">
        <v>282</v>
      </c>
    </row>
    <row r="153" spans="1:6" x14ac:dyDescent="0.3">
      <c r="A153" t="s">
        <v>1182</v>
      </c>
      <c r="B153" t="s">
        <v>21</v>
      </c>
      <c r="C153" s="7">
        <v>38219</v>
      </c>
      <c r="D153" s="8">
        <f t="shared" ca="1" si="2"/>
        <v>6947</v>
      </c>
      <c r="E153" s="5">
        <v>24</v>
      </c>
      <c r="F153" s="9" t="s">
        <v>35</v>
      </c>
    </row>
    <row r="154" spans="1:6" ht="28.8" x14ac:dyDescent="0.3">
      <c r="A154" t="s">
        <v>1188</v>
      </c>
      <c r="B154" t="s">
        <v>21</v>
      </c>
      <c r="C154" s="7">
        <v>43320</v>
      </c>
      <c r="D154" s="8">
        <f t="shared" ca="1" si="2"/>
        <v>1846</v>
      </c>
      <c r="E154" s="5">
        <v>56</v>
      </c>
      <c r="F154" s="9" t="s">
        <v>1189</v>
      </c>
    </row>
    <row r="155" spans="1:6" x14ac:dyDescent="0.3">
      <c r="A155" t="s">
        <v>1193</v>
      </c>
      <c r="B155" t="s">
        <v>21</v>
      </c>
      <c r="C155" s="7">
        <v>42678</v>
      </c>
      <c r="D155" s="8">
        <f t="shared" ca="1" si="2"/>
        <v>2488</v>
      </c>
      <c r="E155" s="5">
        <v>120</v>
      </c>
      <c r="F155" s="9" t="s">
        <v>66</v>
      </c>
    </row>
    <row r="156" spans="1:6" x14ac:dyDescent="0.3">
      <c r="A156" t="s">
        <v>1195</v>
      </c>
      <c r="B156" t="s">
        <v>21</v>
      </c>
      <c r="C156" s="7">
        <v>39239</v>
      </c>
      <c r="D156" s="8">
        <f t="shared" ca="1" si="2"/>
        <v>5927</v>
      </c>
      <c r="E156" s="5">
        <v>100</v>
      </c>
      <c r="F156" s="9" t="s">
        <v>282</v>
      </c>
    </row>
    <row r="157" spans="1:6" ht="21" customHeight="1" x14ac:dyDescent="0.3">
      <c r="A157" t="s">
        <v>1198</v>
      </c>
      <c r="B157" t="s">
        <v>21</v>
      </c>
      <c r="C157" s="7">
        <v>36746</v>
      </c>
      <c r="D157" s="8">
        <f t="shared" ca="1" si="2"/>
        <v>8420</v>
      </c>
      <c r="E157" s="5">
        <v>50</v>
      </c>
      <c r="F157" s="9" t="s">
        <v>1199</v>
      </c>
    </row>
    <row r="158" spans="1:6" x14ac:dyDescent="0.3">
      <c r="A158" t="s">
        <v>1212</v>
      </c>
      <c r="B158" t="s">
        <v>21</v>
      </c>
      <c r="C158" s="7">
        <v>42605</v>
      </c>
      <c r="D158" s="8">
        <f t="shared" ca="1" si="2"/>
        <v>2561</v>
      </c>
      <c r="E158" s="5">
        <v>120</v>
      </c>
      <c r="F158" s="9" t="s">
        <v>35</v>
      </c>
    </row>
    <row r="159" spans="1:6" x14ac:dyDescent="0.3">
      <c r="A159" t="s">
        <v>1223</v>
      </c>
      <c r="B159" t="s">
        <v>21</v>
      </c>
      <c r="C159" s="7">
        <v>42594</v>
      </c>
      <c r="D159" s="8">
        <f t="shared" ca="1" si="2"/>
        <v>2572</v>
      </c>
      <c r="E159" s="5">
        <v>50</v>
      </c>
      <c r="F159" s="9" t="s">
        <v>254</v>
      </c>
    </row>
    <row r="160" spans="1:6" x14ac:dyDescent="0.3">
      <c r="A160" t="s">
        <v>1225</v>
      </c>
      <c r="B160" t="s">
        <v>21</v>
      </c>
      <c r="C160" s="7">
        <v>44405</v>
      </c>
      <c r="D160" s="8">
        <f t="shared" ca="1" si="2"/>
        <v>761</v>
      </c>
      <c r="E160" s="5">
        <v>375</v>
      </c>
      <c r="F160" s="9" t="s">
        <v>66</v>
      </c>
    </row>
    <row r="161" spans="1:6" x14ac:dyDescent="0.3">
      <c r="A161" t="s">
        <v>1231</v>
      </c>
      <c r="B161" t="s">
        <v>21</v>
      </c>
      <c r="C161" s="7">
        <v>44377</v>
      </c>
      <c r="D161" s="8">
        <f t="shared" ca="1" si="2"/>
        <v>789</v>
      </c>
      <c r="E161" s="5">
        <v>195</v>
      </c>
      <c r="F161" s="9" t="s">
        <v>66</v>
      </c>
    </row>
    <row r="162" spans="1:6" x14ac:dyDescent="0.3">
      <c r="A162" t="s">
        <v>1234</v>
      </c>
      <c r="B162" t="s">
        <v>21</v>
      </c>
      <c r="C162" s="7">
        <v>42565</v>
      </c>
      <c r="D162" s="8">
        <f t="shared" ca="1" si="2"/>
        <v>2601</v>
      </c>
      <c r="E162" s="5">
        <v>129</v>
      </c>
      <c r="F162" s="9" t="s">
        <v>22</v>
      </c>
    </row>
    <row r="163" spans="1:6" x14ac:dyDescent="0.3">
      <c r="A163" t="s">
        <v>1238</v>
      </c>
      <c r="B163" t="s">
        <v>104</v>
      </c>
      <c r="C163" s="7">
        <v>42814</v>
      </c>
      <c r="D163" s="8">
        <f t="shared" ca="1" si="2"/>
        <v>2352</v>
      </c>
      <c r="E163" s="5">
        <v>10</v>
      </c>
      <c r="F163" s="9" t="s">
        <v>66</v>
      </c>
    </row>
    <row r="164" spans="1:6" x14ac:dyDescent="0.3">
      <c r="A164" t="s">
        <v>1258</v>
      </c>
      <c r="B164" t="s">
        <v>104</v>
      </c>
      <c r="C164" s="7">
        <v>43971</v>
      </c>
      <c r="D164" s="8">
        <f t="shared" ca="1" si="2"/>
        <v>1195</v>
      </c>
      <c r="E164" s="5">
        <v>52</v>
      </c>
      <c r="F164" s="9" t="s">
        <v>66</v>
      </c>
    </row>
    <row r="165" spans="1:6" x14ac:dyDescent="0.3">
      <c r="A165" t="s">
        <v>1272</v>
      </c>
      <c r="B165" t="s">
        <v>21</v>
      </c>
      <c r="C165" s="7">
        <v>44088</v>
      </c>
      <c r="D165" s="8">
        <f t="shared" ca="1" si="2"/>
        <v>1078</v>
      </c>
      <c r="E165" s="5">
        <v>100</v>
      </c>
      <c r="F165" s="9" t="s">
        <v>66</v>
      </c>
    </row>
    <row r="166" spans="1:6" x14ac:dyDescent="0.3">
      <c r="A166" t="s">
        <v>1280</v>
      </c>
      <c r="B166" t="s">
        <v>21</v>
      </c>
      <c r="C166" s="7">
        <v>33970</v>
      </c>
      <c r="D166" s="8">
        <f t="shared" ca="1" si="2"/>
        <v>11196</v>
      </c>
      <c r="E166" s="5">
        <v>45</v>
      </c>
      <c r="F166" s="9" t="s">
        <v>1281</v>
      </c>
    </row>
    <row r="167" spans="1:6" x14ac:dyDescent="0.3">
      <c r="A167" t="s">
        <v>1290</v>
      </c>
      <c r="B167" t="s">
        <v>21</v>
      </c>
      <c r="C167" s="7">
        <v>39370</v>
      </c>
      <c r="D167" s="8">
        <f t="shared" ca="1" si="2"/>
        <v>5796</v>
      </c>
      <c r="E167" s="5">
        <v>30000</v>
      </c>
      <c r="F167" s="9" t="s">
        <v>22</v>
      </c>
    </row>
    <row r="168" spans="1:6" ht="28.8" x14ac:dyDescent="0.3">
      <c r="A168" t="s">
        <v>1296</v>
      </c>
      <c r="B168" t="s">
        <v>21</v>
      </c>
      <c r="C168" s="7">
        <v>33695</v>
      </c>
      <c r="D168" s="8">
        <f t="shared" ca="1" si="2"/>
        <v>11471</v>
      </c>
      <c r="E168" s="5">
        <v>100</v>
      </c>
      <c r="F168" s="9" t="s">
        <v>1297</v>
      </c>
    </row>
    <row r="169" spans="1:6" x14ac:dyDescent="0.3">
      <c r="A169" t="s">
        <v>1303</v>
      </c>
      <c r="B169" t="s">
        <v>104</v>
      </c>
      <c r="C169" s="7">
        <v>44512</v>
      </c>
      <c r="D169" s="8">
        <f t="shared" ca="1" si="2"/>
        <v>654</v>
      </c>
      <c r="E169" s="5">
        <v>132</v>
      </c>
      <c r="F169" s="9" t="s">
        <v>66</v>
      </c>
    </row>
    <row r="170" spans="1:6" ht="43.2" x14ac:dyDescent="0.3">
      <c r="A170" t="s">
        <v>1305</v>
      </c>
      <c r="B170" t="s">
        <v>21</v>
      </c>
      <c r="C170" s="7">
        <v>37712</v>
      </c>
      <c r="D170" s="8">
        <f t="shared" ca="1" si="2"/>
        <v>7454</v>
      </c>
      <c r="E170" s="5">
        <v>120</v>
      </c>
      <c r="F170" s="9" t="s">
        <v>1306</v>
      </c>
    </row>
    <row r="171" spans="1:6" ht="28.8" x14ac:dyDescent="0.3">
      <c r="A171" t="s">
        <v>1318</v>
      </c>
      <c r="B171" t="s">
        <v>21</v>
      </c>
      <c r="C171" s="7">
        <v>40189</v>
      </c>
      <c r="D171" s="8">
        <f t="shared" ca="1" si="2"/>
        <v>4977</v>
      </c>
      <c r="E171" s="5">
        <v>25</v>
      </c>
      <c r="F171" s="9" t="s">
        <v>976</v>
      </c>
    </row>
    <row r="172" spans="1:6" x14ac:dyDescent="0.3">
      <c r="A172" t="s">
        <v>1326</v>
      </c>
      <c r="B172" t="s">
        <v>21</v>
      </c>
      <c r="C172" s="7">
        <v>44510</v>
      </c>
      <c r="D172" s="8">
        <f t="shared" ca="1" si="2"/>
        <v>656</v>
      </c>
      <c r="E172" s="5">
        <v>40</v>
      </c>
      <c r="F172" s="9" t="s">
        <v>66</v>
      </c>
    </row>
    <row r="173" spans="1:6" ht="28.8" x14ac:dyDescent="0.3">
      <c r="A173" t="s">
        <v>1330</v>
      </c>
      <c r="B173" t="s">
        <v>21</v>
      </c>
      <c r="C173" s="7">
        <v>33667</v>
      </c>
      <c r="D173" s="8">
        <f t="shared" ca="1" si="2"/>
        <v>11499</v>
      </c>
      <c r="E173" s="5">
        <v>50</v>
      </c>
      <c r="F173" s="9" t="s">
        <v>1331</v>
      </c>
    </row>
    <row r="174" spans="1:6" x14ac:dyDescent="0.3">
      <c r="A174" t="s">
        <v>1340</v>
      </c>
      <c r="B174" t="s">
        <v>21</v>
      </c>
      <c r="C174" s="7">
        <v>40207</v>
      </c>
      <c r="D174" s="8">
        <f t="shared" ca="1" si="2"/>
        <v>4959</v>
      </c>
      <c r="E174" s="5">
        <v>393</v>
      </c>
      <c r="F174" s="9" t="s">
        <v>1169</v>
      </c>
    </row>
    <row r="175" spans="1:6" x14ac:dyDescent="0.3">
      <c r="A175" t="s">
        <v>1370</v>
      </c>
      <c r="B175" t="s">
        <v>21</v>
      </c>
      <c r="C175" s="7">
        <v>40029</v>
      </c>
      <c r="D175" s="8">
        <f t="shared" ca="1" si="2"/>
        <v>5137</v>
      </c>
      <c r="E175" s="5">
        <v>30</v>
      </c>
      <c r="F175" s="9" t="s">
        <v>1169</v>
      </c>
    </row>
    <row r="176" spans="1:6" x14ac:dyDescent="0.3">
      <c r="A176" t="s">
        <v>1372</v>
      </c>
      <c r="B176" t="s">
        <v>104</v>
      </c>
      <c r="C176" s="7">
        <v>43403</v>
      </c>
      <c r="D176" s="8">
        <f t="shared" ca="1" si="2"/>
        <v>1763</v>
      </c>
      <c r="E176" s="5">
        <v>120</v>
      </c>
      <c r="F176" s="9" t="s">
        <v>105</v>
      </c>
    </row>
    <row r="177" spans="1:6" x14ac:dyDescent="0.3">
      <c r="A177" t="s">
        <v>1378</v>
      </c>
      <c r="B177" t="s">
        <v>104</v>
      </c>
      <c r="C177" s="7">
        <v>44533</v>
      </c>
      <c r="D177" s="8">
        <f t="shared" ca="1" si="2"/>
        <v>633</v>
      </c>
      <c r="E177" s="5">
        <v>20</v>
      </c>
      <c r="F177" s="9" t="s">
        <v>66</v>
      </c>
    </row>
    <row r="178" spans="1:6" x14ac:dyDescent="0.3">
      <c r="A178" t="s">
        <v>1385</v>
      </c>
      <c r="B178" t="s">
        <v>21</v>
      </c>
      <c r="C178" s="7">
        <v>43291</v>
      </c>
      <c r="D178" s="8">
        <f t="shared" ca="1" si="2"/>
        <v>1875</v>
      </c>
      <c r="E178" s="5">
        <v>100</v>
      </c>
      <c r="F178" s="9" t="s">
        <v>66</v>
      </c>
    </row>
    <row r="179" spans="1:6" x14ac:dyDescent="0.3">
      <c r="A179" t="s">
        <v>1386</v>
      </c>
      <c r="B179" t="s">
        <v>21</v>
      </c>
      <c r="C179" s="7">
        <v>34455</v>
      </c>
      <c r="D179" s="8">
        <f t="shared" ca="1" si="2"/>
        <v>10711</v>
      </c>
      <c r="E179" s="5">
        <v>33</v>
      </c>
      <c r="F179" s="9" t="s">
        <v>1169</v>
      </c>
    </row>
    <row r="180" spans="1:6" x14ac:dyDescent="0.3">
      <c r="A180" t="s">
        <v>1388</v>
      </c>
      <c r="B180" t="s">
        <v>104</v>
      </c>
      <c r="C180" s="7">
        <v>43703</v>
      </c>
      <c r="D180" s="8">
        <f t="shared" ca="1" si="2"/>
        <v>1463</v>
      </c>
      <c r="E180" s="5">
        <v>500</v>
      </c>
      <c r="F180" s="9" t="s">
        <v>105</v>
      </c>
    </row>
    <row r="181" spans="1:6" x14ac:dyDescent="0.3">
      <c r="A181" t="s">
        <v>1392</v>
      </c>
      <c r="B181" t="s">
        <v>21</v>
      </c>
      <c r="C181" s="7">
        <v>39090</v>
      </c>
      <c r="D181" s="8">
        <f t="shared" ca="1" si="2"/>
        <v>6076</v>
      </c>
      <c r="E181" s="5">
        <v>70</v>
      </c>
      <c r="F181" s="9" t="s">
        <v>1281</v>
      </c>
    </row>
    <row r="182" spans="1:6" x14ac:dyDescent="0.3">
      <c r="A182" t="s">
        <v>1411</v>
      </c>
      <c r="B182" t="s">
        <v>21</v>
      </c>
      <c r="C182" s="7">
        <v>42916</v>
      </c>
      <c r="D182" s="8">
        <f t="shared" ca="1" si="2"/>
        <v>2250</v>
      </c>
      <c r="E182" s="5">
        <v>150</v>
      </c>
      <c r="F182" s="9" t="s">
        <v>66</v>
      </c>
    </row>
    <row r="183" spans="1:6" x14ac:dyDescent="0.3">
      <c r="A183" t="s">
        <v>1419</v>
      </c>
      <c r="B183" t="s">
        <v>21</v>
      </c>
      <c r="C183" s="7">
        <v>42096</v>
      </c>
      <c r="D183" s="8">
        <f t="shared" ca="1" si="2"/>
        <v>3070</v>
      </c>
      <c r="E183" s="5">
        <v>50</v>
      </c>
      <c r="F183" s="9" t="s">
        <v>254</v>
      </c>
    </row>
    <row r="184" spans="1:6" x14ac:dyDescent="0.3">
      <c r="A184" t="s">
        <v>1424</v>
      </c>
      <c r="B184" t="s">
        <v>104</v>
      </c>
      <c r="C184" s="7">
        <v>43385</v>
      </c>
      <c r="D184" s="8">
        <f t="shared" ca="1" si="2"/>
        <v>1781</v>
      </c>
      <c r="E184" s="5" t="s">
        <v>190</v>
      </c>
      <c r="F184" s="9" t="s">
        <v>66</v>
      </c>
    </row>
    <row r="185" spans="1:6" x14ac:dyDescent="0.3">
      <c r="A185" t="s">
        <v>1428</v>
      </c>
      <c r="B185" t="s">
        <v>21</v>
      </c>
      <c r="C185" s="7">
        <v>44039</v>
      </c>
      <c r="D185" s="8">
        <f t="shared" ca="1" si="2"/>
        <v>1127</v>
      </c>
      <c r="E185" s="5">
        <v>200</v>
      </c>
      <c r="F185" s="9" t="s">
        <v>66</v>
      </c>
    </row>
    <row r="186" spans="1:6" x14ac:dyDescent="0.3">
      <c r="A186" t="s">
        <v>1435</v>
      </c>
      <c r="B186" t="s">
        <v>21</v>
      </c>
      <c r="C186" s="7">
        <v>37347</v>
      </c>
      <c r="D186" s="8">
        <f t="shared" ca="1" si="2"/>
        <v>7819</v>
      </c>
      <c r="E186" s="5">
        <v>27</v>
      </c>
      <c r="F186" s="9" t="s">
        <v>1169</v>
      </c>
    </row>
    <row r="187" spans="1:6" x14ac:dyDescent="0.3">
      <c r="A187" t="s">
        <v>1443</v>
      </c>
      <c r="B187" t="s">
        <v>21</v>
      </c>
      <c r="C187" s="7">
        <v>42895</v>
      </c>
      <c r="D187" s="8">
        <f t="shared" ca="1" si="2"/>
        <v>2271</v>
      </c>
      <c r="E187" s="5">
        <v>420</v>
      </c>
      <c r="F187" s="9" t="s">
        <v>66</v>
      </c>
    </row>
    <row r="188" spans="1:6" ht="28.8" x14ac:dyDescent="0.3">
      <c r="A188" t="s">
        <v>1451</v>
      </c>
      <c r="B188" t="s">
        <v>21</v>
      </c>
      <c r="C188" s="7">
        <v>38135</v>
      </c>
      <c r="D188" s="8">
        <f t="shared" ca="1" si="2"/>
        <v>7031</v>
      </c>
      <c r="E188" s="5">
        <v>60</v>
      </c>
      <c r="F188" s="9" t="s">
        <v>1452</v>
      </c>
    </row>
    <row r="189" spans="1:6" x14ac:dyDescent="0.3">
      <c r="A189" t="s">
        <v>1457</v>
      </c>
      <c r="B189" t="s">
        <v>21</v>
      </c>
      <c r="C189" s="7">
        <v>34455</v>
      </c>
      <c r="D189" s="8">
        <f t="shared" ca="1" si="2"/>
        <v>10711</v>
      </c>
      <c r="E189" s="5">
        <v>63</v>
      </c>
      <c r="F189" s="9" t="s">
        <v>35</v>
      </c>
    </row>
    <row r="190" spans="1:6" ht="28.8" x14ac:dyDescent="0.3">
      <c r="A190" t="s">
        <v>1463</v>
      </c>
      <c r="B190" t="s">
        <v>21</v>
      </c>
      <c r="C190" s="7">
        <v>39239</v>
      </c>
      <c r="D190" s="8">
        <f t="shared" ca="1" si="2"/>
        <v>5927</v>
      </c>
      <c r="E190" s="5">
        <v>450</v>
      </c>
      <c r="F190" s="9" t="s">
        <v>976</v>
      </c>
    </row>
    <row r="191" spans="1:6" x14ac:dyDescent="0.3">
      <c r="A191" t="s">
        <v>1478</v>
      </c>
      <c r="B191" t="s">
        <v>21</v>
      </c>
      <c r="C191" s="7">
        <v>42208</v>
      </c>
      <c r="D191" s="8">
        <f t="shared" ca="1" si="2"/>
        <v>2958</v>
      </c>
      <c r="E191" s="5">
        <v>50</v>
      </c>
      <c r="F191" s="9" t="s">
        <v>254</v>
      </c>
    </row>
    <row r="192" spans="1:6" ht="28.8" x14ac:dyDescent="0.3">
      <c r="A192" t="s">
        <v>1480</v>
      </c>
      <c r="B192" t="s">
        <v>104</v>
      </c>
      <c r="C192" s="7">
        <v>41544</v>
      </c>
      <c r="D192" s="8">
        <f t="shared" ca="1" si="2"/>
        <v>3622</v>
      </c>
      <c r="E192" s="5">
        <v>1256</v>
      </c>
      <c r="F192" s="9" t="s">
        <v>1481</v>
      </c>
    </row>
    <row r="193" spans="1:6" x14ac:dyDescent="0.3">
      <c r="A193" t="s">
        <v>1485</v>
      </c>
      <c r="B193" t="s">
        <v>21</v>
      </c>
      <c r="C193" s="7">
        <v>42640</v>
      </c>
      <c r="D193" s="8">
        <f t="shared" ca="1" si="2"/>
        <v>2526</v>
      </c>
      <c r="E193" s="5">
        <v>150</v>
      </c>
      <c r="F193" s="9" t="s">
        <v>66</v>
      </c>
    </row>
    <row r="194" spans="1:6" x14ac:dyDescent="0.3">
      <c r="A194" t="s">
        <v>1500</v>
      </c>
      <c r="B194" t="s">
        <v>104</v>
      </c>
      <c r="C194" s="7">
        <v>44098</v>
      </c>
      <c r="D194" s="8">
        <f t="shared" ref="D194:D257" ca="1" si="3">DATEDIF(C194,$H$1,"d")</f>
        <v>1068</v>
      </c>
      <c r="E194" s="5">
        <v>70</v>
      </c>
      <c r="F194" s="9" t="s">
        <v>105</v>
      </c>
    </row>
    <row r="195" spans="1:6" x14ac:dyDescent="0.3">
      <c r="A195" t="s">
        <v>1505</v>
      </c>
      <c r="B195" t="s">
        <v>21</v>
      </c>
      <c r="C195" s="7">
        <v>42571</v>
      </c>
      <c r="D195" s="8">
        <f t="shared" ca="1" si="3"/>
        <v>2595</v>
      </c>
      <c r="E195" s="5">
        <v>100</v>
      </c>
      <c r="F195" s="9" t="s">
        <v>1506</v>
      </c>
    </row>
    <row r="196" spans="1:6" x14ac:dyDescent="0.3">
      <c r="A196" t="s">
        <v>1525</v>
      </c>
      <c r="B196" t="s">
        <v>21</v>
      </c>
      <c r="C196" s="7">
        <v>36831</v>
      </c>
      <c r="D196" s="8">
        <f t="shared" ca="1" si="3"/>
        <v>8335</v>
      </c>
      <c r="E196" s="5">
        <v>12</v>
      </c>
      <c r="F196" s="9" t="s">
        <v>35</v>
      </c>
    </row>
    <row r="197" spans="1:6" x14ac:dyDescent="0.3">
      <c r="A197" t="s">
        <v>1528</v>
      </c>
      <c r="B197" t="s">
        <v>104</v>
      </c>
      <c r="C197" s="7">
        <v>43795</v>
      </c>
      <c r="D197" s="8">
        <f t="shared" ca="1" si="3"/>
        <v>1371</v>
      </c>
      <c r="E197" s="5">
        <v>84</v>
      </c>
      <c r="F197" s="9" t="s">
        <v>105</v>
      </c>
    </row>
    <row r="198" spans="1:6" x14ac:dyDescent="0.3">
      <c r="A198" t="s">
        <v>1530</v>
      </c>
      <c r="B198" t="s">
        <v>21</v>
      </c>
      <c r="C198" s="7">
        <v>37799</v>
      </c>
      <c r="D198" s="8">
        <f t="shared" ca="1" si="3"/>
        <v>7367</v>
      </c>
      <c r="E198" s="5">
        <v>20</v>
      </c>
      <c r="F198" s="9" t="s">
        <v>35</v>
      </c>
    </row>
    <row r="199" spans="1:6" x14ac:dyDescent="0.3">
      <c r="A199" t="s">
        <v>1534</v>
      </c>
      <c r="B199" t="s">
        <v>21</v>
      </c>
      <c r="C199" s="7">
        <v>38489</v>
      </c>
      <c r="D199" s="8">
        <f t="shared" ca="1" si="3"/>
        <v>6677</v>
      </c>
      <c r="E199" s="5">
        <v>150</v>
      </c>
      <c r="F199" s="9" t="s">
        <v>1281</v>
      </c>
    </row>
    <row r="200" spans="1:6" x14ac:dyDescent="0.3">
      <c r="A200" t="s">
        <v>1541</v>
      </c>
      <c r="B200" t="s">
        <v>21</v>
      </c>
      <c r="C200" s="7">
        <v>44267</v>
      </c>
      <c r="D200" s="8">
        <f t="shared" ca="1" si="3"/>
        <v>899</v>
      </c>
      <c r="E200" s="5">
        <v>160</v>
      </c>
      <c r="F200" s="9" t="s">
        <v>66</v>
      </c>
    </row>
    <row r="201" spans="1:6" x14ac:dyDescent="0.3">
      <c r="A201" t="s">
        <v>1543</v>
      </c>
      <c r="B201" t="s">
        <v>21</v>
      </c>
      <c r="C201" s="7">
        <v>43721</v>
      </c>
      <c r="D201" s="8">
        <f t="shared" ca="1" si="3"/>
        <v>1445</v>
      </c>
      <c r="E201" s="5">
        <v>50</v>
      </c>
      <c r="F201" s="9" t="s">
        <v>66</v>
      </c>
    </row>
    <row r="202" spans="1:6" x14ac:dyDescent="0.3">
      <c r="A202" t="s">
        <v>1547</v>
      </c>
      <c r="B202" t="s">
        <v>104</v>
      </c>
      <c r="C202" s="7">
        <v>43231</v>
      </c>
      <c r="D202" s="8">
        <f t="shared" ca="1" si="3"/>
        <v>1935</v>
      </c>
      <c r="E202" s="5">
        <v>120</v>
      </c>
      <c r="F202" s="9" t="s">
        <v>1548</v>
      </c>
    </row>
    <row r="203" spans="1:6" ht="28.8" x14ac:dyDescent="0.3">
      <c r="A203" t="s">
        <v>1564</v>
      </c>
      <c r="B203" t="s">
        <v>21</v>
      </c>
      <c r="C203" s="7">
        <v>36608</v>
      </c>
      <c r="D203" s="8">
        <f t="shared" ca="1" si="3"/>
        <v>8558</v>
      </c>
      <c r="E203" s="5">
        <v>50</v>
      </c>
      <c r="F203" s="9" t="s">
        <v>611</v>
      </c>
    </row>
    <row r="204" spans="1:6" x14ac:dyDescent="0.3">
      <c r="A204" t="s">
        <v>1566</v>
      </c>
      <c r="B204" t="s">
        <v>21</v>
      </c>
      <c r="C204" s="7">
        <v>37895</v>
      </c>
      <c r="D204" s="8">
        <f t="shared" ca="1" si="3"/>
        <v>7271</v>
      </c>
      <c r="E204" s="5">
        <v>100</v>
      </c>
      <c r="F204" s="9" t="s">
        <v>35</v>
      </c>
    </row>
    <row r="205" spans="1:6" ht="28.8" x14ac:dyDescent="0.3">
      <c r="A205" t="s">
        <v>1572</v>
      </c>
      <c r="B205" t="s">
        <v>21</v>
      </c>
      <c r="C205" s="7">
        <v>42879</v>
      </c>
      <c r="D205" s="8">
        <f t="shared" ca="1" si="3"/>
        <v>2287</v>
      </c>
      <c r="E205" s="5">
        <v>300</v>
      </c>
      <c r="F205" s="9" t="s">
        <v>40</v>
      </c>
    </row>
    <row r="206" spans="1:6" x14ac:dyDescent="0.3">
      <c r="A206" t="s">
        <v>1577</v>
      </c>
      <c r="B206" t="s">
        <v>21</v>
      </c>
      <c r="C206" s="7">
        <v>39577</v>
      </c>
      <c r="D206" s="8">
        <f t="shared" ca="1" si="3"/>
        <v>5589</v>
      </c>
      <c r="E206" s="5">
        <v>20</v>
      </c>
      <c r="F206" s="9" t="s">
        <v>35</v>
      </c>
    </row>
    <row r="207" spans="1:6" x14ac:dyDescent="0.3">
      <c r="A207" t="s">
        <v>1579</v>
      </c>
      <c r="B207" t="s">
        <v>21</v>
      </c>
      <c r="C207" s="7">
        <v>39367</v>
      </c>
      <c r="D207" s="8">
        <f t="shared" ca="1" si="3"/>
        <v>5799</v>
      </c>
      <c r="E207" s="5">
        <v>40</v>
      </c>
      <c r="F207" s="9" t="s">
        <v>35</v>
      </c>
    </row>
    <row r="208" spans="1:6" x14ac:dyDescent="0.3">
      <c r="A208" t="s">
        <v>1581</v>
      </c>
      <c r="B208" t="s">
        <v>21</v>
      </c>
      <c r="C208" s="7">
        <v>39577</v>
      </c>
      <c r="D208" s="8">
        <f t="shared" ca="1" si="3"/>
        <v>5589</v>
      </c>
      <c r="E208" s="5">
        <v>50</v>
      </c>
      <c r="F208" s="9" t="s">
        <v>35</v>
      </c>
    </row>
    <row r="209" spans="1:6" x14ac:dyDescent="0.3">
      <c r="A209" t="s">
        <v>1582</v>
      </c>
      <c r="B209" t="s">
        <v>21</v>
      </c>
      <c r="C209" s="7">
        <v>39672</v>
      </c>
      <c r="D209" s="8">
        <f t="shared" ca="1" si="3"/>
        <v>5494</v>
      </c>
      <c r="E209" s="5">
        <v>20</v>
      </c>
      <c r="F209" s="9" t="s">
        <v>35</v>
      </c>
    </row>
    <row r="210" spans="1:6" ht="28.8" x14ac:dyDescent="0.3">
      <c r="A210" t="s">
        <v>1583</v>
      </c>
      <c r="B210" t="s">
        <v>21</v>
      </c>
      <c r="C210" s="7">
        <v>39672</v>
      </c>
      <c r="D210" s="8">
        <f t="shared" ca="1" si="3"/>
        <v>5494</v>
      </c>
      <c r="E210" s="5">
        <v>40</v>
      </c>
      <c r="F210" s="9" t="s">
        <v>269</v>
      </c>
    </row>
    <row r="211" spans="1:6" ht="43.2" x14ac:dyDescent="0.3">
      <c r="A211" t="s">
        <v>1589</v>
      </c>
      <c r="B211" t="s">
        <v>21</v>
      </c>
      <c r="C211" s="7">
        <v>33604</v>
      </c>
      <c r="D211" s="8">
        <f t="shared" ca="1" si="3"/>
        <v>11562</v>
      </c>
      <c r="E211" s="5">
        <v>120</v>
      </c>
      <c r="F211" s="9" t="s">
        <v>1590</v>
      </c>
    </row>
    <row r="212" spans="1:6" ht="28.8" x14ac:dyDescent="0.3">
      <c r="A212" t="s">
        <v>1592</v>
      </c>
      <c r="B212" t="s">
        <v>21</v>
      </c>
      <c r="C212" s="7">
        <v>33695</v>
      </c>
      <c r="D212" s="8">
        <f t="shared" ca="1" si="3"/>
        <v>11471</v>
      </c>
      <c r="E212" s="5">
        <v>60</v>
      </c>
      <c r="F212" s="9" t="s">
        <v>1593</v>
      </c>
    </row>
    <row r="213" spans="1:6" x14ac:dyDescent="0.3">
      <c r="A213" t="s">
        <v>1634</v>
      </c>
      <c r="B213" t="s">
        <v>21</v>
      </c>
      <c r="C213" s="7">
        <v>43727</v>
      </c>
      <c r="D213" s="8">
        <f t="shared" ca="1" si="3"/>
        <v>1439</v>
      </c>
      <c r="E213" s="5">
        <v>20</v>
      </c>
      <c r="F213" s="9" t="s">
        <v>66</v>
      </c>
    </row>
    <row r="214" spans="1:6" x14ac:dyDescent="0.3">
      <c r="A214" t="s">
        <v>1660</v>
      </c>
      <c r="B214" t="s">
        <v>21</v>
      </c>
      <c r="C214" s="7">
        <v>42858</v>
      </c>
      <c r="D214" s="8">
        <f t="shared" ca="1" si="3"/>
        <v>2308</v>
      </c>
      <c r="E214" s="5">
        <v>50</v>
      </c>
      <c r="F214" s="9" t="s">
        <v>66</v>
      </c>
    </row>
    <row r="215" spans="1:6" x14ac:dyDescent="0.3">
      <c r="A215" t="s">
        <v>1662</v>
      </c>
      <c r="B215" t="s">
        <v>21</v>
      </c>
      <c r="C215" s="7">
        <v>42593</v>
      </c>
      <c r="D215" s="8">
        <f t="shared" ca="1" si="3"/>
        <v>2573</v>
      </c>
      <c r="E215" s="5">
        <v>110</v>
      </c>
      <c r="F215" s="9" t="s">
        <v>66</v>
      </c>
    </row>
    <row r="216" spans="1:6" ht="28.8" x14ac:dyDescent="0.3">
      <c r="A216" t="s">
        <v>1664</v>
      </c>
      <c r="B216" t="s">
        <v>21</v>
      </c>
      <c r="C216" s="7">
        <v>42465</v>
      </c>
      <c r="D216" s="8">
        <f t="shared" ca="1" si="3"/>
        <v>2701</v>
      </c>
      <c r="E216" s="5">
        <v>50</v>
      </c>
      <c r="F216" s="9" t="s">
        <v>976</v>
      </c>
    </row>
    <row r="217" spans="1:6" ht="28.8" x14ac:dyDescent="0.3">
      <c r="A217" t="s">
        <v>1666</v>
      </c>
      <c r="B217" t="s">
        <v>21</v>
      </c>
      <c r="C217" s="7">
        <v>33695</v>
      </c>
      <c r="D217" s="8">
        <f t="shared" ca="1" si="3"/>
        <v>11471</v>
      </c>
      <c r="E217" s="5">
        <v>200</v>
      </c>
      <c r="F217" s="9" t="s">
        <v>1593</v>
      </c>
    </row>
    <row r="218" spans="1:6" x14ac:dyDescent="0.3">
      <c r="A218" t="s">
        <v>1680</v>
      </c>
      <c r="B218" t="s">
        <v>21</v>
      </c>
      <c r="C218" s="7">
        <v>41563</v>
      </c>
      <c r="D218" s="8">
        <f t="shared" ca="1" si="3"/>
        <v>3603</v>
      </c>
      <c r="E218" s="5">
        <v>50</v>
      </c>
      <c r="F218" s="9" t="s">
        <v>254</v>
      </c>
    </row>
    <row r="219" spans="1:6" x14ac:dyDescent="0.3">
      <c r="A219" t="s">
        <v>1685</v>
      </c>
      <c r="B219" t="s">
        <v>21</v>
      </c>
      <c r="C219" s="7">
        <v>44566</v>
      </c>
      <c r="D219" s="8">
        <f t="shared" ca="1" si="3"/>
        <v>600</v>
      </c>
      <c r="E219" s="5">
        <v>3066</v>
      </c>
      <c r="F219" s="9" t="s">
        <v>1055</v>
      </c>
    </row>
    <row r="220" spans="1:6" x14ac:dyDescent="0.3">
      <c r="A220" t="s">
        <v>1686</v>
      </c>
      <c r="B220" t="s">
        <v>21</v>
      </c>
      <c r="C220" s="7">
        <v>44389</v>
      </c>
      <c r="D220" s="8">
        <f t="shared" ca="1" si="3"/>
        <v>777</v>
      </c>
      <c r="E220" s="5">
        <v>50</v>
      </c>
      <c r="F220" s="9" t="s">
        <v>981</v>
      </c>
    </row>
    <row r="221" spans="1:6" x14ac:dyDescent="0.3">
      <c r="A221" t="s">
        <v>1688</v>
      </c>
      <c r="B221" t="s">
        <v>21</v>
      </c>
      <c r="C221" s="7">
        <v>44026</v>
      </c>
      <c r="D221" s="8">
        <f t="shared" ca="1" si="3"/>
        <v>1140</v>
      </c>
      <c r="E221" s="5">
        <v>99</v>
      </c>
      <c r="F221" s="9" t="s">
        <v>1055</v>
      </c>
    </row>
    <row r="222" spans="1:6" ht="43.2" x14ac:dyDescent="0.3">
      <c r="A222" t="s">
        <v>1689</v>
      </c>
      <c r="B222" t="s">
        <v>21</v>
      </c>
      <c r="C222" s="7">
        <v>33604</v>
      </c>
      <c r="D222" s="8">
        <f t="shared" ca="1" si="3"/>
        <v>11562</v>
      </c>
      <c r="E222" s="5">
        <v>50</v>
      </c>
      <c r="F222" s="9" t="s">
        <v>298</v>
      </c>
    </row>
    <row r="223" spans="1:6" ht="28.8" x14ac:dyDescent="0.3">
      <c r="A223" t="s">
        <v>1694</v>
      </c>
      <c r="B223" t="s">
        <v>21</v>
      </c>
      <c r="C223" s="7">
        <v>39240</v>
      </c>
      <c r="D223" s="8">
        <f t="shared" ca="1" si="3"/>
        <v>5926</v>
      </c>
      <c r="E223" s="5">
        <v>65</v>
      </c>
      <c r="F223" s="9" t="s">
        <v>976</v>
      </c>
    </row>
    <row r="224" spans="1:6" x14ac:dyDescent="0.3">
      <c r="A224" t="s">
        <v>1709</v>
      </c>
      <c r="B224" t="s">
        <v>21</v>
      </c>
      <c r="C224" s="7">
        <v>36496</v>
      </c>
      <c r="D224" s="8">
        <f t="shared" ca="1" si="3"/>
        <v>8670</v>
      </c>
      <c r="E224" s="5">
        <v>78</v>
      </c>
      <c r="F224" s="9" t="s">
        <v>35</v>
      </c>
    </row>
    <row r="225" spans="1:6" x14ac:dyDescent="0.3">
      <c r="A225" t="s">
        <v>1718</v>
      </c>
      <c r="B225" t="s">
        <v>21</v>
      </c>
      <c r="C225" s="7">
        <v>41372</v>
      </c>
      <c r="D225" s="8">
        <f t="shared" ca="1" si="3"/>
        <v>3794</v>
      </c>
      <c r="E225" s="5">
        <v>15</v>
      </c>
      <c r="F225" s="9" t="s">
        <v>35</v>
      </c>
    </row>
    <row r="226" spans="1:6" x14ac:dyDescent="0.3">
      <c r="A226" t="s">
        <v>1719</v>
      </c>
      <c r="B226" t="s">
        <v>21</v>
      </c>
      <c r="C226" s="7">
        <v>44169</v>
      </c>
      <c r="D226" s="8">
        <f t="shared" ca="1" si="3"/>
        <v>997</v>
      </c>
      <c r="E226" s="5">
        <v>587</v>
      </c>
      <c r="F226" s="9" t="s">
        <v>1720</v>
      </c>
    </row>
    <row r="227" spans="1:6" x14ac:dyDescent="0.3">
      <c r="A227" t="s">
        <v>1721</v>
      </c>
      <c r="B227" t="s">
        <v>21</v>
      </c>
      <c r="C227" s="7">
        <v>42908</v>
      </c>
      <c r="D227" s="8">
        <f t="shared" ca="1" si="3"/>
        <v>2258</v>
      </c>
      <c r="E227" s="5">
        <v>123</v>
      </c>
      <c r="F227" s="9" t="s">
        <v>66</v>
      </c>
    </row>
    <row r="228" spans="1:6" ht="28.8" x14ac:dyDescent="0.3">
      <c r="A228" t="s">
        <v>1740</v>
      </c>
      <c r="B228" t="s">
        <v>21</v>
      </c>
      <c r="C228" s="7">
        <v>36683</v>
      </c>
      <c r="D228" s="8">
        <f t="shared" ca="1" si="3"/>
        <v>8483</v>
      </c>
      <c r="E228" s="5">
        <v>60</v>
      </c>
      <c r="F228" s="9" t="s">
        <v>611</v>
      </c>
    </row>
    <row r="229" spans="1:6" ht="28.8" x14ac:dyDescent="0.3">
      <c r="A229" t="s">
        <v>1742</v>
      </c>
      <c r="B229" t="s">
        <v>21</v>
      </c>
      <c r="C229" s="7">
        <v>33695</v>
      </c>
      <c r="D229" s="8">
        <f t="shared" ca="1" si="3"/>
        <v>11471</v>
      </c>
      <c r="E229" s="5">
        <v>500</v>
      </c>
      <c r="F229" s="9" t="s">
        <v>1743</v>
      </c>
    </row>
    <row r="230" spans="1:6" x14ac:dyDescent="0.3">
      <c r="A230" t="s">
        <v>1757</v>
      </c>
      <c r="B230" t="s">
        <v>21</v>
      </c>
      <c r="C230" s="7">
        <v>42272</v>
      </c>
      <c r="D230" s="8">
        <f t="shared" ca="1" si="3"/>
        <v>2894</v>
      </c>
      <c r="E230" s="5">
        <v>300</v>
      </c>
      <c r="F230" s="9" t="s">
        <v>288</v>
      </c>
    </row>
    <row r="231" spans="1:6" ht="28.8" x14ac:dyDescent="0.3">
      <c r="A231" t="s">
        <v>1805</v>
      </c>
      <c r="B231" t="s">
        <v>267</v>
      </c>
      <c r="C231" s="7">
        <v>44545</v>
      </c>
      <c r="D231" s="8">
        <f t="shared" ca="1" si="3"/>
        <v>621</v>
      </c>
      <c r="E231" s="5">
        <v>100</v>
      </c>
      <c r="F231" s="9" t="s">
        <v>1806</v>
      </c>
    </row>
    <row r="232" spans="1:6" x14ac:dyDescent="0.3">
      <c r="A232" t="s">
        <v>1810</v>
      </c>
      <c r="B232" t="s">
        <v>21</v>
      </c>
      <c r="C232" s="7">
        <v>36617</v>
      </c>
      <c r="D232" s="8">
        <f t="shared" ca="1" si="3"/>
        <v>8549</v>
      </c>
      <c r="E232" s="5">
        <v>13</v>
      </c>
      <c r="F232" s="9" t="s">
        <v>35</v>
      </c>
    </row>
    <row r="233" spans="1:6" x14ac:dyDescent="0.3">
      <c r="A233" t="s">
        <v>1841</v>
      </c>
      <c r="B233" t="s">
        <v>21</v>
      </c>
      <c r="C233" s="7">
        <v>32874</v>
      </c>
      <c r="D233" s="8">
        <f t="shared" ca="1" si="3"/>
        <v>12292</v>
      </c>
      <c r="E233" s="5">
        <v>52</v>
      </c>
      <c r="F233" s="9" t="s">
        <v>1281</v>
      </c>
    </row>
    <row r="234" spans="1:6" ht="28.8" x14ac:dyDescent="0.3">
      <c r="A234" t="s">
        <v>1843</v>
      </c>
      <c r="B234" t="s">
        <v>21</v>
      </c>
      <c r="C234" s="7">
        <v>42242</v>
      </c>
      <c r="D234" s="8">
        <f t="shared" ca="1" si="3"/>
        <v>2924</v>
      </c>
      <c r="E234" s="5">
        <v>40</v>
      </c>
      <c r="F234" s="9" t="s">
        <v>1844</v>
      </c>
    </row>
    <row r="235" spans="1:6" x14ac:dyDescent="0.3">
      <c r="A235" t="s">
        <v>1854</v>
      </c>
      <c r="B235" t="s">
        <v>21</v>
      </c>
      <c r="C235" s="7">
        <v>43186</v>
      </c>
      <c r="D235" s="8">
        <f t="shared" ca="1" si="3"/>
        <v>1980</v>
      </c>
      <c r="E235" s="5">
        <v>120</v>
      </c>
      <c r="F235" s="9" t="s">
        <v>1055</v>
      </c>
    </row>
    <row r="236" spans="1:6" x14ac:dyDescent="0.3">
      <c r="A236" t="s">
        <v>1856</v>
      </c>
      <c r="B236" t="s">
        <v>267</v>
      </c>
      <c r="C236" s="7">
        <v>42887</v>
      </c>
      <c r="D236" s="8">
        <f t="shared" ca="1" si="3"/>
        <v>2279</v>
      </c>
      <c r="E236" s="5">
        <v>150</v>
      </c>
      <c r="F236" s="9" t="s">
        <v>981</v>
      </c>
    </row>
    <row r="237" spans="1:6" x14ac:dyDescent="0.3">
      <c r="A237" t="s">
        <v>1876</v>
      </c>
      <c r="B237" t="s">
        <v>21</v>
      </c>
      <c r="C237" s="7">
        <v>37012</v>
      </c>
      <c r="D237" s="8">
        <f t="shared" ca="1" si="3"/>
        <v>8154</v>
      </c>
      <c r="E237" s="5">
        <v>96</v>
      </c>
      <c r="F237" s="9" t="s">
        <v>35</v>
      </c>
    </row>
    <row r="238" spans="1:6" x14ac:dyDescent="0.3">
      <c r="A238" t="s">
        <v>1886</v>
      </c>
      <c r="B238" t="s">
        <v>104</v>
      </c>
      <c r="C238" s="7">
        <v>44543</v>
      </c>
      <c r="D238" s="8">
        <f t="shared" ca="1" si="3"/>
        <v>623</v>
      </c>
      <c r="E238" s="5">
        <v>120</v>
      </c>
      <c r="F238" s="9" t="s">
        <v>105</v>
      </c>
    </row>
    <row r="239" spans="1:6" ht="28.8" x14ac:dyDescent="0.3">
      <c r="A239" t="s">
        <v>1892</v>
      </c>
      <c r="B239" t="s">
        <v>21</v>
      </c>
      <c r="C239" s="7">
        <v>33695</v>
      </c>
      <c r="D239" s="8">
        <f t="shared" ca="1" si="3"/>
        <v>11471</v>
      </c>
      <c r="E239" s="5">
        <v>60</v>
      </c>
      <c r="F239" s="9" t="s">
        <v>824</v>
      </c>
    </row>
    <row r="240" spans="1:6" x14ac:dyDescent="0.3">
      <c r="A240" t="s">
        <v>1900</v>
      </c>
      <c r="B240" t="s">
        <v>104</v>
      </c>
      <c r="C240" s="7">
        <v>42671</v>
      </c>
      <c r="D240" s="8">
        <f t="shared" ca="1" si="3"/>
        <v>2495</v>
      </c>
      <c r="E240" s="5">
        <v>350</v>
      </c>
      <c r="F240" s="9" t="s">
        <v>105</v>
      </c>
    </row>
    <row r="241" spans="1:6" x14ac:dyDescent="0.3">
      <c r="A241" t="s">
        <v>1906</v>
      </c>
      <c r="B241" t="s">
        <v>21</v>
      </c>
      <c r="C241" s="7">
        <v>44231</v>
      </c>
      <c r="D241" s="8">
        <f t="shared" ca="1" si="3"/>
        <v>935</v>
      </c>
      <c r="E241" s="5">
        <v>50</v>
      </c>
      <c r="F241" s="9" t="s">
        <v>66</v>
      </c>
    </row>
    <row r="242" spans="1:6" x14ac:dyDescent="0.3">
      <c r="A242" t="s">
        <v>1914</v>
      </c>
      <c r="B242" t="s">
        <v>21</v>
      </c>
      <c r="C242" s="7">
        <v>37712</v>
      </c>
      <c r="D242" s="8">
        <f t="shared" ca="1" si="3"/>
        <v>7454</v>
      </c>
      <c r="E242" s="5">
        <v>364</v>
      </c>
      <c r="F242" s="9" t="s">
        <v>282</v>
      </c>
    </row>
    <row r="243" spans="1:6" x14ac:dyDescent="0.3">
      <c r="A243" t="s">
        <v>1917</v>
      </c>
      <c r="B243" t="s">
        <v>21</v>
      </c>
      <c r="C243" s="7">
        <v>32665</v>
      </c>
      <c r="D243" s="8">
        <f t="shared" ca="1" si="3"/>
        <v>12501</v>
      </c>
      <c r="E243" s="5">
        <v>190</v>
      </c>
      <c r="F243" s="9" t="s">
        <v>1029</v>
      </c>
    </row>
    <row r="244" spans="1:6" x14ac:dyDescent="0.3">
      <c r="A244" t="s">
        <v>1926</v>
      </c>
      <c r="B244" t="s">
        <v>21</v>
      </c>
      <c r="C244" s="7">
        <v>43637</v>
      </c>
      <c r="D244" s="8">
        <f t="shared" ca="1" si="3"/>
        <v>1529</v>
      </c>
      <c r="E244" s="5">
        <v>12</v>
      </c>
      <c r="F244" s="9" t="s">
        <v>66</v>
      </c>
    </row>
    <row r="245" spans="1:6" ht="28.8" x14ac:dyDescent="0.3">
      <c r="A245" t="s">
        <v>1934</v>
      </c>
      <c r="B245" t="s">
        <v>104</v>
      </c>
      <c r="C245" s="7">
        <v>43894</v>
      </c>
      <c r="D245" s="8">
        <f t="shared" ca="1" si="3"/>
        <v>1272</v>
      </c>
      <c r="E245" s="5">
        <v>36</v>
      </c>
      <c r="F245" s="9" t="s">
        <v>1935</v>
      </c>
    </row>
    <row r="246" spans="1:6" ht="28.8" x14ac:dyDescent="0.3">
      <c r="A246" t="s">
        <v>1937</v>
      </c>
      <c r="B246" t="s">
        <v>21</v>
      </c>
      <c r="C246" s="7">
        <v>42656</v>
      </c>
      <c r="D246" s="8">
        <f t="shared" ca="1" si="3"/>
        <v>2510</v>
      </c>
      <c r="E246" s="5">
        <v>17</v>
      </c>
      <c r="F246" s="9" t="s">
        <v>1938</v>
      </c>
    </row>
    <row r="247" spans="1:6" ht="28.8" x14ac:dyDescent="0.3">
      <c r="A247" t="s">
        <v>1944</v>
      </c>
      <c r="B247" t="s">
        <v>21</v>
      </c>
      <c r="C247" s="7">
        <v>43216</v>
      </c>
      <c r="D247" s="8">
        <f t="shared" ca="1" si="3"/>
        <v>1950</v>
      </c>
      <c r="E247" s="5">
        <v>50</v>
      </c>
      <c r="F247" s="9" t="s">
        <v>1945</v>
      </c>
    </row>
    <row r="248" spans="1:6" x14ac:dyDescent="0.3">
      <c r="A248" t="s">
        <v>1966</v>
      </c>
      <c r="B248" t="s">
        <v>21</v>
      </c>
      <c r="C248" s="7">
        <v>44260</v>
      </c>
      <c r="D248" s="8">
        <f t="shared" ca="1" si="3"/>
        <v>906</v>
      </c>
      <c r="E248" s="5">
        <v>100</v>
      </c>
      <c r="F248" s="9" t="s">
        <v>649</v>
      </c>
    </row>
    <row r="249" spans="1:6" ht="28.8" x14ac:dyDescent="0.3">
      <c r="A249" t="s">
        <v>1975</v>
      </c>
      <c r="B249" t="s">
        <v>21</v>
      </c>
      <c r="C249" s="7">
        <v>43231</v>
      </c>
      <c r="D249" s="8">
        <f t="shared" ca="1" si="3"/>
        <v>1935</v>
      </c>
      <c r="E249" s="5">
        <v>160</v>
      </c>
      <c r="F249" s="9" t="s">
        <v>1976</v>
      </c>
    </row>
    <row r="250" spans="1:6" x14ac:dyDescent="0.3">
      <c r="A250" t="s">
        <v>1980</v>
      </c>
      <c r="B250" t="s">
        <v>21</v>
      </c>
      <c r="C250" s="7">
        <v>43258</v>
      </c>
      <c r="D250" s="8">
        <f t="shared" ca="1" si="3"/>
        <v>1908</v>
      </c>
      <c r="E250" s="5">
        <v>1447</v>
      </c>
      <c r="F250" s="9" t="s">
        <v>66</v>
      </c>
    </row>
    <row r="251" spans="1:6" x14ac:dyDescent="0.3">
      <c r="A251" t="s">
        <v>1986</v>
      </c>
      <c r="B251" t="s">
        <v>21</v>
      </c>
      <c r="C251" s="7">
        <v>44314</v>
      </c>
      <c r="D251" s="8">
        <f t="shared" ca="1" si="3"/>
        <v>852</v>
      </c>
      <c r="E251" s="5">
        <v>66</v>
      </c>
      <c r="F251" s="9" t="s">
        <v>66</v>
      </c>
    </row>
    <row r="252" spans="1:6" x14ac:dyDescent="0.3">
      <c r="A252" t="s">
        <v>1988</v>
      </c>
      <c r="B252" t="s">
        <v>104</v>
      </c>
      <c r="C252" s="7">
        <v>38078</v>
      </c>
      <c r="D252" s="8">
        <f t="shared" ca="1" si="3"/>
        <v>7088</v>
      </c>
      <c r="E252" s="5">
        <v>60</v>
      </c>
      <c r="F252" s="9" t="s">
        <v>136</v>
      </c>
    </row>
    <row r="253" spans="1:6" x14ac:dyDescent="0.3">
      <c r="A253" t="s">
        <v>1994</v>
      </c>
      <c r="B253" t="s">
        <v>21</v>
      </c>
      <c r="C253" s="7">
        <v>43243</v>
      </c>
      <c r="D253" s="8">
        <f t="shared" ca="1" si="3"/>
        <v>1923</v>
      </c>
      <c r="E253" s="5">
        <v>280</v>
      </c>
      <c r="F253" s="9" t="s">
        <v>66</v>
      </c>
    </row>
    <row r="254" spans="1:6" ht="28.8" x14ac:dyDescent="0.3">
      <c r="A254" t="s">
        <v>1997</v>
      </c>
      <c r="B254" t="s">
        <v>21</v>
      </c>
      <c r="C254" s="7">
        <v>33604</v>
      </c>
      <c r="D254" s="8">
        <f t="shared" ca="1" si="3"/>
        <v>11562</v>
      </c>
      <c r="E254" s="5">
        <v>50</v>
      </c>
      <c r="F254" s="9" t="s">
        <v>824</v>
      </c>
    </row>
    <row r="255" spans="1:6" x14ac:dyDescent="0.3">
      <c r="A255" t="s">
        <v>2001</v>
      </c>
      <c r="B255" t="s">
        <v>21</v>
      </c>
      <c r="C255" s="7">
        <v>42255</v>
      </c>
      <c r="D255" s="8">
        <f t="shared" ca="1" si="3"/>
        <v>2911</v>
      </c>
      <c r="E255" s="5">
        <v>120</v>
      </c>
      <c r="F255" s="9" t="s">
        <v>35</v>
      </c>
    </row>
    <row r="256" spans="1:6" x14ac:dyDescent="0.3">
      <c r="A256" t="s">
        <v>2003</v>
      </c>
      <c r="B256" t="s">
        <v>21</v>
      </c>
      <c r="C256" s="7">
        <v>33756</v>
      </c>
      <c r="D256" s="8">
        <f t="shared" ca="1" si="3"/>
        <v>11410</v>
      </c>
      <c r="E256" s="5">
        <v>60</v>
      </c>
      <c r="F256" s="9" t="s">
        <v>35</v>
      </c>
    </row>
    <row r="257" spans="1:6" ht="28.8" x14ac:dyDescent="0.3">
      <c r="A257" t="s">
        <v>2007</v>
      </c>
      <c r="B257" t="s">
        <v>21</v>
      </c>
      <c r="C257" s="7">
        <v>37073</v>
      </c>
      <c r="D257" s="8">
        <f t="shared" ca="1" si="3"/>
        <v>8093</v>
      </c>
      <c r="E257" s="5">
        <v>60</v>
      </c>
      <c r="F257" s="9" t="s">
        <v>976</v>
      </c>
    </row>
    <row r="258" spans="1:6" x14ac:dyDescent="0.3">
      <c r="A258" t="s">
        <v>2019</v>
      </c>
      <c r="B258" t="s">
        <v>21</v>
      </c>
      <c r="C258" s="7">
        <v>37144</v>
      </c>
      <c r="D258" s="8">
        <f t="shared" ref="D258:D294" ca="1" si="4">DATEDIF(C258,$H$1,"d")</f>
        <v>8022</v>
      </c>
      <c r="E258" s="5">
        <v>48</v>
      </c>
      <c r="F258" s="9" t="s">
        <v>1169</v>
      </c>
    </row>
    <row r="259" spans="1:6" ht="30.75" customHeight="1" x14ac:dyDescent="0.3">
      <c r="A259" t="s">
        <v>2058</v>
      </c>
      <c r="B259" t="s">
        <v>21</v>
      </c>
      <c r="C259" s="7">
        <v>41067</v>
      </c>
      <c r="D259" s="8">
        <f t="shared" ca="1" si="4"/>
        <v>4099</v>
      </c>
      <c r="E259" s="5">
        <v>100</v>
      </c>
      <c r="F259" s="9" t="s">
        <v>2059</v>
      </c>
    </row>
    <row r="260" spans="1:6" x14ac:dyDescent="0.3">
      <c r="A260" t="s">
        <v>2065</v>
      </c>
      <c r="B260" t="s">
        <v>21</v>
      </c>
      <c r="C260" s="7">
        <v>44284</v>
      </c>
      <c r="D260" s="8">
        <f t="shared" ca="1" si="4"/>
        <v>882</v>
      </c>
      <c r="E260" s="5">
        <v>66</v>
      </c>
      <c r="F260" s="9" t="s">
        <v>66</v>
      </c>
    </row>
    <row r="261" spans="1:6" x14ac:dyDescent="0.3">
      <c r="A261" t="s">
        <v>2070</v>
      </c>
      <c r="B261" t="s">
        <v>104</v>
      </c>
      <c r="C261" s="7">
        <v>41436</v>
      </c>
      <c r="D261" s="8">
        <f t="shared" ca="1" si="4"/>
        <v>3730</v>
      </c>
      <c r="E261" s="5">
        <v>200</v>
      </c>
      <c r="F261" s="9" t="s">
        <v>35</v>
      </c>
    </row>
    <row r="262" spans="1:6" x14ac:dyDescent="0.3">
      <c r="A262" t="s">
        <v>2087</v>
      </c>
      <c r="B262" t="s">
        <v>21</v>
      </c>
      <c r="C262" s="7">
        <v>44553</v>
      </c>
      <c r="D262" s="8">
        <f t="shared" ca="1" si="4"/>
        <v>613</v>
      </c>
      <c r="E262" s="5">
        <v>3000</v>
      </c>
      <c r="F262" s="9" t="s">
        <v>2088</v>
      </c>
    </row>
    <row r="263" spans="1:6" ht="28.8" x14ac:dyDescent="0.3">
      <c r="A263" t="s">
        <v>2101</v>
      </c>
      <c r="B263" t="s">
        <v>21</v>
      </c>
      <c r="C263" s="7">
        <v>34186</v>
      </c>
      <c r="D263" s="8">
        <f t="shared" ca="1" si="4"/>
        <v>10980</v>
      </c>
      <c r="E263" s="5">
        <v>20</v>
      </c>
      <c r="F263" s="9" t="s">
        <v>976</v>
      </c>
    </row>
    <row r="264" spans="1:6" x14ac:dyDescent="0.3">
      <c r="A264" t="s">
        <v>2103</v>
      </c>
      <c r="B264" t="s">
        <v>267</v>
      </c>
      <c r="C264" s="7">
        <v>43151</v>
      </c>
      <c r="D264" s="8">
        <f t="shared" ca="1" si="4"/>
        <v>2015</v>
      </c>
      <c r="E264" s="5">
        <v>40</v>
      </c>
      <c r="F264" s="9" t="s">
        <v>105</v>
      </c>
    </row>
    <row r="265" spans="1:6" x14ac:dyDescent="0.3">
      <c r="A265" t="s">
        <v>2105</v>
      </c>
      <c r="B265" t="s">
        <v>21</v>
      </c>
      <c r="C265" s="7">
        <v>43817</v>
      </c>
      <c r="D265" s="8">
        <f t="shared" ca="1" si="4"/>
        <v>1349</v>
      </c>
      <c r="E265" s="5">
        <v>32</v>
      </c>
      <c r="F265" s="9" t="s">
        <v>35</v>
      </c>
    </row>
    <row r="266" spans="1:6" x14ac:dyDescent="0.3">
      <c r="A266" t="s">
        <v>2107</v>
      </c>
      <c r="B266" t="s">
        <v>21</v>
      </c>
      <c r="C266" s="7">
        <v>40738</v>
      </c>
      <c r="D266" s="8">
        <f t="shared" ca="1" si="4"/>
        <v>4428</v>
      </c>
      <c r="E266" s="5">
        <v>100</v>
      </c>
      <c r="F266" s="9" t="s">
        <v>35</v>
      </c>
    </row>
    <row r="267" spans="1:6" x14ac:dyDescent="0.3">
      <c r="A267" t="s">
        <v>2113</v>
      </c>
      <c r="B267" t="s">
        <v>104</v>
      </c>
      <c r="C267" s="7">
        <v>41878</v>
      </c>
      <c r="D267" s="8">
        <f t="shared" ca="1" si="4"/>
        <v>3288</v>
      </c>
      <c r="E267" s="5">
        <v>200</v>
      </c>
      <c r="F267" s="9" t="s">
        <v>35</v>
      </c>
    </row>
    <row r="268" spans="1:6" ht="28.8" x14ac:dyDescent="0.3">
      <c r="A268" t="s">
        <v>2121</v>
      </c>
      <c r="B268" t="s">
        <v>21</v>
      </c>
      <c r="C268" s="7">
        <v>36739</v>
      </c>
      <c r="D268" s="8">
        <f t="shared" ca="1" si="4"/>
        <v>8427</v>
      </c>
      <c r="E268" s="5">
        <v>150</v>
      </c>
      <c r="F268" s="9" t="s">
        <v>459</v>
      </c>
    </row>
    <row r="269" spans="1:6" x14ac:dyDescent="0.3">
      <c r="A269" t="s">
        <v>2125</v>
      </c>
      <c r="B269" t="s">
        <v>21</v>
      </c>
      <c r="C269" s="7">
        <v>40051</v>
      </c>
      <c r="D269" s="8">
        <f t="shared" ca="1" si="4"/>
        <v>5115</v>
      </c>
      <c r="E269" s="5">
        <v>250</v>
      </c>
      <c r="F269" s="9" t="s">
        <v>22</v>
      </c>
    </row>
    <row r="270" spans="1:6" x14ac:dyDescent="0.3">
      <c r="A270" t="s">
        <v>2129</v>
      </c>
      <c r="B270" t="s">
        <v>21</v>
      </c>
      <c r="C270" s="7">
        <v>42894</v>
      </c>
      <c r="D270" s="8">
        <f t="shared" ca="1" si="4"/>
        <v>2272</v>
      </c>
      <c r="E270" s="5">
        <v>15</v>
      </c>
      <c r="F270" s="9" t="s">
        <v>66</v>
      </c>
    </row>
    <row r="271" spans="1:6" ht="28.8" x14ac:dyDescent="0.3">
      <c r="A271" t="s">
        <v>2138</v>
      </c>
      <c r="B271" t="s">
        <v>21</v>
      </c>
      <c r="C271" s="7">
        <v>33695</v>
      </c>
      <c r="D271" s="8">
        <f t="shared" ca="1" si="4"/>
        <v>11471</v>
      </c>
      <c r="E271" s="5">
        <v>150</v>
      </c>
      <c r="F271" s="9" t="s">
        <v>459</v>
      </c>
    </row>
    <row r="272" spans="1:6" x14ac:dyDescent="0.3">
      <c r="A272" t="s">
        <v>2140</v>
      </c>
      <c r="B272" t="s">
        <v>21</v>
      </c>
      <c r="C272" s="7">
        <v>38777</v>
      </c>
      <c r="D272" s="8">
        <f t="shared" ca="1" si="4"/>
        <v>6389</v>
      </c>
      <c r="E272" s="5">
        <v>33</v>
      </c>
      <c r="F272" s="9" t="s">
        <v>1169</v>
      </c>
    </row>
    <row r="273" spans="1:6" x14ac:dyDescent="0.3">
      <c r="A273" t="s">
        <v>2148</v>
      </c>
      <c r="B273" t="s">
        <v>104</v>
      </c>
      <c r="C273" s="7">
        <v>44396</v>
      </c>
      <c r="D273" s="8">
        <f t="shared" ca="1" si="4"/>
        <v>770</v>
      </c>
      <c r="E273" s="5">
        <v>283</v>
      </c>
      <c r="F273" s="9" t="s">
        <v>66</v>
      </c>
    </row>
    <row r="274" spans="1:6" x14ac:dyDescent="0.3">
      <c r="A274" t="s">
        <v>2156</v>
      </c>
      <c r="B274" t="s">
        <v>21</v>
      </c>
      <c r="C274" s="7">
        <v>43742</v>
      </c>
      <c r="D274" s="8">
        <f t="shared" ca="1" si="4"/>
        <v>1424</v>
      </c>
      <c r="E274" s="5">
        <v>40</v>
      </c>
      <c r="F274" s="9" t="s">
        <v>35</v>
      </c>
    </row>
    <row r="275" spans="1:6" x14ac:dyDescent="0.3">
      <c r="A275" t="s">
        <v>2158</v>
      </c>
      <c r="B275" t="s">
        <v>104</v>
      </c>
      <c r="C275" s="7">
        <v>43745</v>
      </c>
      <c r="D275" s="8">
        <f t="shared" ca="1" si="4"/>
        <v>1421</v>
      </c>
      <c r="E275" s="5">
        <v>75</v>
      </c>
      <c r="F275" s="9" t="s">
        <v>105</v>
      </c>
    </row>
    <row r="276" spans="1:6" x14ac:dyDescent="0.3">
      <c r="A276" t="s">
        <v>2160</v>
      </c>
      <c r="B276" t="s">
        <v>21</v>
      </c>
      <c r="C276" s="7">
        <v>37712</v>
      </c>
      <c r="D276" s="8">
        <f t="shared" ca="1" si="4"/>
        <v>7454</v>
      </c>
      <c r="E276" s="5">
        <v>38</v>
      </c>
      <c r="F276" s="9" t="s">
        <v>282</v>
      </c>
    </row>
    <row r="277" spans="1:6" ht="28.8" x14ac:dyDescent="0.3">
      <c r="A277" t="s">
        <v>2168</v>
      </c>
      <c r="B277" t="s">
        <v>21</v>
      </c>
      <c r="C277" s="7">
        <v>35725</v>
      </c>
      <c r="D277" s="8">
        <f t="shared" ca="1" si="4"/>
        <v>9441</v>
      </c>
      <c r="E277" s="5">
        <v>114</v>
      </c>
      <c r="F277" s="9" t="s">
        <v>1481</v>
      </c>
    </row>
    <row r="278" spans="1:6" x14ac:dyDescent="0.3">
      <c r="A278" t="s">
        <v>2169</v>
      </c>
      <c r="B278" t="s">
        <v>21</v>
      </c>
      <c r="C278" s="7">
        <v>42202</v>
      </c>
      <c r="D278" s="8">
        <f t="shared" ca="1" si="4"/>
        <v>2964</v>
      </c>
      <c r="E278" s="5">
        <v>52</v>
      </c>
      <c r="F278" s="9" t="s">
        <v>35</v>
      </c>
    </row>
    <row r="279" spans="1:6" x14ac:dyDescent="0.3">
      <c r="A279" t="s">
        <v>2219</v>
      </c>
      <c r="B279" t="s">
        <v>21</v>
      </c>
      <c r="C279" s="7">
        <v>43706</v>
      </c>
      <c r="D279" s="8">
        <f t="shared" ca="1" si="4"/>
        <v>1460</v>
      </c>
      <c r="E279" s="5">
        <v>3</v>
      </c>
      <c r="F279" s="9" t="s">
        <v>66</v>
      </c>
    </row>
    <row r="280" spans="1:6" x14ac:dyDescent="0.3">
      <c r="A280" t="s">
        <v>2228</v>
      </c>
      <c r="B280" t="s">
        <v>267</v>
      </c>
      <c r="C280" s="7">
        <v>44438</v>
      </c>
      <c r="D280" s="8">
        <f t="shared" ca="1" si="4"/>
        <v>728</v>
      </c>
      <c r="E280" s="5">
        <v>110</v>
      </c>
      <c r="F280" s="9" t="s">
        <v>1055</v>
      </c>
    </row>
    <row r="281" spans="1:6" ht="28.8" x14ac:dyDescent="0.3">
      <c r="A281" t="s">
        <v>2230</v>
      </c>
      <c r="B281" t="s">
        <v>21</v>
      </c>
      <c r="C281" s="7">
        <v>44488</v>
      </c>
      <c r="D281" s="8">
        <f t="shared" ca="1" si="4"/>
        <v>678</v>
      </c>
      <c r="E281" s="5">
        <v>2</v>
      </c>
      <c r="F281" s="9" t="s">
        <v>2231</v>
      </c>
    </row>
    <row r="282" spans="1:6" x14ac:dyDescent="0.3">
      <c r="A282" t="s">
        <v>2244</v>
      </c>
      <c r="B282" t="s">
        <v>21</v>
      </c>
      <c r="C282" s="7">
        <v>44088</v>
      </c>
      <c r="D282" s="8">
        <f t="shared" ca="1" si="4"/>
        <v>1078</v>
      </c>
      <c r="E282" s="5">
        <v>30</v>
      </c>
      <c r="F282" s="9" t="s">
        <v>66</v>
      </c>
    </row>
    <row r="283" spans="1:6" ht="43.2" x14ac:dyDescent="0.3">
      <c r="A283" t="s">
        <v>2260</v>
      </c>
      <c r="B283" t="s">
        <v>21</v>
      </c>
      <c r="C283" s="7">
        <v>36251</v>
      </c>
      <c r="D283" s="8">
        <f t="shared" ca="1" si="4"/>
        <v>8915</v>
      </c>
      <c r="E283" s="5">
        <v>200</v>
      </c>
      <c r="F283" s="9" t="s">
        <v>2261</v>
      </c>
    </row>
    <row r="284" spans="1:6" x14ac:dyDescent="0.3">
      <c r="A284" t="s">
        <v>2272</v>
      </c>
      <c r="B284" t="s">
        <v>21</v>
      </c>
      <c r="C284" s="7">
        <v>44358</v>
      </c>
      <c r="D284" s="8">
        <f t="shared" ca="1" si="4"/>
        <v>808</v>
      </c>
      <c r="E284" s="5">
        <v>225</v>
      </c>
      <c r="F284" s="9" t="s">
        <v>66</v>
      </c>
    </row>
    <row r="285" spans="1:6" ht="43.2" x14ac:dyDescent="0.3">
      <c r="A285" t="s">
        <v>2287</v>
      </c>
      <c r="B285" t="s">
        <v>21</v>
      </c>
      <c r="C285" s="7">
        <v>33695</v>
      </c>
      <c r="D285" s="8">
        <f t="shared" ca="1" si="4"/>
        <v>11471</v>
      </c>
      <c r="E285" s="5">
        <v>100</v>
      </c>
      <c r="F285" s="9" t="s">
        <v>573</v>
      </c>
    </row>
    <row r="286" spans="1:6" ht="28.8" x14ac:dyDescent="0.3">
      <c r="A286" t="s">
        <v>2295</v>
      </c>
      <c r="B286" t="s">
        <v>21</v>
      </c>
      <c r="C286" s="7">
        <v>36445</v>
      </c>
      <c r="D286" s="8">
        <f t="shared" ca="1" si="4"/>
        <v>8721</v>
      </c>
      <c r="E286" s="5">
        <v>38</v>
      </c>
      <c r="F286" s="9" t="s">
        <v>2296</v>
      </c>
    </row>
    <row r="287" spans="1:6" ht="28.8" x14ac:dyDescent="0.3">
      <c r="A287" t="s">
        <v>2302</v>
      </c>
      <c r="B287" t="s">
        <v>21</v>
      </c>
      <c r="C287" s="7">
        <v>37706</v>
      </c>
      <c r="D287" s="8">
        <f t="shared" ca="1" si="4"/>
        <v>7460</v>
      </c>
      <c r="E287" s="5">
        <v>40</v>
      </c>
      <c r="F287" s="9" t="s">
        <v>2303</v>
      </c>
    </row>
    <row r="288" spans="1:6" ht="28.8" x14ac:dyDescent="0.3">
      <c r="A288" t="s">
        <v>2305</v>
      </c>
      <c r="B288" t="s">
        <v>21</v>
      </c>
      <c r="C288" s="7">
        <v>37244</v>
      </c>
      <c r="D288" s="8">
        <f t="shared" ca="1" si="4"/>
        <v>7922</v>
      </c>
      <c r="E288" s="5">
        <v>50</v>
      </c>
      <c r="F288" s="9" t="s">
        <v>269</v>
      </c>
    </row>
    <row r="289" spans="1:6" x14ac:dyDescent="0.3">
      <c r="A289" t="s">
        <v>2307</v>
      </c>
      <c r="B289" t="s">
        <v>21</v>
      </c>
      <c r="C289" s="7">
        <v>44351</v>
      </c>
      <c r="D289" s="8">
        <f t="shared" ca="1" si="4"/>
        <v>815</v>
      </c>
      <c r="E289" s="5">
        <v>110</v>
      </c>
      <c r="F289" s="9" t="s">
        <v>66</v>
      </c>
    </row>
    <row r="290" spans="1:6" x14ac:dyDescent="0.3">
      <c r="A290" t="s">
        <v>2320</v>
      </c>
      <c r="B290" t="s">
        <v>21</v>
      </c>
      <c r="C290" s="7">
        <v>38926</v>
      </c>
      <c r="D290" s="8">
        <f t="shared" ca="1" si="4"/>
        <v>6240</v>
      </c>
      <c r="E290" s="5">
        <v>45</v>
      </c>
      <c r="F290" s="9" t="s">
        <v>1169</v>
      </c>
    </row>
    <row r="291" spans="1:6" ht="28.8" x14ac:dyDescent="0.3">
      <c r="A291" t="s">
        <v>2326</v>
      </c>
      <c r="B291" t="s">
        <v>21</v>
      </c>
      <c r="C291" s="7">
        <v>42892</v>
      </c>
      <c r="D291" s="8">
        <f t="shared" ca="1" si="4"/>
        <v>2274</v>
      </c>
      <c r="E291" s="5">
        <v>140</v>
      </c>
      <c r="F291" s="9" t="s">
        <v>2327</v>
      </c>
    </row>
    <row r="292" spans="1:6" ht="28.8" x14ac:dyDescent="0.3">
      <c r="A292" t="s">
        <v>2331</v>
      </c>
      <c r="B292" t="s">
        <v>21</v>
      </c>
      <c r="C292" s="7">
        <v>44267</v>
      </c>
      <c r="D292" s="8">
        <f t="shared" ca="1" si="4"/>
        <v>899</v>
      </c>
      <c r="E292" s="5">
        <v>120</v>
      </c>
      <c r="F292" s="9" t="s">
        <v>2332</v>
      </c>
    </row>
    <row r="293" spans="1:6" ht="28.8" x14ac:dyDescent="0.3">
      <c r="A293" t="s">
        <v>2348</v>
      </c>
      <c r="B293" t="s">
        <v>21</v>
      </c>
      <c r="C293" s="7">
        <v>41255</v>
      </c>
      <c r="D293" s="8">
        <f t="shared" ca="1" si="4"/>
        <v>3911</v>
      </c>
      <c r="E293" s="5">
        <v>7</v>
      </c>
      <c r="F293" s="9" t="s">
        <v>976</v>
      </c>
    </row>
    <row r="294" spans="1:6" x14ac:dyDescent="0.3">
      <c r="A294" t="s">
        <v>2356</v>
      </c>
      <c r="B294" t="s">
        <v>21</v>
      </c>
      <c r="C294" s="7">
        <v>43717</v>
      </c>
      <c r="D294" s="8">
        <f t="shared" ca="1" si="4"/>
        <v>1449</v>
      </c>
      <c r="E294" s="5">
        <v>20</v>
      </c>
      <c r="F294" s="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F69E-FF5A-4C1E-8B99-498F0C22808C}">
  <dimension ref="A1:F842"/>
  <sheetViews>
    <sheetView workbookViewId="0">
      <selection activeCell="D834" sqref="D834"/>
    </sheetView>
  </sheetViews>
  <sheetFormatPr defaultRowHeight="14.4" x14ac:dyDescent="0.3"/>
  <cols>
    <col min="1" max="1" width="45" customWidth="1"/>
    <col min="2" max="2" width="21.6640625" bestFit="1" customWidth="1"/>
    <col min="3" max="3" width="18.33203125" bestFit="1" customWidth="1"/>
    <col min="4" max="4" width="20" style="2" bestFit="1" customWidth="1"/>
    <col min="5" max="5" width="28" customWidth="1"/>
    <col min="6" max="6" width="17" bestFit="1" customWidth="1"/>
  </cols>
  <sheetData>
    <row r="1" spans="1:6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 x14ac:dyDescent="0.3">
      <c r="A2" t="s">
        <v>8</v>
      </c>
      <c r="B2" t="s">
        <v>9</v>
      </c>
      <c r="C2" t="s">
        <v>10</v>
      </c>
      <c r="D2" s="2" t="s">
        <v>11</v>
      </c>
      <c r="F2">
        <v>50</v>
      </c>
    </row>
    <row r="3" spans="1:6" x14ac:dyDescent="0.3">
      <c r="A3" t="s">
        <v>13</v>
      </c>
      <c r="B3" t="s">
        <v>9</v>
      </c>
      <c r="C3" t="s">
        <v>10</v>
      </c>
      <c r="D3" s="3">
        <f ca="1">TODAY()</f>
        <v>45166</v>
      </c>
      <c r="F3">
        <v>1</v>
      </c>
    </row>
    <row r="4" spans="1:6" x14ac:dyDescent="0.3">
      <c r="A4" t="s">
        <v>15</v>
      </c>
      <c r="B4" t="s">
        <v>9</v>
      </c>
      <c r="C4" t="s">
        <v>10</v>
      </c>
      <c r="F4">
        <v>20</v>
      </c>
    </row>
    <row r="5" spans="1:6" x14ac:dyDescent="0.3">
      <c r="A5" t="s">
        <v>17</v>
      </c>
      <c r="B5" t="s">
        <v>9</v>
      </c>
      <c r="C5" t="s">
        <v>10</v>
      </c>
      <c r="D5" s="2" t="s">
        <v>18</v>
      </c>
      <c r="F5">
        <v>10</v>
      </c>
    </row>
    <row r="6" spans="1:6" x14ac:dyDescent="0.3">
      <c r="A6" t="s">
        <v>24</v>
      </c>
      <c r="B6" t="s">
        <v>9</v>
      </c>
      <c r="C6" t="s">
        <v>10</v>
      </c>
      <c r="D6" s="4"/>
      <c r="F6">
        <v>100</v>
      </c>
    </row>
    <row r="7" spans="1:6" x14ac:dyDescent="0.3">
      <c r="A7" t="s">
        <v>26</v>
      </c>
      <c r="B7" t="s">
        <v>9</v>
      </c>
      <c r="C7" t="s">
        <v>10</v>
      </c>
      <c r="D7" s="4"/>
      <c r="F7">
        <v>2</v>
      </c>
    </row>
    <row r="8" spans="1:6" x14ac:dyDescent="0.3">
      <c r="A8" t="s">
        <v>28</v>
      </c>
      <c r="B8" t="s">
        <v>9</v>
      </c>
      <c r="C8" t="s">
        <v>10</v>
      </c>
      <c r="D8" s="4"/>
      <c r="F8">
        <v>8</v>
      </c>
    </row>
    <row r="9" spans="1:6" x14ac:dyDescent="0.3">
      <c r="A9" t="s">
        <v>30</v>
      </c>
      <c r="B9" t="s">
        <v>9</v>
      </c>
      <c r="C9" t="s">
        <v>10</v>
      </c>
      <c r="D9" s="4"/>
      <c r="F9">
        <v>20</v>
      </c>
    </row>
    <row r="10" spans="1:6" x14ac:dyDescent="0.3">
      <c r="A10" t="s">
        <v>32</v>
      </c>
      <c r="B10" t="s">
        <v>9</v>
      </c>
      <c r="C10" t="s">
        <v>10</v>
      </c>
      <c r="D10" s="4"/>
      <c r="F10">
        <v>12</v>
      </c>
    </row>
    <row r="11" spans="1:6" x14ac:dyDescent="0.3">
      <c r="A11" t="s">
        <v>42</v>
      </c>
      <c r="B11" t="s">
        <v>9</v>
      </c>
      <c r="C11" t="s">
        <v>10</v>
      </c>
      <c r="D11" s="4"/>
      <c r="F11">
        <v>12</v>
      </c>
    </row>
    <row r="12" spans="1:6" x14ac:dyDescent="0.3">
      <c r="A12" t="s">
        <v>44</v>
      </c>
      <c r="B12" t="s">
        <v>9</v>
      </c>
      <c r="C12" t="s">
        <v>10</v>
      </c>
      <c r="D12" s="4"/>
      <c r="F12">
        <v>7</v>
      </c>
    </row>
    <row r="13" spans="1:6" x14ac:dyDescent="0.3">
      <c r="A13" t="s">
        <v>48</v>
      </c>
      <c r="B13" t="s">
        <v>9</v>
      </c>
      <c r="C13" t="s">
        <v>10</v>
      </c>
      <c r="D13" s="4"/>
      <c r="F13">
        <v>40</v>
      </c>
    </row>
    <row r="14" spans="1:6" x14ac:dyDescent="0.3">
      <c r="A14" t="s">
        <v>55</v>
      </c>
      <c r="B14" t="s">
        <v>9</v>
      </c>
      <c r="C14" t="s">
        <v>10</v>
      </c>
      <c r="D14" s="4"/>
      <c r="F14">
        <v>160</v>
      </c>
    </row>
    <row r="15" spans="1:6" x14ac:dyDescent="0.3">
      <c r="A15" t="s">
        <v>59</v>
      </c>
      <c r="B15" t="s">
        <v>9</v>
      </c>
      <c r="C15" t="s">
        <v>10</v>
      </c>
      <c r="D15" s="4"/>
      <c r="F15">
        <v>10</v>
      </c>
    </row>
    <row r="16" spans="1:6" x14ac:dyDescent="0.3">
      <c r="A16" t="s">
        <v>61</v>
      </c>
      <c r="B16" t="s">
        <v>9</v>
      </c>
      <c r="C16" t="s">
        <v>10</v>
      </c>
      <c r="D16" s="4"/>
      <c r="F16">
        <v>30</v>
      </c>
    </row>
    <row r="17" spans="1:6" x14ac:dyDescent="0.3">
      <c r="A17" t="s">
        <v>63</v>
      </c>
      <c r="B17" t="s">
        <v>9</v>
      </c>
      <c r="C17" t="s">
        <v>10</v>
      </c>
      <c r="D17" s="4"/>
      <c r="F17">
        <v>50</v>
      </c>
    </row>
    <row r="18" spans="1:6" x14ac:dyDescent="0.3">
      <c r="A18" t="s">
        <v>68</v>
      </c>
      <c r="B18" t="s">
        <v>9</v>
      </c>
      <c r="C18" t="s">
        <v>10</v>
      </c>
      <c r="D18" s="4"/>
      <c r="F18">
        <v>9</v>
      </c>
    </row>
    <row r="19" spans="1:6" x14ac:dyDescent="0.3">
      <c r="A19" t="s">
        <v>70</v>
      </c>
      <c r="B19" t="s">
        <v>9</v>
      </c>
      <c r="C19" t="s">
        <v>10</v>
      </c>
      <c r="D19" s="4"/>
      <c r="F19">
        <v>50</v>
      </c>
    </row>
    <row r="20" spans="1:6" x14ac:dyDescent="0.3">
      <c r="A20" t="s">
        <v>72</v>
      </c>
      <c r="B20" t="s">
        <v>9</v>
      </c>
      <c r="C20" t="s">
        <v>10</v>
      </c>
      <c r="D20" s="4"/>
      <c r="F20">
        <v>60</v>
      </c>
    </row>
    <row r="21" spans="1:6" x14ac:dyDescent="0.3">
      <c r="A21" t="s">
        <v>77</v>
      </c>
      <c r="B21" t="s">
        <v>9</v>
      </c>
      <c r="C21" t="s">
        <v>10</v>
      </c>
      <c r="D21" s="4"/>
      <c r="F21">
        <v>15</v>
      </c>
    </row>
    <row r="22" spans="1:6" x14ac:dyDescent="0.3">
      <c r="A22" t="s">
        <v>81</v>
      </c>
      <c r="B22" t="s">
        <v>9</v>
      </c>
      <c r="C22" t="s">
        <v>10</v>
      </c>
      <c r="D22" s="4"/>
      <c r="F22">
        <v>150</v>
      </c>
    </row>
    <row r="23" spans="1:6" x14ac:dyDescent="0.3">
      <c r="A23" t="s">
        <v>83</v>
      </c>
      <c r="B23" t="s">
        <v>9</v>
      </c>
      <c r="C23" t="s">
        <v>10</v>
      </c>
      <c r="D23" s="4"/>
      <c r="F23">
        <v>40</v>
      </c>
    </row>
    <row r="24" spans="1:6" x14ac:dyDescent="0.3">
      <c r="A24" t="s">
        <v>88</v>
      </c>
      <c r="B24" t="s">
        <v>9</v>
      </c>
      <c r="C24" t="s">
        <v>10</v>
      </c>
      <c r="D24" s="4"/>
      <c r="F24">
        <v>46</v>
      </c>
    </row>
    <row r="25" spans="1:6" x14ac:dyDescent="0.3">
      <c r="A25" t="s">
        <v>90</v>
      </c>
      <c r="B25" t="s">
        <v>9</v>
      </c>
      <c r="C25" t="s">
        <v>10</v>
      </c>
      <c r="D25" s="4"/>
      <c r="F25">
        <v>1000</v>
      </c>
    </row>
    <row r="26" spans="1:6" x14ac:dyDescent="0.3">
      <c r="A26" t="s">
        <v>93</v>
      </c>
      <c r="B26" t="s">
        <v>9</v>
      </c>
      <c r="C26" t="s">
        <v>10</v>
      </c>
      <c r="D26" s="4"/>
      <c r="F26">
        <v>1150</v>
      </c>
    </row>
    <row r="27" spans="1:6" x14ac:dyDescent="0.3">
      <c r="A27" t="s">
        <v>96</v>
      </c>
      <c r="B27" t="s">
        <v>9</v>
      </c>
      <c r="C27" t="s">
        <v>10</v>
      </c>
      <c r="D27" s="4"/>
      <c r="F27">
        <v>1500</v>
      </c>
    </row>
    <row r="28" spans="1:6" x14ac:dyDescent="0.3">
      <c r="A28" t="s">
        <v>99</v>
      </c>
      <c r="B28" t="s">
        <v>9</v>
      </c>
      <c r="C28" t="s">
        <v>10</v>
      </c>
      <c r="D28" s="4"/>
      <c r="F28">
        <v>10</v>
      </c>
    </row>
    <row r="29" spans="1:6" x14ac:dyDescent="0.3">
      <c r="A29" t="s">
        <v>101</v>
      </c>
      <c r="B29" t="s">
        <v>9</v>
      </c>
      <c r="C29" t="s">
        <v>10</v>
      </c>
      <c r="D29" s="4"/>
      <c r="F29">
        <v>50</v>
      </c>
    </row>
    <row r="30" spans="1:6" x14ac:dyDescent="0.3">
      <c r="A30" t="s">
        <v>107</v>
      </c>
      <c r="B30" t="s">
        <v>9</v>
      </c>
      <c r="C30" t="s">
        <v>10</v>
      </c>
      <c r="D30" s="4"/>
      <c r="F30">
        <v>6</v>
      </c>
    </row>
    <row r="31" spans="1:6" x14ac:dyDescent="0.3">
      <c r="A31" t="s">
        <v>109</v>
      </c>
      <c r="B31" t="s">
        <v>9</v>
      </c>
      <c r="C31" t="s">
        <v>10</v>
      </c>
      <c r="D31" s="4"/>
      <c r="F31">
        <v>60</v>
      </c>
    </row>
    <row r="32" spans="1:6" x14ac:dyDescent="0.3">
      <c r="A32" t="s">
        <v>113</v>
      </c>
      <c r="B32" t="s">
        <v>9</v>
      </c>
      <c r="C32" t="s">
        <v>10</v>
      </c>
      <c r="D32" s="4"/>
      <c r="F32">
        <v>250</v>
      </c>
    </row>
    <row r="33" spans="1:6" x14ac:dyDescent="0.3">
      <c r="A33" t="s">
        <v>118</v>
      </c>
      <c r="B33" t="s">
        <v>9</v>
      </c>
      <c r="C33" t="s">
        <v>10</v>
      </c>
      <c r="D33" s="4"/>
      <c r="F33">
        <v>50</v>
      </c>
    </row>
    <row r="34" spans="1:6" x14ac:dyDescent="0.3">
      <c r="A34" t="s">
        <v>120</v>
      </c>
      <c r="B34" t="s">
        <v>9</v>
      </c>
      <c r="C34" t="s">
        <v>10</v>
      </c>
      <c r="D34" s="4"/>
      <c r="F34">
        <v>50</v>
      </c>
    </row>
    <row r="35" spans="1:6" x14ac:dyDescent="0.3">
      <c r="A35" t="s">
        <v>124</v>
      </c>
      <c r="B35" t="s">
        <v>9</v>
      </c>
      <c r="C35" t="s">
        <v>10</v>
      </c>
      <c r="D35" s="4"/>
      <c r="F35">
        <v>30</v>
      </c>
    </row>
    <row r="36" spans="1:6" x14ac:dyDescent="0.3">
      <c r="A36" t="s">
        <v>126</v>
      </c>
      <c r="B36" t="s">
        <v>9</v>
      </c>
      <c r="C36" t="s">
        <v>10</v>
      </c>
      <c r="D36" s="4"/>
      <c r="F36">
        <v>50</v>
      </c>
    </row>
    <row r="37" spans="1:6" x14ac:dyDescent="0.3">
      <c r="A37" t="s">
        <v>131</v>
      </c>
      <c r="B37" t="s">
        <v>9</v>
      </c>
      <c r="C37" t="s">
        <v>10</v>
      </c>
      <c r="D37" s="4"/>
      <c r="F37">
        <v>75</v>
      </c>
    </row>
    <row r="38" spans="1:6" x14ac:dyDescent="0.3">
      <c r="A38" t="s">
        <v>133</v>
      </c>
      <c r="B38" t="s">
        <v>9</v>
      </c>
      <c r="C38" t="s">
        <v>10</v>
      </c>
      <c r="D38" s="4"/>
      <c r="F38">
        <v>50</v>
      </c>
    </row>
    <row r="39" spans="1:6" x14ac:dyDescent="0.3">
      <c r="A39" t="s">
        <v>138</v>
      </c>
      <c r="B39" t="s">
        <v>9</v>
      </c>
      <c r="C39" t="s">
        <v>10</v>
      </c>
      <c r="D39" s="4"/>
      <c r="F39">
        <v>813</v>
      </c>
    </row>
    <row r="40" spans="1:6" x14ac:dyDescent="0.3">
      <c r="A40" t="s">
        <v>141</v>
      </c>
      <c r="B40" t="s">
        <v>9</v>
      </c>
      <c r="C40" t="s">
        <v>10</v>
      </c>
      <c r="D40" s="4"/>
      <c r="F40">
        <v>50</v>
      </c>
    </row>
    <row r="41" spans="1:6" x14ac:dyDescent="0.3">
      <c r="A41" t="s">
        <v>145</v>
      </c>
      <c r="B41" t="s">
        <v>9</v>
      </c>
      <c r="C41" t="s">
        <v>10</v>
      </c>
      <c r="D41" s="4"/>
      <c r="F41">
        <v>175</v>
      </c>
    </row>
    <row r="42" spans="1:6" x14ac:dyDescent="0.3">
      <c r="A42" t="s">
        <v>146</v>
      </c>
      <c r="B42" t="s">
        <v>9</v>
      </c>
      <c r="C42" t="s">
        <v>10</v>
      </c>
      <c r="D42" s="4"/>
      <c r="F42">
        <v>75</v>
      </c>
    </row>
    <row r="43" spans="1:6" x14ac:dyDescent="0.3">
      <c r="A43" t="s">
        <v>148</v>
      </c>
      <c r="B43" t="s">
        <v>9</v>
      </c>
      <c r="C43" t="s">
        <v>10</v>
      </c>
      <c r="D43" s="4"/>
      <c r="F43">
        <v>30</v>
      </c>
    </row>
    <row r="44" spans="1:6" x14ac:dyDescent="0.3">
      <c r="A44" t="s">
        <v>155</v>
      </c>
      <c r="B44" t="s">
        <v>9</v>
      </c>
      <c r="C44" t="s">
        <v>10</v>
      </c>
      <c r="D44" s="4"/>
      <c r="F44">
        <v>136</v>
      </c>
    </row>
    <row r="45" spans="1:6" x14ac:dyDescent="0.3">
      <c r="A45" t="s">
        <v>157</v>
      </c>
      <c r="B45" t="s">
        <v>9</v>
      </c>
      <c r="C45" t="s">
        <v>10</v>
      </c>
      <c r="D45" s="4"/>
      <c r="F45">
        <v>1586</v>
      </c>
    </row>
    <row r="46" spans="1:6" x14ac:dyDescent="0.3">
      <c r="A46" t="s">
        <v>158</v>
      </c>
      <c r="B46" t="s">
        <v>9</v>
      </c>
      <c r="C46" t="s">
        <v>10</v>
      </c>
      <c r="D46" s="4"/>
      <c r="F46">
        <v>50</v>
      </c>
    </row>
    <row r="47" spans="1:6" x14ac:dyDescent="0.3">
      <c r="A47" t="s">
        <v>160</v>
      </c>
      <c r="B47" t="s">
        <v>9</v>
      </c>
      <c r="C47" t="s">
        <v>10</v>
      </c>
      <c r="D47" s="4"/>
      <c r="F47">
        <v>100</v>
      </c>
    </row>
    <row r="48" spans="1:6" x14ac:dyDescent="0.3">
      <c r="A48" t="s">
        <v>162</v>
      </c>
      <c r="B48" t="s">
        <v>9</v>
      </c>
      <c r="C48" t="s">
        <v>10</v>
      </c>
      <c r="D48" s="4"/>
      <c r="F48">
        <v>60</v>
      </c>
    </row>
    <row r="49" spans="1:6" x14ac:dyDescent="0.3">
      <c r="A49" t="s">
        <v>164</v>
      </c>
      <c r="B49" t="s">
        <v>9</v>
      </c>
      <c r="C49" t="s">
        <v>10</v>
      </c>
      <c r="D49" s="4"/>
      <c r="F49">
        <v>600</v>
      </c>
    </row>
    <row r="50" spans="1:6" x14ac:dyDescent="0.3">
      <c r="A50" t="s">
        <v>166</v>
      </c>
      <c r="B50" t="s">
        <v>9</v>
      </c>
      <c r="C50" t="s">
        <v>10</v>
      </c>
      <c r="D50" s="4"/>
      <c r="F50">
        <v>100</v>
      </c>
    </row>
    <row r="51" spans="1:6" x14ac:dyDescent="0.3">
      <c r="A51" t="s">
        <v>172</v>
      </c>
      <c r="B51" t="s">
        <v>9</v>
      </c>
      <c r="C51" t="s">
        <v>10</v>
      </c>
      <c r="D51" s="4"/>
      <c r="F51">
        <v>150</v>
      </c>
    </row>
    <row r="52" spans="1:6" x14ac:dyDescent="0.3">
      <c r="A52" t="s">
        <v>174</v>
      </c>
      <c r="B52" t="s">
        <v>9</v>
      </c>
      <c r="C52" t="s">
        <v>10</v>
      </c>
      <c r="D52" s="4"/>
      <c r="F52">
        <v>50</v>
      </c>
    </row>
    <row r="53" spans="1:6" x14ac:dyDescent="0.3">
      <c r="A53" t="s">
        <v>176</v>
      </c>
      <c r="B53" t="s">
        <v>9</v>
      </c>
      <c r="C53" t="s">
        <v>10</v>
      </c>
      <c r="D53" s="4"/>
      <c r="F53">
        <v>2850</v>
      </c>
    </row>
    <row r="54" spans="1:6" x14ac:dyDescent="0.3">
      <c r="A54" t="s">
        <v>179</v>
      </c>
      <c r="B54" t="s">
        <v>9</v>
      </c>
      <c r="C54" t="s">
        <v>10</v>
      </c>
      <c r="D54" s="4"/>
      <c r="F54">
        <v>150</v>
      </c>
    </row>
    <row r="55" spans="1:6" x14ac:dyDescent="0.3">
      <c r="A55" t="s">
        <v>181</v>
      </c>
      <c r="B55" t="s">
        <v>9</v>
      </c>
      <c r="C55" t="s">
        <v>10</v>
      </c>
      <c r="D55" s="4"/>
      <c r="F55">
        <v>50</v>
      </c>
    </row>
    <row r="56" spans="1:6" x14ac:dyDescent="0.3">
      <c r="A56" t="s">
        <v>183</v>
      </c>
      <c r="B56" t="s">
        <v>9</v>
      </c>
      <c r="C56" t="s">
        <v>10</v>
      </c>
      <c r="D56" s="4"/>
      <c r="F56">
        <v>20</v>
      </c>
    </row>
    <row r="57" spans="1:6" x14ac:dyDescent="0.3">
      <c r="A57" t="s">
        <v>185</v>
      </c>
      <c r="B57" t="s">
        <v>9</v>
      </c>
      <c r="C57" t="s">
        <v>10</v>
      </c>
      <c r="D57" s="4"/>
      <c r="F57">
        <v>50</v>
      </c>
    </row>
    <row r="58" spans="1:6" x14ac:dyDescent="0.3">
      <c r="A58" t="s">
        <v>187</v>
      </c>
      <c r="B58" t="s">
        <v>9</v>
      </c>
      <c r="C58" t="s">
        <v>10</v>
      </c>
      <c r="D58" s="4"/>
      <c r="F58">
        <v>50</v>
      </c>
    </row>
    <row r="59" spans="1:6" x14ac:dyDescent="0.3">
      <c r="A59" t="s">
        <v>189</v>
      </c>
      <c r="B59" t="s">
        <v>9</v>
      </c>
      <c r="C59" t="s">
        <v>10</v>
      </c>
      <c r="D59" s="4"/>
      <c r="F59" t="s">
        <v>190</v>
      </c>
    </row>
    <row r="60" spans="1:6" x14ac:dyDescent="0.3">
      <c r="A60" t="s">
        <v>192</v>
      </c>
      <c r="B60" t="s">
        <v>9</v>
      </c>
      <c r="C60" t="s">
        <v>10</v>
      </c>
      <c r="D60" s="4"/>
      <c r="F60">
        <v>50</v>
      </c>
    </row>
    <row r="61" spans="1:6" x14ac:dyDescent="0.3">
      <c r="A61" t="s">
        <v>198</v>
      </c>
      <c r="B61" t="s">
        <v>9</v>
      </c>
      <c r="C61" t="s">
        <v>10</v>
      </c>
      <c r="D61" s="4"/>
      <c r="F61">
        <v>300</v>
      </c>
    </row>
    <row r="62" spans="1:6" x14ac:dyDescent="0.3">
      <c r="A62" t="s">
        <v>200</v>
      </c>
      <c r="B62" t="s">
        <v>9</v>
      </c>
      <c r="C62" t="s">
        <v>10</v>
      </c>
      <c r="D62" s="4"/>
      <c r="F62">
        <v>15000</v>
      </c>
    </row>
    <row r="63" spans="1:6" x14ac:dyDescent="0.3">
      <c r="A63" t="s">
        <v>204</v>
      </c>
      <c r="B63" t="s">
        <v>9</v>
      </c>
      <c r="C63" t="s">
        <v>10</v>
      </c>
      <c r="D63" s="4"/>
      <c r="F63">
        <v>200</v>
      </c>
    </row>
    <row r="64" spans="1:6" x14ac:dyDescent="0.3">
      <c r="A64" t="s">
        <v>210</v>
      </c>
      <c r="B64" t="s">
        <v>9</v>
      </c>
      <c r="C64" t="s">
        <v>10</v>
      </c>
      <c r="D64" s="4"/>
      <c r="F64">
        <v>80</v>
      </c>
    </row>
    <row r="65" spans="1:6" x14ac:dyDescent="0.3">
      <c r="A65" t="s">
        <v>212</v>
      </c>
      <c r="B65" t="s">
        <v>9</v>
      </c>
      <c r="C65" t="s">
        <v>10</v>
      </c>
      <c r="D65" s="4"/>
      <c r="F65">
        <v>50</v>
      </c>
    </row>
    <row r="66" spans="1:6" x14ac:dyDescent="0.3">
      <c r="A66" t="s">
        <v>214</v>
      </c>
      <c r="B66" t="s">
        <v>9</v>
      </c>
      <c r="C66" t="s">
        <v>10</v>
      </c>
      <c r="D66" s="4"/>
      <c r="F66">
        <v>22550</v>
      </c>
    </row>
    <row r="67" spans="1:6" x14ac:dyDescent="0.3">
      <c r="A67" t="s">
        <v>217</v>
      </c>
      <c r="B67" t="s">
        <v>9</v>
      </c>
      <c r="C67" t="s">
        <v>10</v>
      </c>
      <c r="D67" s="4"/>
      <c r="F67">
        <v>40</v>
      </c>
    </row>
    <row r="68" spans="1:6" x14ac:dyDescent="0.3">
      <c r="A68" t="s">
        <v>219</v>
      </c>
      <c r="B68" t="s">
        <v>9</v>
      </c>
      <c r="C68" t="s">
        <v>10</v>
      </c>
      <c r="D68" s="4"/>
      <c r="F68">
        <v>100</v>
      </c>
    </row>
    <row r="69" spans="1:6" x14ac:dyDescent="0.3">
      <c r="A69" t="s">
        <v>221</v>
      </c>
      <c r="B69" t="s">
        <v>9</v>
      </c>
      <c r="C69" t="s">
        <v>10</v>
      </c>
      <c r="D69" s="4"/>
      <c r="F69">
        <v>150</v>
      </c>
    </row>
    <row r="70" spans="1:6" x14ac:dyDescent="0.3">
      <c r="A70" t="s">
        <v>223</v>
      </c>
      <c r="B70" t="s">
        <v>9</v>
      </c>
      <c r="C70" t="s">
        <v>10</v>
      </c>
      <c r="D70" s="4"/>
      <c r="F70">
        <v>60</v>
      </c>
    </row>
    <row r="71" spans="1:6" x14ac:dyDescent="0.3">
      <c r="A71" t="s">
        <v>226</v>
      </c>
      <c r="B71" t="s">
        <v>9</v>
      </c>
      <c r="C71" t="s">
        <v>10</v>
      </c>
      <c r="D71" s="4"/>
      <c r="F71">
        <v>150</v>
      </c>
    </row>
    <row r="72" spans="1:6" x14ac:dyDescent="0.3">
      <c r="A72" t="s">
        <v>229</v>
      </c>
      <c r="B72" t="s">
        <v>9</v>
      </c>
      <c r="C72" t="s">
        <v>10</v>
      </c>
      <c r="D72" s="4"/>
      <c r="F72">
        <v>25</v>
      </c>
    </row>
    <row r="73" spans="1:6" x14ac:dyDescent="0.3">
      <c r="A73" t="s">
        <v>231</v>
      </c>
      <c r="B73" t="s">
        <v>9</v>
      </c>
      <c r="C73" t="s">
        <v>10</v>
      </c>
      <c r="D73" s="4"/>
      <c r="F73">
        <v>10</v>
      </c>
    </row>
    <row r="74" spans="1:6" x14ac:dyDescent="0.3">
      <c r="A74" t="s">
        <v>233</v>
      </c>
      <c r="B74" t="s">
        <v>9</v>
      </c>
      <c r="C74" t="s">
        <v>10</v>
      </c>
      <c r="D74" s="4"/>
      <c r="F74">
        <v>15</v>
      </c>
    </row>
    <row r="75" spans="1:6" x14ac:dyDescent="0.3">
      <c r="A75" t="s">
        <v>237</v>
      </c>
      <c r="B75" t="s">
        <v>9</v>
      </c>
      <c r="C75" t="s">
        <v>10</v>
      </c>
      <c r="D75" s="4"/>
      <c r="F75">
        <v>50</v>
      </c>
    </row>
    <row r="76" spans="1:6" x14ac:dyDescent="0.3">
      <c r="A76" t="s">
        <v>239</v>
      </c>
      <c r="B76" t="s">
        <v>9</v>
      </c>
      <c r="C76" t="s">
        <v>10</v>
      </c>
      <c r="D76" s="4"/>
      <c r="F76">
        <v>100</v>
      </c>
    </row>
    <row r="77" spans="1:6" x14ac:dyDescent="0.3">
      <c r="A77" t="s">
        <v>246</v>
      </c>
      <c r="B77" t="s">
        <v>9</v>
      </c>
      <c r="C77" t="s">
        <v>10</v>
      </c>
      <c r="D77" s="4"/>
      <c r="F77">
        <v>20</v>
      </c>
    </row>
    <row r="78" spans="1:6" x14ac:dyDescent="0.3">
      <c r="A78" t="s">
        <v>248</v>
      </c>
      <c r="B78" t="s">
        <v>9</v>
      </c>
      <c r="C78" t="s">
        <v>10</v>
      </c>
      <c r="D78" s="4"/>
      <c r="F78">
        <v>400</v>
      </c>
    </row>
    <row r="79" spans="1:6" x14ac:dyDescent="0.3">
      <c r="A79" t="s">
        <v>251</v>
      </c>
      <c r="B79" t="s">
        <v>9</v>
      </c>
      <c r="C79" t="s">
        <v>10</v>
      </c>
      <c r="D79" s="4"/>
      <c r="F79">
        <v>50</v>
      </c>
    </row>
    <row r="80" spans="1:6" x14ac:dyDescent="0.3">
      <c r="A80" t="s">
        <v>258</v>
      </c>
      <c r="B80" t="s">
        <v>9</v>
      </c>
      <c r="C80" t="s">
        <v>10</v>
      </c>
      <c r="D80" s="4"/>
      <c r="F80">
        <v>120</v>
      </c>
    </row>
    <row r="81" spans="1:6" x14ac:dyDescent="0.3">
      <c r="A81" t="s">
        <v>273</v>
      </c>
      <c r="B81" t="s">
        <v>9</v>
      </c>
      <c r="C81" t="s">
        <v>10</v>
      </c>
      <c r="D81" s="4"/>
      <c r="F81">
        <v>30</v>
      </c>
    </row>
    <row r="82" spans="1:6" x14ac:dyDescent="0.3">
      <c r="A82" t="s">
        <v>275</v>
      </c>
      <c r="B82" t="s">
        <v>9</v>
      </c>
      <c r="C82" t="s">
        <v>10</v>
      </c>
      <c r="D82" s="4"/>
      <c r="F82">
        <v>30</v>
      </c>
    </row>
    <row r="83" spans="1:6" x14ac:dyDescent="0.3">
      <c r="A83" t="s">
        <v>277</v>
      </c>
      <c r="B83" t="s">
        <v>9</v>
      </c>
      <c r="C83" t="s">
        <v>10</v>
      </c>
      <c r="D83" s="4"/>
      <c r="F83">
        <v>400</v>
      </c>
    </row>
    <row r="84" spans="1:6" x14ac:dyDescent="0.3">
      <c r="A84" t="s">
        <v>279</v>
      </c>
      <c r="B84" t="s">
        <v>9</v>
      </c>
      <c r="C84" t="s">
        <v>10</v>
      </c>
      <c r="D84" s="4"/>
      <c r="F84">
        <v>100</v>
      </c>
    </row>
    <row r="85" spans="1:6" x14ac:dyDescent="0.3">
      <c r="A85" t="s">
        <v>290</v>
      </c>
      <c r="B85" t="s">
        <v>9</v>
      </c>
      <c r="C85" t="s">
        <v>10</v>
      </c>
      <c r="D85" s="4"/>
      <c r="F85">
        <v>300</v>
      </c>
    </row>
    <row r="86" spans="1:6" x14ac:dyDescent="0.3">
      <c r="A86" t="s">
        <v>295</v>
      </c>
      <c r="B86" t="s">
        <v>9</v>
      </c>
      <c r="C86" t="s">
        <v>10</v>
      </c>
      <c r="D86" s="4"/>
      <c r="F86">
        <v>100</v>
      </c>
    </row>
    <row r="87" spans="1:6" x14ac:dyDescent="0.3">
      <c r="A87" t="s">
        <v>300</v>
      </c>
      <c r="B87" t="s">
        <v>9</v>
      </c>
      <c r="C87" t="s">
        <v>10</v>
      </c>
      <c r="D87" s="4"/>
      <c r="F87" t="s">
        <v>190</v>
      </c>
    </row>
    <row r="88" spans="1:6" x14ac:dyDescent="0.3">
      <c r="A88" t="s">
        <v>304</v>
      </c>
      <c r="B88" t="s">
        <v>9</v>
      </c>
      <c r="C88" t="s">
        <v>10</v>
      </c>
      <c r="D88" s="4"/>
      <c r="F88">
        <v>30</v>
      </c>
    </row>
    <row r="89" spans="1:6" x14ac:dyDescent="0.3">
      <c r="A89" t="s">
        <v>306</v>
      </c>
      <c r="B89" t="s">
        <v>9</v>
      </c>
      <c r="C89" t="s">
        <v>10</v>
      </c>
      <c r="D89" s="4"/>
      <c r="F89">
        <v>100</v>
      </c>
    </row>
    <row r="90" spans="1:6" x14ac:dyDescent="0.3">
      <c r="A90" t="s">
        <v>312</v>
      </c>
      <c r="B90" t="s">
        <v>9</v>
      </c>
      <c r="C90" t="s">
        <v>10</v>
      </c>
      <c r="D90" s="4"/>
      <c r="F90">
        <v>55</v>
      </c>
    </row>
    <row r="91" spans="1:6" x14ac:dyDescent="0.3">
      <c r="A91" t="s">
        <v>315</v>
      </c>
      <c r="B91" t="s">
        <v>9</v>
      </c>
      <c r="C91" t="s">
        <v>10</v>
      </c>
      <c r="D91" s="4"/>
      <c r="F91">
        <v>50</v>
      </c>
    </row>
    <row r="92" spans="1:6" x14ac:dyDescent="0.3">
      <c r="A92" t="s">
        <v>317</v>
      </c>
      <c r="B92" t="s">
        <v>9</v>
      </c>
      <c r="C92" t="s">
        <v>10</v>
      </c>
      <c r="D92" s="4"/>
      <c r="F92">
        <v>80</v>
      </c>
    </row>
    <row r="93" spans="1:6" x14ac:dyDescent="0.3">
      <c r="A93" t="s">
        <v>319</v>
      </c>
      <c r="B93" t="s">
        <v>9</v>
      </c>
      <c r="C93" t="s">
        <v>10</v>
      </c>
      <c r="D93" s="4"/>
      <c r="F93">
        <v>150</v>
      </c>
    </row>
    <row r="94" spans="1:6" x14ac:dyDescent="0.3">
      <c r="A94" t="s">
        <v>321</v>
      </c>
      <c r="B94" t="s">
        <v>9</v>
      </c>
      <c r="C94" t="s">
        <v>10</v>
      </c>
      <c r="D94" s="4"/>
      <c r="F94">
        <v>75</v>
      </c>
    </row>
    <row r="95" spans="1:6" x14ac:dyDescent="0.3">
      <c r="A95" t="s">
        <v>323</v>
      </c>
      <c r="B95" t="s">
        <v>9</v>
      </c>
      <c r="C95" t="s">
        <v>10</v>
      </c>
      <c r="D95" s="4"/>
      <c r="F95">
        <v>130</v>
      </c>
    </row>
    <row r="96" spans="1:6" x14ac:dyDescent="0.3">
      <c r="A96" t="s">
        <v>325</v>
      </c>
      <c r="B96" t="s">
        <v>9</v>
      </c>
      <c r="C96" t="s">
        <v>10</v>
      </c>
      <c r="D96" s="4"/>
      <c r="F96">
        <v>700</v>
      </c>
    </row>
    <row r="97" spans="1:6" x14ac:dyDescent="0.3">
      <c r="A97" t="s">
        <v>328</v>
      </c>
      <c r="B97" t="s">
        <v>9</v>
      </c>
      <c r="C97" t="s">
        <v>10</v>
      </c>
      <c r="D97" s="4"/>
      <c r="F97">
        <v>400</v>
      </c>
    </row>
    <row r="98" spans="1:6" x14ac:dyDescent="0.3">
      <c r="A98" t="s">
        <v>332</v>
      </c>
      <c r="B98" t="s">
        <v>9</v>
      </c>
      <c r="C98" t="s">
        <v>10</v>
      </c>
      <c r="D98" s="4"/>
      <c r="F98">
        <v>20</v>
      </c>
    </row>
    <row r="99" spans="1:6" x14ac:dyDescent="0.3">
      <c r="A99" t="s">
        <v>334</v>
      </c>
      <c r="B99" t="s">
        <v>9</v>
      </c>
      <c r="C99" t="s">
        <v>10</v>
      </c>
      <c r="D99" s="4"/>
      <c r="F99">
        <v>40</v>
      </c>
    </row>
    <row r="100" spans="1:6" x14ac:dyDescent="0.3">
      <c r="A100" t="s">
        <v>336</v>
      </c>
      <c r="B100" t="s">
        <v>9</v>
      </c>
      <c r="C100" t="s">
        <v>10</v>
      </c>
      <c r="D100" s="4"/>
      <c r="F100">
        <v>84</v>
      </c>
    </row>
    <row r="101" spans="1:6" x14ac:dyDescent="0.3">
      <c r="A101" t="s">
        <v>340</v>
      </c>
      <c r="B101" t="s">
        <v>9</v>
      </c>
      <c r="C101" t="s">
        <v>10</v>
      </c>
      <c r="D101" s="4"/>
      <c r="F101">
        <v>20</v>
      </c>
    </row>
    <row r="102" spans="1:6" x14ac:dyDescent="0.3">
      <c r="A102" t="s">
        <v>342</v>
      </c>
      <c r="B102" t="s">
        <v>9</v>
      </c>
      <c r="C102" t="s">
        <v>10</v>
      </c>
      <c r="D102" s="4"/>
      <c r="F102">
        <v>246</v>
      </c>
    </row>
    <row r="103" spans="1:6" x14ac:dyDescent="0.3">
      <c r="A103" t="s">
        <v>344</v>
      </c>
      <c r="B103" t="s">
        <v>9</v>
      </c>
      <c r="C103" t="s">
        <v>10</v>
      </c>
      <c r="D103" s="4"/>
      <c r="F103">
        <v>100</v>
      </c>
    </row>
    <row r="104" spans="1:6" x14ac:dyDescent="0.3">
      <c r="A104" t="s">
        <v>349</v>
      </c>
      <c r="B104" t="s">
        <v>9</v>
      </c>
      <c r="C104" t="s">
        <v>10</v>
      </c>
      <c r="D104" s="4"/>
      <c r="F104">
        <v>1000</v>
      </c>
    </row>
    <row r="105" spans="1:6" x14ac:dyDescent="0.3">
      <c r="A105" t="s">
        <v>352</v>
      </c>
      <c r="B105" t="s">
        <v>9</v>
      </c>
      <c r="C105" t="s">
        <v>10</v>
      </c>
      <c r="D105" s="4"/>
      <c r="F105">
        <v>300</v>
      </c>
    </row>
    <row r="106" spans="1:6" x14ac:dyDescent="0.3">
      <c r="A106" t="s">
        <v>355</v>
      </c>
      <c r="B106" t="s">
        <v>9</v>
      </c>
      <c r="C106" t="s">
        <v>10</v>
      </c>
      <c r="D106" s="4"/>
      <c r="F106">
        <v>115</v>
      </c>
    </row>
    <row r="107" spans="1:6" x14ac:dyDescent="0.3">
      <c r="A107" t="s">
        <v>357</v>
      </c>
      <c r="B107" t="s">
        <v>9</v>
      </c>
      <c r="C107" t="s">
        <v>10</v>
      </c>
      <c r="D107" s="4"/>
      <c r="F107">
        <v>12</v>
      </c>
    </row>
    <row r="108" spans="1:6" x14ac:dyDescent="0.3">
      <c r="A108" t="s">
        <v>360</v>
      </c>
      <c r="B108" t="s">
        <v>9</v>
      </c>
      <c r="C108" t="s">
        <v>10</v>
      </c>
      <c r="D108" s="4"/>
      <c r="F108">
        <v>50</v>
      </c>
    </row>
    <row r="109" spans="1:6" x14ac:dyDescent="0.3">
      <c r="A109" t="s">
        <v>362</v>
      </c>
      <c r="B109" t="s">
        <v>9</v>
      </c>
      <c r="C109" t="s">
        <v>10</v>
      </c>
      <c r="D109" s="4"/>
      <c r="F109">
        <v>450</v>
      </c>
    </row>
    <row r="110" spans="1:6" x14ac:dyDescent="0.3">
      <c r="A110" t="s">
        <v>366</v>
      </c>
      <c r="B110" t="s">
        <v>9</v>
      </c>
      <c r="C110" t="s">
        <v>10</v>
      </c>
      <c r="D110" s="4"/>
      <c r="F110">
        <v>50</v>
      </c>
    </row>
    <row r="111" spans="1:6" x14ac:dyDescent="0.3">
      <c r="A111" t="s">
        <v>368</v>
      </c>
      <c r="B111" t="s">
        <v>9</v>
      </c>
      <c r="C111" t="s">
        <v>10</v>
      </c>
      <c r="D111" s="4"/>
      <c r="F111">
        <v>100</v>
      </c>
    </row>
    <row r="112" spans="1:6" x14ac:dyDescent="0.3">
      <c r="A112" t="s">
        <v>370</v>
      </c>
      <c r="B112" t="s">
        <v>9</v>
      </c>
      <c r="C112" t="s">
        <v>10</v>
      </c>
      <c r="D112" s="4"/>
      <c r="F112">
        <v>50</v>
      </c>
    </row>
    <row r="113" spans="1:6" x14ac:dyDescent="0.3">
      <c r="A113" t="s">
        <v>372</v>
      </c>
      <c r="B113" t="s">
        <v>9</v>
      </c>
      <c r="C113" t="s">
        <v>10</v>
      </c>
      <c r="D113" s="4"/>
      <c r="F113">
        <v>100</v>
      </c>
    </row>
    <row r="114" spans="1:6" x14ac:dyDescent="0.3">
      <c r="A114" t="s">
        <v>374</v>
      </c>
      <c r="B114" t="s">
        <v>9</v>
      </c>
      <c r="C114" t="s">
        <v>10</v>
      </c>
      <c r="D114" s="4"/>
      <c r="F114">
        <v>150</v>
      </c>
    </row>
    <row r="115" spans="1:6" x14ac:dyDescent="0.3">
      <c r="A115" t="s">
        <v>378</v>
      </c>
      <c r="B115" t="s">
        <v>9</v>
      </c>
      <c r="C115" t="s">
        <v>10</v>
      </c>
      <c r="D115" s="4"/>
      <c r="F115">
        <v>150</v>
      </c>
    </row>
    <row r="116" spans="1:6" x14ac:dyDescent="0.3">
      <c r="A116" t="s">
        <v>381</v>
      </c>
      <c r="B116" t="s">
        <v>9</v>
      </c>
      <c r="C116" t="s">
        <v>10</v>
      </c>
      <c r="D116" s="4"/>
      <c r="F116">
        <v>100</v>
      </c>
    </row>
    <row r="117" spans="1:6" x14ac:dyDescent="0.3">
      <c r="A117" t="s">
        <v>383</v>
      </c>
      <c r="B117" t="s">
        <v>9</v>
      </c>
      <c r="C117" t="s">
        <v>10</v>
      </c>
      <c r="D117" s="4"/>
      <c r="F117">
        <v>450</v>
      </c>
    </row>
    <row r="118" spans="1:6" x14ac:dyDescent="0.3">
      <c r="A118" t="s">
        <v>385</v>
      </c>
      <c r="B118" t="s">
        <v>9</v>
      </c>
      <c r="C118" t="s">
        <v>10</v>
      </c>
      <c r="D118" s="4"/>
      <c r="F118">
        <v>0</v>
      </c>
    </row>
    <row r="119" spans="1:6" x14ac:dyDescent="0.3">
      <c r="A119" t="s">
        <v>391</v>
      </c>
      <c r="B119" t="s">
        <v>9</v>
      </c>
      <c r="C119" t="s">
        <v>10</v>
      </c>
      <c r="D119" s="4"/>
      <c r="F119">
        <v>100</v>
      </c>
    </row>
    <row r="120" spans="1:6" x14ac:dyDescent="0.3">
      <c r="A120" t="s">
        <v>393</v>
      </c>
      <c r="B120" t="s">
        <v>9</v>
      </c>
      <c r="C120" t="s">
        <v>10</v>
      </c>
      <c r="D120" s="4"/>
      <c r="F120">
        <v>917</v>
      </c>
    </row>
    <row r="121" spans="1:6" x14ac:dyDescent="0.3">
      <c r="A121" t="s">
        <v>396</v>
      </c>
      <c r="B121" t="s">
        <v>9</v>
      </c>
      <c r="C121" t="s">
        <v>10</v>
      </c>
      <c r="D121" s="4"/>
      <c r="F121">
        <v>0</v>
      </c>
    </row>
    <row r="122" spans="1:6" x14ac:dyDescent="0.3">
      <c r="A122" t="s">
        <v>400</v>
      </c>
      <c r="B122" t="s">
        <v>9</v>
      </c>
      <c r="C122" t="s">
        <v>10</v>
      </c>
      <c r="D122" s="4"/>
      <c r="F122">
        <v>50</v>
      </c>
    </row>
    <row r="123" spans="1:6" x14ac:dyDescent="0.3">
      <c r="A123" t="s">
        <v>402</v>
      </c>
      <c r="B123" t="s">
        <v>9</v>
      </c>
      <c r="C123" t="s">
        <v>10</v>
      </c>
      <c r="D123" s="4"/>
      <c r="F123">
        <v>480</v>
      </c>
    </row>
    <row r="124" spans="1:6" x14ac:dyDescent="0.3">
      <c r="A124" t="s">
        <v>404</v>
      </c>
      <c r="B124" t="s">
        <v>9</v>
      </c>
      <c r="C124" t="s">
        <v>10</v>
      </c>
      <c r="D124" s="4"/>
      <c r="F124">
        <v>50</v>
      </c>
    </row>
    <row r="125" spans="1:6" x14ac:dyDescent="0.3">
      <c r="A125" t="s">
        <v>406</v>
      </c>
      <c r="B125" t="s">
        <v>9</v>
      </c>
      <c r="C125" t="s">
        <v>10</v>
      </c>
      <c r="D125" s="4"/>
      <c r="F125">
        <v>285</v>
      </c>
    </row>
    <row r="126" spans="1:6" x14ac:dyDescent="0.3">
      <c r="A126" t="s">
        <v>409</v>
      </c>
      <c r="B126" t="s">
        <v>9</v>
      </c>
      <c r="C126" t="s">
        <v>10</v>
      </c>
      <c r="D126" s="4"/>
      <c r="F126">
        <v>18</v>
      </c>
    </row>
    <row r="127" spans="1:6" x14ac:dyDescent="0.3">
      <c r="A127" t="s">
        <v>411</v>
      </c>
      <c r="B127" t="s">
        <v>9</v>
      </c>
      <c r="C127" t="s">
        <v>10</v>
      </c>
      <c r="D127" s="4"/>
      <c r="F127">
        <v>2478</v>
      </c>
    </row>
    <row r="128" spans="1:6" x14ac:dyDescent="0.3">
      <c r="A128" t="s">
        <v>414</v>
      </c>
      <c r="B128" t="s">
        <v>9</v>
      </c>
      <c r="C128" t="s">
        <v>10</v>
      </c>
      <c r="D128" s="4"/>
      <c r="F128">
        <v>60</v>
      </c>
    </row>
    <row r="129" spans="1:6" x14ac:dyDescent="0.3">
      <c r="A129" t="s">
        <v>416</v>
      </c>
      <c r="B129" t="s">
        <v>9</v>
      </c>
      <c r="C129" t="s">
        <v>10</v>
      </c>
      <c r="D129" s="4"/>
      <c r="F129" t="s">
        <v>190</v>
      </c>
    </row>
    <row r="130" spans="1:6" x14ac:dyDescent="0.3">
      <c r="A130" t="s">
        <v>418</v>
      </c>
      <c r="B130" t="s">
        <v>9</v>
      </c>
      <c r="C130" t="s">
        <v>10</v>
      </c>
      <c r="D130" s="4"/>
      <c r="F130">
        <v>50</v>
      </c>
    </row>
    <row r="131" spans="1:6" x14ac:dyDescent="0.3">
      <c r="A131" t="s">
        <v>420</v>
      </c>
      <c r="B131" t="s">
        <v>9</v>
      </c>
      <c r="C131" t="s">
        <v>10</v>
      </c>
      <c r="D131" s="4"/>
      <c r="F131">
        <v>92</v>
      </c>
    </row>
    <row r="132" spans="1:6" x14ac:dyDescent="0.3">
      <c r="A132" t="s">
        <v>425</v>
      </c>
      <c r="B132" t="s">
        <v>9</v>
      </c>
      <c r="C132" t="s">
        <v>10</v>
      </c>
      <c r="D132" s="4"/>
      <c r="F132">
        <v>100</v>
      </c>
    </row>
    <row r="133" spans="1:6" x14ac:dyDescent="0.3">
      <c r="A133" t="s">
        <v>428</v>
      </c>
      <c r="B133" t="s">
        <v>9</v>
      </c>
      <c r="C133" t="s">
        <v>10</v>
      </c>
      <c r="D133" s="4"/>
      <c r="F133">
        <v>70</v>
      </c>
    </row>
    <row r="134" spans="1:6" x14ac:dyDescent="0.3">
      <c r="A134" t="s">
        <v>437</v>
      </c>
      <c r="B134" t="s">
        <v>9</v>
      </c>
      <c r="C134" t="s">
        <v>10</v>
      </c>
      <c r="D134" s="4"/>
      <c r="F134">
        <v>6300</v>
      </c>
    </row>
    <row r="135" spans="1:6" x14ac:dyDescent="0.3">
      <c r="A135" t="s">
        <v>440</v>
      </c>
      <c r="B135" t="s">
        <v>9</v>
      </c>
      <c r="C135" t="s">
        <v>10</v>
      </c>
      <c r="D135" s="4"/>
      <c r="F135">
        <v>9000</v>
      </c>
    </row>
    <row r="136" spans="1:6" x14ac:dyDescent="0.3">
      <c r="A136" t="s">
        <v>443</v>
      </c>
      <c r="B136" t="s">
        <v>9</v>
      </c>
      <c r="C136" t="s">
        <v>10</v>
      </c>
      <c r="D136" s="4"/>
      <c r="F136">
        <v>68077</v>
      </c>
    </row>
    <row r="137" spans="1:6" x14ac:dyDescent="0.3">
      <c r="A137" t="s">
        <v>446</v>
      </c>
      <c r="B137" t="s">
        <v>9</v>
      </c>
      <c r="C137" t="s">
        <v>10</v>
      </c>
      <c r="D137" s="4"/>
      <c r="F137">
        <v>10300</v>
      </c>
    </row>
    <row r="138" spans="1:6" x14ac:dyDescent="0.3">
      <c r="A138" t="s">
        <v>449</v>
      </c>
      <c r="B138" t="s">
        <v>9</v>
      </c>
      <c r="C138" t="s">
        <v>10</v>
      </c>
      <c r="D138" s="4"/>
      <c r="F138">
        <v>35000</v>
      </c>
    </row>
    <row r="139" spans="1:6" x14ac:dyDescent="0.3">
      <c r="A139" t="s">
        <v>452</v>
      </c>
      <c r="B139" t="s">
        <v>9</v>
      </c>
      <c r="C139" t="s">
        <v>10</v>
      </c>
      <c r="D139" s="4"/>
      <c r="F139">
        <v>3556</v>
      </c>
    </row>
    <row r="140" spans="1:6" x14ac:dyDescent="0.3">
      <c r="A140" t="s">
        <v>455</v>
      </c>
      <c r="B140" t="s">
        <v>9</v>
      </c>
      <c r="C140" t="s">
        <v>10</v>
      </c>
      <c r="D140" s="4"/>
      <c r="F140">
        <v>7700</v>
      </c>
    </row>
    <row r="141" spans="1:6" x14ac:dyDescent="0.3">
      <c r="A141" t="s">
        <v>461</v>
      </c>
      <c r="B141" t="s">
        <v>9</v>
      </c>
      <c r="C141" t="s">
        <v>10</v>
      </c>
      <c r="D141" s="4"/>
      <c r="F141">
        <v>250</v>
      </c>
    </row>
    <row r="142" spans="1:6" x14ac:dyDescent="0.3">
      <c r="A142" t="s">
        <v>463</v>
      </c>
      <c r="B142" t="s">
        <v>9</v>
      </c>
      <c r="C142" t="s">
        <v>10</v>
      </c>
      <c r="D142" s="4"/>
      <c r="F142">
        <v>50</v>
      </c>
    </row>
    <row r="143" spans="1:6" x14ac:dyDescent="0.3">
      <c r="A143" t="s">
        <v>471</v>
      </c>
      <c r="B143" t="s">
        <v>9</v>
      </c>
      <c r="C143" t="s">
        <v>10</v>
      </c>
      <c r="D143" s="4"/>
      <c r="F143">
        <v>18</v>
      </c>
    </row>
    <row r="144" spans="1:6" x14ac:dyDescent="0.3">
      <c r="A144" t="s">
        <v>473</v>
      </c>
      <c r="B144" t="s">
        <v>9</v>
      </c>
      <c r="C144" t="s">
        <v>10</v>
      </c>
      <c r="D144" s="4"/>
      <c r="F144">
        <v>100</v>
      </c>
    </row>
    <row r="145" spans="1:6" x14ac:dyDescent="0.3">
      <c r="A145" t="s">
        <v>477</v>
      </c>
      <c r="B145" t="s">
        <v>9</v>
      </c>
      <c r="C145" t="s">
        <v>10</v>
      </c>
      <c r="D145" s="4"/>
      <c r="F145">
        <v>600</v>
      </c>
    </row>
    <row r="146" spans="1:6" x14ac:dyDescent="0.3">
      <c r="A146" t="s">
        <v>482</v>
      </c>
      <c r="B146" t="s">
        <v>9</v>
      </c>
      <c r="C146" t="s">
        <v>10</v>
      </c>
      <c r="D146" s="4"/>
      <c r="F146">
        <v>800</v>
      </c>
    </row>
    <row r="147" spans="1:6" x14ac:dyDescent="0.3">
      <c r="A147" t="s">
        <v>485</v>
      </c>
      <c r="B147" t="s">
        <v>9</v>
      </c>
      <c r="C147" t="s">
        <v>10</v>
      </c>
      <c r="D147" s="4"/>
      <c r="F147">
        <v>2</v>
      </c>
    </row>
    <row r="148" spans="1:6" x14ac:dyDescent="0.3">
      <c r="A148" t="s">
        <v>488</v>
      </c>
      <c r="B148" t="s">
        <v>9</v>
      </c>
      <c r="C148" t="s">
        <v>10</v>
      </c>
      <c r="D148" s="4"/>
      <c r="F148">
        <v>70</v>
      </c>
    </row>
    <row r="149" spans="1:6" x14ac:dyDescent="0.3">
      <c r="A149" t="s">
        <v>490</v>
      </c>
      <c r="B149" t="s">
        <v>9</v>
      </c>
      <c r="C149" t="s">
        <v>10</v>
      </c>
      <c r="D149" s="4"/>
      <c r="F149">
        <v>108</v>
      </c>
    </row>
    <row r="150" spans="1:6" x14ac:dyDescent="0.3">
      <c r="A150" t="s">
        <v>492</v>
      </c>
      <c r="B150" t="s">
        <v>9</v>
      </c>
      <c r="C150" t="s">
        <v>10</v>
      </c>
      <c r="D150" s="4"/>
      <c r="F150">
        <v>75</v>
      </c>
    </row>
    <row r="151" spans="1:6" x14ac:dyDescent="0.3">
      <c r="A151" t="s">
        <v>494</v>
      </c>
      <c r="B151" t="s">
        <v>9</v>
      </c>
      <c r="C151" t="s">
        <v>10</v>
      </c>
      <c r="D151" s="4"/>
      <c r="F151" t="s">
        <v>190</v>
      </c>
    </row>
    <row r="152" spans="1:6" x14ac:dyDescent="0.3">
      <c r="A152" t="s">
        <v>496</v>
      </c>
      <c r="B152" t="s">
        <v>9</v>
      </c>
      <c r="C152" t="s">
        <v>10</v>
      </c>
      <c r="D152" s="4"/>
      <c r="F152">
        <v>46</v>
      </c>
    </row>
    <row r="153" spans="1:6" x14ac:dyDescent="0.3">
      <c r="A153" t="s">
        <v>498</v>
      </c>
      <c r="B153" t="s">
        <v>9</v>
      </c>
      <c r="C153" t="s">
        <v>10</v>
      </c>
      <c r="D153" s="4"/>
      <c r="F153">
        <v>25</v>
      </c>
    </row>
    <row r="154" spans="1:6" x14ac:dyDescent="0.3">
      <c r="A154" t="s">
        <v>500</v>
      </c>
      <c r="B154" t="s">
        <v>9</v>
      </c>
      <c r="C154" t="s">
        <v>10</v>
      </c>
      <c r="D154" s="4"/>
      <c r="F154">
        <v>153</v>
      </c>
    </row>
    <row r="155" spans="1:6" x14ac:dyDescent="0.3">
      <c r="A155" t="s">
        <v>501</v>
      </c>
      <c r="B155" t="s">
        <v>9</v>
      </c>
      <c r="C155" t="s">
        <v>10</v>
      </c>
      <c r="D155" s="4"/>
      <c r="F155">
        <v>36</v>
      </c>
    </row>
    <row r="156" spans="1:6" x14ac:dyDescent="0.3">
      <c r="A156" t="s">
        <v>503</v>
      </c>
      <c r="B156" t="s">
        <v>9</v>
      </c>
      <c r="C156" t="s">
        <v>10</v>
      </c>
      <c r="D156" s="4"/>
      <c r="F156">
        <v>200</v>
      </c>
    </row>
    <row r="157" spans="1:6" x14ac:dyDescent="0.3">
      <c r="A157" t="s">
        <v>506</v>
      </c>
      <c r="B157" t="s">
        <v>9</v>
      </c>
      <c r="C157" t="s">
        <v>10</v>
      </c>
      <c r="D157" s="4"/>
      <c r="F157">
        <v>175</v>
      </c>
    </row>
    <row r="158" spans="1:6" x14ac:dyDescent="0.3">
      <c r="A158" t="s">
        <v>508</v>
      </c>
      <c r="B158" t="s">
        <v>9</v>
      </c>
      <c r="C158" t="s">
        <v>10</v>
      </c>
      <c r="D158" s="4"/>
      <c r="F158">
        <v>1</v>
      </c>
    </row>
    <row r="159" spans="1:6" x14ac:dyDescent="0.3">
      <c r="A159" t="s">
        <v>509</v>
      </c>
      <c r="B159" t="s">
        <v>9</v>
      </c>
      <c r="C159" t="s">
        <v>10</v>
      </c>
      <c r="D159" s="4"/>
      <c r="F159">
        <v>104</v>
      </c>
    </row>
    <row r="160" spans="1:6" x14ac:dyDescent="0.3">
      <c r="A160" t="s">
        <v>511</v>
      </c>
      <c r="B160" t="s">
        <v>9</v>
      </c>
      <c r="C160" t="s">
        <v>10</v>
      </c>
      <c r="D160" s="4"/>
      <c r="F160">
        <v>50</v>
      </c>
    </row>
    <row r="161" spans="1:6" x14ac:dyDescent="0.3">
      <c r="A161" t="s">
        <v>513</v>
      </c>
      <c r="B161" t="s">
        <v>9</v>
      </c>
      <c r="C161" t="s">
        <v>10</v>
      </c>
      <c r="D161" s="4"/>
      <c r="F161">
        <v>200</v>
      </c>
    </row>
    <row r="162" spans="1:6" x14ac:dyDescent="0.3">
      <c r="A162" t="s">
        <v>515</v>
      </c>
      <c r="B162" t="s">
        <v>9</v>
      </c>
      <c r="C162" t="s">
        <v>10</v>
      </c>
      <c r="D162" s="4"/>
      <c r="F162">
        <v>200</v>
      </c>
    </row>
    <row r="163" spans="1:6" x14ac:dyDescent="0.3">
      <c r="A163" t="s">
        <v>517</v>
      </c>
      <c r="B163" t="s">
        <v>9</v>
      </c>
      <c r="C163" t="s">
        <v>10</v>
      </c>
      <c r="D163" s="4"/>
      <c r="F163">
        <v>300</v>
      </c>
    </row>
    <row r="164" spans="1:6" x14ac:dyDescent="0.3">
      <c r="A164" t="s">
        <v>525</v>
      </c>
      <c r="B164" t="s">
        <v>9</v>
      </c>
      <c r="C164" t="s">
        <v>10</v>
      </c>
      <c r="D164" s="4"/>
      <c r="F164">
        <v>5</v>
      </c>
    </row>
    <row r="165" spans="1:6" x14ac:dyDescent="0.3">
      <c r="A165" t="s">
        <v>530</v>
      </c>
      <c r="B165" t="s">
        <v>9</v>
      </c>
      <c r="C165" t="s">
        <v>10</v>
      </c>
      <c r="D165" s="4"/>
      <c r="F165">
        <v>30</v>
      </c>
    </row>
    <row r="166" spans="1:6" x14ac:dyDescent="0.3">
      <c r="A166" t="s">
        <v>535</v>
      </c>
      <c r="B166" t="s">
        <v>9</v>
      </c>
      <c r="C166" t="s">
        <v>10</v>
      </c>
      <c r="D166" s="4"/>
      <c r="F166">
        <v>50</v>
      </c>
    </row>
    <row r="167" spans="1:6" x14ac:dyDescent="0.3">
      <c r="A167" t="s">
        <v>537</v>
      </c>
      <c r="B167" t="s">
        <v>9</v>
      </c>
      <c r="C167" t="s">
        <v>10</v>
      </c>
      <c r="D167" s="4"/>
      <c r="F167">
        <v>50</v>
      </c>
    </row>
    <row r="168" spans="1:6" x14ac:dyDescent="0.3">
      <c r="A168" t="s">
        <v>539</v>
      </c>
      <c r="B168" t="s">
        <v>9</v>
      </c>
      <c r="C168" t="s">
        <v>10</v>
      </c>
      <c r="D168" s="4"/>
      <c r="F168">
        <v>50</v>
      </c>
    </row>
    <row r="169" spans="1:6" x14ac:dyDescent="0.3">
      <c r="A169" t="s">
        <v>541</v>
      </c>
      <c r="B169" t="s">
        <v>9</v>
      </c>
      <c r="C169" t="s">
        <v>10</v>
      </c>
      <c r="D169" s="4"/>
      <c r="F169">
        <v>300</v>
      </c>
    </row>
    <row r="170" spans="1:6" x14ac:dyDescent="0.3">
      <c r="A170" t="s">
        <v>543</v>
      </c>
      <c r="B170" t="s">
        <v>9</v>
      </c>
      <c r="C170" t="s">
        <v>10</v>
      </c>
      <c r="D170" s="4"/>
      <c r="F170">
        <v>60</v>
      </c>
    </row>
    <row r="171" spans="1:6" x14ac:dyDescent="0.3">
      <c r="A171" t="s">
        <v>545</v>
      </c>
      <c r="B171" t="s">
        <v>9</v>
      </c>
      <c r="C171" t="s">
        <v>10</v>
      </c>
      <c r="D171" s="4"/>
      <c r="F171">
        <v>150</v>
      </c>
    </row>
    <row r="172" spans="1:6" x14ac:dyDescent="0.3">
      <c r="A172" t="s">
        <v>546</v>
      </c>
      <c r="B172" t="s">
        <v>9</v>
      </c>
      <c r="C172" t="s">
        <v>10</v>
      </c>
      <c r="D172" s="4"/>
      <c r="F172">
        <v>60</v>
      </c>
    </row>
    <row r="173" spans="1:6" x14ac:dyDescent="0.3">
      <c r="A173" t="s">
        <v>548</v>
      </c>
      <c r="B173" t="s">
        <v>9</v>
      </c>
      <c r="C173" t="s">
        <v>10</v>
      </c>
      <c r="D173" s="4"/>
      <c r="F173">
        <v>100</v>
      </c>
    </row>
    <row r="174" spans="1:6" x14ac:dyDescent="0.3">
      <c r="A174" t="s">
        <v>554</v>
      </c>
      <c r="B174" t="s">
        <v>9</v>
      </c>
      <c r="C174" t="s">
        <v>10</v>
      </c>
      <c r="D174" s="4"/>
      <c r="F174">
        <v>150</v>
      </c>
    </row>
    <row r="175" spans="1:6" x14ac:dyDescent="0.3">
      <c r="A175" t="s">
        <v>556</v>
      </c>
      <c r="B175" t="s">
        <v>9</v>
      </c>
      <c r="C175" t="s">
        <v>10</v>
      </c>
      <c r="D175" s="4"/>
      <c r="F175">
        <v>150</v>
      </c>
    </row>
    <row r="176" spans="1:6" x14ac:dyDescent="0.3">
      <c r="A176" t="s">
        <v>561</v>
      </c>
      <c r="B176" t="s">
        <v>9</v>
      </c>
      <c r="C176" t="s">
        <v>10</v>
      </c>
      <c r="D176" s="4"/>
      <c r="F176">
        <v>50</v>
      </c>
    </row>
    <row r="177" spans="1:6" x14ac:dyDescent="0.3">
      <c r="A177" t="s">
        <v>563</v>
      </c>
      <c r="B177" t="s">
        <v>9</v>
      </c>
      <c r="C177" t="s">
        <v>10</v>
      </c>
      <c r="D177" s="4"/>
      <c r="F177">
        <v>24</v>
      </c>
    </row>
    <row r="178" spans="1:6" x14ac:dyDescent="0.3">
      <c r="A178" t="s">
        <v>565</v>
      </c>
      <c r="B178" t="s">
        <v>9</v>
      </c>
      <c r="C178" t="s">
        <v>10</v>
      </c>
      <c r="D178" s="4"/>
      <c r="F178">
        <v>16</v>
      </c>
    </row>
    <row r="179" spans="1:6" x14ac:dyDescent="0.3">
      <c r="A179" t="s">
        <v>567</v>
      </c>
      <c r="B179" t="s">
        <v>9</v>
      </c>
      <c r="C179" t="s">
        <v>10</v>
      </c>
      <c r="D179" s="4"/>
      <c r="F179">
        <v>40</v>
      </c>
    </row>
    <row r="180" spans="1:6" x14ac:dyDescent="0.3">
      <c r="A180" t="s">
        <v>569</v>
      </c>
      <c r="B180" t="s">
        <v>9</v>
      </c>
      <c r="C180" t="s">
        <v>10</v>
      </c>
      <c r="D180" s="4"/>
      <c r="F180">
        <v>275</v>
      </c>
    </row>
    <row r="181" spans="1:6" x14ac:dyDescent="0.3">
      <c r="A181" t="s">
        <v>577</v>
      </c>
      <c r="B181" t="s">
        <v>9</v>
      </c>
      <c r="C181" t="s">
        <v>10</v>
      </c>
      <c r="D181" s="4"/>
      <c r="F181">
        <v>10</v>
      </c>
    </row>
    <row r="182" spans="1:6" x14ac:dyDescent="0.3">
      <c r="A182" t="s">
        <v>584</v>
      </c>
      <c r="B182" t="s">
        <v>9</v>
      </c>
      <c r="C182" t="s">
        <v>10</v>
      </c>
      <c r="D182" s="4"/>
      <c r="F182">
        <v>50</v>
      </c>
    </row>
    <row r="183" spans="1:6" x14ac:dyDescent="0.3">
      <c r="A183" t="s">
        <v>588</v>
      </c>
      <c r="B183" t="s">
        <v>9</v>
      </c>
      <c r="C183" t="s">
        <v>10</v>
      </c>
      <c r="D183" s="4"/>
      <c r="F183">
        <v>200</v>
      </c>
    </row>
    <row r="184" spans="1:6" x14ac:dyDescent="0.3">
      <c r="A184" t="s">
        <v>590</v>
      </c>
      <c r="B184" t="s">
        <v>9</v>
      </c>
      <c r="C184" t="s">
        <v>10</v>
      </c>
      <c r="D184" s="4"/>
      <c r="F184">
        <v>33</v>
      </c>
    </row>
    <row r="185" spans="1:6" x14ac:dyDescent="0.3">
      <c r="A185" t="s">
        <v>592</v>
      </c>
      <c r="B185" t="s">
        <v>9</v>
      </c>
      <c r="C185" t="s">
        <v>10</v>
      </c>
      <c r="D185" s="4"/>
      <c r="F185">
        <v>120</v>
      </c>
    </row>
    <row r="186" spans="1:6" x14ac:dyDescent="0.3">
      <c r="A186" t="s">
        <v>597</v>
      </c>
      <c r="B186" t="s">
        <v>9</v>
      </c>
      <c r="C186" t="s">
        <v>10</v>
      </c>
      <c r="D186" s="4"/>
      <c r="F186">
        <v>50</v>
      </c>
    </row>
    <row r="187" spans="1:6" x14ac:dyDescent="0.3">
      <c r="A187" t="s">
        <v>599</v>
      </c>
      <c r="B187" t="s">
        <v>9</v>
      </c>
      <c r="C187" t="s">
        <v>10</v>
      </c>
      <c r="D187" s="4"/>
      <c r="F187">
        <v>50</v>
      </c>
    </row>
    <row r="188" spans="1:6" x14ac:dyDescent="0.3">
      <c r="A188" t="s">
        <v>601</v>
      </c>
      <c r="B188" t="s">
        <v>9</v>
      </c>
      <c r="C188" t="s">
        <v>10</v>
      </c>
      <c r="D188" s="4"/>
      <c r="F188">
        <v>50</v>
      </c>
    </row>
    <row r="189" spans="1:6" x14ac:dyDescent="0.3">
      <c r="A189" t="s">
        <v>603</v>
      </c>
      <c r="B189" t="s">
        <v>9</v>
      </c>
      <c r="C189" t="s">
        <v>10</v>
      </c>
      <c r="D189" s="4"/>
      <c r="F189">
        <v>17</v>
      </c>
    </row>
    <row r="190" spans="1:6" x14ac:dyDescent="0.3">
      <c r="A190" t="s">
        <v>607</v>
      </c>
      <c r="B190" t="s">
        <v>9</v>
      </c>
      <c r="C190" t="s">
        <v>10</v>
      </c>
      <c r="D190" s="4"/>
      <c r="F190">
        <v>2441</v>
      </c>
    </row>
    <row r="191" spans="1:6" x14ac:dyDescent="0.3">
      <c r="A191" t="s">
        <v>615</v>
      </c>
      <c r="B191" t="s">
        <v>9</v>
      </c>
      <c r="C191" t="s">
        <v>10</v>
      </c>
      <c r="D191" s="4"/>
      <c r="F191">
        <v>40</v>
      </c>
    </row>
    <row r="192" spans="1:6" x14ac:dyDescent="0.3">
      <c r="A192" t="s">
        <v>617</v>
      </c>
      <c r="B192" t="s">
        <v>9</v>
      </c>
      <c r="C192" t="s">
        <v>10</v>
      </c>
      <c r="D192" s="4"/>
      <c r="F192">
        <v>45</v>
      </c>
    </row>
    <row r="193" spans="1:6" x14ac:dyDescent="0.3">
      <c r="A193" t="s">
        <v>619</v>
      </c>
      <c r="B193" t="s">
        <v>9</v>
      </c>
      <c r="C193" t="s">
        <v>10</v>
      </c>
      <c r="D193" s="4"/>
      <c r="F193">
        <v>6</v>
      </c>
    </row>
    <row r="194" spans="1:6" x14ac:dyDescent="0.3">
      <c r="A194" t="s">
        <v>621</v>
      </c>
      <c r="B194" t="s">
        <v>9</v>
      </c>
      <c r="C194" t="s">
        <v>10</v>
      </c>
      <c r="D194" s="4"/>
      <c r="F194">
        <v>100</v>
      </c>
    </row>
    <row r="195" spans="1:6" x14ac:dyDescent="0.3">
      <c r="A195" t="s">
        <v>626</v>
      </c>
      <c r="B195" t="s">
        <v>9</v>
      </c>
      <c r="C195" t="s">
        <v>10</v>
      </c>
      <c r="D195" s="4"/>
      <c r="F195">
        <v>120</v>
      </c>
    </row>
    <row r="196" spans="1:6" x14ac:dyDescent="0.3">
      <c r="A196" t="s">
        <v>628</v>
      </c>
      <c r="B196" t="s">
        <v>9</v>
      </c>
      <c r="C196" t="s">
        <v>10</v>
      </c>
      <c r="D196" s="4"/>
      <c r="F196">
        <v>50</v>
      </c>
    </row>
    <row r="197" spans="1:6" x14ac:dyDescent="0.3">
      <c r="A197" t="s">
        <v>631</v>
      </c>
      <c r="B197" t="s">
        <v>9</v>
      </c>
      <c r="C197" t="s">
        <v>10</v>
      </c>
      <c r="D197" s="4"/>
      <c r="F197">
        <v>33</v>
      </c>
    </row>
    <row r="198" spans="1:6" x14ac:dyDescent="0.3">
      <c r="A198" t="s">
        <v>633</v>
      </c>
      <c r="B198" t="s">
        <v>9</v>
      </c>
      <c r="C198" t="s">
        <v>10</v>
      </c>
      <c r="D198" s="4"/>
      <c r="F198">
        <v>50</v>
      </c>
    </row>
    <row r="199" spans="1:6" x14ac:dyDescent="0.3">
      <c r="A199" t="s">
        <v>635</v>
      </c>
      <c r="B199" t="s">
        <v>9</v>
      </c>
      <c r="C199" t="s">
        <v>10</v>
      </c>
      <c r="D199" s="4"/>
      <c r="F199">
        <v>300</v>
      </c>
    </row>
    <row r="200" spans="1:6" x14ac:dyDescent="0.3">
      <c r="A200" t="s">
        <v>639</v>
      </c>
      <c r="B200" t="s">
        <v>9</v>
      </c>
      <c r="C200" t="s">
        <v>10</v>
      </c>
      <c r="D200" s="4"/>
      <c r="F200">
        <v>285</v>
      </c>
    </row>
    <row r="201" spans="1:6" x14ac:dyDescent="0.3">
      <c r="A201" t="s">
        <v>640</v>
      </c>
      <c r="B201" t="s">
        <v>9</v>
      </c>
      <c r="C201" t="s">
        <v>10</v>
      </c>
      <c r="D201" s="4"/>
      <c r="F201">
        <v>70</v>
      </c>
    </row>
    <row r="202" spans="1:6" x14ac:dyDescent="0.3">
      <c r="A202" t="s">
        <v>642</v>
      </c>
      <c r="B202" t="s">
        <v>9</v>
      </c>
      <c r="C202" t="s">
        <v>10</v>
      </c>
      <c r="D202" s="4"/>
      <c r="F202">
        <v>240</v>
      </c>
    </row>
    <row r="203" spans="1:6" x14ac:dyDescent="0.3">
      <c r="A203" t="s">
        <v>647</v>
      </c>
      <c r="B203" t="s">
        <v>9</v>
      </c>
      <c r="C203" t="s">
        <v>10</v>
      </c>
      <c r="D203" s="4"/>
      <c r="F203">
        <v>230</v>
      </c>
    </row>
    <row r="204" spans="1:6" x14ac:dyDescent="0.3">
      <c r="A204" t="s">
        <v>651</v>
      </c>
      <c r="B204" t="s">
        <v>9</v>
      </c>
      <c r="C204" t="s">
        <v>10</v>
      </c>
      <c r="D204" s="4"/>
      <c r="F204">
        <v>50</v>
      </c>
    </row>
    <row r="205" spans="1:6" x14ac:dyDescent="0.3">
      <c r="A205" t="s">
        <v>656</v>
      </c>
      <c r="B205" t="s">
        <v>9</v>
      </c>
      <c r="C205" t="s">
        <v>10</v>
      </c>
      <c r="D205" s="4"/>
      <c r="F205">
        <v>388</v>
      </c>
    </row>
    <row r="206" spans="1:6" x14ac:dyDescent="0.3">
      <c r="A206" t="s">
        <v>658</v>
      </c>
      <c r="B206" t="s">
        <v>9</v>
      </c>
      <c r="C206" t="s">
        <v>10</v>
      </c>
      <c r="D206" s="4"/>
      <c r="F206">
        <v>420</v>
      </c>
    </row>
    <row r="207" spans="1:6" x14ac:dyDescent="0.3">
      <c r="A207" t="s">
        <v>664</v>
      </c>
      <c r="B207" t="s">
        <v>9</v>
      </c>
      <c r="C207" t="s">
        <v>10</v>
      </c>
      <c r="D207" s="4"/>
      <c r="F207">
        <v>200</v>
      </c>
    </row>
    <row r="208" spans="1:6" x14ac:dyDescent="0.3">
      <c r="A208" t="s">
        <v>666</v>
      </c>
      <c r="B208" t="s">
        <v>9</v>
      </c>
      <c r="C208" t="s">
        <v>10</v>
      </c>
      <c r="D208" s="4"/>
      <c r="F208">
        <v>30</v>
      </c>
    </row>
    <row r="209" spans="1:6" x14ac:dyDescent="0.3">
      <c r="A209" t="s">
        <v>668</v>
      </c>
      <c r="B209" t="s">
        <v>9</v>
      </c>
      <c r="C209" t="s">
        <v>10</v>
      </c>
      <c r="D209" s="4"/>
      <c r="F209">
        <v>20</v>
      </c>
    </row>
    <row r="210" spans="1:6" x14ac:dyDescent="0.3">
      <c r="A210" t="s">
        <v>670</v>
      </c>
      <c r="B210" t="s">
        <v>9</v>
      </c>
      <c r="C210" t="s">
        <v>10</v>
      </c>
      <c r="D210" s="4"/>
      <c r="F210">
        <v>3800</v>
      </c>
    </row>
    <row r="211" spans="1:6" x14ac:dyDescent="0.3">
      <c r="A211" t="s">
        <v>673</v>
      </c>
      <c r="B211" t="s">
        <v>9</v>
      </c>
      <c r="C211" t="s">
        <v>10</v>
      </c>
      <c r="D211" s="4"/>
      <c r="F211">
        <v>50</v>
      </c>
    </row>
    <row r="212" spans="1:6" x14ac:dyDescent="0.3">
      <c r="A212" t="s">
        <v>675</v>
      </c>
      <c r="B212" t="s">
        <v>9</v>
      </c>
      <c r="C212" t="s">
        <v>10</v>
      </c>
      <c r="D212" s="4"/>
      <c r="F212">
        <v>100</v>
      </c>
    </row>
    <row r="213" spans="1:6" x14ac:dyDescent="0.3">
      <c r="A213" t="s">
        <v>677</v>
      </c>
      <c r="B213" t="s">
        <v>9</v>
      </c>
      <c r="C213" t="s">
        <v>10</v>
      </c>
      <c r="D213" s="4"/>
      <c r="F213">
        <v>350</v>
      </c>
    </row>
    <row r="214" spans="1:6" x14ac:dyDescent="0.3">
      <c r="A214" t="s">
        <v>679</v>
      </c>
      <c r="B214" t="s">
        <v>9</v>
      </c>
      <c r="C214" t="s">
        <v>10</v>
      </c>
      <c r="D214" s="4"/>
      <c r="F214">
        <v>25</v>
      </c>
    </row>
    <row r="215" spans="1:6" x14ac:dyDescent="0.3">
      <c r="A215" t="s">
        <v>681</v>
      </c>
      <c r="B215" t="s">
        <v>9</v>
      </c>
      <c r="C215" t="s">
        <v>10</v>
      </c>
      <c r="D215" s="4"/>
      <c r="F215">
        <v>25</v>
      </c>
    </row>
    <row r="216" spans="1:6" x14ac:dyDescent="0.3">
      <c r="A216" t="s">
        <v>683</v>
      </c>
      <c r="B216" t="s">
        <v>9</v>
      </c>
      <c r="C216" t="s">
        <v>10</v>
      </c>
      <c r="D216" s="4"/>
      <c r="F216">
        <v>100</v>
      </c>
    </row>
    <row r="217" spans="1:6" x14ac:dyDescent="0.3">
      <c r="A217" t="s">
        <v>686</v>
      </c>
      <c r="B217" t="s">
        <v>9</v>
      </c>
      <c r="C217" t="s">
        <v>10</v>
      </c>
      <c r="D217" s="4"/>
      <c r="F217">
        <v>5</v>
      </c>
    </row>
    <row r="218" spans="1:6" x14ac:dyDescent="0.3">
      <c r="A218" t="s">
        <v>690</v>
      </c>
      <c r="B218" t="s">
        <v>9</v>
      </c>
      <c r="C218" t="s">
        <v>10</v>
      </c>
      <c r="D218" s="4"/>
      <c r="F218">
        <v>50</v>
      </c>
    </row>
    <row r="219" spans="1:6" x14ac:dyDescent="0.3">
      <c r="A219" t="s">
        <v>692</v>
      </c>
      <c r="B219" t="s">
        <v>9</v>
      </c>
      <c r="C219" t="s">
        <v>10</v>
      </c>
      <c r="D219" s="4"/>
      <c r="F219">
        <v>30</v>
      </c>
    </row>
    <row r="220" spans="1:6" x14ac:dyDescent="0.3">
      <c r="A220" t="s">
        <v>694</v>
      </c>
      <c r="B220" t="s">
        <v>9</v>
      </c>
      <c r="C220" t="s">
        <v>10</v>
      </c>
      <c r="D220" s="4"/>
      <c r="F220">
        <v>1100</v>
      </c>
    </row>
    <row r="221" spans="1:6" x14ac:dyDescent="0.3">
      <c r="A221" t="s">
        <v>696</v>
      </c>
      <c r="B221" t="s">
        <v>9</v>
      </c>
      <c r="C221" t="s">
        <v>10</v>
      </c>
      <c r="D221" s="4"/>
      <c r="F221">
        <v>300</v>
      </c>
    </row>
    <row r="222" spans="1:6" x14ac:dyDescent="0.3">
      <c r="A222" t="s">
        <v>698</v>
      </c>
      <c r="B222" t="s">
        <v>9</v>
      </c>
      <c r="C222" t="s">
        <v>10</v>
      </c>
      <c r="D222" s="4"/>
      <c r="F222">
        <v>480</v>
      </c>
    </row>
    <row r="223" spans="1:6" x14ac:dyDescent="0.3">
      <c r="A223" t="s">
        <v>702</v>
      </c>
      <c r="B223" t="s">
        <v>9</v>
      </c>
      <c r="C223" t="s">
        <v>10</v>
      </c>
      <c r="D223" s="4"/>
      <c r="F223">
        <v>3100</v>
      </c>
    </row>
    <row r="224" spans="1:6" x14ac:dyDescent="0.3">
      <c r="A224" t="s">
        <v>705</v>
      </c>
      <c r="B224" t="s">
        <v>9</v>
      </c>
      <c r="C224" t="s">
        <v>10</v>
      </c>
      <c r="D224" s="4"/>
      <c r="F224" t="s">
        <v>190</v>
      </c>
    </row>
    <row r="225" spans="1:6" x14ac:dyDescent="0.3">
      <c r="A225" t="s">
        <v>707</v>
      </c>
      <c r="B225" t="s">
        <v>9</v>
      </c>
      <c r="C225" t="s">
        <v>10</v>
      </c>
      <c r="D225" s="4"/>
      <c r="F225">
        <v>50</v>
      </c>
    </row>
    <row r="226" spans="1:6" x14ac:dyDescent="0.3">
      <c r="A226" t="s">
        <v>711</v>
      </c>
      <c r="B226" t="s">
        <v>9</v>
      </c>
      <c r="C226" t="s">
        <v>10</v>
      </c>
      <c r="D226" s="4"/>
      <c r="F226">
        <v>7500</v>
      </c>
    </row>
    <row r="227" spans="1:6" x14ac:dyDescent="0.3">
      <c r="A227" t="s">
        <v>713</v>
      </c>
      <c r="B227" t="s">
        <v>9</v>
      </c>
      <c r="C227" t="s">
        <v>10</v>
      </c>
      <c r="D227" s="4"/>
      <c r="F227">
        <v>75</v>
      </c>
    </row>
    <row r="228" spans="1:6" x14ac:dyDescent="0.3">
      <c r="A228" t="s">
        <v>715</v>
      </c>
      <c r="B228" t="s">
        <v>9</v>
      </c>
      <c r="C228" t="s">
        <v>10</v>
      </c>
      <c r="D228" s="4"/>
      <c r="F228">
        <v>50</v>
      </c>
    </row>
    <row r="229" spans="1:6" x14ac:dyDescent="0.3">
      <c r="A229" t="s">
        <v>717</v>
      </c>
      <c r="B229" t="s">
        <v>9</v>
      </c>
      <c r="C229" t="s">
        <v>10</v>
      </c>
      <c r="D229" s="4"/>
      <c r="F229">
        <v>12</v>
      </c>
    </row>
    <row r="230" spans="1:6" x14ac:dyDescent="0.3">
      <c r="A230" t="s">
        <v>719</v>
      </c>
      <c r="B230" t="s">
        <v>9</v>
      </c>
      <c r="C230" t="s">
        <v>10</v>
      </c>
      <c r="D230" s="4"/>
      <c r="F230">
        <v>50</v>
      </c>
    </row>
    <row r="231" spans="1:6" x14ac:dyDescent="0.3">
      <c r="A231" t="s">
        <v>721</v>
      </c>
      <c r="B231" t="s">
        <v>9</v>
      </c>
      <c r="C231" t="s">
        <v>10</v>
      </c>
      <c r="D231" s="4"/>
      <c r="F231">
        <v>50</v>
      </c>
    </row>
    <row r="232" spans="1:6" x14ac:dyDescent="0.3">
      <c r="A232" t="s">
        <v>723</v>
      </c>
      <c r="B232" t="s">
        <v>9</v>
      </c>
      <c r="C232" t="s">
        <v>10</v>
      </c>
      <c r="D232" s="4"/>
      <c r="F232">
        <v>1000</v>
      </c>
    </row>
    <row r="233" spans="1:6" x14ac:dyDescent="0.3">
      <c r="A233" t="s">
        <v>726</v>
      </c>
      <c r="B233" t="s">
        <v>9</v>
      </c>
      <c r="C233" t="s">
        <v>10</v>
      </c>
      <c r="D233" s="4"/>
      <c r="F233">
        <v>45</v>
      </c>
    </row>
    <row r="234" spans="1:6" x14ac:dyDescent="0.3">
      <c r="A234" t="s">
        <v>728</v>
      </c>
      <c r="B234" t="s">
        <v>9</v>
      </c>
      <c r="C234" t="s">
        <v>10</v>
      </c>
      <c r="D234" s="4"/>
      <c r="F234">
        <v>550</v>
      </c>
    </row>
    <row r="235" spans="1:6" x14ac:dyDescent="0.3">
      <c r="A235" t="s">
        <v>730</v>
      </c>
      <c r="B235" t="s">
        <v>9</v>
      </c>
      <c r="C235" t="s">
        <v>10</v>
      </c>
      <c r="D235" s="4"/>
      <c r="F235">
        <v>305</v>
      </c>
    </row>
    <row r="236" spans="1:6" x14ac:dyDescent="0.3">
      <c r="A236" t="s">
        <v>732</v>
      </c>
      <c r="B236" t="s">
        <v>9</v>
      </c>
      <c r="C236" t="s">
        <v>10</v>
      </c>
      <c r="D236" s="4"/>
      <c r="F236">
        <v>50</v>
      </c>
    </row>
    <row r="237" spans="1:6" x14ac:dyDescent="0.3">
      <c r="A237" t="s">
        <v>734</v>
      </c>
      <c r="B237" t="s">
        <v>9</v>
      </c>
      <c r="C237" t="s">
        <v>10</v>
      </c>
      <c r="D237" s="4"/>
      <c r="F237">
        <v>165</v>
      </c>
    </row>
    <row r="238" spans="1:6" x14ac:dyDescent="0.3">
      <c r="A238" t="s">
        <v>737</v>
      </c>
      <c r="B238" t="s">
        <v>9</v>
      </c>
      <c r="C238" t="s">
        <v>10</v>
      </c>
      <c r="D238" s="4"/>
      <c r="F238">
        <v>541</v>
      </c>
    </row>
    <row r="239" spans="1:6" x14ac:dyDescent="0.3">
      <c r="A239" t="s">
        <v>739</v>
      </c>
      <c r="B239" t="s">
        <v>9</v>
      </c>
      <c r="C239" t="s">
        <v>10</v>
      </c>
      <c r="D239" s="4"/>
      <c r="F239">
        <v>120</v>
      </c>
    </row>
    <row r="240" spans="1:6" x14ac:dyDescent="0.3">
      <c r="A240" t="s">
        <v>741</v>
      </c>
      <c r="B240" t="s">
        <v>9</v>
      </c>
      <c r="C240" t="s">
        <v>10</v>
      </c>
      <c r="D240" s="4"/>
      <c r="F240">
        <v>150</v>
      </c>
    </row>
    <row r="241" spans="1:6" x14ac:dyDescent="0.3">
      <c r="A241" t="s">
        <v>745</v>
      </c>
      <c r="B241" t="s">
        <v>9</v>
      </c>
      <c r="C241" t="s">
        <v>10</v>
      </c>
      <c r="D241" s="4"/>
      <c r="F241">
        <v>50</v>
      </c>
    </row>
    <row r="242" spans="1:6" x14ac:dyDescent="0.3">
      <c r="A242" t="s">
        <v>747</v>
      </c>
      <c r="B242" t="s">
        <v>9</v>
      </c>
      <c r="C242" t="s">
        <v>10</v>
      </c>
      <c r="D242" s="4"/>
      <c r="F242">
        <v>50</v>
      </c>
    </row>
    <row r="243" spans="1:6" x14ac:dyDescent="0.3">
      <c r="A243" t="s">
        <v>749</v>
      </c>
      <c r="B243" t="s">
        <v>9</v>
      </c>
      <c r="C243" t="s">
        <v>10</v>
      </c>
      <c r="D243" s="4"/>
      <c r="F243" t="s">
        <v>190</v>
      </c>
    </row>
    <row r="244" spans="1:6" x14ac:dyDescent="0.3">
      <c r="A244" t="s">
        <v>751</v>
      </c>
      <c r="B244" t="s">
        <v>9</v>
      </c>
      <c r="C244" t="s">
        <v>10</v>
      </c>
      <c r="D244" s="4"/>
      <c r="F244">
        <v>210</v>
      </c>
    </row>
    <row r="245" spans="1:6" x14ac:dyDescent="0.3">
      <c r="A245" t="s">
        <v>754</v>
      </c>
      <c r="B245" t="s">
        <v>9</v>
      </c>
      <c r="C245" t="s">
        <v>10</v>
      </c>
      <c r="D245" s="4"/>
      <c r="F245">
        <v>200</v>
      </c>
    </row>
    <row r="246" spans="1:6" x14ac:dyDescent="0.3">
      <c r="A246" t="s">
        <v>756</v>
      </c>
      <c r="B246" t="s">
        <v>9</v>
      </c>
      <c r="C246" t="s">
        <v>10</v>
      </c>
      <c r="D246" s="4"/>
      <c r="F246">
        <v>50</v>
      </c>
    </row>
    <row r="247" spans="1:6" x14ac:dyDescent="0.3">
      <c r="A247" t="s">
        <v>758</v>
      </c>
      <c r="B247" t="s">
        <v>9</v>
      </c>
      <c r="C247" t="s">
        <v>10</v>
      </c>
      <c r="D247" s="4"/>
      <c r="F247">
        <v>826</v>
      </c>
    </row>
    <row r="248" spans="1:6" x14ac:dyDescent="0.3">
      <c r="A248" t="s">
        <v>759</v>
      </c>
      <c r="B248" t="s">
        <v>9</v>
      </c>
      <c r="C248" t="s">
        <v>10</v>
      </c>
      <c r="D248" s="4"/>
      <c r="F248">
        <v>200</v>
      </c>
    </row>
    <row r="249" spans="1:6" x14ac:dyDescent="0.3">
      <c r="A249" t="s">
        <v>761</v>
      </c>
      <c r="B249" t="s">
        <v>9</v>
      </c>
      <c r="C249" t="s">
        <v>10</v>
      </c>
      <c r="D249" s="4"/>
      <c r="F249">
        <v>214</v>
      </c>
    </row>
    <row r="250" spans="1:6" x14ac:dyDescent="0.3">
      <c r="A250" t="s">
        <v>763</v>
      </c>
      <c r="B250" t="s">
        <v>9</v>
      </c>
      <c r="C250" t="s">
        <v>10</v>
      </c>
      <c r="D250" s="4"/>
      <c r="F250">
        <v>165</v>
      </c>
    </row>
    <row r="251" spans="1:6" x14ac:dyDescent="0.3">
      <c r="A251" t="s">
        <v>765</v>
      </c>
      <c r="B251" t="s">
        <v>9</v>
      </c>
      <c r="C251" t="s">
        <v>10</v>
      </c>
      <c r="D251" s="4"/>
      <c r="F251">
        <v>30</v>
      </c>
    </row>
    <row r="252" spans="1:6" x14ac:dyDescent="0.3">
      <c r="A252" t="s">
        <v>767</v>
      </c>
      <c r="B252" t="s">
        <v>9</v>
      </c>
      <c r="C252" t="s">
        <v>10</v>
      </c>
      <c r="D252" s="4"/>
      <c r="F252">
        <v>30</v>
      </c>
    </row>
    <row r="253" spans="1:6" x14ac:dyDescent="0.3">
      <c r="A253" t="s">
        <v>773</v>
      </c>
      <c r="B253" t="s">
        <v>9</v>
      </c>
      <c r="C253" t="s">
        <v>10</v>
      </c>
      <c r="D253" s="4"/>
      <c r="F253">
        <v>50</v>
      </c>
    </row>
    <row r="254" spans="1:6" x14ac:dyDescent="0.3">
      <c r="A254" t="s">
        <v>775</v>
      </c>
      <c r="B254" t="s">
        <v>9</v>
      </c>
      <c r="C254" t="s">
        <v>10</v>
      </c>
      <c r="D254" s="4"/>
      <c r="F254">
        <v>50</v>
      </c>
    </row>
    <row r="255" spans="1:6" x14ac:dyDescent="0.3">
      <c r="A255" t="s">
        <v>778</v>
      </c>
      <c r="B255" t="s">
        <v>9</v>
      </c>
      <c r="C255" t="s">
        <v>10</v>
      </c>
      <c r="D255" s="4"/>
      <c r="F255">
        <v>50</v>
      </c>
    </row>
    <row r="256" spans="1:6" x14ac:dyDescent="0.3">
      <c r="A256" t="s">
        <v>780</v>
      </c>
      <c r="B256" t="s">
        <v>9</v>
      </c>
      <c r="C256" t="s">
        <v>10</v>
      </c>
      <c r="D256" s="4"/>
      <c r="F256">
        <v>170</v>
      </c>
    </row>
    <row r="257" spans="1:6" x14ac:dyDescent="0.3">
      <c r="A257" t="s">
        <v>782</v>
      </c>
      <c r="B257" t="s">
        <v>9</v>
      </c>
      <c r="C257" t="s">
        <v>10</v>
      </c>
      <c r="D257" s="4"/>
      <c r="F257">
        <v>50</v>
      </c>
    </row>
    <row r="258" spans="1:6" x14ac:dyDescent="0.3">
      <c r="A258" t="s">
        <v>783</v>
      </c>
      <c r="B258" t="s">
        <v>9</v>
      </c>
      <c r="C258" t="s">
        <v>10</v>
      </c>
      <c r="D258" s="4"/>
      <c r="F258">
        <v>50</v>
      </c>
    </row>
    <row r="259" spans="1:6" x14ac:dyDescent="0.3">
      <c r="A259" t="s">
        <v>785</v>
      </c>
      <c r="B259" t="s">
        <v>9</v>
      </c>
      <c r="C259" t="s">
        <v>10</v>
      </c>
      <c r="D259" s="4"/>
      <c r="F259">
        <v>30</v>
      </c>
    </row>
    <row r="260" spans="1:6" x14ac:dyDescent="0.3">
      <c r="A260" t="s">
        <v>787</v>
      </c>
      <c r="B260" t="s">
        <v>9</v>
      </c>
      <c r="C260" t="s">
        <v>10</v>
      </c>
      <c r="D260" s="4"/>
      <c r="F260">
        <v>30</v>
      </c>
    </row>
    <row r="261" spans="1:6" x14ac:dyDescent="0.3">
      <c r="A261" t="s">
        <v>788</v>
      </c>
      <c r="B261" t="s">
        <v>9</v>
      </c>
      <c r="C261" t="s">
        <v>10</v>
      </c>
      <c r="D261" s="4"/>
      <c r="F261">
        <v>30</v>
      </c>
    </row>
    <row r="262" spans="1:6" x14ac:dyDescent="0.3">
      <c r="A262" t="s">
        <v>789</v>
      </c>
      <c r="B262" t="s">
        <v>9</v>
      </c>
      <c r="C262" t="s">
        <v>10</v>
      </c>
      <c r="D262" s="4"/>
      <c r="F262">
        <v>30</v>
      </c>
    </row>
    <row r="263" spans="1:6" x14ac:dyDescent="0.3">
      <c r="A263" t="s">
        <v>790</v>
      </c>
      <c r="B263" t="s">
        <v>9</v>
      </c>
      <c r="C263" t="s">
        <v>10</v>
      </c>
      <c r="D263" s="4"/>
      <c r="F263">
        <v>30</v>
      </c>
    </row>
    <row r="264" spans="1:6" x14ac:dyDescent="0.3">
      <c r="A264" t="s">
        <v>795</v>
      </c>
      <c r="B264" t="s">
        <v>9</v>
      </c>
      <c r="C264" t="s">
        <v>10</v>
      </c>
      <c r="D264" s="4"/>
      <c r="F264">
        <v>200</v>
      </c>
    </row>
    <row r="265" spans="1:6" x14ac:dyDescent="0.3">
      <c r="A265" t="s">
        <v>800</v>
      </c>
      <c r="B265" t="s">
        <v>9</v>
      </c>
      <c r="C265" t="s">
        <v>10</v>
      </c>
      <c r="D265" s="4"/>
      <c r="F265">
        <v>50</v>
      </c>
    </row>
    <row r="266" spans="1:6" x14ac:dyDescent="0.3">
      <c r="A266" t="s">
        <v>802</v>
      </c>
      <c r="B266" t="s">
        <v>9</v>
      </c>
      <c r="C266" t="s">
        <v>10</v>
      </c>
      <c r="D266" s="4"/>
      <c r="F266">
        <v>50</v>
      </c>
    </row>
    <row r="267" spans="1:6" x14ac:dyDescent="0.3">
      <c r="A267" t="s">
        <v>804</v>
      </c>
      <c r="B267" t="s">
        <v>9</v>
      </c>
      <c r="C267" t="s">
        <v>10</v>
      </c>
      <c r="D267" s="4"/>
      <c r="F267">
        <v>210</v>
      </c>
    </row>
    <row r="268" spans="1:6" x14ac:dyDescent="0.3">
      <c r="A268" t="s">
        <v>805</v>
      </c>
      <c r="B268" t="s">
        <v>9</v>
      </c>
      <c r="C268" t="s">
        <v>10</v>
      </c>
      <c r="D268" s="4"/>
      <c r="F268">
        <v>210</v>
      </c>
    </row>
    <row r="269" spans="1:6" x14ac:dyDescent="0.3">
      <c r="A269" t="s">
        <v>807</v>
      </c>
      <c r="B269" t="s">
        <v>9</v>
      </c>
      <c r="C269" t="s">
        <v>10</v>
      </c>
      <c r="D269" s="4"/>
      <c r="F269">
        <v>154</v>
      </c>
    </row>
    <row r="270" spans="1:6" x14ac:dyDescent="0.3">
      <c r="A270" t="s">
        <v>808</v>
      </c>
      <c r="B270" t="s">
        <v>9</v>
      </c>
      <c r="C270" t="s">
        <v>10</v>
      </c>
      <c r="D270" s="4"/>
      <c r="F270">
        <v>30</v>
      </c>
    </row>
    <row r="271" spans="1:6" x14ac:dyDescent="0.3">
      <c r="A271" t="s">
        <v>810</v>
      </c>
      <c r="B271" t="s">
        <v>9</v>
      </c>
      <c r="C271" t="s">
        <v>10</v>
      </c>
      <c r="D271" s="4"/>
      <c r="F271">
        <v>45</v>
      </c>
    </row>
    <row r="272" spans="1:6" x14ac:dyDescent="0.3">
      <c r="A272" t="s">
        <v>812</v>
      </c>
      <c r="B272" t="s">
        <v>9</v>
      </c>
      <c r="C272" t="s">
        <v>10</v>
      </c>
      <c r="D272" s="4"/>
      <c r="F272">
        <v>160</v>
      </c>
    </row>
    <row r="273" spans="1:6" x14ac:dyDescent="0.3">
      <c r="A273" t="s">
        <v>814</v>
      </c>
      <c r="B273" t="s">
        <v>9</v>
      </c>
      <c r="C273" t="s">
        <v>10</v>
      </c>
      <c r="D273" s="4"/>
      <c r="F273">
        <v>500</v>
      </c>
    </row>
    <row r="274" spans="1:6" x14ac:dyDescent="0.3">
      <c r="A274" t="s">
        <v>816</v>
      </c>
      <c r="B274" t="s">
        <v>9</v>
      </c>
      <c r="C274" t="s">
        <v>10</v>
      </c>
      <c r="D274" s="4"/>
      <c r="F274">
        <v>900</v>
      </c>
    </row>
    <row r="275" spans="1:6" x14ac:dyDescent="0.3">
      <c r="A275" t="s">
        <v>833</v>
      </c>
      <c r="B275" t="s">
        <v>9</v>
      </c>
      <c r="C275" t="s">
        <v>10</v>
      </c>
      <c r="D275" s="4"/>
      <c r="F275">
        <v>22670</v>
      </c>
    </row>
    <row r="276" spans="1:6" x14ac:dyDescent="0.3">
      <c r="A276" t="s">
        <v>836</v>
      </c>
      <c r="B276" t="s">
        <v>9</v>
      </c>
      <c r="C276" t="s">
        <v>10</v>
      </c>
      <c r="D276" s="4"/>
      <c r="F276">
        <v>9</v>
      </c>
    </row>
    <row r="277" spans="1:6" x14ac:dyDescent="0.3">
      <c r="A277" t="s">
        <v>838</v>
      </c>
      <c r="B277" t="s">
        <v>9</v>
      </c>
      <c r="C277" t="s">
        <v>10</v>
      </c>
      <c r="D277" s="4"/>
      <c r="F277">
        <v>12</v>
      </c>
    </row>
    <row r="278" spans="1:6" x14ac:dyDescent="0.3">
      <c r="A278" t="s">
        <v>841</v>
      </c>
      <c r="B278" t="s">
        <v>9</v>
      </c>
      <c r="C278" t="s">
        <v>10</v>
      </c>
      <c r="D278" s="4"/>
      <c r="F278">
        <v>90</v>
      </c>
    </row>
    <row r="279" spans="1:6" x14ac:dyDescent="0.3">
      <c r="A279" t="s">
        <v>845</v>
      </c>
      <c r="B279" t="s">
        <v>9</v>
      </c>
      <c r="C279" t="s">
        <v>10</v>
      </c>
      <c r="D279" s="4"/>
      <c r="F279">
        <v>100</v>
      </c>
    </row>
    <row r="280" spans="1:6" x14ac:dyDescent="0.3">
      <c r="A280" t="s">
        <v>849</v>
      </c>
      <c r="B280" t="s">
        <v>9</v>
      </c>
      <c r="C280" t="s">
        <v>10</v>
      </c>
      <c r="D280" s="4"/>
      <c r="F280">
        <v>50</v>
      </c>
    </row>
    <row r="281" spans="1:6" x14ac:dyDescent="0.3">
      <c r="A281" t="s">
        <v>852</v>
      </c>
      <c r="B281" t="s">
        <v>9</v>
      </c>
      <c r="C281" t="s">
        <v>10</v>
      </c>
      <c r="D281" s="4"/>
      <c r="F281">
        <v>220</v>
      </c>
    </row>
    <row r="282" spans="1:6" x14ac:dyDescent="0.3">
      <c r="A282" t="s">
        <v>854</v>
      </c>
      <c r="B282" t="s">
        <v>9</v>
      </c>
      <c r="C282" t="s">
        <v>10</v>
      </c>
      <c r="D282" s="4"/>
      <c r="F282">
        <v>200</v>
      </c>
    </row>
    <row r="283" spans="1:6" x14ac:dyDescent="0.3">
      <c r="A283" t="s">
        <v>856</v>
      </c>
      <c r="B283" t="s">
        <v>9</v>
      </c>
      <c r="C283" t="s">
        <v>10</v>
      </c>
      <c r="D283" s="4"/>
      <c r="F283">
        <v>50</v>
      </c>
    </row>
    <row r="284" spans="1:6" x14ac:dyDescent="0.3">
      <c r="A284" t="s">
        <v>859</v>
      </c>
      <c r="B284" t="s">
        <v>9</v>
      </c>
      <c r="C284" t="s">
        <v>10</v>
      </c>
      <c r="D284" s="4"/>
      <c r="F284">
        <v>50</v>
      </c>
    </row>
    <row r="285" spans="1:6" x14ac:dyDescent="0.3">
      <c r="A285" t="s">
        <v>861</v>
      </c>
      <c r="B285" t="s">
        <v>9</v>
      </c>
      <c r="C285" t="s">
        <v>10</v>
      </c>
      <c r="D285" s="4"/>
      <c r="F285">
        <v>60</v>
      </c>
    </row>
    <row r="286" spans="1:6" x14ac:dyDescent="0.3">
      <c r="A286" t="s">
        <v>863</v>
      </c>
      <c r="B286" t="s">
        <v>9</v>
      </c>
      <c r="C286" t="s">
        <v>10</v>
      </c>
      <c r="D286" s="4"/>
      <c r="F286">
        <v>10</v>
      </c>
    </row>
    <row r="287" spans="1:6" x14ac:dyDescent="0.3">
      <c r="A287" t="s">
        <v>865</v>
      </c>
      <c r="B287" t="s">
        <v>9</v>
      </c>
      <c r="C287" t="s">
        <v>10</v>
      </c>
      <c r="D287" s="4"/>
      <c r="F287">
        <v>53000</v>
      </c>
    </row>
    <row r="288" spans="1:6" x14ac:dyDescent="0.3">
      <c r="A288" t="s">
        <v>867</v>
      </c>
      <c r="B288" t="s">
        <v>9</v>
      </c>
      <c r="C288" t="s">
        <v>10</v>
      </c>
      <c r="D288" s="4"/>
      <c r="F288">
        <v>50</v>
      </c>
    </row>
    <row r="289" spans="1:6" x14ac:dyDescent="0.3">
      <c r="A289" t="s">
        <v>869</v>
      </c>
      <c r="B289" t="s">
        <v>9</v>
      </c>
      <c r="C289" t="s">
        <v>10</v>
      </c>
      <c r="D289" s="4"/>
      <c r="F289">
        <v>105</v>
      </c>
    </row>
    <row r="290" spans="1:6" x14ac:dyDescent="0.3">
      <c r="A290" t="s">
        <v>871</v>
      </c>
      <c r="B290" t="s">
        <v>9</v>
      </c>
      <c r="C290" t="s">
        <v>10</v>
      </c>
      <c r="D290" s="4"/>
      <c r="F290" t="s">
        <v>190</v>
      </c>
    </row>
    <row r="291" spans="1:6" x14ac:dyDescent="0.3">
      <c r="A291" t="s">
        <v>873</v>
      </c>
      <c r="B291" t="s">
        <v>9</v>
      </c>
      <c r="C291" t="s">
        <v>10</v>
      </c>
      <c r="D291" s="4"/>
      <c r="F291">
        <v>150</v>
      </c>
    </row>
    <row r="292" spans="1:6" x14ac:dyDescent="0.3">
      <c r="A292" t="s">
        <v>875</v>
      </c>
      <c r="B292" t="s">
        <v>9</v>
      </c>
      <c r="C292" t="s">
        <v>10</v>
      </c>
      <c r="D292" s="4"/>
      <c r="F292">
        <v>70</v>
      </c>
    </row>
    <row r="293" spans="1:6" x14ac:dyDescent="0.3">
      <c r="A293" t="s">
        <v>877</v>
      </c>
      <c r="B293" t="s">
        <v>9</v>
      </c>
      <c r="C293" t="s">
        <v>10</v>
      </c>
      <c r="D293" s="4"/>
      <c r="F293">
        <v>350</v>
      </c>
    </row>
    <row r="294" spans="1:6" x14ac:dyDescent="0.3">
      <c r="A294" t="s">
        <v>879</v>
      </c>
      <c r="B294" t="s">
        <v>9</v>
      </c>
      <c r="C294" t="s">
        <v>10</v>
      </c>
      <c r="D294" s="4"/>
      <c r="F294" t="s">
        <v>190</v>
      </c>
    </row>
    <row r="295" spans="1:6" x14ac:dyDescent="0.3">
      <c r="A295" t="s">
        <v>881</v>
      </c>
      <c r="B295" t="s">
        <v>9</v>
      </c>
      <c r="C295" t="s">
        <v>10</v>
      </c>
      <c r="D295" s="4"/>
      <c r="F295">
        <v>9</v>
      </c>
    </row>
    <row r="296" spans="1:6" x14ac:dyDescent="0.3">
      <c r="A296" t="s">
        <v>883</v>
      </c>
      <c r="B296" t="s">
        <v>9</v>
      </c>
      <c r="C296" t="s">
        <v>10</v>
      </c>
      <c r="D296" s="4"/>
      <c r="F296">
        <v>300</v>
      </c>
    </row>
    <row r="297" spans="1:6" x14ac:dyDescent="0.3">
      <c r="A297" t="s">
        <v>886</v>
      </c>
      <c r="B297" t="s">
        <v>9</v>
      </c>
      <c r="C297" t="s">
        <v>10</v>
      </c>
      <c r="D297" s="4"/>
      <c r="F297">
        <v>300</v>
      </c>
    </row>
    <row r="298" spans="1:6" x14ac:dyDescent="0.3">
      <c r="A298" t="s">
        <v>887</v>
      </c>
      <c r="B298" t="s">
        <v>9</v>
      </c>
      <c r="C298" t="s">
        <v>10</v>
      </c>
      <c r="D298" s="4"/>
      <c r="F298">
        <v>24</v>
      </c>
    </row>
    <row r="299" spans="1:6" x14ac:dyDescent="0.3">
      <c r="A299" t="s">
        <v>889</v>
      </c>
      <c r="B299" t="s">
        <v>9</v>
      </c>
      <c r="C299" t="s">
        <v>10</v>
      </c>
      <c r="D299" s="4"/>
      <c r="F299">
        <v>50</v>
      </c>
    </row>
    <row r="300" spans="1:6" x14ac:dyDescent="0.3">
      <c r="A300" t="s">
        <v>891</v>
      </c>
      <c r="B300" t="s">
        <v>9</v>
      </c>
      <c r="C300" t="s">
        <v>10</v>
      </c>
      <c r="D300" s="4"/>
      <c r="F300">
        <v>200</v>
      </c>
    </row>
    <row r="301" spans="1:6" x14ac:dyDescent="0.3">
      <c r="A301" t="s">
        <v>893</v>
      </c>
      <c r="B301" t="s">
        <v>9</v>
      </c>
      <c r="C301" t="s">
        <v>10</v>
      </c>
      <c r="D301" s="4"/>
      <c r="F301">
        <v>69</v>
      </c>
    </row>
    <row r="302" spans="1:6" x14ac:dyDescent="0.3">
      <c r="A302" t="s">
        <v>898</v>
      </c>
      <c r="B302" t="s">
        <v>9</v>
      </c>
      <c r="C302" t="s">
        <v>10</v>
      </c>
      <c r="D302" s="4"/>
      <c r="F302">
        <v>120</v>
      </c>
    </row>
    <row r="303" spans="1:6" x14ac:dyDescent="0.3">
      <c r="A303" t="s">
        <v>902</v>
      </c>
      <c r="B303" t="s">
        <v>9</v>
      </c>
      <c r="C303" t="s">
        <v>10</v>
      </c>
      <c r="D303" s="4"/>
      <c r="F303">
        <v>357</v>
      </c>
    </row>
    <row r="304" spans="1:6" x14ac:dyDescent="0.3">
      <c r="A304" t="s">
        <v>904</v>
      </c>
      <c r="B304" t="s">
        <v>9</v>
      </c>
      <c r="C304" t="s">
        <v>10</v>
      </c>
      <c r="D304" s="4"/>
      <c r="F304">
        <v>91</v>
      </c>
    </row>
    <row r="305" spans="1:6" x14ac:dyDescent="0.3">
      <c r="A305" t="s">
        <v>906</v>
      </c>
      <c r="B305" t="s">
        <v>9</v>
      </c>
      <c r="C305" t="s">
        <v>10</v>
      </c>
      <c r="D305" s="4"/>
      <c r="F305">
        <v>125</v>
      </c>
    </row>
    <row r="306" spans="1:6" x14ac:dyDescent="0.3">
      <c r="A306" t="s">
        <v>911</v>
      </c>
      <c r="B306" t="s">
        <v>9</v>
      </c>
      <c r="C306" t="s">
        <v>10</v>
      </c>
      <c r="D306" s="4"/>
      <c r="F306">
        <v>136</v>
      </c>
    </row>
    <row r="307" spans="1:6" x14ac:dyDescent="0.3">
      <c r="A307" t="s">
        <v>915</v>
      </c>
      <c r="B307" t="s">
        <v>9</v>
      </c>
      <c r="C307" t="s">
        <v>10</v>
      </c>
      <c r="D307" s="4"/>
      <c r="F307">
        <v>300</v>
      </c>
    </row>
    <row r="308" spans="1:6" x14ac:dyDescent="0.3">
      <c r="A308" t="s">
        <v>916</v>
      </c>
      <c r="B308" t="s">
        <v>9</v>
      </c>
      <c r="C308" t="s">
        <v>10</v>
      </c>
      <c r="D308" s="4"/>
      <c r="F308">
        <v>40</v>
      </c>
    </row>
    <row r="309" spans="1:6" x14ac:dyDescent="0.3">
      <c r="A309" t="s">
        <v>918</v>
      </c>
      <c r="B309" t="s">
        <v>9</v>
      </c>
      <c r="C309" t="s">
        <v>10</v>
      </c>
      <c r="D309" s="4"/>
      <c r="F309">
        <v>930</v>
      </c>
    </row>
    <row r="310" spans="1:6" x14ac:dyDescent="0.3">
      <c r="A310" t="s">
        <v>921</v>
      </c>
      <c r="B310" t="s">
        <v>9</v>
      </c>
      <c r="C310" t="s">
        <v>10</v>
      </c>
      <c r="D310" s="4"/>
      <c r="F310" t="s">
        <v>190</v>
      </c>
    </row>
    <row r="311" spans="1:6" x14ac:dyDescent="0.3">
      <c r="A311" t="s">
        <v>923</v>
      </c>
      <c r="B311" t="s">
        <v>9</v>
      </c>
      <c r="C311" t="s">
        <v>10</v>
      </c>
      <c r="D311" s="4"/>
      <c r="F311">
        <v>15</v>
      </c>
    </row>
    <row r="312" spans="1:6" x14ac:dyDescent="0.3">
      <c r="A312" t="s">
        <v>925</v>
      </c>
      <c r="B312" t="s">
        <v>9</v>
      </c>
      <c r="C312" t="s">
        <v>10</v>
      </c>
      <c r="D312" s="4"/>
      <c r="F312">
        <v>20</v>
      </c>
    </row>
    <row r="313" spans="1:6" x14ac:dyDescent="0.3">
      <c r="A313" t="s">
        <v>927</v>
      </c>
      <c r="B313" t="s">
        <v>9</v>
      </c>
      <c r="C313" t="s">
        <v>10</v>
      </c>
      <c r="D313" s="4"/>
      <c r="F313">
        <v>50</v>
      </c>
    </row>
    <row r="314" spans="1:6" x14ac:dyDescent="0.3">
      <c r="A314" t="s">
        <v>932</v>
      </c>
      <c r="B314" t="s">
        <v>9</v>
      </c>
      <c r="C314" t="s">
        <v>10</v>
      </c>
      <c r="D314" s="4"/>
      <c r="F314">
        <v>80</v>
      </c>
    </row>
    <row r="315" spans="1:6" x14ac:dyDescent="0.3">
      <c r="A315" t="s">
        <v>934</v>
      </c>
      <c r="B315" t="s">
        <v>9</v>
      </c>
      <c r="C315" t="s">
        <v>10</v>
      </c>
      <c r="D315" s="4"/>
      <c r="F315">
        <v>280</v>
      </c>
    </row>
    <row r="316" spans="1:6" x14ac:dyDescent="0.3">
      <c r="A316" t="s">
        <v>936</v>
      </c>
      <c r="B316" t="s">
        <v>9</v>
      </c>
      <c r="C316" t="s">
        <v>10</v>
      </c>
      <c r="D316" s="4"/>
      <c r="F316" t="s">
        <v>190</v>
      </c>
    </row>
    <row r="317" spans="1:6" x14ac:dyDescent="0.3">
      <c r="A317" t="s">
        <v>940</v>
      </c>
      <c r="B317" t="s">
        <v>9</v>
      </c>
      <c r="C317" t="s">
        <v>10</v>
      </c>
      <c r="D317" s="4"/>
      <c r="F317">
        <v>30</v>
      </c>
    </row>
    <row r="318" spans="1:6" x14ac:dyDescent="0.3">
      <c r="A318" t="s">
        <v>942</v>
      </c>
      <c r="B318" t="s">
        <v>9</v>
      </c>
      <c r="C318" t="s">
        <v>10</v>
      </c>
      <c r="D318" s="4"/>
      <c r="F318">
        <v>225</v>
      </c>
    </row>
    <row r="319" spans="1:6" x14ac:dyDescent="0.3">
      <c r="A319" t="s">
        <v>948</v>
      </c>
      <c r="B319" t="s">
        <v>9</v>
      </c>
      <c r="C319" t="s">
        <v>10</v>
      </c>
      <c r="D319" s="4"/>
      <c r="F319">
        <v>50</v>
      </c>
    </row>
    <row r="320" spans="1:6" x14ac:dyDescent="0.3">
      <c r="A320" t="s">
        <v>955</v>
      </c>
      <c r="B320" t="s">
        <v>9</v>
      </c>
      <c r="C320" t="s">
        <v>10</v>
      </c>
      <c r="D320" s="4"/>
      <c r="F320">
        <v>3028</v>
      </c>
    </row>
    <row r="321" spans="1:6" x14ac:dyDescent="0.3">
      <c r="A321" t="s">
        <v>958</v>
      </c>
      <c r="B321" t="s">
        <v>9</v>
      </c>
      <c r="C321" t="s">
        <v>10</v>
      </c>
      <c r="D321" s="4"/>
      <c r="F321">
        <v>50</v>
      </c>
    </row>
    <row r="322" spans="1:6" x14ac:dyDescent="0.3">
      <c r="A322" t="s">
        <v>962</v>
      </c>
      <c r="B322" t="s">
        <v>9</v>
      </c>
      <c r="C322" t="s">
        <v>10</v>
      </c>
      <c r="D322" s="4"/>
      <c r="F322">
        <v>1</v>
      </c>
    </row>
    <row r="323" spans="1:6" x14ac:dyDescent="0.3">
      <c r="A323" t="s">
        <v>964</v>
      </c>
      <c r="B323" t="s">
        <v>9</v>
      </c>
      <c r="C323" t="s">
        <v>10</v>
      </c>
      <c r="D323" s="4"/>
      <c r="F323">
        <v>1</v>
      </c>
    </row>
    <row r="324" spans="1:6" x14ac:dyDescent="0.3">
      <c r="A324" t="s">
        <v>968</v>
      </c>
      <c r="B324" t="s">
        <v>9</v>
      </c>
      <c r="C324" t="s">
        <v>10</v>
      </c>
      <c r="D324" s="4"/>
      <c r="F324">
        <v>25</v>
      </c>
    </row>
    <row r="325" spans="1:6" x14ac:dyDescent="0.3">
      <c r="A325" t="s">
        <v>972</v>
      </c>
      <c r="B325" t="s">
        <v>9</v>
      </c>
      <c r="C325" t="s">
        <v>10</v>
      </c>
      <c r="D325" s="4"/>
      <c r="F325">
        <v>45</v>
      </c>
    </row>
    <row r="326" spans="1:6" x14ac:dyDescent="0.3">
      <c r="A326" t="s">
        <v>974</v>
      </c>
      <c r="B326" t="s">
        <v>9</v>
      </c>
      <c r="C326" t="s">
        <v>10</v>
      </c>
      <c r="D326" s="4"/>
      <c r="F326">
        <v>150</v>
      </c>
    </row>
    <row r="327" spans="1:6" x14ac:dyDescent="0.3">
      <c r="A327" t="s">
        <v>978</v>
      </c>
      <c r="B327" t="s">
        <v>9</v>
      </c>
      <c r="C327" t="s">
        <v>10</v>
      </c>
      <c r="D327" s="4"/>
      <c r="F327">
        <v>50</v>
      </c>
    </row>
    <row r="328" spans="1:6" x14ac:dyDescent="0.3">
      <c r="A328" t="s">
        <v>986</v>
      </c>
      <c r="B328" t="s">
        <v>9</v>
      </c>
      <c r="C328" t="s">
        <v>10</v>
      </c>
      <c r="D328" s="4"/>
      <c r="F328">
        <v>15</v>
      </c>
    </row>
    <row r="329" spans="1:6" x14ac:dyDescent="0.3">
      <c r="A329" t="s">
        <v>988</v>
      </c>
      <c r="B329" t="s">
        <v>9</v>
      </c>
      <c r="C329" t="s">
        <v>10</v>
      </c>
      <c r="D329" s="4"/>
      <c r="F329">
        <v>50</v>
      </c>
    </row>
    <row r="330" spans="1:6" x14ac:dyDescent="0.3">
      <c r="A330" t="s">
        <v>990</v>
      </c>
      <c r="B330" t="s">
        <v>9</v>
      </c>
      <c r="C330" t="s">
        <v>10</v>
      </c>
      <c r="D330" s="4"/>
      <c r="F330">
        <v>50</v>
      </c>
    </row>
    <row r="331" spans="1:6" x14ac:dyDescent="0.3">
      <c r="A331" t="s">
        <v>992</v>
      </c>
      <c r="B331" t="s">
        <v>9</v>
      </c>
      <c r="C331" t="s">
        <v>10</v>
      </c>
      <c r="D331" s="4"/>
      <c r="F331">
        <v>50</v>
      </c>
    </row>
    <row r="332" spans="1:6" x14ac:dyDescent="0.3">
      <c r="A332" t="s">
        <v>997</v>
      </c>
      <c r="B332" t="s">
        <v>9</v>
      </c>
      <c r="C332" t="s">
        <v>10</v>
      </c>
      <c r="D332" s="4"/>
      <c r="F332">
        <v>154</v>
      </c>
    </row>
    <row r="333" spans="1:6" x14ac:dyDescent="0.3">
      <c r="A333" t="s">
        <v>999</v>
      </c>
      <c r="B333" t="s">
        <v>9</v>
      </c>
      <c r="C333" t="s">
        <v>10</v>
      </c>
      <c r="D333" s="4"/>
      <c r="F333">
        <v>24</v>
      </c>
    </row>
    <row r="334" spans="1:6" x14ac:dyDescent="0.3">
      <c r="A334" t="s">
        <v>1001</v>
      </c>
      <c r="B334" t="s">
        <v>9</v>
      </c>
      <c r="C334" t="s">
        <v>10</v>
      </c>
      <c r="D334" s="4"/>
      <c r="F334">
        <v>1224</v>
      </c>
    </row>
    <row r="335" spans="1:6" x14ac:dyDescent="0.3">
      <c r="A335" t="s">
        <v>1004</v>
      </c>
      <c r="B335" t="s">
        <v>9</v>
      </c>
      <c r="C335" t="s">
        <v>10</v>
      </c>
      <c r="D335" s="4"/>
      <c r="F335">
        <v>40</v>
      </c>
    </row>
    <row r="336" spans="1:6" x14ac:dyDescent="0.3">
      <c r="A336" t="s">
        <v>1006</v>
      </c>
      <c r="B336" t="s">
        <v>9</v>
      </c>
      <c r="C336" t="s">
        <v>10</v>
      </c>
      <c r="D336" s="4"/>
      <c r="F336" t="s">
        <v>190</v>
      </c>
    </row>
    <row r="337" spans="1:6" x14ac:dyDescent="0.3">
      <c r="A337" t="s">
        <v>1010</v>
      </c>
      <c r="B337" t="s">
        <v>9</v>
      </c>
      <c r="C337" t="s">
        <v>10</v>
      </c>
      <c r="D337" s="4"/>
      <c r="F337">
        <v>55</v>
      </c>
    </row>
    <row r="338" spans="1:6" x14ac:dyDescent="0.3">
      <c r="A338" t="s">
        <v>1012</v>
      </c>
      <c r="B338" t="s">
        <v>9</v>
      </c>
      <c r="C338" t="s">
        <v>10</v>
      </c>
      <c r="D338" s="4"/>
      <c r="F338">
        <v>342</v>
      </c>
    </row>
    <row r="339" spans="1:6" x14ac:dyDescent="0.3">
      <c r="A339" t="s">
        <v>1013</v>
      </c>
      <c r="B339" t="s">
        <v>9</v>
      </c>
      <c r="C339" t="s">
        <v>10</v>
      </c>
      <c r="D339" s="4"/>
      <c r="F339">
        <v>2</v>
      </c>
    </row>
    <row r="340" spans="1:6" x14ac:dyDescent="0.3">
      <c r="A340" t="s">
        <v>1015</v>
      </c>
      <c r="B340" t="s">
        <v>9</v>
      </c>
      <c r="C340" t="s">
        <v>10</v>
      </c>
      <c r="D340" s="4"/>
      <c r="F340" t="s">
        <v>190</v>
      </c>
    </row>
    <row r="341" spans="1:6" x14ac:dyDescent="0.3">
      <c r="A341" t="s">
        <v>1017</v>
      </c>
      <c r="B341" t="s">
        <v>9</v>
      </c>
      <c r="C341" t="s">
        <v>10</v>
      </c>
      <c r="D341" s="4"/>
      <c r="F341">
        <v>50</v>
      </c>
    </row>
    <row r="342" spans="1:6" x14ac:dyDescent="0.3">
      <c r="A342" t="s">
        <v>1019</v>
      </c>
      <c r="B342" t="s">
        <v>9</v>
      </c>
      <c r="C342" t="s">
        <v>10</v>
      </c>
      <c r="D342" s="4"/>
      <c r="F342">
        <v>100</v>
      </c>
    </row>
    <row r="343" spans="1:6" x14ac:dyDescent="0.3">
      <c r="A343" t="s">
        <v>1021</v>
      </c>
      <c r="B343" t="s">
        <v>9</v>
      </c>
      <c r="C343" t="s">
        <v>10</v>
      </c>
      <c r="D343" s="4"/>
      <c r="F343">
        <v>14</v>
      </c>
    </row>
    <row r="344" spans="1:6" x14ac:dyDescent="0.3">
      <c r="A344" t="s">
        <v>1024</v>
      </c>
      <c r="B344" t="s">
        <v>9</v>
      </c>
      <c r="C344" t="s">
        <v>10</v>
      </c>
      <c r="D344" s="4"/>
      <c r="F344">
        <v>10</v>
      </c>
    </row>
    <row r="345" spans="1:6" x14ac:dyDescent="0.3">
      <c r="A345" t="s">
        <v>1025</v>
      </c>
      <c r="B345" t="s">
        <v>9</v>
      </c>
      <c r="C345" t="s">
        <v>10</v>
      </c>
      <c r="D345" s="4"/>
      <c r="F345">
        <v>1550</v>
      </c>
    </row>
    <row r="346" spans="1:6" x14ac:dyDescent="0.3">
      <c r="A346" t="s">
        <v>1031</v>
      </c>
      <c r="B346" t="s">
        <v>9</v>
      </c>
      <c r="C346" t="s">
        <v>10</v>
      </c>
      <c r="D346" s="4"/>
      <c r="F346">
        <v>20</v>
      </c>
    </row>
    <row r="347" spans="1:6" x14ac:dyDescent="0.3">
      <c r="A347" t="s">
        <v>1033</v>
      </c>
      <c r="B347" t="s">
        <v>9</v>
      </c>
      <c r="C347" t="s">
        <v>10</v>
      </c>
      <c r="D347" s="4"/>
      <c r="F347">
        <v>362</v>
      </c>
    </row>
    <row r="348" spans="1:6" x14ac:dyDescent="0.3">
      <c r="A348" t="s">
        <v>1034</v>
      </c>
      <c r="B348" t="s">
        <v>9</v>
      </c>
      <c r="C348" t="s">
        <v>10</v>
      </c>
      <c r="D348" s="4"/>
      <c r="F348">
        <v>200</v>
      </c>
    </row>
    <row r="349" spans="1:6" x14ac:dyDescent="0.3">
      <c r="A349" t="s">
        <v>1038</v>
      </c>
      <c r="B349" t="s">
        <v>9</v>
      </c>
      <c r="C349" t="s">
        <v>10</v>
      </c>
      <c r="D349" s="4"/>
      <c r="F349">
        <v>500</v>
      </c>
    </row>
    <row r="350" spans="1:6" x14ac:dyDescent="0.3">
      <c r="A350" t="s">
        <v>1043</v>
      </c>
      <c r="B350" t="s">
        <v>9</v>
      </c>
      <c r="C350" t="s">
        <v>10</v>
      </c>
      <c r="D350" s="4"/>
      <c r="F350">
        <v>570</v>
      </c>
    </row>
    <row r="351" spans="1:6" x14ac:dyDescent="0.3">
      <c r="A351" t="s">
        <v>1046</v>
      </c>
      <c r="B351" t="s">
        <v>9</v>
      </c>
      <c r="C351" t="s">
        <v>10</v>
      </c>
      <c r="D351" s="4"/>
      <c r="F351">
        <v>80</v>
      </c>
    </row>
    <row r="352" spans="1:6" x14ac:dyDescent="0.3">
      <c r="A352" t="s">
        <v>1050</v>
      </c>
      <c r="B352" t="s">
        <v>9</v>
      </c>
      <c r="C352" t="s">
        <v>10</v>
      </c>
      <c r="D352" s="4"/>
      <c r="F352">
        <v>3</v>
      </c>
    </row>
    <row r="353" spans="1:6" x14ac:dyDescent="0.3">
      <c r="A353" t="s">
        <v>1052</v>
      </c>
      <c r="B353" t="s">
        <v>9</v>
      </c>
      <c r="C353" t="s">
        <v>10</v>
      </c>
      <c r="D353" s="4"/>
      <c r="F353">
        <v>3</v>
      </c>
    </row>
    <row r="354" spans="1:6" x14ac:dyDescent="0.3">
      <c r="A354" t="s">
        <v>1057</v>
      </c>
      <c r="B354" t="s">
        <v>9</v>
      </c>
      <c r="C354" t="s">
        <v>10</v>
      </c>
      <c r="D354" s="4"/>
      <c r="F354">
        <v>70</v>
      </c>
    </row>
    <row r="355" spans="1:6" x14ac:dyDescent="0.3">
      <c r="A355" t="s">
        <v>1062</v>
      </c>
      <c r="B355" t="s">
        <v>9</v>
      </c>
      <c r="C355" t="s">
        <v>10</v>
      </c>
      <c r="D355" s="4"/>
      <c r="F355" t="s">
        <v>190</v>
      </c>
    </row>
    <row r="356" spans="1:6" x14ac:dyDescent="0.3">
      <c r="A356" t="s">
        <v>1064</v>
      </c>
      <c r="B356" t="s">
        <v>9</v>
      </c>
      <c r="C356" t="s">
        <v>10</v>
      </c>
      <c r="D356" s="4"/>
      <c r="F356">
        <v>10</v>
      </c>
    </row>
    <row r="357" spans="1:6" x14ac:dyDescent="0.3">
      <c r="A357" t="s">
        <v>1066</v>
      </c>
      <c r="B357" t="s">
        <v>9</v>
      </c>
      <c r="C357" t="s">
        <v>10</v>
      </c>
      <c r="D357" s="4"/>
      <c r="F357">
        <v>50</v>
      </c>
    </row>
    <row r="358" spans="1:6" x14ac:dyDescent="0.3">
      <c r="A358" t="s">
        <v>1068</v>
      </c>
      <c r="B358" t="s">
        <v>9</v>
      </c>
      <c r="C358" t="s">
        <v>10</v>
      </c>
      <c r="D358" s="4"/>
      <c r="F358">
        <v>300</v>
      </c>
    </row>
    <row r="359" spans="1:6" x14ac:dyDescent="0.3">
      <c r="A359" t="s">
        <v>1071</v>
      </c>
      <c r="B359" t="s">
        <v>9</v>
      </c>
      <c r="C359" t="s">
        <v>10</v>
      </c>
      <c r="D359" s="4"/>
      <c r="F359">
        <v>495</v>
      </c>
    </row>
    <row r="360" spans="1:6" x14ac:dyDescent="0.3">
      <c r="A360" t="s">
        <v>1072</v>
      </c>
      <c r="B360" t="s">
        <v>9</v>
      </c>
      <c r="C360" t="s">
        <v>10</v>
      </c>
      <c r="D360" s="4"/>
      <c r="F360">
        <v>23</v>
      </c>
    </row>
    <row r="361" spans="1:6" x14ac:dyDescent="0.3">
      <c r="A361" t="s">
        <v>1076</v>
      </c>
      <c r="B361" t="s">
        <v>9</v>
      </c>
      <c r="C361" t="s">
        <v>10</v>
      </c>
      <c r="D361" s="4"/>
      <c r="F361">
        <v>20</v>
      </c>
    </row>
    <row r="362" spans="1:6" x14ac:dyDescent="0.3">
      <c r="A362" t="s">
        <v>1078</v>
      </c>
      <c r="B362" t="s">
        <v>9</v>
      </c>
      <c r="C362" t="s">
        <v>10</v>
      </c>
      <c r="D362" s="4"/>
      <c r="F362">
        <v>500</v>
      </c>
    </row>
    <row r="363" spans="1:6" x14ac:dyDescent="0.3">
      <c r="A363" t="s">
        <v>1080</v>
      </c>
      <c r="B363" t="s">
        <v>9</v>
      </c>
      <c r="C363" t="s">
        <v>10</v>
      </c>
      <c r="D363" s="4"/>
      <c r="F363">
        <v>60</v>
      </c>
    </row>
    <row r="364" spans="1:6" x14ac:dyDescent="0.3">
      <c r="A364" t="s">
        <v>1084</v>
      </c>
      <c r="B364" t="s">
        <v>9</v>
      </c>
      <c r="C364" t="s">
        <v>10</v>
      </c>
      <c r="D364" s="4"/>
      <c r="F364">
        <v>10</v>
      </c>
    </row>
    <row r="365" spans="1:6" x14ac:dyDescent="0.3">
      <c r="A365" t="s">
        <v>1086</v>
      </c>
      <c r="B365" t="s">
        <v>9</v>
      </c>
      <c r="C365" t="s">
        <v>10</v>
      </c>
      <c r="D365" s="4"/>
      <c r="F365">
        <v>50</v>
      </c>
    </row>
    <row r="366" spans="1:6" x14ac:dyDescent="0.3">
      <c r="A366" t="s">
        <v>1088</v>
      </c>
      <c r="B366" t="s">
        <v>9</v>
      </c>
      <c r="C366" t="s">
        <v>10</v>
      </c>
      <c r="D366" s="4"/>
      <c r="F366">
        <v>60</v>
      </c>
    </row>
    <row r="367" spans="1:6" x14ac:dyDescent="0.3">
      <c r="A367" t="s">
        <v>1090</v>
      </c>
      <c r="B367" t="s">
        <v>9</v>
      </c>
      <c r="C367" t="s">
        <v>10</v>
      </c>
      <c r="D367" s="4"/>
      <c r="F367" t="s">
        <v>190</v>
      </c>
    </row>
    <row r="368" spans="1:6" x14ac:dyDescent="0.3">
      <c r="A368" t="s">
        <v>1092</v>
      </c>
      <c r="B368" t="s">
        <v>9</v>
      </c>
      <c r="C368" t="s">
        <v>10</v>
      </c>
      <c r="D368" s="4"/>
      <c r="F368">
        <v>240</v>
      </c>
    </row>
    <row r="369" spans="1:6" x14ac:dyDescent="0.3">
      <c r="A369" t="s">
        <v>1094</v>
      </c>
      <c r="B369" t="s">
        <v>9</v>
      </c>
      <c r="C369" t="s">
        <v>10</v>
      </c>
      <c r="D369" s="4"/>
      <c r="F369">
        <v>200</v>
      </c>
    </row>
    <row r="370" spans="1:6" x14ac:dyDescent="0.3">
      <c r="A370" t="s">
        <v>1096</v>
      </c>
      <c r="B370" t="s">
        <v>9</v>
      </c>
      <c r="C370" t="s">
        <v>10</v>
      </c>
      <c r="D370" s="4"/>
      <c r="F370">
        <v>30</v>
      </c>
    </row>
    <row r="371" spans="1:6" x14ac:dyDescent="0.3">
      <c r="A371" t="s">
        <v>1100</v>
      </c>
      <c r="B371" t="s">
        <v>9</v>
      </c>
      <c r="C371" t="s">
        <v>10</v>
      </c>
      <c r="D371" s="4"/>
      <c r="F371">
        <v>50</v>
      </c>
    </row>
    <row r="372" spans="1:6" x14ac:dyDescent="0.3">
      <c r="A372" t="s">
        <v>1106</v>
      </c>
      <c r="B372" t="s">
        <v>9</v>
      </c>
      <c r="C372" t="s">
        <v>10</v>
      </c>
      <c r="D372" s="4"/>
      <c r="F372">
        <v>10</v>
      </c>
    </row>
    <row r="373" spans="1:6" x14ac:dyDescent="0.3">
      <c r="A373" t="s">
        <v>1108</v>
      </c>
      <c r="B373" t="s">
        <v>9</v>
      </c>
      <c r="C373" t="s">
        <v>10</v>
      </c>
      <c r="D373" s="4"/>
      <c r="F373">
        <v>400</v>
      </c>
    </row>
    <row r="374" spans="1:6" x14ac:dyDescent="0.3">
      <c r="A374" t="s">
        <v>1110</v>
      </c>
      <c r="B374" t="s">
        <v>9</v>
      </c>
      <c r="C374" t="s">
        <v>10</v>
      </c>
      <c r="D374" s="4"/>
      <c r="F374">
        <v>20</v>
      </c>
    </row>
    <row r="375" spans="1:6" x14ac:dyDescent="0.3">
      <c r="A375" t="s">
        <v>1112</v>
      </c>
      <c r="B375" t="s">
        <v>9</v>
      </c>
      <c r="C375" t="s">
        <v>10</v>
      </c>
      <c r="D375" s="4"/>
      <c r="F375">
        <v>50</v>
      </c>
    </row>
    <row r="376" spans="1:6" x14ac:dyDescent="0.3">
      <c r="A376" t="s">
        <v>1114</v>
      </c>
      <c r="B376" t="s">
        <v>9</v>
      </c>
      <c r="C376" t="s">
        <v>10</v>
      </c>
      <c r="D376" s="4"/>
      <c r="F376">
        <v>350</v>
      </c>
    </row>
    <row r="377" spans="1:6" x14ac:dyDescent="0.3">
      <c r="A377" t="s">
        <v>1119</v>
      </c>
      <c r="B377" t="s">
        <v>9</v>
      </c>
      <c r="C377" t="s">
        <v>10</v>
      </c>
      <c r="D377" s="4"/>
      <c r="F377">
        <v>1000</v>
      </c>
    </row>
    <row r="378" spans="1:6" x14ac:dyDescent="0.3">
      <c r="A378" t="s">
        <v>1121</v>
      </c>
      <c r="B378" t="s">
        <v>9</v>
      </c>
      <c r="C378" t="s">
        <v>10</v>
      </c>
      <c r="D378" s="4"/>
      <c r="F378">
        <v>173</v>
      </c>
    </row>
    <row r="379" spans="1:6" x14ac:dyDescent="0.3">
      <c r="A379" t="s">
        <v>1125</v>
      </c>
      <c r="B379" t="s">
        <v>9</v>
      </c>
      <c r="C379" t="s">
        <v>10</v>
      </c>
      <c r="D379" s="4"/>
      <c r="F379">
        <v>810</v>
      </c>
    </row>
    <row r="380" spans="1:6" x14ac:dyDescent="0.3">
      <c r="A380" t="s">
        <v>1127</v>
      </c>
      <c r="B380" t="s">
        <v>9</v>
      </c>
      <c r="C380" t="s">
        <v>10</v>
      </c>
      <c r="D380" s="4"/>
      <c r="F380">
        <v>50</v>
      </c>
    </row>
    <row r="381" spans="1:6" x14ac:dyDescent="0.3">
      <c r="A381" t="s">
        <v>1129</v>
      </c>
      <c r="B381" t="s">
        <v>9</v>
      </c>
      <c r="C381" t="s">
        <v>10</v>
      </c>
      <c r="D381" s="4"/>
      <c r="F381">
        <v>60</v>
      </c>
    </row>
    <row r="382" spans="1:6" x14ac:dyDescent="0.3">
      <c r="A382" t="s">
        <v>1131</v>
      </c>
      <c r="B382" t="s">
        <v>9</v>
      </c>
      <c r="C382" t="s">
        <v>10</v>
      </c>
      <c r="D382" s="4"/>
      <c r="F382">
        <v>100</v>
      </c>
    </row>
    <row r="383" spans="1:6" x14ac:dyDescent="0.3">
      <c r="A383" t="s">
        <v>1138</v>
      </c>
      <c r="B383" t="s">
        <v>9</v>
      </c>
      <c r="C383" t="s">
        <v>10</v>
      </c>
      <c r="D383" s="4"/>
      <c r="F383">
        <v>27</v>
      </c>
    </row>
    <row r="384" spans="1:6" x14ac:dyDescent="0.3">
      <c r="A384" t="s">
        <v>1140</v>
      </c>
      <c r="B384" t="s">
        <v>9</v>
      </c>
      <c r="C384" t="s">
        <v>10</v>
      </c>
      <c r="D384" s="4"/>
      <c r="F384">
        <v>40</v>
      </c>
    </row>
    <row r="385" spans="1:6" x14ac:dyDescent="0.3">
      <c r="A385" t="s">
        <v>1142</v>
      </c>
      <c r="B385" t="s">
        <v>9</v>
      </c>
      <c r="C385" t="s">
        <v>10</v>
      </c>
      <c r="D385" s="4"/>
      <c r="F385">
        <v>280</v>
      </c>
    </row>
    <row r="386" spans="1:6" x14ac:dyDescent="0.3">
      <c r="A386" t="s">
        <v>1143</v>
      </c>
      <c r="B386" t="s">
        <v>9</v>
      </c>
      <c r="C386" t="s">
        <v>10</v>
      </c>
      <c r="D386" s="4"/>
      <c r="F386">
        <v>300</v>
      </c>
    </row>
    <row r="387" spans="1:6" x14ac:dyDescent="0.3">
      <c r="A387" t="s">
        <v>1145</v>
      </c>
      <c r="B387" t="s">
        <v>9</v>
      </c>
      <c r="C387" t="s">
        <v>10</v>
      </c>
      <c r="D387" s="4"/>
      <c r="F387">
        <v>50</v>
      </c>
    </row>
    <row r="388" spans="1:6" x14ac:dyDescent="0.3">
      <c r="A388" t="s">
        <v>1147</v>
      </c>
      <c r="B388" t="s">
        <v>9</v>
      </c>
      <c r="C388" t="s">
        <v>10</v>
      </c>
      <c r="D388" s="4"/>
      <c r="F388">
        <v>54</v>
      </c>
    </row>
    <row r="389" spans="1:6" x14ac:dyDescent="0.3">
      <c r="A389" t="s">
        <v>1149</v>
      </c>
      <c r="B389" t="s">
        <v>9</v>
      </c>
      <c r="C389" t="s">
        <v>10</v>
      </c>
      <c r="D389" s="4"/>
      <c r="F389">
        <v>50</v>
      </c>
    </row>
    <row r="390" spans="1:6" x14ac:dyDescent="0.3">
      <c r="A390" t="s">
        <v>1151</v>
      </c>
      <c r="B390" t="s">
        <v>9</v>
      </c>
      <c r="C390" t="s">
        <v>10</v>
      </c>
      <c r="D390" s="4"/>
      <c r="F390">
        <v>10</v>
      </c>
    </row>
    <row r="391" spans="1:6" x14ac:dyDescent="0.3">
      <c r="A391" t="s">
        <v>1155</v>
      </c>
      <c r="B391" t="s">
        <v>9</v>
      </c>
      <c r="C391" t="s">
        <v>10</v>
      </c>
      <c r="D391" s="4"/>
      <c r="F391">
        <v>470</v>
      </c>
    </row>
    <row r="392" spans="1:6" x14ac:dyDescent="0.3">
      <c r="A392" t="s">
        <v>1156</v>
      </c>
      <c r="B392" t="s">
        <v>9</v>
      </c>
      <c r="C392" t="s">
        <v>10</v>
      </c>
      <c r="D392" s="4"/>
      <c r="F392">
        <v>100</v>
      </c>
    </row>
    <row r="393" spans="1:6" x14ac:dyDescent="0.3">
      <c r="A393" t="s">
        <v>1158</v>
      </c>
      <c r="B393" t="s">
        <v>9</v>
      </c>
      <c r="C393" t="s">
        <v>10</v>
      </c>
      <c r="D393" s="4"/>
      <c r="F393">
        <v>100</v>
      </c>
    </row>
    <row r="394" spans="1:6" x14ac:dyDescent="0.3">
      <c r="A394" t="s">
        <v>1160</v>
      </c>
      <c r="B394" t="s">
        <v>9</v>
      </c>
      <c r="C394" t="s">
        <v>10</v>
      </c>
      <c r="D394" s="4"/>
      <c r="F394">
        <v>300</v>
      </c>
    </row>
    <row r="395" spans="1:6" x14ac:dyDescent="0.3">
      <c r="A395" t="s">
        <v>1162</v>
      </c>
      <c r="B395" t="s">
        <v>9</v>
      </c>
      <c r="C395" t="s">
        <v>10</v>
      </c>
      <c r="D395" s="4"/>
      <c r="F395">
        <v>50</v>
      </c>
    </row>
    <row r="396" spans="1:6" x14ac:dyDescent="0.3">
      <c r="A396" t="s">
        <v>1166</v>
      </c>
      <c r="B396" t="s">
        <v>9</v>
      </c>
      <c r="C396" t="s">
        <v>10</v>
      </c>
      <c r="D396" s="4"/>
      <c r="F396">
        <v>13</v>
      </c>
    </row>
    <row r="397" spans="1:6" x14ac:dyDescent="0.3">
      <c r="A397" t="s">
        <v>1171</v>
      </c>
      <c r="B397" t="s">
        <v>9</v>
      </c>
      <c r="C397" t="s">
        <v>10</v>
      </c>
      <c r="D397" s="4"/>
      <c r="F397">
        <v>50</v>
      </c>
    </row>
    <row r="398" spans="1:6" x14ac:dyDescent="0.3">
      <c r="A398" t="s">
        <v>1174</v>
      </c>
      <c r="B398" t="s">
        <v>9</v>
      </c>
      <c r="C398" t="s">
        <v>10</v>
      </c>
      <c r="D398" s="4"/>
      <c r="F398">
        <v>1405</v>
      </c>
    </row>
    <row r="399" spans="1:6" x14ac:dyDescent="0.3">
      <c r="A399" t="s">
        <v>1175</v>
      </c>
      <c r="B399" t="s">
        <v>9</v>
      </c>
      <c r="C399" t="s">
        <v>10</v>
      </c>
      <c r="D399" s="4"/>
      <c r="F399">
        <v>200</v>
      </c>
    </row>
    <row r="400" spans="1:6" x14ac:dyDescent="0.3">
      <c r="A400" t="s">
        <v>1177</v>
      </c>
      <c r="B400" t="s">
        <v>9</v>
      </c>
      <c r="C400" t="s">
        <v>10</v>
      </c>
      <c r="D400" s="4"/>
      <c r="F400">
        <v>200</v>
      </c>
    </row>
    <row r="401" spans="1:6" x14ac:dyDescent="0.3">
      <c r="A401" t="s">
        <v>1179</v>
      </c>
      <c r="B401" t="s">
        <v>9</v>
      </c>
      <c r="C401" t="s">
        <v>10</v>
      </c>
      <c r="D401" s="4"/>
      <c r="F401">
        <v>500</v>
      </c>
    </row>
    <row r="402" spans="1:6" x14ac:dyDescent="0.3">
      <c r="A402" t="s">
        <v>1180</v>
      </c>
      <c r="B402" t="s">
        <v>9</v>
      </c>
      <c r="C402" t="s">
        <v>10</v>
      </c>
      <c r="D402" s="4"/>
      <c r="F402">
        <v>50</v>
      </c>
    </row>
    <row r="403" spans="1:6" x14ac:dyDescent="0.3">
      <c r="A403" t="s">
        <v>1184</v>
      </c>
      <c r="B403" t="s">
        <v>9</v>
      </c>
      <c r="C403" t="s">
        <v>10</v>
      </c>
      <c r="D403" s="4"/>
      <c r="F403">
        <v>25</v>
      </c>
    </row>
    <row r="404" spans="1:6" x14ac:dyDescent="0.3">
      <c r="A404" t="s">
        <v>1186</v>
      </c>
      <c r="B404" t="s">
        <v>9</v>
      </c>
      <c r="C404" t="s">
        <v>10</v>
      </c>
      <c r="D404" s="4"/>
      <c r="F404">
        <v>200</v>
      </c>
    </row>
    <row r="405" spans="1:6" x14ac:dyDescent="0.3">
      <c r="A405" t="s">
        <v>1191</v>
      </c>
      <c r="B405" t="s">
        <v>9</v>
      </c>
      <c r="C405" t="s">
        <v>10</v>
      </c>
      <c r="D405" s="4"/>
      <c r="F405">
        <v>50</v>
      </c>
    </row>
    <row r="406" spans="1:6" x14ac:dyDescent="0.3">
      <c r="A406" t="s">
        <v>1196</v>
      </c>
      <c r="B406" t="s">
        <v>9</v>
      </c>
      <c r="C406" t="s">
        <v>10</v>
      </c>
      <c r="D406" s="4"/>
      <c r="F406">
        <v>120</v>
      </c>
    </row>
    <row r="407" spans="1:6" x14ac:dyDescent="0.3">
      <c r="A407" t="s">
        <v>1201</v>
      </c>
      <c r="B407" t="s">
        <v>9</v>
      </c>
      <c r="C407" t="s">
        <v>10</v>
      </c>
      <c r="D407" s="4"/>
      <c r="F407">
        <v>56</v>
      </c>
    </row>
    <row r="408" spans="1:6" x14ac:dyDescent="0.3">
      <c r="A408" t="s">
        <v>1202</v>
      </c>
      <c r="B408" t="s">
        <v>9</v>
      </c>
      <c r="C408" t="s">
        <v>10</v>
      </c>
      <c r="D408" s="4"/>
      <c r="F408">
        <v>50</v>
      </c>
    </row>
    <row r="409" spans="1:6" x14ac:dyDescent="0.3">
      <c r="A409" t="s">
        <v>1204</v>
      </c>
      <c r="B409" t="s">
        <v>9</v>
      </c>
      <c r="C409" t="s">
        <v>10</v>
      </c>
      <c r="D409" s="4"/>
      <c r="F409">
        <v>150</v>
      </c>
    </row>
    <row r="410" spans="1:6" x14ac:dyDescent="0.3">
      <c r="A410" t="s">
        <v>1206</v>
      </c>
      <c r="B410" t="s">
        <v>9</v>
      </c>
      <c r="C410" t="s">
        <v>10</v>
      </c>
      <c r="D410" s="4"/>
      <c r="F410">
        <v>1100</v>
      </c>
    </row>
    <row r="411" spans="1:6" x14ac:dyDescent="0.3">
      <c r="A411" t="s">
        <v>1208</v>
      </c>
      <c r="B411" t="s">
        <v>9</v>
      </c>
      <c r="C411" t="s">
        <v>10</v>
      </c>
      <c r="D411" s="4"/>
      <c r="F411">
        <v>10</v>
      </c>
    </row>
    <row r="412" spans="1:6" x14ac:dyDescent="0.3">
      <c r="A412" t="s">
        <v>1210</v>
      </c>
      <c r="B412" t="s">
        <v>9</v>
      </c>
      <c r="C412" t="s">
        <v>10</v>
      </c>
      <c r="D412" s="4"/>
      <c r="F412">
        <v>30</v>
      </c>
    </row>
    <row r="413" spans="1:6" x14ac:dyDescent="0.3">
      <c r="A413" t="s">
        <v>1213</v>
      </c>
      <c r="B413" t="s">
        <v>9</v>
      </c>
      <c r="C413" t="s">
        <v>10</v>
      </c>
      <c r="D413" s="4"/>
      <c r="F413">
        <v>60</v>
      </c>
    </row>
    <row r="414" spans="1:6" x14ac:dyDescent="0.3">
      <c r="A414" t="s">
        <v>1215</v>
      </c>
      <c r="B414" t="s">
        <v>9</v>
      </c>
      <c r="C414" t="s">
        <v>10</v>
      </c>
      <c r="D414" s="4"/>
      <c r="F414">
        <v>4</v>
      </c>
    </row>
    <row r="415" spans="1:6" x14ac:dyDescent="0.3">
      <c r="A415" t="s">
        <v>1217</v>
      </c>
      <c r="B415" t="s">
        <v>9</v>
      </c>
      <c r="C415" t="s">
        <v>10</v>
      </c>
      <c r="D415" s="4"/>
      <c r="F415">
        <v>50</v>
      </c>
    </row>
    <row r="416" spans="1:6" x14ac:dyDescent="0.3">
      <c r="A416" t="s">
        <v>1219</v>
      </c>
      <c r="B416" t="s">
        <v>9</v>
      </c>
      <c r="C416" t="s">
        <v>10</v>
      </c>
      <c r="D416" s="4"/>
      <c r="F416">
        <v>50</v>
      </c>
    </row>
    <row r="417" spans="1:6" x14ac:dyDescent="0.3">
      <c r="A417" t="s">
        <v>1221</v>
      </c>
      <c r="B417" t="s">
        <v>9</v>
      </c>
      <c r="C417" t="s">
        <v>10</v>
      </c>
      <c r="D417" s="4"/>
      <c r="F417">
        <v>50</v>
      </c>
    </row>
    <row r="418" spans="1:6" x14ac:dyDescent="0.3">
      <c r="A418" t="s">
        <v>1227</v>
      </c>
      <c r="B418" t="s">
        <v>9</v>
      </c>
      <c r="C418" t="s">
        <v>10</v>
      </c>
      <c r="D418" s="4"/>
      <c r="F418">
        <v>1350</v>
      </c>
    </row>
    <row r="419" spans="1:6" x14ac:dyDescent="0.3">
      <c r="A419" t="s">
        <v>1228</v>
      </c>
      <c r="B419" t="s">
        <v>9</v>
      </c>
      <c r="C419" t="s">
        <v>10</v>
      </c>
      <c r="D419" s="4"/>
      <c r="F419">
        <v>350</v>
      </c>
    </row>
    <row r="420" spans="1:6" x14ac:dyDescent="0.3">
      <c r="A420" t="s">
        <v>1229</v>
      </c>
      <c r="B420" t="s">
        <v>9</v>
      </c>
      <c r="C420" t="s">
        <v>10</v>
      </c>
      <c r="D420" s="4"/>
      <c r="F420">
        <v>50</v>
      </c>
    </row>
    <row r="421" spans="1:6" x14ac:dyDescent="0.3">
      <c r="A421" t="s">
        <v>1236</v>
      </c>
      <c r="B421" t="s">
        <v>9</v>
      </c>
      <c r="C421" t="s">
        <v>10</v>
      </c>
      <c r="D421" s="4"/>
      <c r="F421">
        <v>50</v>
      </c>
    </row>
    <row r="422" spans="1:6" x14ac:dyDescent="0.3">
      <c r="A422" t="s">
        <v>1240</v>
      </c>
      <c r="B422" t="s">
        <v>9</v>
      </c>
      <c r="C422" t="s">
        <v>10</v>
      </c>
      <c r="D422" s="4"/>
      <c r="F422">
        <v>60</v>
      </c>
    </row>
    <row r="423" spans="1:6" x14ac:dyDescent="0.3">
      <c r="A423" t="s">
        <v>1242</v>
      </c>
      <c r="B423" t="s">
        <v>9</v>
      </c>
      <c r="C423" t="s">
        <v>10</v>
      </c>
      <c r="D423" s="4"/>
      <c r="F423">
        <v>75</v>
      </c>
    </row>
    <row r="424" spans="1:6" x14ac:dyDescent="0.3">
      <c r="A424" t="s">
        <v>1244</v>
      </c>
      <c r="B424" t="s">
        <v>9</v>
      </c>
      <c r="C424" t="s">
        <v>10</v>
      </c>
      <c r="D424" s="4"/>
      <c r="F424">
        <v>450</v>
      </c>
    </row>
    <row r="425" spans="1:6" x14ac:dyDescent="0.3">
      <c r="A425" t="s">
        <v>1245</v>
      </c>
      <c r="B425" t="s">
        <v>9</v>
      </c>
      <c r="C425" t="s">
        <v>10</v>
      </c>
      <c r="D425" s="4"/>
      <c r="F425">
        <v>100</v>
      </c>
    </row>
    <row r="426" spans="1:6" x14ac:dyDescent="0.3">
      <c r="A426" t="s">
        <v>1247</v>
      </c>
      <c r="B426" t="s">
        <v>9</v>
      </c>
      <c r="C426" t="s">
        <v>10</v>
      </c>
      <c r="D426" s="4"/>
      <c r="F426">
        <v>50</v>
      </c>
    </row>
    <row r="427" spans="1:6" x14ac:dyDescent="0.3">
      <c r="A427" t="s">
        <v>1249</v>
      </c>
      <c r="B427" t="s">
        <v>9</v>
      </c>
      <c r="C427" t="s">
        <v>10</v>
      </c>
      <c r="D427" s="4"/>
      <c r="F427">
        <v>50</v>
      </c>
    </row>
    <row r="428" spans="1:6" x14ac:dyDescent="0.3">
      <c r="A428" t="s">
        <v>1251</v>
      </c>
      <c r="B428" t="s">
        <v>9</v>
      </c>
      <c r="C428" t="s">
        <v>10</v>
      </c>
      <c r="D428" s="4"/>
      <c r="F428">
        <v>50</v>
      </c>
    </row>
    <row r="429" spans="1:6" x14ac:dyDescent="0.3">
      <c r="A429" t="s">
        <v>1252</v>
      </c>
      <c r="B429" t="s">
        <v>9</v>
      </c>
      <c r="C429" t="s">
        <v>10</v>
      </c>
      <c r="D429" s="4"/>
      <c r="F429">
        <v>100</v>
      </c>
    </row>
    <row r="430" spans="1:6" x14ac:dyDescent="0.3">
      <c r="A430" t="s">
        <v>1255</v>
      </c>
      <c r="B430" t="s">
        <v>9</v>
      </c>
      <c r="C430" t="s">
        <v>10</v>
      </c>
      <c r="D430" s="4"/>
      <c r="F430">
        <v>1007</v>
      </c>
    </row>
    <row r="431" spans="1:6" x14ac:dyDescent="0.3">
      <c r="A431" t="s">
        <v>1257</v>
      </c>
      <c r="B431" t="s">
        <v>9</v>
      </c>
      <c r="C431" t="s">
        <v>10</v>
      </c>
      <c r="D431" s="4"/>
      <c r="F431">
        <v>70</v>
      </c>
    </row>
    <row r="432" spans="1:6" x14ac:dyDescent="0.3">
      <c r="A432" t="s">
        <v>1260</v>
      </c>
      <c r="B432" t="s">
        <v>9</v>
      </c>
      <c r="C432" t="s">
        <v>10</v>
      </c>
      <c r="D432" s="4"/>
      <c r="F432">
        <v>150</v>
      </c>
    </row>
    <row r="433" spans="1:6" x14ac:dyDescent="0.3">
      <c r="A433" t="s">
        <v>1262</v>
      </c>
      <c r="B433" t="s">
        <v>9</v>
      </c>
      <c r="C433" t="s">
        <v>10</v>
      </c>
      <c r="D433" s="4"/>
      <c r="F433">
        <v>32</v>
      </c>
    </row>
    <row r="434" spans="1:6" x14ac:dyDescent="0.3">
      <c r="A434" t="s">
        <v>1264</v>
      </c>
      <c r="B434" t="s">
        <v>9</v>
      </c>
      <c r="C434" t="s">
        <v>10</v>
      </c>
      <c r="D434" s="4"/>
      <c r="F434">
        <v>42</v>
      </c>
    </row>
    <row r="435" spans="1:6" x14ac:dyDescent="0.3">
      <c r="A435" t="s">
        <v>1266</v>
      </c>
      <c r="B435" t="s">
        <v>9</v>
      </c>
      <c r="C435" t="s">
        <v>10</v>
      </c>
      <c r="D435" s="4"/>
      <c r="F435">
        <v>40</v>
      </c>
    </row>
    <row r="436" spans="1:6" x14ac:dyDescent="0.3">
      <c r="A436" t="s">
        <v>1268</v>
      </c>
      <c r="B436" t="s">
        <v>9</v>
      </c>
      <c r="C436" t="s">
        <v>10</v>
      </c>
      <c r="D436" s="4"/>
      <c r="F436">
        <v>219</v>
      </c>
    </row>
    <row r="437" spans="1:6" x14ac:dyDescent="0.3">
      <c r="A437" t="s">
        <v>1270</v>
      </c>
      <c r="B437" t="s">
        <v>9</v>
      </c>
      <c r="C437" t="s">
        <v>10</v>
      </c>
      <c r="D437" s="4"/>
      <c r="F437">
        <v>20</v>
      </c>
    </row>
    <row r="438" spans="1:6" x14ac:dyDescent="0.3">
      <c r="A438" t="s">
        <v>1274</v>
      </c>
      <c r="B438" t="s">
        <v>9</v>
      </c>
      <c r="C438" t="s">
        <v>10</v>
      </c>
      <c r="D438" s="4"/>
      <c r="F438">
        <v>50</v>
      </c>
    </row>
    <row r="439" spans="1:6" x14ac:dyDescent="0.3">
      <c r="A439" t="s">
        <v>1276</v>
      </c>
      <c r="B439" t="s">
        <v>9</v>
      </c>
      <c r="C439" t="s">
        <v>10</v>
      </c>
      <c r="D439" s="4"/>
      <c r="F439">
        <v>200</v>
      </c>
    </row>
    <row r="440" spans="1:6" x14ac:dyDescent="0.3">
      <c r="A440" t="s">
        <v>1278</v>
      </c>
      <c r="B440" t="s">
        <v>9</v>
      </c>
      <c r="C440" t="s">
        <v>10</v>
      </c>
      <c r="D440" s="4"/>
      <c r="F440">
        <v>1</v>
      </c>
    </row>
    <row r="441" spans="1:6" x14ac:dyDescent="0.3">
      <c r="A441" t="s">
        <v>1283</v>
      </c>
      <c r="B441" t="s">
        <v>9</v>
      </c>
      <c r="C441" t="s">
        <v>10</v>
      </c>
      <c r="D441" s="4"/>
      <c r="F441">
        <v>50</v>
      </c>
    </row>
    <row r="442" spans="1:6" x14ac:dyDescent="0.3">
      <c r="A442" t="s">
        <v>1285</v>
      </c>
      <c r="B442" t="s">
        <v>9</v>
      </c>
      <c r="C442" t="s">
        <v>10</v>
      </c>
      <c r="D442" s="4"/>
      <c r="F442">
        <v>400</v>
      </c>
    </row>
    <row r="443" spans="1:6" x14ac:dyDescent="0.3">
      <c r="A443" t="s">
        <v>1287</v>
      </c>
      <c r="B443" t="s">
        <v>9</v>
      </c>
      <c r="C443" t="s">
        <v>10</v>
      </c>
      <c r="D443" s="4"/>
      <c r="F443">
        <v>7113</v>
      </c>
    </row>
    <row r="444" spans="1:6" x14ac:dyDescent="0.3">
      <c r="A444" t="s">
        <v>1292</v>
      </c>
      <c r="B444" t="s">
        <v>9</v>
      </c>
      <c r="C444" t="s">
        <v>10</v>
      </c>
      <c r="D444" s="4"/>
      <c r="F444">
        <v>70</v>
      </c>
    </row>
    <row r="445" spans="1:6" x14ac:dyDescent="0.3">
      <c r="A445" t="s">
        <v>1294</v>
      </c>
      <c r="B445" t="s">
        <v>9</v>
      </c>
      <c r="C445" t="s">
        <v>10</v>
      </c>
      <c r="D445" s="4"/>
      <c r="F445">
        <v>50</v>
      </c>
    </row>
    <row r="446" spans="1:6" x14ac:dyDescent="0.3">
      <c r="A446" t="s">
        <v>1299</v>
      </c>
      <c r="B446" t="s">
        <v>9</v>
      </c>
      <c r="C446" t="s">
        <v>10</v>
      </c>
      <c r="D446" s="4"/>
      <c r="F446">
        <v>50</v>
      </c>
    </row>
    <row r="447" spans="1:6" x14ac:dyDescent="0.3">
      <c r="A447" t="s">
        <v>1301</v>
      </c>
      <c r="B447" t="s">
        <v>9</v>
      </c>
      <c r="C447" t="s">
        <v>10</v>
      </c>
      <c r="D447" s="4"/>
      <c r="F447">
        <v>50</v>
      </c>
    </row>
    <row r="448" spans="1:6" x14ac:dyDescent="0.3">
      <c r="A448" t="s">
        <v>1308</v>
      </c>
      <c r="B448" t="s">
        <v>9</v>
      </c>
      <c r="C448" t="s">
        <v>10</v>
      </c>
      <c r="D448" s="4"/>
      <c r="F448">
        <v>500</v>
      </c>
    </row>
    <row r="449" spans="1:6" x14ac:dyDescent="0.3">
      <c r="A449" t="s">
        <v>1310</v>
      </c>
      <c r="B449" t="s">
        <v>9</v>
      </c>
      <c r="C449" t="s">
        <v>10</v>
      </c>
      <c r="D449" s="4"/>
      <c r="F449">
        <v>175</v>
      </c>
    </row>
    <row r="450" spans="1:6" x14ac:dyDescent="0.3">
      <c r="A450" t="s">
        <v>1312</v>
      </c>
      <c r="B450" t="s">
        <v>9</v>
      </c>
      <c r="C450" t="s">
        <v>10</v>
      </c>
      <c r="D450" s="4"/>
      <c r="F450">
        <v>1</v>
      </c>
    </row>
    <row r="451" spans="1:6" x14ac:dyDescent="0.3">
      <c r="A451" t="s">
        <v>1314</v>
      </c>
      <c r="B451" t="s">
        <v>9</v>
      </c>
      <c r="C451" t="s">
        <v>10</v>
      </c>
      <c r="D451" s="4"/>
      <c r="F451">
        <v>27</v>
      </c>
    </row>
    <row r="452" spans="1:6" x14ac:dyDescent="0.3">
      <c r="A452" t="s">
        <v>1316</v>
      </c>
      <c r="B452" t="s">
        <v>9</v>
      </c>
      <c r="C452" t="s">
        <v>10</v>
      </c>
      <c r="D452" s="4"/>
      <c r="F452">
        <v>60</v>
      </c>
    </row>
    <row r="453" spans="1:6" x14ac:dyDescent="0.3">
      <c r="A453" t="s">
        <v>1321</v>
      </c>
      <c r="B453" t="s">
        <v>9</v>
      </c>
      <c r="C453" t="s">
        <v>10</v>
      </c>
      <c r="D453" s="4"/>
      <c r="F453">
        <v>360</v>
      </c>
    </row>
    <row r="454" spans="1:6" x14ac:dyDescent="0.3">
      <c r="A454" t="s">
        <v>1323</v>
      </c>
      <c r="B454" t="s">
        <v>9</v>
      </c>
      <c r="C454" t="s">
        <v>10</v>
      </c>
      <c r="D454" s="4"/>
      <c r="F454">
        <v>80</v>
      </c>
    </row>
    <row r="455" spans="1:6" x14ac:dyDescent="0.3">
      <c r="A455" t="s">
        <v>1328</v>
      </c>
      <c r="B455" t="s">
        <v>9</v>
      </c>
      <c r="C455" t="s">
        <v>10</v>
      </c>
      <c r="D455" s="4"/>
      <c r="F455">
        <v>50</v>
      </c>
    </row>
    <row r="456" spans="1:6" x14ac:dyDescent="0.3">
      <c r="A456" t="s">
        <v>1333</v>
      </c>
      <c r="B456" t="s">
        <v>9</v>
      </c>
      <c r="C456" t="s">
        <v>10</v>
      </c>
      <c r="D456" s="4"/>
      <c r="F456">
        <v>5000</v>
      </c>
    </row>
    <row r="457" spans="1:6" x14ac:dyDescent="0.3">
      <c r="A457" t="s">
        <v>1336</v>
      </c>
      <c r="B457" t="s">
        <v>9</v>
      </c>
      <c r="C457" t="s">
        <v>10</v>
      </c>
      <c r="D457" s="4"/>
      <c r="F457">
        <v>400</v>
      </c>
    </row>
    <row r="458" spans="1:6" x14ac:dyDescent="0.3">
      <c r="A458" t="s">
        <v>1338</v>
      </c>
      <c r="B458" t="s">
        <v>9</v>
      </c>
      <c r="C458" t="s">
        <v>10</v>
      </c>
      <c r="D458" s="4"/>
      <c r="F458">
        <v>1</v>
      </c>
    </row>
    <row r="459" spans="1:6" x14ac:dyDescent="0.3">
      <c r="A459" t="s">
        <v>1342</v>
      </c>
      <c r="B459" t="s">
        <v>9</v>
      </c>
      <c r="C459" t="s">
        <v>10</v>
      </c>
      <c r="D459" s="4"/>
      <c r="F459">
        <v>150</v>
      </c>
    </row>
    <row r="460" spans="1:6" x14ac:dyDescent="0.3">
      <c r="A460" t="s">
        <v>1344</v>
      </c>
      <c r="B460" t="s">
        <v>9</v>
      </c>
      <c r="C460" t="s">
        <v>10</v>
      </c>
      <c r="D460" s="4"/>
      <c r="F460">
        <v>50</v>
      </c>
    </row>
    <row r="461" spans="1:6" x14ac:dyDescent="0.3">
      <c r="A461" t="s">
        <v>1346</v>
      </c>
      <c r="B461" t="s">
        <v>9</v>
      </c>
      <c r="C461" t="s">
        <v>10</v>
      </c>
      <c r="D461" s="4"/>
      <c r="F461">
        <v>59</v>
      </c>
    </row>
    <row r="462" spans="1:6" x14ac:dyDescent="0.3">
      <c r="A462" t="s">
        <v>1348</v>
      </c>
      <c r="B462" t="s">
        <v>9</v>
      </c>
      <c r="C462" t="s">
        <v>10</v>
      </c>
      <c r="D462" s="4"/>
      <c r="F462">
        <v>50</v>
      </c>
    </row>
    <row r="463" spans="1:6" x14ac:dyDescent="0.3">
      <c r="A463" t="s">
        <v>1350</v>
      </c>
      <c r="B463" t="s">
        <v>9</v>
      </c>
      <c r="C463" t="s">
        <v>10</v>
      </c>
      <c r="D463" s="4"/>
      <c r="F463">
        <v>50</v>
      </c>
    </row>
    <row r="464" spans="1:6" x14ac:dyDescent="0.3">
      <c r="A464" t="s">
        <v>1352</v>
      </c>
      <c r="B464" t="s">
        <v>9</v>
      </c>
      <c r="C464" t="s">
        <v>10</v>
      </c>
      <c r="D464" s="4"/>
      <c r="F464">
        <v>42</v>
      </c>
    </row>
    <row r="465" spans="1:6" x14ac:dyDescent="0.3">
      <c r="A465" t="s">
        <v>1354</v>
      </c>
      <c r="B465" t="s">
        <v>9</v>
      </c>
      <c r="C465" t="s">
        <v>10</v>
      </c>
      <c r="D465" s="4"/>
      <c r="F465">
        <v>120</v>
      </c>
    </row>
    <row r="466" spans="1:6" x14ac:dyDescent="0.3">
      <c r="A466" t="s">
        <v>1356</v>
      </c>
      <c r="B466" t="s">
        <v>9</v>
      </c>
      <c r="C466" t="s">
        <v>10</v>
      </c>
      <c r="D466" s="4"/>
      <c r="F466">
        <v>250</v>
      </c>
    </row>
    <row r="467" spans="1:6" x14ac:dyDescent="0.3">
      <c r="A467" t="s">
        <v>1357</v>
      </c>
      <c r="B467" t="s">
        <v>9</v>
      </c>
      <c r="C467" t="s">
        <v>10</v>
      </c>
      <c r="D467" s="4"/>
      <c r="F467">
        <v>157</v>
      </c>
    </row>
    <row r="468" spans="1:6" x14ac:dyDescent="0.3">
      <c r="A468" t="s">
        <v>1358</v>
      </c>
      <c r="B468" t="s">
        <v>9</v>
      </c>
      <c r="C468" t="s">
        <v>10</v>
      </c>
      <c r="D468" s="4"/>
      <c r="F468" t="s">
        <v>190</v>
      </c>
    </row>
    <row r="469" spans="1:6" x14ac:dyDescent="0.3">
      <c r="A469" t="s">
        <v>1360</v>
      </c>
      <c r="B469" t="s">
        <v>9</v>
      </c>
      <c r="C469" t="s">
        <v>10</v>
      </c>
      <c r="D469" s="4"/>
      <c r="F469">
        <v>11000</v>
      </c>
    </row>
    <row r="470" spans="1:6" x14ac:dyDescent="0.3">
      <c r="A470" t="s">
        <v>1363</v>
      </c>
      <c r="B470" t="s">
        <v>9</v>
      </c>
      <c r="C470" t="s">
        <v>10</v>
      </c>
      <c r="D470" s="4"/>
      <c r="F470">
        <v>501</v>
      </c>
    </row>
    <row r="471" spans="1:6" x14ac:dyDescent="0.3">
      <c r="A471" t="s">
        <v>1365</v>
      </c>
      <c r="B471" t="s">
        <v>9</v>
      </c>
      <c r="C471" t="s">
        <v>10</v>
      </c>
      <c r="D471" s="4"/>
      <c r="F471">
        <v>50</v>
      </c>
    </row>
    <row r="472" spans="1:6" x14ac:dyDescent="0.3">
      <c r="A472" t="s">
        <v>1367</v>
      </c>
      <c r="B472" t="s">
        <v>9</v>
      </c>
      <c r="C472" t="s">
        <v>10</v>
      </c>
      <c r="D472" s="4"/>
      <c r="F472">
        <v>200</v>
      </c>
    </row>
    <row r="473" spans="1:6" x14ac:dyDescent="0.3">
      <c r="A473" t="s">
        <v>1371</v>
      </c>
      <c r="B473" t="s">
        <v>9</v>
      </c>
      <c r="C473" t="s">
        <v>10</v>
      </c>
      <c r="D473" s="4"/>
      <c r="F473">
        <v>2000</v>
      </c>
    </row>
    <row r="474" spans="1:6" x14ac:dyDescent="0.3">
      <c r="A474" t="s">
        <v>1374</v>
      </c>
      <c r="B474" t="s">
        <v>9</v>
      </c>
      <c r="C474" t="s">
        <v>10</v>
      </c>
      <c r="D474" s="4"/>
      <c r="F474">
        <v>40000</v>
      </c>
    </row>
    <row r="475" spans="1:6" x14ac:dyDescent="0.3">
      <c r="A475" t="s">
        <v>1376</v>
      </c>
      <c r="B475" t="s">
        <v>9</v>
      </c>
      <c r="C475" t="s">
        <v>10</v>
      </c>
      <c r="D475" s="4"/>
      <c r="F475">
        <v>100</v>
      </c>
    </row>
    <row r="476" spans="1:6" x14ac:dyDescent="0.3">
      <c r="A476" t="s">
        <v>1381</v>
      </c>
      <c r="B476" t="s">
        <v>9</v>
      </c>
      <c r="C476" t="s">
        <v>10</v>
      </c>
      <c r="D476" s="4"/>
      <c r="F476">
        <v>3</v>
      </c>
    </row>
    <row r="477" spans="1:6" x14ac:dyDescent="0.3">
      <c r="A477" t="s">
        <v>1383</v>
      </c>
      <c r="B477" t="s">
        <v>9</v>
      </c>
      <c r="C477" t="s">
        <v>10</v>
      </c>
      <c r="D477" s="4"/>
      <c r="F477">
        <v>50</v>
      </c>
    </row>
    <row r="478" spans="1:6" x14ac:dyDescent="0.3">
      <c r="A478" t="s">
        <v>1390</v>
      </c>
      <c r="B478" t="s">
        <v>9</v>
      </c>
      <c r="C478" t="s">
        <v>10</v>
      </c>
      <c r="D478" s="4"/>
      <c r="F478">
        <v>225</v>
      </c>
    </row>
    <row r="479" spans="1:6" x14ac:dyDescent="0.3">
      <c r="A479" t="s">
        <v>1394</v>
      </c>
      <c r="B479" t="s">
        <v>9</v>
      </c>
      <c r="C479" t="s">
        <v>10</v>
      </c>
      <c r="D479" s="4"/>
      <c r="F479">
        <v>50</v>
      </c>
    </row>
    <row r="480" spans="1:6" x14ac:dyDescent="0.3">
      <c r="A480" t="s">
        <v>1396</v>
      </c>
      <c r="B480" t="s">
        <v>9</v>
      </c>
      <c r="C480" t="s">
        <v>10</v>
      </c>
      <c r="D480" s="4"/>
      <c r="F480">
        <v>50</v>
      </c>
    </row>
    <row r="481" spans="1:6" x14ac:dyDescent="0.3">
      <c r="A481" t="s">
        <v>1398</v>
      </c>
      <c r="B481" t="s">
        <v>9</v>
      </c>
      <c r="C481" t="s">
        <v>10</v>
      </c>
      <c r="D481" s="4"/>
      <c r="F481">
        <v>50</v>
      </c>
    </row>
    <row r="482" spans="1:6" x14ac:dyDescent="0.3">
      <c r="A482" t="s">
        <v>1401</v>
      </c>
      <c r="B482" t="s">
        <v>9</v>
      </c>
      <c r="C482" t="s">
        <v>10</v>
      </c>
      <c r="D482" s="4"/>
      <c r="F482">
        <v>45</v>
      </c>
    </row>
    <row r="483" spans="1:6" x14ac:dyDescent="0.3">
      <c r="A483" t="s">
        <v>1403</v>
      </c>
      <c r="B483" t="s">
        <v>9</v>
      </c>
      <c r="C483" t="s">
        <v>10</v>
      </c>
      <c r="D483" s="4"/>
      <c r="F483">
        <v>40</v>
      </c>
    </row>
    <row r="484" spans="1:6" x14ac:dyDescent="0.3">
      <c r="A484" t="s">
        <v>1405</v>
      </c>
      <c r="B484" t="s">
        <v>9</v>
      </c>
      <c r="C484" t="s">
        <v>10</v>
      </c>
      <c r="D484" s="4"/>
      <c r="F484">
        <v>500</v>
      </c>
    </row>
    <row r="485" spans="1:6" x14ac:dyDescent="0.3">
      <c r="A485" t="s">
        <v>1408</v>
      </c>
      <c r="B485" t="s">
        <v>9</v>
      </c>
      <c r="C485" t="s">
        <v>10</v>
      </c>
      <c r="D485" s="4"/>
      <c r="F485">
        <v>15</v>
      </c>
    </row>
    <row r="486" spans="1:6" x14ac:dyDescent="0.3">
      <c r="A486" t="s">
        <v>1409</v>
      </c>
      <c r="B486" t="s">
        <v>9</v>
      </c>
      <c r="C486" t="s">
        <v>10</v>
      </c>
      <c r="D486" s="4"/>
      <c r="F486">
        <v>50</v>
      </c>
    </row>
    <row r="487" spans="1:6" x14ac:dyDescent="0.3">
      <c r="A487" t="s">
        <v>1412</v>
      </c>
      <c r="B487" t="s">
        <v>9</v>
      </c>
      <c r="C487" t="s">
        <v>10</v>
      </c>
      <c r="D487" s="4"/>
      <c r="F487">
        <v>505</v>
      </c>
    </row>
    <row r="488" spans="1:6" x14ac:dyDescent="0.3">
      <c r="A488" t="s">
        <v>1415</v>
      </c>
      <c r="B488" t="s">
        <v>9</v>
      </c>
      <c r="C488" t="s">
        <v>10</v>
      </c>
      <c r="D488" s="4"/>
      <c r="F488">
        <v>170</v>
      </c>
    </row>
    <row r="489" spans="1:6" x14ac:dyDescent="0.3">
      <c r="A489" t="s">
        <v>1417</v>
      </c>
      <c r="B489" t="s">
        <v>9</v>
      </c>
      <c r="C489" t="s">
        <v>10</v>
      </c>
      <c r="D489" s="4"/>
      <c r="F489">
        <v>150</v>
      </c>
    </row>
    <row r="490" spans="1:6" x14ac:dyDescent="0.3">
      <c r="A490" t="s">
        <v>1420</v>
      </c>
      <c r="B490" t="s">
        <v>9</v>
      </c>
      <c r="C490" t="s">
        <v>10</v>
      </c>
      <c r="D490" s="4"/>
      <c r="F490">
        <v>125</v>
      </c>
    </row>
    <row r="491" spans="1:6" x14ac:dyDescent="0.3">
      <c r="A491" t="s">
        <v>1422</v>
      </c>
      <c r="B491" t="s">
        <v>9</v>
      </c>
      <c r="C491" t="s">
        <v>10</v>
      </c>
      <c r="D491" s="4"/>
      <c r="F491">
        <v>50</v>
      </c>
    </row>
    <row r="492" spans="1:6" x14ac:dyDescent="0.3">
      <c r="A492" t="s">
        <v>1426</v>
      </c>
      <c r="B492" t="s">
        <v>9</v>
      </c>
      <c r="C492" t="s">
        <v>10</v>
      </c>
      <c r="D492" s="4"/>
      <c r="F492">
        <v>40</v>
      </c>
    </row>
    <row r="493" spans="1:6" x14ac:dyDescent="0.3">
      <c r="A493" t="s">
        <v>1431</v>
      </c>
      <c r="B493" t="s">
        <v>9</v>
      </c>
      <c r="C493" t="s">
        <v>10</v>
      </c>
      <c r="D493" s="4"/>
      <c r="F493">
        <v>300</v>
      </c>
    </row>
    <row r="494" spans="1:6" x14ac:dyDescent="0.3">
      <c r="A494" t="s">
        <v>1433</v>
      </c>
      <c r="B494" t="s">
        <v>9</v>
      </c>
      <c r="C494" t="s">
        <v>10</v>
      </c>
      <c r="D494" s="4"/>
      <c r="F494">
        <v>42</v>
      </c>
    </row>
    <row r="495" spans="1:6" x14ac:dyDescent="0.3">
      <c r="A495" t="s">
        <v>1437</v>
      </c>
      <c r="B495" t="s">
        <v>9</v>
      </c>
      <c r="C495" t="s">
        <v>10</v>
      </c>
      <c r="D495" s="4"/>
      <c r="F495">
        <v>100</v>
      </c>
    </row>
    <row r="496" spans="1:6" x14ac:dyDescent="0.3">
      <c r="A496" t="s">
        <v>1438</v>
      </c>
      <c r="B496" t="s">
        <v>9</v>
      </c>
      <c r="C496" t="s">
        <v>10</v>
      </c>
      <c r="D496" s="4"/>
      <c r="F496">
        <v>50</v>
      </c>
    </row>
    <row r="497" spans="1:6" x14ac:dyDescent="0.3">
      <c r="A497" t="s">
        <v>1440</v>
      </c>
      <c r="B497" t="s">
        <v>9</v>
      </c>
      <c r="C497" t="s">
        <v>10</v>
      </c>
      <c r="D497" s="4"/>
      <c r="F497">
        <v>2500</v>
      </c>
    </row>
    <row r="498" spans="1:6" x14ac:dyDescent="0.3">
      <c r="A498" t="s">
        <v>1444</v>
      </c>
      <c r="B498" t="s">
        <v>9</v>
      </c>
      <c r="C498" t="s">
        <v>10</v>
      </c>
      <c r="D498" s="4"/>
      <c r="F498">
        <v>6000</v>
      </c>
    </row>
    <row r="499" spans="1:6" x14ac:dyDescent="0.3">
      <c r="A499" t="s">
        <v>1445</v>
      </c>
      <c r="B499" t="s">
        <v>9</v>
      </c>
      <c r="C499" t="s">
        <v>10</v>
      </c>
      <c r="D499" s="4"/>
      <c r="F499">
        <v>50</v>
      </c>
    </row>
    <row r="500" spans="1:6" x14ac:dyDescent="0.3">
      <c r="A500" t="s">
        <v>1447</v>
      </c>
      <c r="B500" t="s">
        <v>9</v>
      </c>
      <c r="C500" t="s">
        <v>10</v>
      </c>
      <c r="D500" s="4"/>
      <c r="F500">
        <v>172</v>
      </c>
    </row>
    <row r="501" spans="1:6" x14ac:dyDescent="0.3">
      <c r="A501" t="s">
        <v>1450</v>
      </c>
      <c r="B501" t="s">
        <v>9</v>
      </c>
      <c r="C501" t="s">
        <v>10</v>
      </c>
      <c r="D501" s="4"/>
      <c r="F501">
        <v>540</v>
      </c>
    </row>
    <row r="502" spans="1:6" x14ac:dyDescent="0.3">
      <c r="A502" t="s">
        <v>1454</v>
      </c>
      <c r="B502" t="s">
        <v>9</v>
      </c>
      <c r="C502" t="s">
        <v>10</v>
      </c>
      <c r="D502" s="4"/>
      <c r="F502">
        <v>1170</v>
      </c>
    </row>
    <row r="503" spans="1:6" x14ac:dyDescent="0.3">
      <c r="A503" t="s">
        <v>1459</v>
      </c>
      <c r="B503" t="s">
        <v>9</v>
      </c>
      <c r="C503" t="s">
        <v>10</v>
      </c>
      <c r="D503" s="4"/>
      <c r="F503">
        <v>20</v>
      </c>
    </row>
    <row r="504" spans="1:6" x14ac:dyDescent="0.3">
      <c r="A504" t="s">
        <v>1461</v>
      </c>
      <c r="B504" t="s">
        <v>9</v>
      </c>
      <c r="C504" t="s">
        <v>10</v>
      </c>
      <c r="D504" s="4"/>
      <c r="F504">
        <v>50</v>
      </c>
    </row>
    <row r="505" spans="1:6" x14ac:dyDescent="0.3">
      <c r="A505" t="s">
        <v>1465</v>
      </c>
      <c r="B505" t="s">
        <v>9</v>
      </c>
      <c r="C505" t="s">
        <v>10</v>
      </c>
      <c r="D505" s="4"/>
      <c r="F505">
        <v>100</v>
      </c>
    </row>
    <row r="506" spans="1:6" x14ac:dyDescent="0.3">
      <c r="A506" t="s">
        <v>1466</v>
      </c>
      <c r="B506" t="s">
        <v>9</v>
      </c>
      <c r="C506" t="s">
        <v>10</v>
      </c>
      <c r="D506" s="4"/>
      <c r="F506">
        <v>149</v>
      </c>
    </row>
    <row r="507" spans="1:6" x14ac:dyDescent="0.3">
      <c r="A507" t="s">
        <v>1467</v>
      </c>
      <c r="B507" t="s">
        <v>9</v>
      </c>
      <c r="C507" t="s">
        <v>10</v>
      </c>
      <c r="D507" s="4"/>
      <c r="F507">
        <v>450</v>
      </c>
    </row>
    <row r="508" spans="1:6" x14ac:dyDescent="0.3">
      <c r="A508" t="s">
        <v>1469</v>
      </c>
      <c r="B508" t="s">
        <v>9</v>
      </c>
      <c r="C508" t="s">
        <v>10</v>
      </c>
      <c r="D508" s="4"/>
      <c r="F508">
        <v>150</v>
      </c>
    </row>
    <row r="509" spans="1:6" x14ac:dyDescent="0.3">
      <c r="A509" t="s">
        <v>1471</v>
      </c>
      <c r="B509" t="s">
        <v>9</v>
      </c>
      <c r="C509" t="s">
        <v>10</v>
      </c>
      <c r="D509" s="4"/>
      <c r="F509">
        <v>30</v>
      </c>
    </row>
    <row r="510" spans="1:6" x14ac:dyDescent="0.3">
      <c r="A510" t="s">
        <v>1473</v>
      </c>
      <c r="B510" t="s">
        <v>9</v>
      </c>
      <c r="C510" t="s">
        <v>10</v>
      </c>
      <c r="D510" s="4"/>
      <c r="F510">
        <v>30</v>
      </c>
    </row>
    <row r="511" spans="1:6" x14ac:dyDescent="0.3">
      <c r="A511" t="s">
        <v>1475</v>
      </c>
      <c r="B511" t="s">
        <v>9</v>
      </c>
      <c r="C511" t="s">
        <v>10</v>
      </c>
      <c r="D511" s="4"/>
      <c r="F511">
        <v>550</v>
      </c>
    </row>
    <row r="512" spans="1:6" x14ac:dyDescent="0.3">
      <c r="A512" t="s">
        <v>1476</v>
      </c>
      <c r="B512" t="s">
        <v>9</v>
      </c>
      <c r="C512" t="s">
        <v>10</v>
      </c>
      <c r="D512" s="4"/>
      <c r="F512">
        <v>50</v>
      </c>
    </row>
    <row r="513" spans="1:6" x14ac:dyDescent="0.3">
      <c r="A513" t="s">
        <v>1482</v>
      </c>
      <c r="B513" t="s">
        <v>9</v>
      </c>
      <c r="C513" t="s">
        <v>10</v>
      </c>
      <c r="D513" s="4"/>
      <c r="F513">
        <v>40</v>
      </c>
    </row>
    <row r="514" spans="1:6" x14ac:dyDescent="0.3">
      <c r="A514" t="s">
        <v>1487</v>
      </c>
      <c r="B514" t="s">
        <v>9</v>
      </c>
      <c r="C514" t="s">
        <v>10</v>
      </c>
      <c r="D514" s="4"/>
      <c r="F514">
        <v>50</v>
      </c>
    </row>
    <row r="515" spans="1:6" x14ac:dyDescent="0.3">
      <c r="A515" t="s">
        <v>1489</v>
      </c>
      <c r="B515" t="s">
        <v>9</v>
      </c>
      <c r="C515" t="s">
        <v>10</v>
      </c>
      <c r="D515" s="4"/>
      <c r="F515">
        <v>1000</v>
      </c>
    </row>
    <row r="516" spans="1:6" x14ac:dyDescent="0.3">
      <c r="A516" t="s">
        <v>1492</v>
      </c>
      <c r="B516" t="s">
        <v>9</v>
      </c>
      <c r="C516" t="s">
        <v>10</v>
      </c>
      <c r="D516" s="4"/>
      <c r="F516">
        <v>59</v>
      </c>
    </row>
    <row r="517" spans="1:6" x14ac:dyDescent="0.3">
      <c r="A517" t="s">
        <v>1494</v>
      </c>
      <c r="B517" t="s">
        <v>9</v>
      </c>
      <c r="C517" t="s">
        <v>10</v>
      </c>
      <c r="D517" s="4"/>
      <c r="F517">
        <v>50</v>
      </c>
    </row>
    <row r="518" spans="1:6" x14ac:dyDescent="0.3">
      <c r="A518" t="s">
        <v>1496</v>
      </c>
      <c r="B518" t="s">
        <v>9</v>
      </c>
      <c r="C518" t="s">
        <v>10</v>
      </c>
      <c r="D518" s="4"/>
      <c r="F518">
        <v>87</v>
      </c>
    </row>
    <row r="519" spans="1:6" x14ac:dyDescent="0.3">
      <c r="A519" t="s">
        <v>1498</v>
      </c>
      <c r="B519" t="s">
        <v>9</v>
      </c>
      <c r="C519" t="s">
        <v>10</v>
      </c>
      <c r="D519" s="4"/>
      <c r="F519">
        <v>50</v>
      </c>
    </row>
    <row r="520" spans="1:6" x14ac:dyDescent="0.3">
      <c r="A520" t="s">
        <v>1502</v>
      </c>
      <c r="B520" t="s">
        <v>9</v>
      </c>
      <c r="C520" t="s">
        <v>10</v>
      </c>
      <c r="D520" s="4"/>
      <c r="F520">
        <v>100</v>
      </c>
    </row>
    <row r="521" spans="1:6" x14ac:dyDescent="0.3">
      <c r="A521" t="s">
        <v>1503</v>
      </c>
      <c r="B521" t="s">
        <v>9</v>
      </c>
      <c r="C521" t="s">
        <v>10</v>
      </c>
      <c r="D521" s="4"/>
      <c r="F521">
        <v>60</v>
      </c>
    </row>
    <row r="522" spans="1:6" x14ac:dyDescent="0.3">
      <c r="A522" t="s">
        <v>1508</v>
      </c>
      <c r="B522" t="s">
        <v>9</v>
      </c>
      <c r="C522" t="s">
        <v>10</v>
      </c>
      <c r="D522" s="4"/>
      <c r="F522">
        <v>120</v>
      </c>
    </row>
    <row r="523" spans="1:6" x14ac:dyDescent="0.3">
      <c r="A523" t="s">
        <v>1510</v>
      </c>
      <c r="B523" t="s">
        <v>9</v>
      </c>
      <c r="C523" t="s">
        <v>10</v>
      </c>
      <c r="D523" s="4"/>
      <c r="F523">
        <v>55</v>
      </c>
    </row>
    <row r="524" spans="1:6" x14ac:dyDescent="0.3">
      <c r="A524" t="s">
        <v>1512</v>
      </c>
      <c r="B524" t="s">
        <v>9</v>
      </c>
      <c r="C524" t="s">
        <v>10</v>
      </c>
      <c r="D524" s="4"/>
      <c r="F524">
        <v>50</v>
      </c>
    </row>
    <row r="525" spans="1:6" x14ac:dyDescent="0.3">
      <c r="A525" t="s">
        <v>1514</v>
      </c>
      <c r="B525" t="s">
        <v>9</v>
      </c>
      <c r="C525" t="s">
        <v>10</v>
      </c>
      <c r="D525" s="4"/>
      <c r="F525">
        <v>3092</v>
      </c>
    </row>
    <row r="526" spans="1:6" x14ac:dyDescent="0.3">
      <c r="A526" t="s">
        <v>1517</v>
      </c>
      <c r="B526" t="s">
        <v>9</v>
      </c>
      <c r="C526" t="s">
        <v>10</v>
      </c>
      <c r="D526" s="4"/>
      <c r="F526">
        <v>2061</v>
      </c>
    </row>
    <row r="527" spans="1:6" x14ac:dyDescent="0.3">
      <c r="A527" t="s">
        <v>1518</v>
      </c>
      <c r="B527" t="s">
        <v>9</v>
      </c>
      <c r="C527" t="s">
        <v>10</v>
      </c>
      <c r="D527" s="4"/>
      <c r="F527">
        <v>92</v>
      </c>
    </row>
    <row r="528" spans="1:6" x14ac:dyDescent="0.3">
      <c r="A528" t="s">
        <v>1519</v>
      </c>
      <c r="B528" t="s">
        <v>9</v>
      </c>
      <c r="C528" t="s">
        <v>10</v>
      </c>
      <c r="D528" s="4"/>
      <c r="F528">
        <v>170</v>
      </c>
    </row>
    <row r="529" spans="1:6" x14ac:dyDescent="0.3">
      <c r="A529" t="s">
        <v>1521</v>
      </c>
      <c r="B529" t="s">
        <v>9</v>
      </c>
      <c r="C529" t="s">
        <v>10</v>
      </c>
      <c r="D529" s="4"/>
      <c r="F529">
        <v>20</v>
      </c>
    </row>
    <row r="530" spans="1:6" x14ac:dyDescent="0.3">
      <c r="A530" t="s">
        <v>1523</v>
      </c>
      <c r="B530" t="s">
        <v>9</v>
      </c>
      <c r="C530" t="s">
        <v>10</v>
      </c>
      <c r="D530" s="4"/>
      <c r="F530">
        <v>30</v>
      </c>
    </row>
    <row r="531" spans="1:6" x14ac:dyDescent="0.3">
      <c r="A531" t="s">
        <v>1527</v>
      </c>
      <c r="B531" t="s">
        <v>9</v>
      </c>
      <c r="C531" t="s">
        <v>10</v>
      </c>
      <c r="D531" s="4"/>
      <c r="F531">
        <v>60</v>
      </c>
    </row>
    <row r="532" spans="1:6" x14ac:dyDescent="0.3">
      <c r="A532" t="s">
        <v>1532</v>
      </c>
      <c r="B532" t="s">
        <v>9</v>
      </c>
      <c r="C532" t="s">
        <v>10</v>
      </c>
      <c r="D532" s="4"/>
      <c r="F532">
        <v>499</v>
      </c>
    </row>
    <row r="533" spans="1:6" x14ac:dyDescent="0.3">
      <c r="A533" t="s">
        <v>1536</v>
      </c>
      <c r="B533" t="s">
        <v>9</v>
      </c>
      <c r="C533" t="s">
        <v>10</v>
      </c>
      <c r="D533" s="4"/>
      <c r="F533">
        <v>20</v>
      </c>
    </row>
    <row r="534" spans="1:6" x14ac:dyDescent="0.3">
      <c r="A534" t="s">
        <v>1538</v>
      </c>
      <c r="B534" t="s">
        <v>9</v>
      </c>
      <c r="C534" t="s">
        <v>10</v>
      </c>
      <c r="D534" s="4"/>
      <c r="F534">
        <v>30</v>
      </c>
    </row>
    <row r="535" spans="1:6" x14ac:dyDescent="0.3">
      <c r="A535" t="s">
        <v>1545</v>
      </c>
      <c r="B535" t="s">
        <v>9</v>
      </c>
      <c r="C535" t="s">
        <v>10</v>
      </c>
      <c r="D535" s="4"/>
      <c r="F535">
        <v>22</v>
      </c>
    </row>
    <row r="536" spans="1:6" x14ac:dyDescent="0.3">
      <c r="A536" t="s">
        <v>1551</v>
      </c>
      <c r="B536" t="s">
        <v>9</v>
      </c>
      <c r="C536" t="s">
        <v>10</v>
      </c>
      <c r="D536" s="4"/>
      <c r="F536">
        <v>49</v>
      </c>
    </row>
    <row r="537" spans="1:6" x14ac:dyDescent="0.3">
      <c r="A537" t="s">
        <v>1553</v>
      </c>
      <c r="B537" t="s">
        <v>9</v>
      </c>
      <c r="C537" t="s">
        <v>10</v>
      </c>
      <c r="D537" s="4"/>
      <c r="F537">
        <v>50</v>
      </c>
    </row>
    <row r="538" spans="1:6" x14ac:dyDescent="0.3">
      <c r="A538" t="s">
        <v>1555</v>
      </c>
      <c r="B538" t="s">
        <v>9</v>
      </c>
      <c r="C538" t="s">
        <v>10</v>
      </c>
      <c r="D538" s="4"/>
      <c r="F538">
        <v>100</v>
      </c>
    </row>
    <row r="539" spans="1:6" x14ac:dyDescent="0.3">
      <c r="A539" t="s">
        <v>1557</v>
      </c>
      <c r="B539" t="s">
        <v>9</v>
      </c>
      <c r="C539" t="s">
        <v>10</v>
      </c>
      <c r="D539" s="4"/>
      <c r="F539">
        <v>120</v>
      </c>
    </row>
    <row r="540" spans="1:6" x14ac:dyDescent="0.3">
      <c r="A540" t="s">
        <v>1559</v>
      </c>
      <c r="B540" t="s">
        <v>9</v>
      </c>
      <c r="C540" t="s">
        <v>10</v>
      </c>
      <c r="D540" s="4"/>
      <c r="F540">
        <v>95</v>
      </c>
    </row>
    <row r="541" spans="1:6" x14ac:dyDescent="0.3">
      <c r="A541" t="s">
        <v>1560</v>
      </c>
      <c r="B541" t="s">
        <v>9</v>
      </c>
      <c r="C541" t="s">
        <v>10</v>
      </c>
      <c r="D541" s="4"/>
      <c r="F541">
        <v>100</v>
      </c>
    </row>
    <row r="542" spans="1:6" x14ac:dyDescent="0.3">
      <c r="A542" t="s">
        <v>1562</v>
      </c>
      <c r="B542" t="s">
        <v>9</v>
      </c>
      <c r="C542" t="s">
        <v>10</v>
      </c>
      <c r="D542" s="4"/>
      <c r="F542">
        <v>75</v>
      </c>
    </row>
    <row r="543" spans="1:6" x14ac:dyDescent="0.3">
      <c r="A543" t="s">
        <v>1568</v>
      </c>
      <c r="B543" t="s">
        <v>9</v>
      </c>
      <c r="C543" t="s">
        <v>10</v>
      </c>
      <c r="D543" s="4"/>
      <c r="F543">
        <v>150</v>
      </c>
    </row>
    <row r="544" spans="1:6" x14ac:dyDescent="0.3">
      <c r="A544" t="s">
        <v>1570</v>
      </c>
      <c r="B544" t="s">
        <v>9</v>
      </c>
      <c r="C544" t="s">
        <v>10</v>
      </c>
      <c r="D544" s="4"/>
      <c r="F544">
        <v>100</v>
      </c>
    </row>
    <row r="545" spans="1:6" x14ac:dyDescent="0.3">
      <c r="A545" t="s">
        <v>1574</v>
      </c>
      <c r="B545" t="s">
        <v>9</v>
      </c>
      <c r="C545" t="s">
        <v>10</v>
      </c>
      <c r="D545" s="4"/>
      <c r="F545">
        <v>12429</v>
      </c>
    </row>
    <row r="546" spans="1:6" x14ac:dyDescent="0.3">
      <c r="A546" t="s">
        <v>1584</v>
      </c>
      <c r="B546" t="s">
        <v>9</v>
      </c>
      <c r="C546" t="s">
        <v>10</v>
      </c>
      <c r="D546" s="4"/>
      <c r="F546">
        <v>15</v>
      </c>
    </row>
    <row r="547" spans="1:6" x14ac:dyDescent="0.3">
      <c r="A547" t="s">
        <v>1586</v>
      </c>
      <c r="B547" t="s">
        <v>9</v>
      </c>
      <c r="C547" t="s">
        <v>10</v>
      </c>
      <c r="D547" s="4"/>
      <c r="F547">
        <v>300</v>
      </c>
    </row>
    <row r="548" spans="1:6" x14ac:dyDescent="0.3">
      <c r="A548" t="s">
        <v>1595</v>
      </c>
      <c r="B548" t="s">
        <v>9</v>
      </c>
      <c r="C548" t="s">
        <v>10</v>
      </c>
      <c r="D548" s="4"/>
      <c r="F548" t="s">
        <v>190</v>
      </c>
    </row>
    <row r="549" spans="1:6" x14ac:dyDescent="0.3">
      <c r="A549" t="s">
        <v>1597</v>
      </c>
      <c r="B549" t="s">
        <v>9</v>
      </c>
      <c r="C549" t="s">
        <v>10</v>
      </c>
      <c r="D549" s="4"/>
      <c r="F549">
        <v>7</v>
      </c>
    </row>
    <row r="550" spans="1:6" x14ac:dyDescent="0.3">
      <c r="A550" t="s">
        <v>1599</v>
      </c>
      <c r="B550" t="s">
        <v>9</v>
      </c>
      <c r="C550" t="s">
        <v>10</v>
      </c>
      <c r="D550" s="4"/>
      <c r="F550">
        <v>50</v>
      </c>
    </row>
    <row r="551" spans="1:6" x14ac:dyDescent="0.3">
      <c r="A551" t="s">
        <v>1601</v>
      </c>
      <c r="B551" t="s">
        <v>9</v>
      </c>
      <c r="C551" t="s">
        <v>10</v>
      </c>
      <c r="D551" s="4"/>
      <c r="F551">
        <v>40</v>
      </c>
    </row>
    <row r="552" spans="1:6" x14ac:dyDescent="0.3">
      <c r="A552" t="s">
        <v>1603</v>
      </c>
      <c r="B552" t="s">
        <v>9</v>
      </c>
      <c r="C552" t="s">
        <v>10</v>
      </c>
      <c r="D552" s="4"/>
      <c r="F552">
        <v>120</v>
      </c>
    </row>
    <row r="553" spans="1:6" x14ac:dyDescent="0.3">
      <c r="A553" t="s">
        <v>1605</v>
      </c>
      <c r="B553" t="s">
        <v>9</v>
      </c>
      <c r="C553" t="s">
        <v>10</v>
      </c>
      <c r="D553" s="4"/>
      <c r="F553">
        <v>90</v>
      </c>
    </row>
    <row r="554" spans="1:6" x14ac:dyDescent="0.3">
      <c r="A554" t="s">
        <v>1607</v>
      </c>
      <c r="B554" t="s">
        <v>9</v>
      </c>
      <c r="C554" t="s">
        <v>10</v>
      </c>
      <c r="D554" s="4"/>
      <c r="F554">
        <v>200</v>
      </c>
    </row>
    <row r="555" spans="1:6" x14ac:dyDescent="0.3">
      <c r="A555" t="s">
        <v>1608</v>
      </c>
      <c r="B555" t="s">
        <v>9</v>
      </c>
      <c r="C555" t="s">
        <v>10</v>
      </c>
      <c r="D555" s="4"/>
      <c r="F555">
        <v>800</v>
      </c>
    </row>
    <row r="556" spans="1:6" x14ac:dyDescent="0.3">
      <c r="A556" t="s">
        <v>1611</v>
      </c>
      <c r="B556" t="s">
        <v>9</v>
      </c>
      <c r="C556" t="s">
        <v>10</v>
      </c>
      <c r="D556" s="4"/>
      <c r="F556">
        <v>50</v>
      </c>
    </row>
    <row r="557" spans="1:6" x14ac:dyDescent="0.3">
      <c r="A557" t="s">
        <v>1613</v>
      </c>
      <c r="B557" t="s">
        <v>9</v>
      </c>
      <c r="C557" t="s">
        <v>10</v>
      </c>
      <c r="D557" s="4"/>
      <c r="F557">
        <v>50</v>
      </c>
    </row>
    <row r="558" spans="1:6" x14ac:dyDescent="0.3">
      <c r="A558" t="s">
        <v>1615</v>
      </c>
      <c r="B558" t="s">
        <v>9</v>
      </c>
      <c r="C558" t="s">
        <v>10</v>
      </c>
      <c r="D558" s="4"/>
      <c r="F558">
        <v>50</v>
      </c>
    </row>
    <row r="559" spans="1:6" x14ac:dyDescent="0.3">
      <c r="A559" t="s">
        <v>1617</v>
      </c>
      <c r="B559" t="s">
        <v>9</v>
      </c>
      <c r="C559" t="s">
        <v>10</v>
      </c>
      <c r="D559" s="4"/>
      <c r="F559">
        <v>146</v>
      </c>
    </row>
    <row r="560" spans="1:6" x14ac:dyDescent="0.3">
      <c r="A560" t="s">
        <v>1620</v>
      </c>
      <c r="B560" t="s">
        <v>9</v>
      </c>
      <c r="C560" t="s">
        <v>10</v>
      </c>
      <c r="D560" s="4"/>
      <c r="F560">
        <v>30</v>
      </c>
    </row>
    <row r="561" spans="1:6" x14ac:dyDescent="0.3">
      <c r="A561" t="s">
        <v>1621</v>
      </c>
      <c r="B561" t="s">
        <v>9</v>
      </c>
      <c r="C561" t="s">
        <v>10</v>
      </c>
      <c r="D561" s="4"/>
      <c r="F561" t="s">
        <v>190</v>
      </c>
    </row>
    <row r="562" spans="1:6" x14ac:dyDescent="0.3">
      <c r="A562" t="s">
        <v>1623</v>
      </c>
      <c r="B562" t="s">
        <v>9</v>
      </c>
      <c r="C562" t="s">
        <v>10</v>
      </c>
      <c r="D562" s="4"/>
      <c r="F562">
        <v>50</v>
      </c>
    </row>
    <row r="563" spans="1:6" x14ac:dyDescent="0.3">
      <c r="A563" t="s">
        <v>1625</v>
      </c>
      <c r="B563" t="s">
        <v>9</v>
      </c>
      <c r="C563" t="s">
        <v>10</v>
      </c>
      <c r="D563" s="4"/>
      <c r="F563">
        <v>136</v>
      </c>
    </row>
    <row r="564" spans="1:6" x14ac:dyDescent="0.3">
      <c r="A564" t="s">
        <v>1627</v>
      </c>
      <c r="B564" t="s">
        <v>9</v>
      </c>
      <c r="C564" t="s">
        <v>10</v>
      </c>
      <c r="D564" s="4"/>
      <c r="F564">
        <v>200</v>
      </c>
    </row>
    <row r="565" spans="1:6" x14ac:dyDescent="0.3">
      <c r="A565" t="s">
        <v>1629</v>
      </c>
      <c r="B565" t="s">
        <v>9</v>
      </c>
      <c r="C565" t="s">
        <v>10</v>
      </c>
      <c r="D565" s="4"/>
      <c r="F565">
        <v>66</v>
      </c>
    </row>
    <row r="566" spans="1:6" x14ac:dyDescent="0.3">
      <c r="A566" t="s">
        <v>1631</v>
      </c>
      <c r="B566" t="s">
        <v>9</v>
      </c>
      <c r="C566" t="s">
        <v>10</v>
      </c>
      <c r="D566" s="4"/>
      <c r="F566">
        <v>150</v>
      </c>
    </row>
    <row r="567" spans="1:6" x14ac:dyDescent="0.3">
      <c r="A567" t="s">
        <v>1632</v>
      </c>
      <c r="B567" t="s">
        <v>9</v>
      </c>
      <c r="C567" t="s">
        <v>10</v>
      </c>
      <c r="D567" s="4"/>
      <c r="F567">
        <v>50</v>
      </c>
    </row>
    <row r="568" spans="1:6" x14ac:dyDescent="0.3">
      <c r="A568" t="s">
        <v>1636</v>
      </c>
      <c r="B568" t="s">
        <v>9</v>
      </c>
      <c r="C568" t="s">
        <v>10</v>
      </c>
      <c r="D568" s="4"/>
      <c r="F568">
        <v>80</v>
      </c>
    </row>
    <row r="569" spans="1:6" x14ac:dyDescent="0.3">
      <c r="A569" t="s">
        <v>1638</v>
      </c>
      <c r="B569" t="s">
        <v>9</v>
      </c>
      <c r="C569" t="s">
        <v>10</v>
      </c>
      <c r="D569" s="4"/>
      <c r="F569">
        <v>150</v>
      </c>
    </row>
    <row r="570" spans="1:6" x14ac:dyDescent="0.3">
      <c r="A570" t="s">
        <v>1640</v>
      </c>
      <c r="B570" t="s">
        <v>9</v>
      </c>
      <c r="C570" t="s">
        <v>10</v>
      </c>
      <c r="D570" s="4"/>
      <c r="F570">
        <v>500</v>
      </c>
    </row>
    <row r="571" spans="1:6" x14ac:dyDescent="0.3">
      <c r="A571" t="s">
        <v>1642</v>
      </c>
      <c r="B571" t="s">
        <v>9</v>
      </c>
      <c r="C571" t="s">
        <v>10</v>
      </c>
      <c r="D571" s="4"/>
      <c r="F571">
        <v>75</v>
      </c>
    </row>
    <row r="572" spans="1:6" x14ac:dyDescent="0.3">
      <c r="A572" t="s">
        <v>1644</v>
      </c>
      <c r="B572" t="s">
        <v>9</v>
      </c>
      <c r="C572" t="s">
        <v>10</v>
      </c>
      <c r="D572" s="4"/>
      <c r="F572">
        <v>40</v>
      </c>
    </row>
    <row r="573" spans="1:6" x14ac:dyDescent="0.3">
      <c r="A573" t="s">
        <v>1646</v>
      </c>
      <c r="B573" t="s">
        <v>9</v>
      </c>
      <c r="C573" t="s">
        <v>10</v>
      </c>
      <c r="D573" s="4"/>
      <c r="F573">
        <v>50</v>
      </c>
    </row>
    <row r="574" spans="1:6" x14ac:dyDescent="0.3">
      <c r="A574" t="s">
        <v>1648</v>
      </c>
      <c r="B574" t="s">
        <v>9</v>
      </c>
      <c r="C574" t="s">
        <v>10</v>
      </c>
      <c r="D574" s="4"/>
      <c r="F574">
        <v>50</v>
      </c>
    </row>
    <row r="575" spans="1:6" x14ac:dyDescent="0.3">
      <c r="A575" t="s">
        <v>1650</v>
      </c>
      <c r="B575" t="s">
        <v>9</v>
      </c>
      <c r="C575" t="s">
        <v>10</v>
      </c>
      <c r="D575" s="4"/>
      <c r="F575">
        <v>150</v>
      </c>
    </row>
    <row r="576" spans="1:6" x14ac:dyDescent="0.3">
      <c r="A576" t="s">
        <v>1652</v>
      </c>
      <c r="B576" t="s">
        <v>9</v>
      </c>
      <c r="C576" t="s">
        <v>10</v>
      </c>
      <c r="D576" s="4"/>
      <c r="F576">
        <v>50</v>
      </c>
    </row>
    <row r="577" spans="1:6" x14ac:dyDescent="0.3">
      <c r="A577" t="s">
        <v>1653</v>
      </c>
      <c r="B577" t="s">
        <v>9</v>
      </c>
      <c r="C577" t="s">
        <v>10</v>
      </c>
      <c r="D577" s="4"/>
      <c r="F577">
        <v>1500</v>
      </c>
    </row>
    <row r="578" spans="1:6" x14ac:dyDescent="0.3">
      <c r="A578" t="s">
        <v>1656</v>
      </c>
      <c r="B578" t="s">
        <v>9</v>
      </c>
      <c r="C578" t="s">
        <v>10</v>
      </c>
      <c r="D578" s="4"/>
      <c r="F578">
        <v>310</v>
      </c>
    </row>
    <row r="579" spans="1:6" x14ac:dyDescent="0.3">
      <c r="A579" t="s">
        <v>1658</v>
      </c>
      <c r="B579" t="s">
        <v>9</v>
      </c>
      <c r="C579" t="s">
        <v>10</v>
      </c>
      <c r="D579" s="4"/>
      <c r="F579">
        <v>50</v>
      </c>
    </row>
    <row r="580" spans="1:6" x14ac:dyDescent="0.3">
      <c r="A580" t="s">
        <v>1668</v>
      </c>
      <c r="B580" t="s">
        <v>9</v>
      </c>
      <c r="C580" t="s">
        <v>10</v>
      </c>
      <c r="D580" s="4"/>
      <c r="F580">
        <v>500</v>
      </c>
    </row>
    <row r="581" spans="1:6" x14ac:dyDescent="0.3">
      <c r="A581" t="s">
        <v>1670</v>
      </c>
      <c r="B581" t="s">
        <v>9</v>
      </c>
      <c r="C581" t="s">
        <v>10</v>
      </c>
      <c r="D581" s="4"/>
      <c r="F581">
        <v>50</v>
      </c>
    </row>
    <row r="582" spans="1:6" x14ac:dyDescent="0.3">
      <c r="A582" t="s">
        <v>1672</v>
      </c>
      <c r="B582" t="s">
        <v>9</v>
      </c>
      <c r="C582" t="s">
        <v>10</v>
      </c>
      <c r="D582" s="4"/>
      <c r="F582">
        <v>21</v>
      </c>
    </row>
    <row r="583" spans="1:6" x14ac:dyDescent="0.3">
      <c r="A583" t="s">
        <v>1674</v>
      </c>
      <c r="B583" t="s">
        <v>9</v>
      </c>
      <c r="C583" t="s">
        <v>10</v>
      </c>
      <c r="D583" s="4"/>
      <c r="F583">
        <v>50</v>
      </c>
    </row>
    <row r="584" spans="1:6" x14ac:dyDescent="0.3">
      <c r="A584" t="s">
        <v>1676</v>
      </c>
      <c r="B584" t="s">
        <v>9</v>
      </c>
      <c r="C584" t="s">
        <v>10</v>
      </c>
      <c r="D584" s="4"/>
      <c r="F584">
        <v>45</v>
      </c>
    </row>
    <row r="585" spans="1:6" x14ac:dyDescent="0.3">
      <c r="A585" t="s">
        <v>1678</v>
      </c>
      <c r="B585" t="s">
        <v>9</v>
      </c>
      <c r="C585" t="s">
        <v>10</v>
      </c>
      <c r="D585" s="4"/>
      <c r="F585">
        <v>30</v>
      </c>
    </row>
    <row r="586" spans="1:6" x14ac:dyDescent="0.3">
      <c r="A586" t="s">
        <v>1682</v>
      </c>
      <c r="B586" t="s">
        <v>9</v>
      </c>
      <c r="C586" t="s">
        <v>10</v>
      </c>
      <c r="D586" s="4"/>
      <c r="F586">
        <v>12220</v>
      </c>
    </row>
    <row r="587" spans="1:6" x14ac:dyDescent="0.3">
      <c r="A587" t="s">
        <v>1683</v>
      </c>
      <c r="B587" t="s">
        <v>9</v>
      </c>
      <c r="C587" t="s">
        <v>10</v>
      </c>
      <c r="D587" s="4"/>
      <c r="F587">
        <v>370</v>
      </c>
    </row>
    <row r="588" spans="1:6" x14ac:dyDescent="0.3">
      <c r="A588" t="s">
        <v>1684</v>
      </c>
      <c r="B588" t="s">
        <v>9</v>
      </c>
      <c r="C588" t="s">
        <v>10</v>
      </c>
      <c r="D588" s="4"/>
      <c r="F588">
        <v>3916</v>
      </c>
    </row>
    <row r="589" spans="1:6" x14ac:dyDescent="0.3">
      <c r="A589" t="s">
        <v>1691</v>
      </c>
      <c r="B589" t="s">
        <v>9</v>
      </c>
      <c r="C589" t="s">
        <v>10</v>
      </c>
      <c r="D589" s="4"/>
      <c r="F589">
        <v>75</v>
      </c>
    </row>
    <row r="590" spans="1:6" x14ac:dyDescent="0.3">
      <c r="A590" t="s">
        <v>1693</v>
      </c>
      <c r="B590" t="s">
        <v>9</v>
      </c>
      <c r="C590" t="s">
        <v>10</v>
      </c>
      <c r="D590" s="4"/>
      <c r="F590">
        <v>30</v>
      </c>
    </row>
    <row r="591" spans="1:6" x14ac:dyDescent="0.3">
      <c r="A591" t="s">
        <v>1696</v>
      </c>
      <c r="B591" t="s">
        <v>9</v>
      </c>
      <c r="C591" t="s">
        <v>10</v>
      </c>
      <c r="D591" s="4"/>
      <c r="F591">
        <v>50</v>
      </c>
    </row>
    <row r="592" spans="1:6" x14ac:dyDescent="0.3">
      <c r="A592" t="s">
        <v>1698</v>
      </c>
      <c r="B592" t="s">
        <v>9</v>
      </c>
      <c r="C592" t="s">
        <v>10</v>
      </c>
      <c r="D592" s="4"/>
      <c r="F592">
        <v>50</v>
      </c>
    </row>
    <row r="593" spans="1:6" x14ac:dyDescent="0.3">
      <c r="A593" t="s">
        <v>1700</v>
      </c>
      <c r="B593" t="s">
        <v>9</v>
      </c>
      <c r="C593" t="s">
        <v>10</v>
      </c>
      <c r="D593" s="4"/>
      <c r="F593">
        <v>65</v>
      </c>
    </row>
    <row r="594" spans="1:6" x14ac:dyDescent="0.3">
      <c r="A594" t="s">
        <v>1703</v>
      </c>
      <c r="B594" t="s">
        <v>9</v>
      </c>
      <c r="C594" t="s">
        <v>10</v>
      </c>
      <c r="D594" s="4"/>
      <c r="F594">
        <v>123</v>
      </c>
    </row>
    <row r="595" spans="1:6" x14ac:dyDescent="0.3">
      <c r="A595" t="s">
        <v>1704</v>
      </c>
      <c r="B595" t="s">
        <v>9</v>
      </c>
      <c r="C595" t="s">
        <v>10</v>
      </c>
      <c r="D595" s="4"/>
      <c r="F595">
        <v>200</v>
      </c>
    </row>
    <row r="596" spans="1:6" x14ac:dyDescent="0.3">
      <c r="A596" t="s">
        <v>1706</v>
      </c>
      <c r="B596" t="s">
        <v>9</v>
      </c>
      <c r="C596" t="s">
        <v>10</v>
      </c>
      <c r="D596" s="4"/>
      <c r="F596">
        <v>14000</v>
      </c>
    </row>
    <row r="597" spans="1:6" x14ac:dyDescent="0.3">
      <c r="A597" t="s">
        <v>1711</v>
      </c>
      <c r="B597" t="s">
        <v>9</v>
      </c>
      <c r="C597" t="s">
        <v>10</v>
      </c>
      <c r="D597" s="4"/>
      <c r="F597">
        <v>50</v>
      </c>
    </row>
    <row r="598" spans="1:6" x14ac:dyDescent="0.3">
      <c r="A598" t="s">
        <v>1713</v>
      </c>
      <c r="B598" t="s">
        <v>9</v>
      </c>
      <c r="C598" t="s">
        <v>10</v>
      </c>
      <c r="D598" s="4"/>
      <c r="F598">
        <v>250</v>
      </c>
    </row>
    <row r="599" spans="1:6" x14ac:dyDescent="0.3">
      <c r="A599" t="s">
        <v>1716</v>
      </c>
      <c r="B599" t="s">
        <v>9</v>
      </c>
      <c r="C599" t="s">
        <v>10</v>
      </c>
      <c r="D599" s="4"/>
      <c r="F599">
        <v>50</v>
      </c>
    </row>
    <row r="600" spans="1:6" x14ac:dyDescent="0.3">
      <c r="A600" t="s">
        <v>1723</v>
      </c>
      <c r="B600" t="s">
        <v>9</v>
      </c>
      <c r="C600" t="s">
        <v>10</v>
      </c>
      <c r="D600" s="4"/>
      <c r="F600">
        <v>50</v>
      </c>
    </row>
    <row r="601" spans="1:6" x14ac:dyDescent="0.3">
      <c r="A601" t="s">
        <v>1725</v>
      </c>
      <c r="B601" t="s">
        <v>9</v>
      </c>
      <c r="C601" t="s">
        <v>10</v>
      </c>
      <c r="D601" s="4"/>
      <c r="F601">
        <v>300</v>
      </c>
    </row>
    <row r="602" spans="1:6" x14ac:dyDescent="0.3">
      <c r="A602" t="s">
        <v>1727</v>
      </c>
      <c r="B602" t="s">
        <v>9</v>
      </c>
      <c r="C602" t="s">
        <v>10</v>
      </c>
      <c r="D602" s="4"/>
      <c r="F602">
        <v>60</v>
      </c>
    </row>
    <row r="603" spans="1:6" x14ac:dyDescent="0.3">
      <c r="A603" t="s">
        <v>1729</v>
      </c>
      <c r="B603" t="s">
        <v>9</v>
      </c>
      <c r="C603" t="s">
        <v>10</v>
      </c>
      <c r="D603" s="4"/>
      <c r="F603">
        <v>200</v>
      </c>
    </row>
    <row r="604" spans="1:6" x14ac:dyDescent="0.3">
      <c r="A604" t="s">
        <v>1731</v>
      </c>
      <c r="B604" t="s">
        <v>9</v>
      </c>
      <c r="C604" t="s">
        <v>10</v>
      </c>
      <c r="D604" s="4"/>
      <c r="F604">
        <v>100</v>
      </c>
    </row>
    <row r="605" spans="1:6" x14ac:dyDescent="0.3">
      <c r="A605" t="s">
        <v>1733</v>
      </c>
      <c r="B605" t="s">
        <v>9</v>
      </c>
      <c r="C605" t="s">
        <v>10</v>
      </c>
      <c r="D605" s="4"/>
      <c r="F605">
        <v>14000</v>
      </c>
    </row>
    <row r="606" spans="1:6" x14ac:dyDescent="0.3">
      <c r="A606" t="s">
        <v>1736</v>
      </c>
      <c r="B606" t="s">
        <v>9</v>
      </c>
      <c r="C606" t="s">
        <v>10</v>
      </c>
      <c r="D606" s="4"/>
      <c r="F606">
        <v>129</v>
      </c>
    </row>
    <row r="607" spans="1:6" x14ac:dyDescent="0.3">
      <c r="A607" t="s">
        <v>1738</v>
      </c>
      <c r="B607" t="s">
        <v>9</v>
      </c>
      <c r="C607" t="s">
        <v>10</v>
      </c>
      <c r="D607" s="4"/>
      <c r="F607">
        <v>60</v>
      </c>
    </row>
    <row r="608" spans="1:6" x14ac:dyDescent="0.3">
      <c r="A608" t="s">
        <v>1745</v>
      </c>
      <c r="B608" t="s">
        <v>9</v>
      </c>
      <c r="C608" t="s">
        <v>10</v>
      </c>
      <c r="D608" s="4"/>
      <c r="F608">
        <v>303</v>
      </c>
    </row>
    <row r="609" spans="1:6" x14ac:dyDescent="0.3">
      <c r="A609" t="s">
        <v>1747</v>
      </c>
      <c r="B609" t="s">
        <v>9</v>
      </c>
      <c r="C609" t="s">
        <v>10</v>
      </c>
      <c r="D609" s="4"/>
      <c r="F609">
        <v>50</v>
      </c>
    </row>
    <row r="610" spans="1:6" x14ac:dyDescent="0.3">
      <c r="A610" t="s">
        <v>1749</v>
      </c>
      <c r="B610" t="s">
        <v>9</v>
      </c>
      <c r="C610" t="s">
        <v>10</v>
      </c>
      <c r="D610" s="4"/>
      <c r="F610">
        <v>50</v>
      </c>
    </row>
    <row r="611" spans="1:6" x14ac:dyDescent="0.3">
      <c r="A611" t="s">
        <v>1751</v>
      </c>
      <c r="B611" t="s">
        <v>9</v>
      </c>
      <c r="C611" t="s">
        <v>10</v>
      </c>
      <c r="D611" s="4"/>
      <c r="F611">
        <v>50</v>
      </c>
    </row>
    <row r="612" spans="1:6" x14ac:dyDescent="0.3">
      <c r="A612" t="s">
        <v>1753</v>
      </c>
      <c r="B612" t="s">
        <v>9</v>
      </c>
      <c r="C612" t="s">
        <v>10</v>
      </c>
      <c r="D612" s="4"/>
      <c r="F612">
        <v>30</v>
      </c>
    </row>
    <row r="613" spans="1:6" x14ac:dyDescent="0.3">
      <c r="A613" t="s">
        <v>1755</v>
      </c>
      <c r="B613" t="s">
        <v>9</v>
      </c>
      <c r="C613" t="s">
        <v>10</v>
      </c>
      <c r="D613" s="4"/>
      <c r="F613">
        <v>21</v>
      </c>
    </row>
    <row r="614" spans="1:6" x14ac:dyDescent="0.3">
      <c r="A614" t="s">
        <v>1759</v>
      </c>
      <c r="B614" t="s">
        <v>9</v>
      </c>
      <c r="C614" t="s">
        <v>10</v>
      </c>
      <c r="D614" s="4"/>
      <c r="F614">
        <v>63</v>
      </c>
    </row>
    <row r="615" spans="1:6" x14ac:dyDescent="0.3">
      <c r="A615" t="s">
        <v>1762</v>
      </c>
      <c r="B615" t="s">
        <v>9</v>
      </c>
      <c r="C615" t="s">
        <v>10</v>
      </c>
      <c r="D615" s="4"/>
      <c r="F615">
        <v>20</v>
      </c>
    </row>
    <row r="616" spans="1:6" x14ac:dyDescent="0.3">
      <c r="A616" t="s">
        <v>1764</v>
      </c>
      <c r="B616" t="s">
        <v>9</v>
      </c>
      <c r="C616" t="s">
        <v>10</v>
      </c>
      <c r="D616" s="4"/>
      <c r="F616">
        <v>48</v>
      </c>
    </row>
    <row r="617" spans="1:6" x14ac:dyDescent="0.3">
      <c r="A617" t="s">
        <v>1766</v>
      </c>
      <c r="B617" t="s">
        <v>9</v>
      </c>
      <c r="C617" t="s">
        <v>10</v>
      </c>
      <c r="D617" s="4"/>
      <c r="F617">
        <v>50</v>
      </c>
    </row>
    <row r="618" spans="1:6" x14ac:dyDescent="0.3">
      <c r="A618" t="s">
        <v>1767</v>
      </c>
      <c r="B618" t="s">
        <v>9</v>
      </c>
      <c r="C618" t="s">
        <v>10</v>
      </c>
      <c r="D618" s="4"/>
      <c r="F618">
        <v>21</v>
      </c>
    </row>
    <row r="619" spans="1:6" x14ac:dyDescent="0.3">
      <c r="A619" t="s">
        <v>1769</v>
      </c>
      <c r="B619" t="s">
        <v>9</v>
      </c>
      <c r="C619" t="s">
        <v>10</v>
      </c>
      <c r="D619" s="4"/>
      <c r="F619">
        <v>20</v>
      </c>
    </row>
    <row r="620" spans="1:6" x14ac:dyDescent="0.3">
      <c r="A620" t="s">
        <v>1771</v>
      </c>
      <c r="B620" t="s">
        <v>9</v>
      </c>
      <c r="C620" t="s">
        <v>10</v>
      </c>
      <c r="D620" s="4"/>
      <c r="F620">
        <v>50</v>
      </c>
    </row>
    <row r="621" spans="1:6" x14ac:dyDescent="0.3">
      <c r="A621" t="s">
        <v>1772</v>
      </c>
      <c r="B621" t="s">
        <v>9</v>
      </c>
      <c r="C621" t="s">
        <v>10</v>
      </c>
      <c r="D621" s="4"/>
      <c r="F621">
        <v>150</v>
      </c>
    </row>
    <row r="622" spans="1:6" x14ac:dyDescent="0.3">
      <c r="A622" t="s">
        <v>1774</v>
      </c>
      <c r="B622" t="s">
        <v>9</v>
      </c>
      <c r="C622" t="s">
        <v>10</v>
      </c>
      <c r="D622" s="4"/>
      <c r="F622">
        <v>50</v>
      </c>
    </row>
    <row r="623" spans="1:6" x14ac:dyDescent="0.3">
      <c r="A623" t="s">
        <v>1776</v>
      </c>
      <c r="B623" t="s">
        <v>9</v>
      </c>
      <c r="C623" t="s">
        <v>10</v>
      </c>
      <c r="D623" s="4"/>
      <c r="F623">
        <v>500</v>
      </c>
    </row>
    <row r="624" spans="1:6" x14ac:dyDescent="0.3">
      <c r="A624" t="s">
        <v>1778</v>
      </c>
      <c r="B624" t="s">
        <v>9</v>
      </c>
      <c r="C624" t="s">
        <v>10</v>
      </c>
      <c r="D624" s="4"/>
      <c r="F624">
        <v>60</v>
      </c>
    </row>
    <row r="625" spans="1:6" x14ac:dyDescent="0.3">
      <c r="A625" t="s">
        <v>1780</v>
      </c>
      <c r="B625" t="s">
        <v>9</v>
      </c>
      <c r="C625" t="s">
        <v>10</v>
      </c>
      <c r="D625" s="4"/>
      <c r="F625">
        <v>30</v>
      </c>
    </row>
    <row r="626" spans="1:6" x14ac:dyDescent="0.3">
      <c r="A626" t="s">
        <v>1782</v>
      </c>
      <c r="B626" t="s">
        <v>9</v>
      </c>
      <c r="C626" t="s">
        <v>10</v>
      </c>
      <c r="D626" s="4"/>
      <c r="F626">
        <v>50</v>
      </c>
    </row>
    <row r="627" spans="1:6" x14ac:dyDescent="0.3">
      <c r="A627" t="s">
        <v>1784</v>
      </c>
      <c r="B627" t="s">
        <v>9</v>
      </c>
      <c r="C627" t="s">
        <v>10</v>
      </c>
      <c r="D627" s="4"/>
      <c r="F627">
        <v>40</v>
      </c>
    </row>
    <row r="628" spans="1:6" x14ac:dyDescent="0.3">
      <c r="A628" t="s">
        <v>1786</v>
      </c>
      <c r="B628" t="s">
        <v>9</v>
      </c>
      <c r="C628" t="s">
        <v>10</v>
      </c>
      <c r="D628" s="4"/>
      <c r="F628">
        <v>50</v>
      </c>
    </row>
    <row r="629" spans="1:6" x14ac:dyDescent="0.3">
      <c r="A629" t="s">
        <v>1789</v>
      </c>
      <c r="B629" t="s">
        <v>9</v>
      </c>
      <c r="C629" t="s">
        <v>10</v>
      </c>
      <c r="D629" s="4"/>
      <c r="F629">
        <v>144</v>
      </c>
    </row>
    <row r="630" spans="1:6" x14ac:dyDescent="0.3">
      <c r="A630" t="s">
        <v>1791</v>
      </c>
      <c r="B630" t="s">
        <v>9</v>
      </c>
      <c r="C630" t="s">
        <v>10</v>
      </c>
      <c r="D630" s="4"/>
      <c r="F630">
        <v>60</v>
      </c>
    </row>
    <row r="631" spans="1:6" x14ac:dyDescent="0.3">
      <c r="A631" t="s">
        <v>1793</v>
      </c>
      <c r="B631" t="s">
        <v>9</v>
      </c>
      <c r="C631" t="s">
        <v>10</v>
      </c>
      <c r="D631" s="4"/>
      <c r="F631">
        <v>420</v>
      </c>
    </row>
    <row r="632" spans="1:6" x14ac:dyDescent="0.3">
      <c r="A632" t="s">
        <v>1795</v>
      </c>
      <c r="B632" t="s">
        <v>9</v>
      </c>
      <c r="C632" t="s">
        <v>10</v>
      </c>
      <c r="D632" s="4"/>
      <c r="F632">
        <v>12000</v>
      </c>
    </row>
    <row r="633" spans="1:6" x14ac:dyDescent="0.3">
      <c r="A633" t="s">
        <v>1797</v>
      </c>
      <c r="B633" t="s">
        <v>9</v>
      </c>
      <c r="C633" t="s">
        <v>10</v>
      </c>
      <c r="D633" s="4"/>
      <c r="F633">
        <v>80</v>
      </c>
    </row>
    <row r="634" spans="1:6" x14ac:dyDescent="0.3">
      <c r="A634" t="s">
        <v>1799</v>
      </c>
      <c r="B634" t="s">
        <v>9</v>
      </c>
      <c r="C634" t="s">
        <v>10</v>
      </c>
      <c r="D634" s="4"/>
      <c r="F634">
        <v>50</v>
      </c>
    </row>
    <row r="635" spans="1:6" x14ac:dyDescent="0.3">
      <c r="A635" t="s">
        <v>1801</v>
      </c>
      <c r="B635" t="s">
        <v>9</v>
      </c>
      <c r="C635" t="s">
        <v>10</v>
      </c>
      <c r="D635" s="4"/>
      <c r="F635">
        <v>60</v>
      </c>
    </row>
    <row r="636" spans="1:6" x14ac:dyDescent="0.3">
      <c r="A636" t="s">
        <v>1803</v>
      </c>
      <c r="B636" t="s">
        <v>9</v>
      </c>
      <c r="C636" t="s">
        <v>10</v>
      </c>
      <c r="D636" s="4"/>
      <c r="F636" t="s">
        <v>190</v>
      </c>
    </row>
    <row r="637" spans="1:6" x14ac:dyDescent="0.3">
      <c r="A637" t="s">
        <v>1808</v>
      </c>
      <c r="B637" t="s">
        <v>9</v>
      </c>
      <c r="C637" t="s">
        <v>10</v>
      </c>
      <c r="D637" s="4"/>
      <c r="F637">
        <v>50</v>
      </c>
    </row>
    <row r="638" spans="1:6" x14ac:dyDescent="0.3">
      <c r="A638" t="s">
        <v>1812</v>
      </c>
      <c r="B638" t="s">
        <v>9</v>
      </c>
      <c r="C638" t="s">
        <v>10</v>
      </c>
      <c r="D638" s="4"/>
      <c r="F638">
        <v>150</v>
      </c>
    </row>
    <row r="639" spans="1:6" x14ac:dyDescent="0.3">
      <c r="A639" t="s">
        <v>1814</v>
      </c>
      <c r="B639" t="s">
        <v>9</v>
      </c>
      <c r="C639" t="s">
        <v>10</v>
      </c>
      <c r="D639" s="4"/>
      <c r="F639">
        <v>333</v>
      </c>
    </row>
    <row r="640" spans="1:6" x14ac:dyDescent="0.3">
      <c r="A640" t="s">
        <v>1817</v>
      </c>
      <c r="B640" t="s">
        <v>9</v>
      </c>
      <c r="C640" t="s">
        <v>10</v>
      </c>
      <c r="D640" s="4"/>
      <c r="F640">
        <v>822</v>
      </c>
    </row>
    <row r="641" spans="1:6" x14ac:dyDescent="0.3">
      <c r="A641" t="s">
        <v>1818</v>
      </c>
      <c r="B641" t="s">
        <v>9</v>
      </c>
      <c r="C641" t="s">
        <v>10</v>
      </c>
      <c r="D641" s="4"/>
      <c r="F641">
        <v>40</v>
      </c>
    </row>
    <row r="642" spans="1:6" x14ac:dyDescent="0.3">
      <c r="A642" t="s">
        <v>1820</v>
      </c>
      <c r="B642" t="s">
        <v>9</v>
      </c>
      <c r="C642" t="s">
        <v>10</v>
      </c>
      <c r="D642" s="4"/>
      <c r="F642">
        <v>150</v>
      </c>
    </row>
    <row r="643" spans="1:6" x14ac:dyDescent="0.3">
      <c r="A643" t="s">
        <v>1822</v>
      </c>
      <c r="B643" t="s">
        <v>9</v>
      </c>
      <c r="C643" t="s">
        <v>10</v>
      </c>
      <c r="D643" s="4"/>
      <c r="F643">
        <v>2024</v>
      </c>
    </row>
    <row r="644" spans="1:6" x14ac:dyDescent="0.3">
      <c r="A644" t="s">
        <v>1825</v>
      </c>
      <c r="B644" t="s">
        <v>9</v>
      </c>
      <c r="C644" t="s">
        <v>10</v>
      </c>
      <c r="D644" s="4"/>
      <c r="F644">
        <v>20</v>
      </c>
    </row>
    <row r="645" spans="1:6" x14ac:dyDescent="0.3">
      <c r="A645" t="s">
        <v>1827</v>
      </c>
      <c r="B645" t="s">
        <v>9</v>
      </c>
      <c r="C645" t="s">
        <v>10</v>
      </c>
      <c r="D645" s="4"/>
      <c r="F645">
        <v>60</v>
      </c>
    </row>
    <row r="646" spans="1:6" x14ac:dyDescent="0.3">
      <c r="A646" t="s">
        <v>1830</v>
      </c>
      <c r="B646" t="s">
        <v>9</v>
      </c>
      <c r="C646" t="s">
        <v>10</v>
      </c>
      <c r="D646" s="4"/>
      <c r="F646">
        <v>10</v>
      </c>
    </row>
    <row r="647" spans="1:6" x14ac:dyDescent="0.3">
      <c r="A647" t="s">
        <v>1832</v>
      </c>
      <c r="B647" t="s">
        <v>9</v>
      </c>
      <c r="C647" t="s">
        <v>10</v>
      </c>
      <c r="D647" s="4"/>
      <c r="F647">
        <v>20</v>
      </c>
    </row>
    <row r="648" spans="1:6" x14ac:dyDescent="0.3">
      <c r="A648" t="s">
        <v>1834</v>
      </c>
      <c r="B648" t="s">
        <v>9</v>
      </c>
      <c r="C648" t="s">
        <v>10</v>
      </c>
      <c r="D648" s="4"/>
      <c r="F648">
        <v>50</v>
      </c>
    </row>
    <row r="649" spans="1:6" x14ac:dyDescent="0.3">
      <c r="A649" t="s">
        <v>1836</v>
      </c>
      <c r="B649" t="s">
        <v>9</v>
      </c>
      <c r="C649" t="s">
        <v>10</v>
      </c>
      <c r="D649" s="4"/>
      <c r="F649">
        <v>75</v>
      </c>
    </row>
    <row r="650" spans="1:6" x14ac:dyDescent="0.3">
      <c r="A650" t="s">
        <v>1839</v>
      </c>
      <c r="B650" t="s">
        <v>9</v>
      </c>
      <c r="C650" t="s">
        <v>10</v>
      </c>
      <c r="D650" s="4"/>
      <c r="F650">
        <v>66</v>
      </c>
    </row>
    <row r="651" spans="1:6" x14ac:dyDescent="0.3">
      <c r="A651" t="s">
        <v>1847</v>
      </c>
      <c r="B651" t="s">
        <v>9</v>
      </c>
      <c r="C651" t="s">
        <v>10</v>
      </c>
      <c r="D651" s="4"/>
      <c r="F651">
        <v>50</v>
      </c>
    </row>
    <row r="652" spans="1:6" x14ac:dyDescent="0.3">
      <c r="A652" t="s">
        <v>1849</v>
      </c>
      <c r="B652" t="s">
        <v>9</v>
      </c>
      <c r="C652" t="s">
        <v>10</v>
      </c>
      <c r="D652" s="4"/>
      <c r="F652">
        <v>227</v>
      </c>
    </row>
    <row r="653" spans="1:6" x14ac:dyDescent="0.3">
      <c r="A653" t="s">
        <v>1851</v>
      </c>
      <c r="B653" t="s">
        <v>9</v>
      </c>
      <c r="C653" t="s">
        <v>10</v>
      </c>
      <c r="D653" s="4"/>
      <c r="F653">
        <v>600</v>
      </c>
    </row>
    <row r="654" spans="1:6" x14ac:dyDescent="0.3">
      <c r="A654" t="s">
        <v>1852</v>
      </c>
      <c r="B654" t="s">
        <v>9</v>
      </c>
      <c r="C654" t="s">
        <v>10</v>
      </c>
      <c r="D654" s="4"/>
      <c r="F654">
        <v>9000</v>
      </c>
    </row>
    <row r="655" spans="1:6" x14ac:dyDescent="0.3">
      <c r="A655" t="s">
        <v>1858</v>
      </c>
      <c r="B655" t="s">
        <v>9</v>
      </c>
      <c r="C655" t="s">
        <v>10</v>
      </c>
      <c r="D655" s="4"/>
      <c r="F655">
        <v>500</v>
      </c>
    </row>
    <row r="656" spans="1:6" x14ac:dyDescent="0.3">
      <c r="A656" t="s">
        <v>1860</v>
      </c>
      <c r="B656" t="s">
        <v>9</v>
      </c>
      <c r="C656" t="s">
        <v>10</v>
      </c>
      <c r="D656" s="4"/>
      <c r="F656">
        <v>50</v>
      </c>
    </row>
    <row r="657" spans="1:6" x14ac:dyDescent="0.3">
      <c r="A657" t="s">
        <v>1862</v>
      </c>
      <c r="B657" t="s">
        <v>9</v>
      </c>
      <c r="C657" t="s">
        <v>10</v>
      </c>
      <c r="D657" s="4"/>
      <c r="F657">
        <v>50</v>
      </c>
    </row>
    <row r="658" spans="1:6" x14ac:dyDescent="0.3">
      <c r="A658" t="s">
        <v>1864</v>
      </c>
      <c r="B658" t="s">
        <v>9</v>
      </c>
      <c r="C658" t="s">
        <v>10</v>
      </c>
      <c r="D658" s="4"/>
      <c r="F658">
        <v>200</v>
      </c>
    </row>
    <row r="659" spans="1:6" x14ac:dyDescent="0.3">
      <c r="A659" t="s">
        <v>1866</v>
      </c>
      <c r="B659" t="s">
        <v>9</v>
      </c>
      <c r="C659" t="s">
        <v>10</v>
      </c>
      <c r="D659" s="4"/>
      <c r="F659">
        <v>5</v>
      </c>
    </row>
    <row r="660" spans="1:6" x14ac:dyDescent="0.3">
      <c r="A660" t="s">
        <v>1868</v>
      </c>
      <c r="B660" t="s">
        <v>9</v>
      </c>
      <c r="C660" t="s">
        <v>10</v>
      </c>
      <c r="D660" s="4"/>
      <c r="F660">
        <v>100</v>
      </c>
    </row>
    <row r="661" spans="1:6" x14ac:dyDescent="0.3">
      <c r="A661" t="s">
        <v>1870</v>
      </c>
      <c r="B661" t="s">
        <v>9</v>
      </c>
      <c r="C661" t="s">
        <v>10</v>
      </c>
      <c r="D661" s="4"/>
      <c r="F661">
        <v>60</v>
      </c>
    </row>
    <row r="662" spans="1:6" x14ac:dyDescent="0.3">
      <c r="A662" t="s">
        <v>1872</v>
      </c>
      <c r="B662" t="s">
        <v>9</v>
      </c>
      <c r="C662" t="s">
        <v>10</v>
      </c>
      <c r="D662" s="4"/>
      <c r="F662">
        <v>824</v>
      </c>
    </row>
    <row r="663" spans="1:6" x14ac:dyDescent="0.3">
      <c r="A663" t="s">
        <v>1874</v>
      </c>
      <c r="B663" t="s">
        <v>9</v>
      </c>
      <c r="C663" t="s">
        <v>10</v>
      </c>
      <c r="D663" s="4"/>
      <c r="F663">
        <v>50</v>
      </c>
    </row>
    <row r="664" spans="1:6" x14ac:dyDescent="0.3">
      <c r="A664" t="s">
        <v>1878</v>
      </c>
      <c r="B664" t="s">
        <v>9</v>
      </c>
      <c r="C664" t="s">
        <v>10</v>
      </c>
      <c r="D664" s="4"/>
      <c r="F664">
        <v>7000</v>
      </c>
    </row>
    <row r="665" spans="1:6" x14ac:dyDescent="0.3">
      <c r="A665" t="s">
        <v>1881</v>
      </c>
      <c r="B665" t="s">
        <v>9</v>
      </c>
      <c r="C665" t="s">
        <v>10</v>
      </c>
      <c r="D665" s="4"/>
      <c r="F665">
        <v>240</v>
      </c>
    </row>
    <row r="666" spans="1:6" x14ac:dyDescent="0.3">
      <c r="A666" t="s">
        <v>1883</v>
      </c>
      <c r="B666" t="s">
        <v>9</v>
      </c>
      <c r="C666" t="s">
        <v>10</v>
      </c>
      <c r="D666" s="4"/>
      <c r="F666">
        <v>700</v>
      </c>
    </row>
    <row r="667" spans="1:6" x14ac:dyDescent="0.3">
      <c r="A667" t="s">
        <v>1888</v>
      </c>
      <c r="B667" t="s">
        <v>9</v>
      </c>
      <c r="C667" t="s">
        <v>10</v>
      </c>
      <c r="D667" s="4"/>
      <c r="F667">
        <v>60</v>
      </c>
    </row>
    <row r="668" spans="1:6" x14ac:dyDescent="0.3">
      <c r="A668" t="s">
        <v>1890</v>
      </c>
      <c r="B668" t="s">
        <v>9</v>
      </c>
      <c r="C668" t="s">
        <v>10</v>
      </c>
      <c r="D668" s="4"/>
      <c r="F668">
        <v>45</v>
      </c>
    </row>
    <row r="669" spans="1:6" x14ac:dyDescent="0.3">
      <c r="A669" t="s">
        <v>1894</v>
      </c>
      <c r="B669" t="s">
        <v>9</v>
      </c>
      <c r="C669" t="s">
        <v>10</v>
      </c>
      <c r="D669" s="4"/>
      <c r="F669">
        <v>50</v>
      </c>
    </row>
    <row r="670" spans="1:6" x14ac:dyDescent="0.3">
      <c r="A670" t="s">
        <v>1896</v>
      </c>
      <c r="B670" t="s">
        <v>9</v>
      </c>
      <c r="C670" t="s">
        <v>10</v>
      </c>
      <c r="D670" s="4"/>
      <c r="F670">
        <v>255</v>
      </c>
    </row>
    <row r="671" spans="1:6" x14ac:dyDescent="0.3">
      <c r="A671" t="s">
        <v>1897</v>
      </c>
      <c r="B671" t="s">
        <v>9</v>
      </c>
      <c r="C671" t="s">
        <v>10</v>
      </c>
      <c r="D671" s="4"/>
      <c r="F671">
        <v>150</v>
      </c>
    </row>
    <row r="672" spans="1:6" x14ac:dyDescent="0.3">
      <c r="A672" t="s">
        <v>1898</v>
      </c>
      <c r="B672" t="s">
        <v>9</v>
      </c>
      <c r="C672" t="s">
        <v>10</v>
      </c>
      <c r="D672" s="4"/>
      <c r="F672">
        <v>50</v>
      </c>
    </row>
    <row r="673" spans="1:6" x14ac:dyDescent="0.3">
      <c r="A673" t="s">
        <v>1902</v>
      </c>
      <c r="B673" t="s">
        <v>9</v>
      </c>
      <c r="C673" t="s">
        <v>10</v>
      </c>
      <c r="D673" s="4"/>
      <c r="F673">
        <v>650</v>
      </c>
    </row>
    <row r="674" spans="1:6" x14ac:dyDescent="0.3">
      <c r="A674" t="s">
        <v>1904</v>
      </c>
      <c r="B674" t="s">
        <v>9</v>
      </c>
      <c r="C674" t="s">
        <v>10</v>
      </c>
      <c r="D674" s="4"/>
      <c r="F674">
        <v>70</v>
      </c>
    </row>
    <row r="675" spans="1:6" x14ac:dyDescent="0.3">
      <c r="A675" t="s">
        <v>1908</v>
      </c>
      <c r="B675" t="s">
        <v>9</v>
      </c>
      <c r="C675" t="s">
        <v>10</v>
      </c>
      <c r="D675" s="4"/>
      <c r="F675">
        <v>168</v>
      </c>
    </row>
    <row r="676" spans="1:6" x14ac:dyDescent="0.3">
      <c r="A676" t="s">
        <v>1910</v>
      </c>
      <c r="B676" t="s">
        <v>9</v>
      </c>
      <c r="C676" t="s">
        <v>10</v>
      </c>
      <c r="D676" s="4"/>
      <c r="F676">
        <v>24</v>
      </c>
    </row>
    <row r="677" spans="1:6" x14ac:dyDescent="0.3">
      <c r="A677" t="s">
        <v>1911</v>
      </c>
      <c r="B677" t="s">
        <v>9</v>
      </c>
      <c r="C677" t="s">
        <v>10</v>
      </c>
      <c r="D677" s="4"/>
      <c r="F677">
        <v>35</v>
      </c>
    </row>
    <row r="678" spans="1:6" x14ac:dyDescent="0.3">
      <c r="A678" t="s">
        <v>1912</v>
      </c>
      <c r="B678" t="s">
        <v>9</v>
      </c>
      <c r="C678" t="s">
        <v>10</v>
      </c>
      <c r="D678" s="4"/>
      <c r="F678">
        <v>180</v>
      </c>
    </row>
    <row r="679" spans="1:6" x14ac:dyDescent="0.3">
      <c r="A679" t="s">
        <v>1915</v>
      </c>
      <c r="B679" t="s">
        <v>9</v>
      </c>
      <c r="C679" t="s">
        <v>10</v>
      </c>
      <c r="D679" s="4"/>
      <c r="F679">
        <v>7</v>
      </c>
    </row>
    <row r="680" spans="1:6" x14ac:dyDescent="0.3">
      <c r="A680" t="s">
        <v>1919</v>
      </c>
      <c r="B680" t="s">
        <v>9</v>
      </c>
      <c r="C680" t="s">
        <v>10</v>
      </c>
      <c r="D680" s="4"/>
      <c r="F680">
        <v>390</v>
      </c>
    </row>
    <row r="681" spans="1:6" x14ac:dyDescent="0.3">
      <c r="A681" t="s">
        <v>1920</v>
      </c>
      <c r="B681" t="s">
        <v>9</v>
      </c>
      <c r="C681" t="s">
        <v>10</v>
      </c>
      <c r="D681" s="4"/>
      <c r="F681" t="s">
        <v>190</v>
      </c>
    </row>
    <row r="682" spans="1:6" x14ac:dyDescent="0.3">
      <c r="A682" t="s">
        <v>1922</v>
      </c>
      <c r="B682" t="s">
        <v>9</v>
      </c>
      <c r="C682" t="s">
        <v>10</v>
      </c>
      <c r="D682" s="4"/>
      <c r="F682">
        <v>36</v>
      </c>
    </row>
    <row r="683" spans="1:6" x14ac:dyDescent="0.3">
      <c r="A683" t="s">
        <v>1924</v>
      </c>
      <c r="B683" t="s">
        <v>9</v>
      </c>
      <c r="C683" t="s">
        <v>10</v>
      </c>
      <c r="D683" s="4"/>
      <c r="F683">
        <v>188</v>
      </c>
    </row>
    <row r="684" spans="1:6" x14ac:dyDescent="0.3">
      <c r="A684" t="s">
        <v>1928</v>
      </c>
      <c r="B684" t="s">
        <v>9</v>
      </c>
      <c r="C684" t="s">
        <v>10</v>
      </c>
      <c r="D684" s="4"/>
      <c r="F684">
        <v>100</v>
      </c>
    </row>
    <row r="685" spans="1:6" x14ac:dyDescent="0.3">
      <c r="A685" t="s">
        <v>1930</v>
      </c>
      <c r="B685" t="s">
        <v>9</v>
      </c>
      <c r="C685" t="s">
        <v>10</v>
      </c>
      <c r="D685" s="4"/>
      <c r="F685">
        <v>50</v>
      </c>
    </row>
    <row r="686" spans="1:6" x14ac:dyDescent="0.3">
      <c r="A686" t="s">
        <v>1932</v>
      </c>
      <c r="B686" t="s">
        <v>9</v>
      </c>
      <c r="C686" t="s">
        <v>10</v>
      </c>
      <c r="D686" s="4"/>
      <c r="F686">
        <v>50</v>
      </c>
    </row>
    <row r="687" spans="1:6" x14ac:dyDescent="0.3">
      <c r="A687" t="s">
        <v>1940</v>
      </c>
      <c r="B687" t="s">
        <v>9</v>
      </c>
      <c r="C687" t="s">
        <v>10</v>
      </c>
      <c r="D687" s="4"/>
      <c r="F687">
        <v>240</v>
      </c>
    </row>
    <row r="688" spans="1:6" x14ac:dyDescent="0.3">
      <c r="A688" t="s">
        <v>1942</v>
      </c>
      <c r="B688" t="s">
        <v>9</v>
      </c>
      <c r="C688" t="s">
        <v>10</v>
      </c>
      <c r="D688" s="4"/>
      <c r="F688">
        <v>30</v>
      </c>
    </row>
    <row r="689" spans="1:6" x14ac:dyDescent="0.3">
      <c r="A689" t="s">
        <v>1947</v>
      </c>
      <c r="B689" t="s">
        <v>9</v>
      </c>
      <c r="C689" t="s">
        <v>10</v>
      </c>
      <c r="D689" s="4"/>
      <c r="F689">
        <v>60</v>
      </c>
    </row>
    <row r="690" spans="1:6" x14ac:dyDescent="0.3">
      <c r="A690" t="s">
        <v>1950</v>
      </c>
      <c r="B690" t="s">
        <v>9</v>
      </c>
      <c r="C690" t="s">
        <v>10</v>
      </c>
      <c r="D690" s="4"/>
      <c r="F690">
        <v>115</v>
      </c>
    </row>
    <row r="691" spans="1:6" x14ac:dyDescent="0.3">
      <c r="A691" t="s">
        <v>1951</v>
      </c>
      <c r="B691" t="s">
        <v>9</v>
      </c>
      <c r="C691" t="s">
        <v>10</v>
      </c>
      <c r="D691" s="4"/>
      <c r="F691">
        <v>50</v>
      </c>
    </row>
    <row r="692" spans="1:6" x14ac:dyDescent="0.3">
      <c r="A692" t="s">
        <v>1953</v>
      </c>
      <c r="B692" t="s">
        <v>9</v>
      </c>
      <c r="C692" t="s">
        <v>10</v>
      </c>
      <c r="D692" s="4"/>
      <c r="F692">
        <v>5</v>
      </c>
    </row>
    <row r="693" spans="1:6" x14ac:dyDescent="0.3">
      <c r="A693" t="s">
        <v>1955</v>
      </c>
      <c r="B693" t="s">
        <v>9</v>
      </c>
      <c r="C693" t="s">
        <v>10</v>
      </c>
      <c r="D693" s="4"/>
      <c r="F693">
        <v>60</v>
      </c>
    </row>
    <row r="694" spans="1:6" x14ac:dyDescent="0.3">
      <c r="A694" t="s">
        <v>1956</v>
      </c>
      <c r="B694" t="s">
        <v>9</v>
      </c>
      <c r="C694" t="s">
        <v>10</v>
      </c>
      <c r="D694" s="4"/>
      <c r="F694">
        <v>15</v>
      </c>
    </row>
    <row r="695" spans="1:6" x14ac:dyDescent="0.3">
      <c r="A695" t="s">
        <v>1958</v>
      </c>
      <c r="B695" t="s">
        <v>9</v>
      </c>
      <c r="C695" t="s">
        <v>10</v>
      </c>
      <c r="D695" s="4"/>
      <c r="F695">
        <v>50</v>
      </c>
    </row>
    <row r="696" spans="1:6" x14ac:dyDescent="0.3">
      <c r="A696" t="s">
        <v>1960</v>
      </c>
      <c r="B696" t="s">
        <v>9</v>
      </c>
      <c r="C696" t="s">
        <v>10</v>
      </c>
      <c r="D696" s="4"/>
      <c r="F696">
        <v>50</v>
      </c>
    </row>
    <row r="697" spans="1:6" x14ac:dyDescent="0.3">
      <c r="A697" t="s">
        <v>1962</v>
      </c>
      <c r="B697" t="s">
        <v>9</v>
      </c>
      <c r="C697" t="s">
        <v>10</v>
      </c>
      <c r="D697" s="4"/>
      <c r="F697">
        <v>120</v>
      </c>
    </row>
    <row r="698" spans="1:6" x14ac:dyDescent="0.3">
      <c r="A698" t="s">
        <v>1964</v>
      </c>
      <c r="B698" t="s">
        <v>9</v>
      </c>
      <c r="C698" t="s">
        <v>10</v>
      </c>
      <c r="D698" s="4"/>
      <c r="F698">
        <v>45</v>
      </c>
    </row>
    <row r="699" spans="1:6" x14ac:dyDescent="0.3">
      <c r="A699" t="s">
        <v>1969</v>
      </c>
      <c r="B699" t="s">
        <v>9</v>
      </c>
      <c r="C699" t="s">
        <v>10</v>
      </c>
      <c r="D699" s="4"/>
      <c r="F699">
        <v>480</v>
      </c>
    </row>
    <row r="700" spans="1:6" x14ac:dyDescent="0.3">
      <c r="A700" t="s">
        <v>1971</v>
      </c>
      <c r="B700" t="s">
        <v>9</v>
      </c>
      <c r="C700" t="s">
        <v>10</v>
      </c>
      <c r="D700" s="4"/>
      <c r="F700">
        <v>300</v>
      </c>
    </row>
    <row r="701" spans="1:6" x14ac:dyDescent="0.3">
      <c r="A701" t="s">
        <v>1973</v>
      </c>
      <c r="B701" t="s">
        <v>9</v>
      </c>
      <c r="C701" t="s">
        <v>10</v>
      </c>
      <c r="D701" s="4"/>
      <c r="F701">
        <v>50</v>
      </c>
    </row>
    <row r="702" spans="1:6" x14ac:dyDescent="0.3">
      <c r="A702" t="s">
        <v>1978</v>
      </c>
      <c r="B702" t="s">
        <v>9</v>
      </c>
      <c r="C702" t="s">
        <v>10</v>
      </c>
      <c r="D702" s="4"/>
      <c r="F702">
        <v>20</v>
      </c>
    </row>
    <row r="703" spans="1:6" x14ac:dyDescent="0.3">
      <c r="A703" t="s">
        <v>1981</v>
      </c>
      <c r="B703" t="s">
        <v>9</v>
      </c>
      <c r="C703" t="s">
        <v>10</v>
      </c>
      <c r="D703" s="4"/>
      <c r="F703">
        <v>1305</v>
      </c>
    </row>
    <row r="704" spans="1:6" x14ac:dyDescent="0.3">
      <c r="A704" t="s">
        <v>1982</v>
      </c>
      <c r="B704" t="s">
        <v>9</v>
      </c>
      <c r="C704" t="s">
        <v>10</v>
      </c>
      <c r="D704" s="4"/>
      <c r="F704">
        <v>100</v>
      </c>
    </row>
    <row r="705" spans="1:6" x14ac:dyDescent="0.3">
      <c r="A705" t="s">
        <v>1983</v>
      </c>
      <c r="B705" t="s">
        <v>9</v>
      </c>
      <c r="C705" t="s">
        <v>10</v>
      </c>
      <c r="D705" s="4"/>
      <c r="F705">
        <v>100</v>
      </c>
    </row>
    <row r="706" spans="1:6" x14ac:dyDescent="0.3">
      <c r="A706" t="s">
        <v>1984</v>
      </c>
      <c r="B706" t="s">
        <v>9</v>
      </c>
      <c r="C706" t="s">
        <v>10</v>
      </c>
      <c r="D706" s="4"/>
      <c r="F706">
        <v>100</v>
      </c>
    </row>
    <row r="707" spans="1:6" x14ac:dyDescent="0.3">
      <c r="A707" t="s">
        <v>1990</v>
      </c>
      <c r="B707" t="s">
        <v>9</v>
      </c>
      <c r="C707" t="s">
        <v>10</v>
      </c>
      <c r="D707" s="4"/>
      <c r="F707">
        <v>50</v>
      </c>
    </row>
    <row r="708" spans="1:6" x14ac:dyDescent="0.3">
      <c r="A708" t="s">
        <v>1991</v>
      </c>
      <c r="B708" t="s">
        <v>9</v>
      </c>
      <c r="C708" t="s">
        <v>10</v>
      </c>
      <c r="D708" s="4"/>
      <c r="F708">
        <v>25</v>
      </c>
    </row>
    <row r="709" spans="1:6" x14ac:dyDescent="0.3">
      <c r="A709" t="s">
        <v>1993</v>
      </c>
      <c r="B709" t="s">
        <v>9</v>
      </c>
      <c r="C709" t="s">
        <v>10</v>
      </c>
      <c r="D709" s="4"/>
      <c r="F709">
        <v>300</v>
      </c>
    </row>
    <row r="710" spans="1:6" x14ac:dyDescent="0.3">
      <c r="A710" t="s">
        <v>1999</v>
      </c>
      <c r="B710" t="s">
        <v>9</v>
      </c>
      <c r="C710" t="s">
        <v>10</v>
      </c>
      <c r="D710" s="4"/>
      <c r="F710">
        <v>200</v>
      </c>
    </row>
    <row r="711" spans="1:6" x14ac:dyDescent="0.3">
      <c r="A711" t="s">
        <v>2005</v>
      </c>
      <c r="B711" t="s">
        <v>9</v>
      </c>
      <c r="C711" t="s">
        <v>10</v>
      </c>
      <c r="D711" s="4"/>
      <c r="F711">
        <v>90</v>
      </c>
    </row>
    <row r="712" spans="1:6" x14ac:dyDescent="0.3">
      <c r="A712" t="s">
        <v>2009</v>
      </c>
      <c r="B712" t="s">
        <v>9</v>
      </c>
      <c r="C712" t="s">
        <v>10</v>
      </c>
      <c r="D712" s="4"/>
      <c r="F712">
        <v>50</v>
      </c>
    </row>
    <row r="713" spans="1:6" x14ac:dyDescent="0.3">
      <c r="A713" t="s">
        <v>2010</v>
      </c>
      <c r="B713" t="s">
        <v>9</v>
      </c>
      <c r="C713" t="s">
        <v>10</v>
      </c>
      <c r="D713" s="4"/>
      <c r="F713">
        <v>150</v>
      </c>
    </row>
    <row r="714" spans="1:6" x14ac:dyDescent="0.3">
      <c r="A714" t="s">
        <v>2012</v>
      </c>
      <c r="B714" t="s">
        <v>9</v>
      </c>
      <c r="C714" t="s">
        <v>10</v>
      </c>
      <c r="D714" s="4"/>
      <c r="F714">
        <v>50</v>
      </c>
    </row>
    <row r="715" spans="1:6" x14ac:dyDescent="0.3">
      <c r="A715" t="s">
        <v>2014</v>
      </c>
      <c r="B715" t="s">
        <v>9</v>
      </c>
      <c r="C715" t="s">
        <v>10</v>
      </c>
      <c r="D715" s="4"/>
      <c r="F715">
        <v>50</v>
      </c>
    </row>
    <row r="716" spans="1:6" x14ac:dyDescent="0.3">
      <c r="A716" t="s">
        <v>2016</v>
      </c>
      <c r="B716" t="s">
        <v>9</v>
      </c>
      <c r="C716" t="s">
        <v>10</v>
      </c>
      <c r="D716" s="4"/>
      <c r="F716">
        <v>550</v>
      </c>
    </row>
    <row r="717" spans="1:6" x14ac:dyDescent="0.3">
      <c r="A717" t="s">
        <v>2021</v>
      </c>
      <c r="B717" t="s">
        <v>9</v>
      </c>
      <c r="C717" t="s">
        <v>10</v>
      </c>
      <c r="D717" s="4"/>
      <c r="F717">
        <v>100</v>
      </c>
    </row>
    <row r="718" spans="1:6" x14ac:dyDescent="0.3">
      <c r="A718" t="s">
        <v>2023</v>
      </c>
      <c r="B718" t="s">
        <v>9</v>
      </c>
      <c r="C718" t="s">
        <v>10</v>
      </c>
      <c r="D718" s="4"/>
      <c r="F718" t="s">
        <v>190</v>
      </c>
    </row>
    <row r="719" spans="1:6" x14ac:dyDescent="0.3">
      <c r="A719" t="s">
        <v>2025</v>
      </c>
      <c r="B719" t="s">
        <v>9</v>
      </c>
      <c r="C719" t="s">
        <v>10</v>
      </c>
      <c r="D719" s="4"/>
      <c r="F719">
        <v>360</v>
      </c>
    </row>
    <row r="720" spans="1:6" x14ac:dyDescent="0.3">
      <c r="A720" t="s">
        <v>2027</v>
      </c>
      <c r="B720" t="s">
        <v>9</v>
      </c>
      <c r="C720" t="s">
        <v>10</v>
      </c>
      <c r="D720" s="4"/>
      <c r="F720">
        <v>50</v>
      </c>
    </row>
    <row r="721" spans="1:6" x14ac:dyDescent="0.3">
      <c r="A721" t="s">
        <v>2029</v>
      </c>
      <c r="B721" t="s">
        <v>9</v>
      </c>
      <c r="C721" t="s">
        <v>10</v>
      </c>
      <c r="D721" s="4"/>
      <c r="F721">
        <v>100</v>
      </c>
    </row>
    <row r="722" spans="1:6" x14ac:dyDescent="0.3">
      <c r="A722" t="s">
        <v>2031</v>
      </c>
      <c r="B722" t="s">
        <v>9</v>
      </c>
      <c r="C722" t="s">
        <v>10</v>
      </c>
      <c r="D722" s="4"/>
      <c r="F722">
        <v>60</v>
      </c>
    </row>
    <row r="723" spans="1:6" x14ac:dyDescent="0.3">
      <c r="A723" t="s">
        <v>2033</v>
      </c>
      <c r="B723" t="s">
        <v>9</v>
      </c>
      <c r="C723" t="s">
        <v>10</v>
      </c>
      <c r="D723" s="4"/>
      <c r="F723">
        <v>234</v>
      </c>
    </row>
    <row r="724" spans="1:6" x14ac:dyDescent="0.3">
      <c r="A724" t="s">
        <v>2035</v>
      </c>
      <c r="B724" t="s">
        <v>9</v>
      </c>
      <c r="C724" t="s">
        <v>10</v>
      </c>
      <c r="D724" s="4"/>
      <c r="F724">
        <v>50</v>
      </c>
    </row>
    <row r="725" spans="1:6" x14ac:dyDescent="0.3">
      <c r="A725" t="s">
        <v>2037</v>
      </c>
      <c r="B725" t="s">
        <v>9</v>
      </c>
      <c r="C725" t="s">
        <v>10</v>
      </c>
      <c r="D725" s="4"/>
      <c r="F725">
        <v>50</v>
      </c>
    </row>
    <row r="726" spans="1:6" x14ac:dyDescent="0.3">
      <c r="A726" t="s">
        <v>2039</v>
      </c>
      <c r="B726" t="s">
        <v>9</v>
      </c>
      <c r="C726" t="s">
        <v>10</v>
      </c>
      <c r="D726" s="4"/>
      <c r="F726">
        <v>65</v>
      </c>
    </row>
    <row r="727" spans="1:6" x14ac:dyDescent="0.3">
      <c r="A727" t="s">
        <v>2042</v>
      </c>
      <c r="B727" t="s">
        <v>9</v>
      </c>
      <c r="C727" t="s">
        <v>10</v>
      </c>
      <c r="D727" s="4"/>
      <c r="F727">
        <v>14</v>
      </c>
    </row>
    <row r="728" spans="1:6" x14ac:dyDescent="0.3">
      <c r="A728" t="s">
        <v>2044</v>
      </c>
      <c r="B728" t="s">
        <v>9</v>
      </c>
      <c r="C728" t="s">
        <v>10</v>
      </c>
      <c r="D728" s="4"/>
      <c r="F728">
        <v>50</v>
      </c>
    </row>
    <row r="729" spans="1:6" x14ac:dyDescent="0.3">
      <c r="A729" t="s">
        <v>2046</v>
      </c>
      <c r="B729" t="s">
        <v>9</v>
      </c>
      <c r="C729" t="s">
        <v>10</v>
      </c>
      <c r="D729" s="4"/>
      <c r="F729">
        <v>50</v>
      </c>
    </row>
    <row r="730" spans="1:6" x14ac:dyDescent="0.3">
      <c r="A730" t="s">
        <v>2048</v>
      </c>
      <c r="B730" t="s">
        <v>9</v>
      </c>
      <c r="C730" t="s">
        <v>10</v>
      </c>
      <c r="D730" s="4"/>
      <c r="F730">
        <v>40</v>
      </c>
    </row>
    <row r="731" spans="1:6" x14ac:dyDescent="0.3">
      <c r="A731" t="s">
        <v>2050</v>
      </c>
      <c r="B731" t="s">
        <v>9</v>
      </c>
      <c r="C731" t="s">
        <v>10</v>
      </c>
      <c r="D731" s="4"/>
      <c r="F731" t="s">
        <v>190</v>
      </c>
    </row>
    <row r="732" spans="1:6" x14ac:dyDescent="0.3">
      <c r="A732" t="s">
        <v>2052</v>
      </c>
      <c r="B732" t="s">
        <v>9</v>
      </c>
      <c r="C732" t="s">
        <v>10</v>
      </c>
      <c r="D732" s="4"/>
      <c r="F732">
        <v>50</v>
      </c>
    </row>
    <row r="733" spans="1:6" x14ac:dyDescent="0.3">
      <c r="A733" t="s">
        <v>2054</v>
      </c>
      <c r="B733" t="s">
        <v>9</v>
      </c>
      <c r="C733" t="s">
        <v>10</v>
      </c>
      <c r="D733" s="4"/>
      <c r="F733">
        <v>60</v>
      </c>
    </row>
    <row r="734" spans="1:6" x14ac:dyDescent="0.3">
      <c r="A734" t="s">
        <v>2056</v>
      </c>
      <c r="B734" t="s">
        <v>9</v>
      </c>
      <c r="C734" t="s">
        <v>10</v>
      </c>
      <c r="D734" s="4"/>
      <c r="F734">
        <v>50</v>
      </c>
    </row>
    <row r="735" spans="1:6" x14ac:dyDescent="0.3">
      <c r="A735" t="s">
        <v>2061</v>
      </c>
      <c r="B735" t="s">
        <v>9</v>
      </c>
      <c r="C735" t="s">
        <v>10</v>
      </c>
      <c r="D735" s="4"/>
      <c r="F735">
        <v>50</v>
      </c>
    </row>
    <row r="736" spans="1:6" x14ac:dyDescent="0.3">
      <c r="A736" t="s">
        <v>2063</v>
      </c>
      <c r="B736" t="s">
        <v>9</v>
      </c>
      <c r="C736" t="s">
        <v>10</v>
      </c>
      <c r="D736" s="4"/>
      <c r="F736">
        <v>50</v>
      </c>
    </row>
    <row r="737" spans="1:6" x14ac:dyDescent="0.3">
      <c r="A737" t="s">
        <v>2067</v>
      </c>
      <c r="B737" t="s">
        <v>9</v>
      </c>
      <c r="C737" t="s">
        <v>10</v>
      </c>
      <c r="D737" s="4"/>
      <c r="F737">
        <v>20</v>
      </c>
    </row>
    <row r="738" spans="1:6" x14ac:dyDescent="0.3">
      <c r="A738" t="s">
        <v>2072</v>
      </c>
      <c r="B738" t="s">
        <v>9</v>
      </c>
      <c r="C738" t="s">
        <v>10</v>
      </c>
      <c r="D738" s="4"/>
      <c r="F738">
        <v>80</v>
      </c>
    </row>
    <row r="739" spans="1:6" x14ac:dyDescent="0.3">
      <c r="A739" t="s">
        <v>2074</v>
      </c>
      <c r="B739" t="s">
        <v>9</v>
      </c>
      <c r="C739" t="s">
        <v>10</v>
      </c>
      <c r="D739" s="4"/>
      <c r="F739">
        <v>120</v>
      </c>
    </row>
    <row r="740" spans="1:6" x14ac:dyDescent="0.3">
      <c r="A740" t="s">
        <v>2076</v>
      </c>
      <c r="B740" t="s">
        <v>9</v>
      </c>
      <c r="C740" t="s">
        <v>10</v>
      </c>
      <c r="D740" s="4"/>
      <c r="F740">
        <v>100</v>
      </c>
    </row>
    <row r="741" spans="1:6" x14ac:dyDescent="0.3">
      <c r="A741" t="s">
        <v>2078</v>
      </c>
      <c r="B741" t="s">
        <v>9</v>
      </c>
      <c r="C741" t="s">
        <v>10</v>
      </c>
      <c r="D741" s="4"/>
      <c r="F741">
        <v>5300</v>
      </c>
    </row>
    <row r="742" spans="1:6" x14ac:dyDescent="0.3">
      <c r="A742" t="s">
        <v>2081</v>
      </c>
      <c r="B742" t="s">
        <v>9</v>
      </c>
      <c r="C742" t="s">
        <v>10</v>
      </c>
      <c r="D742" s="4"/>
      <c r="F742">
        <v>6400</v>
      </c>
    </row>
    <row r="743" spans="1:6" x14ac:dyDescent="0.3">
      <c r="A743" t="s">
        <v>2084</v>
      </c>
      <c r="B743" t="s">
        <v>9</v>
      </c>
      <c r="C743" t="s">
        <v>10</v>
      </c>
      <c r="D743" s="4"/>
      <c r="F743">
        <v>6650</v>
      </c>
    </row>
    <row r="744" spans="1:6" x14ac:dyDescent="0.3">
      <c r="A744" t="s">
        <v>2091</v>
      </c>
      <c r="B744" t="s">
        <v>9</v>
      </c>
      <c r="C744" t="s">
        <v>10</v>
      </c>
      <c r="D744" s="4"/>
      <c r="F744">
        <v>285</v>
      </c>
    </row>
    <row r="745" spans="1:6" x14ac:dyDescent="0.3">
      <c r="A745" t="s">
        <v>2093</v>
      </c>
      <c r="B745" t="s">
        <v>9</v>
      </c>
      <c r="C745" t="s">
        <v>10</v>
      </c>
      <c r="D745" s="4"/>
      <c r="F745">
        <v>23</v>
      </c>
    </row>
    <row r="746" spans="1:6" x14ac:dyDescent="0.3">
      <c r="A746" t="s">
        <v>2095</v>
      </c>
      <c r="B746" t="s">
        <v>9</v>
      </c>
      <c r="C746" t="s">
        <v>10</v>
      </c>
      <c r="D746" s="4"/>
      <c r="F746">
        <v>0</v>
      </c>
    </row>
    <row r="747" spans="1:6" x14ac:dyDescent="0.3">
      <c r="A747" t="s">
        <v>2097</v>
      </c>
      <c r="B747" t="s">
        <v>9</v>
      </c>
      <c r="C747" t="s">
        <v>10</v>
      </c>
      <c r="D747" s="4"/>
      <c r="F747">
        <v>3</v>
      </c>
    </row>
    <row r="748" spans="1:6" x14ac:dyDescent="0.3">
      <c r="A748" t="s">
        <v>2099</v>
      </c>
      <c r="B748" t="s">
        <v>9</v>
      </c>
      <c r="C748" t="s">
        <v>10</v>
      </c>
      <c r="D748" s="4"/>
      <c r="F748">
        <v>75</v>
      </c>
    </row>
    <row r="749" spans="1:6" x14ac:dyDescent="0.3">
      <c r="A749" t="s">
        <v>2109</v>
      </c>
      <c r="B749" t="s">
        <v>9</v>
      </c>
      <c r="C749" t="s">
        <v>10</v>
      </c>
      <c r="D749" s="4"/>
      <c r="F749">
        <v>50</v>
      </c>
    </row>
    <row r="750" spans="1:6" x14ac:dyDescent="0.3">
      <c r="A750" t="s">
        <v>2111</v>
      </c>
      <c r="B750" t="s">
        <v>9</v>
      </c>
      <c r="C750" t="s">
        <v>10</v>
      </c>
      <c r="D750" s="4"/>
      <c r="F750">
        <v>30</v>
      </c>
    </row>
    <row r="751" spans="1:6" x14ac:dyDescent="0.3">
      <c r="A751" t="s">
        <v>2115</v>
      </c>
      <c r="B751" t="s">
        <v>9</v>
      </c>
      <c r="C751" t="s">
        <v>10</v>
      </c>
      <c r="D751" s="4"/>
      <c r="F751">
        <v>500</v>
      </c>
    </row>
    <row r="752" spans="1:6" x14ac:dyDescent="0.3">
      <c r="A752" t="s">
        <v>2117</v>
      </c>
      <c r="B752" t="s">
        <v>9</v>
      </c>
      <c r="C752" t="s">
        <v>10</v>
      </c>
      <c r="D752" s="4"/>
      <c r="F752">
        <v>20</v>
      </c>
    </row>
    <row r="753" spans="1:6" x14ac:dyDescent="0.3">
      <c r="A753" t="s">
        <v>2119</v>
      </c>
      <c r="B753" t="s">
        <v>9</v>
      </c>
      <c r="C753" t="s">
        <v>10</v>
      </c>
      <c r="D753" s="4"/>
      <c r="F753">
        <v>50</v>
      </c>
    </row>
    <row r="754" spans="1:6" x14ac:dyDescent="0.3">
      <c r="A754" t="s">
        <v>2123</v>
      </c>
      <c r="B754" t="s">
        <v>9</v>
      </c>
      <c r="C754" t="s">
        <v>10</v>
      </c>
      <c r="D754" s="4"/>
      <c r="F754">
        <v>45</v>
      </c>
    </row>
    <row r="755" spans="1:6" x14ac:dyDescent="0.3">
      <c r="A755" t="s">
        <v>2127</v>
      </c>
      <c r="B755" t="s">
        <v>9</v>
      </c>
      <c r="C755" t="s">
        <v>10</v>
      </c>
      <c r="D755" s="4"/>
      <c r="F755">
        <v>50</v>
      </c>
    </row>
    <row r="756" spans="1:6" x14ac:dyDescent="0.3">
      <c r="A756" t="s">
        <v>2131</v>
      </c>
      <c r="B756" t="s">
        <v>9</v>
      </c>
      <c r="C756" t="s">
        <v>10</v>
      </c>
      <c r="D756" s="4"/>
      <c r="F756">
        <v>50</v>
      </c>
    </row>
    <row r="757" spans="1:6" x14ac:dyDescent="0.3">
      <c r="A757" t="s">
        <v>2133</v>
      </c>
      <c r="B757" t="s">
        <v>9</v>
      </c>
      <c r="C757" t="s">
        <v>10</v>
      </c>
      <c r="D757" s="4"/>
      <c r="F757">
        <v>45</v>
      </c>
    </row>
    <row r="758" spans="1:6" x14ac:dyDescent="0.3">
      <c r="A758" t="s">
        <v>2135</v>
      </c>
      <c r="B758" t="s">
        <v>9</v>
      </c>
      <c r="C758" t="s">
        <v>10</v>
      </c>
      <c r="D758" s="4"/>
      <c r="F758">
        <v>30</v>
      </c>
    </row>
    <row r="759" spans="1:6" x14ac:dyDescent="0.3">
      <c r="A759" t="s">
        <v>2137</v>
      </c>
      <c r="B759" t="s">
        <v>9</v>
      </c>
      <c r="C759" t="s">
        <v>10</v>
      </c>
      <c r="D759" s="4"/>
      <c r="F759">
        <v>285</v>
      </c>
    </row>
    <row r="760" spans="1:6" x14ac:dyDescent="0.3">
      <c r="A760" t="s">
        <v>2142</v>
      </c>
      <c r="B760" t="s">
        <v>9</v>
      </c>
      <c r="C760" t="s">
        <v>10</v>
      </c>
      <c r="D760" s="4"/>
      <c r="F760">
        <v>60</v>
      </c>
    </row>
    <row r="761" spans="1:6" x14ac:dyDescent="0.3">
      <c r="A761" t="s">
        <v>2144</v>
      </c>
      <c r="B761" t="s">
        <v>9</v>
      </c>
      <c r="C761" t="s">
        <v>10</v>
      </c>
      <c r="D761" s="4"/>
      <c r="F761">
        <v>180</v>
      </c>
    </row>
    <row r="762" spans="1:6" x14ac:dyDescent="0.3">
      <c r="A762" t="s">
        <v>2146</v>
      </c>
      <c r="B762" t="s">
        <v>9</v>
      </c>
      <c r="C762" t="s">
        <v>10</v>
      </c>
      <c r="D762" s="4"/>
      <c r="F762">
        <v>300</v>
      </c>
    </row>
    <row r="763" spans="1:6" x14ac:dyDescent="0.3">
      <c r="A763" t="s">
        <v>2150</v>
      </c>
      <c r="B763" t="s">
        <v>9</v>
      </c>
      <c r="C763" t="s">
        <v>10</v>
      </c>
      <c r="D763" s="4"/>
      <c r="F763">
        <v>50</v>
      </c>
    </row>
    <row r="764" spans="1:6" x14ac:dyDescent="0.3">
      <c r="A764" t="s">
        <v>2152</v>
      </c>
      <c r="B764" t="s">
        <v>9</v>
      </c>
      <c r="C764" t="s">
        <v>10</v>
      </c>
      <c r="D764" s="4"/>
      <c r="F764">
        <v>50</v>
      </c>
    </row>
    <row r="765" spans="1:6" x14ac:dyDescent="0.3">
      <c r="A765" t="s">
        <v>2154</v>
      </c>
      <c r="B765" t="s">
        <v>9</v>
      </c>
      <c r="C765" t="s">
        <v>10</v>
      </c>
      <c r="D765" s="4"/>
      <c r="F765">
        <v>50</v>
      </c>
    </row>
    <row r="766" spans="1:6" x14ac:dyDescent="0.3">
      <c r="A766" t="s">
        <v>2161</v>
      </c>
      <c r="B766" t="s">
        <v>9</v>
      </c>
      <c r="C766" t="s">
        <v>10</v>
      </c>
      <c r="D766" s="4"/>
      <c r="F766">
        <v>18</v>
      </c>
    </row>
    <row r="767" spans="1:6" x14ac:dyDescent="0.3">
      <c r="A767" t="s">
        <v>2164</v>
      </c>
      <c r="B767" t="s">
        <v>9</v>
      </c>
      <c r="C767" t="s">
        <v>10</v>
      </c>
      <c r="D767" s="4"/>
      <c r="F767" t="s">
        <v>190</v>
      </c>
    </row>
    <row r="768" spans="1:6" x14ac:dyDescent="0.3">
      <c r="A768" t="s">
        <v>2166</v>
      </c>
      <c r="B768" t="s">
        <v>9</v>
      </c>
      <c r="C768" t="s">
        <v>10</v>
      </c>
      <c r="D768" s="4"/>
      <c r="F768">
        <v>50</v>
      </c>
    </row>
    <row r="769" spans="1:6" x14ac:dyDescent="0.3">
      <c r="A769" t="s">
        <v>2171</v>
      </c>
      <c r="B769" t="s">
        <v>9</v>
      </c>
      <c r="C769" t="s">
        <v>10</v>
      </c>
      <c r="D769" s="4"/>
      <c r="F769">
        <v>732</v>
      </c>
    </row>
    <row r="770" spans="1:6" x14ac:dyDescent="0.3">
      <c r="A770" t="s">
        <v>2174</v>
      </c>
      <c r="B770" t="s">
        <v>9</v>
      </c>
      <c r="C770" t="s">
        <v>10</v>
      </c>
      <c r="D770" s="4"/>
      <c r="F770">
        <v>1026</v>
      </c>
    </row>
    <row r="771" spans="1:6" x14ac:dyDescent="0.3">
      <c r="A771" t="s">
        <v>2177</v>
      </c>
      <c r="B771" t="s">
        <v>9</v>
      </c>
      <c r="C771" t="s">
        <v>10</v>
      </c>
      <c r="D771" s="4"/>
      <c r="F771">
        <v>750</v>
      </c>
    </row>
    <row r="772" spans="1:6" x14ac:dyDescent="0.3">
      <c r="A772" t="s">
        <v>2180</v>
      </c>
      <c r="B772" t="s">
        <v>9</v>
      </c>
      <c r="C772" t="s">
        <v>10</v>
      </c>
      <c r="D772" s="4"/>
      <c r="F772">
        <v>1731</v>
      </c>
    </row>
    <row r="773" spans="1:6" x14ac:dyDescent="0.3">
      <c r="A773" t="s">
        <v>2183</v>
      </c>
      <c r="B773" t="s">
        <v>9</v>
      </c>
      <c r="C773" t="s">
        <v>10</v>
      </c>
      <c r="D773" s="4"/>
      <c r="F773">
        <v>1020</v>
      </c>
    </row>
    <row r="774" spans="1:6" x14ac:dyDescent="0.3">
      <c r="A774" t="s">
        <v>2186</v>
      </c>
      <c r="B774" t="s">
        <v>9</v>
      </c>
      <c r="C774" t="s">
        <v>10</v>
      </c>
      <c r="D774" s="4"/>
      <c r="F774">
        <v>1800</v>
      </c>
    </row>
    <row r="775" spans="1:6" x14ac:dyDescent="0.3">
      <c r="A775" t="s">
        <v>2189</v>
      </c>
      <c r="B775" t="s">
        <v>9</v>
      </c>
      <c r="C775" t="s">
        <v>10</v>
      </c>
      <c r="D775" s="4"/>
      <c r="F775">
        <v>600</v>
      </c>
    </row>
    <row r="776" spans="1:6" x14ac:dyDescent="0.3">
      <c r="A776" t="s">
        <v>2192</v>
      </c>
      <c r="B776" t="s">
        <v>9</v>
      </c>
      <c r="C776" t="s">
        <v>10</v>
      </c>
      <c r="D776" s="4"/>
      <c r="F776">
        <v>752</v>
      </c>
    </row>
    <row r="777" spans="1:6" x14ac:dyDescent="0.3">
      <c r="A777" t="s">
        <v>2195</v>
      </c>
      <c r="B777" t="s">
        <v>9</v>
      </c>
      <c r="C777" t="s">
        <v>10</v>
      </c>
      <c r="D777" s="4"/>
      <c r="F777">
        <v>1140</v>
      </c>
    </row>
    <row r="778" spans="1:6" x14ac:dyDescent="0.3">
      <c r="A778" t="s">
        <v>2198</v>
      </c>
      <c r="B778" t="s">
        <v>9</v>
      </c>
      <c r="C778" t="s">
        <v>10</v>
      </c>
      <c r="D778" s="4"/>
      <c r="F778">
        <v>300</v>
      </c>
    </row>
    <row r="779" spans="1:6" x14ac:dyDescent="0.3">
      <c r="A779" t="s">
        <v>2200</v>
      </c>
      <c r="B779" t="s">
        <v>9</v>
      </c>
      <c r="C779" t="s">
        <v>10</v>
      </c>
      <c r="D779" s="4"/>
      <c r="F779">
        <v>500</v>
      </c>
    </row>
    <row r="780" spans="1:6" x14ac:dyDescent="0.3">
      <c r="A780" t="s">
        <v>2203</v>
      </c>
      <c r="B780" t="s">
        <v>9</v>
      </c>
      <c r="C780" t="s">
        <v>10</v>
      </c>
      <c r="D780" s="4"/>
      <c r="F780">
        <v>1800</v>
      </c>
    </row>
    <row r="781" spans="1:6" x14ac:dyDescent="0.3">
      <c r="A781" t="s">
        <v>2206</v>
      </c>
      <c r="B781" t="s">
        <v>9</v>
      </c>
      <c r="C781" t="s">
        <v>10</v>
      </c>
      <c r="D781" s="4"/>
      <c r="F781">
        <v>0</v>
      </c>
    </row>
    <row r="782" spans="1:6" x14ac:dyDescent="0.3">
      <c r="A782" t="s">
        <v>2209</v>
      </c>
      <c r="B782" t="s">
        <v>9</v>
      </c>
      <c r="C782" t="s">
        <v>10</v>
      </c>
      <c r="D782" s="4"/>
      <c r="F782">
        <v>1</v>
      </c>
    </row>
    <row r="783" spans="1:6" x14ac:dyDescent="0.3">
      <c r="A783" t="s">
        <v>2211</v>
      </c>
      <c r="B783" t="s">
        <v>9</v>
      </c>
      <c r="C783" t="s">
        <v>10</v>
      </c>
      <c r="D783" s="4"/>
      <c r="F783" t="s">
        <v>190</v>
      </c>
    </row>
    <row r="784" spans="1:6" x14ac:dyDescent="0.3">
      <c r="A784" t="s">
        <v>2213</v>
      </c>
      <c r="B784" t="s">
        <v>9</v>
      </c>
      <c r="C784" t="s">
        <v>10</v>
      </c>
      <c r="D784" s="4"/>
      <c r="F784">
        <v>20</v>
      </c>
    </row>
    <row r="785" spans="1:6" x14ac:dyDescent="0.3">
      <c r="A785" t="s">
        <v>2215</v>
      </c>
      <c r="B785" t="s">
        <v>9</v>
      </c>
      <c r="C785" t="s">
        <v>10</v>
      </c>
      <c r="D785" s="4"/>
      <c r="F785">
        <v>21</v>
      </c>
    </row>
    <row r="786" spans="1:6" x14ac:dyDescent="0.3">
      <c r="A786" t="s">
        <v>2217</v>
      </c>
      <c r="B786" t="s">
        <v>9</v>
      </c>
      <c r="C786" t="s">
        <v>10</v>
      </c>
      <c r="D786" s="4"/>
      <c r="F786">
        <v>200</v>
      </c>
    </row>
    <row r="787" spans="1:6" x14ac:dyDescent="0.3">
      <c r="A787" t="s">
        <v>2220</v>
      </c>
      <c r="B787" t="s">
        <v>9</v>
      </c>
      <c r="C787" t="s">
        <v>10</v>
      </c>
      <c r="D787" s="4"/>
      <c r="F787">
        <v>50</v>
      </c>
    </row>
    <row r="788" spans="1:6" x14ac:dyDescent="0.3">
      <c r="A788" t="s">
        <v>2222</v>
      </c>
      <c r="B788" t="s">
        <v>9</v>
      </c>
      <c r="C788" t="s">
        <v>10</v>
      </c>
      <c r="D788" s="4"/>
      <c r="F788">
        <v>50</v>
      </c>
    </row>
    <row r="789" spans="1:6" x14ac:dyDescent="0.3">
      <c r="A789" t="s">
        <v>2224</v>
      </c>
      <c r="B789" t="s">
        <v>9</v>
      </c>
      <c r="C789" t="s">
        <v>10</v>
      </c>
      <c r="D789" s="4"/>
      <c r="F789">
        <v>40</v>
      </c>
    </row>
    <row r="790" spans="1:6" x14ac:dyDescent="0.3">
      <c r="A790" t="s">
        <v>2226</v>
      </c>
      <c r="B790" t="s">
        <v>9</v>
      </c>
      <c r="C790" t="s">
        <v>10</v>
      </c>
      <c r="D790" s="4"/>
      <c r="F790" t="s">
        <v>190</v>
      </c>
    </row>
    <row r="791" spans="1:6" x14ac:dyDescent="0.3">
      <c r="A791" t="s">
        <v>2233</v>
      </c>
      <c r="B791" t="s">
        <v>9</v>
      </c>
      <c r="C791" t="s">
        <v>10</v>
      </c>
      <c r="D791" s="4"/>
      <c r="F791">
        <v>30</v>
      </c>
    </row>
    <row r="792" spans="1:6" x14ac:dyDescent="0.3">
      <c r="A792" t="s">
        <v>2235</v>
      </c>
      <c r="B792" t="s">
        <v>9</v>
      </c>
      <c r="C792" t="s">
        <v>10</v>
      </c>
      <c r="D792" s="4"/>
      <c r="F792">
        <v>50</v>
      </c>
    </row>
    <row r="793" spans="1:6" x14ac:dyDescent="0.3">
      <c r="A793" t="s">
        <v>2237</v>
      </c>
      <c r="B793" t="s">
        <v>9</v>
      </c>
      <c r="C793" t="s">
        <v>10</v>
      </c>
      <c r="D793" s="4"/>
      <c r="F793">
        <v>80</v>
      </c>
    </row>
    <row r="794" spans="1:6" x14ac:dyDescent="0.3">
      <c r="A794" t="s">
        <v>2239</v>
      </c>
      <c r="B794" t="s">
        <v>9</v>
      </c>
      <c r="C794" t="s">
        <v>10</v>
      </c>
      <c r="D794" s="4"/>
      <c r="F794">
        <v>1100</v>
      </c>
    </row>
    <row r="795" spans="1:6" x14ac:dyDescent="0.3">
      <c r="A795" t="s">
        <v>2240</v>
      </c>
      <c r="B795" t="s">
        <v>9</v>
      </c>
      <c r="C795" t="s">
        <v>10</v>
      </c>
      <c r="D795" s="4"/>
      <c r="F795">
        <v>300</v>
      </c>
    </row>
    <row r="796" spans="1:6" x14ac:dyDescent="0.3">
      <c r="A796" t="s">
        <v>2242</v>
      </c>
      <c r="B796" t="s">
        <v>9</v>
      </c>
      <c r="C796" t="s">
        <v>10</v>
      </c>
      <c r="D796" s="4"/>
      <c r="F796">
        <v>100</v>
      </c>
    </row>
    <row r="797" spans="1:6" x14ac:dyDescent="0.3">
      <c r="A797" t="s">
        <v>2245</v>
      </c>
      <c r="B797" t="s">
        <v>9</v>
      </c>
      <c r="C797" t="s">
        <v>10</v>
      </c>
      <c r="D797" s="4"/>
      <c r="F797">
        <v>200</v>
      </c>
    </row>
    <row r="798" spans="1:6" x14ac:dyDescent="0.3">
      <c r="A798" t="s">
        <v>2247</v>
      </c>
      <c r="B798" t="s">
        <v>9</v>
      </c>
      <c r="C798" t="s">
        <v>10</v>
      </c>
      <c r="D798" s="4"/>
      <c r="F798">
        <v>120</v>
      </c>
    </row>
    <row r="799" spans="1:6" x14ac:dyDescent="0.3">
      <c r="A799" t="s">
        <v>2249</v>
      </c>
      <c r="B799" t="s">
        <v>9</v>
      </c>
      <c r="C799" t="s">
        <v>10</v>
      </c>
      <c r="D799" s="4"/>
      <c r="F799">
        <v>50</v>
      </c>
    </row>
    <row r="800" spans="1:6" x14ac:dyDescent="0.3">
      <c r="A800" t="s">
        <v>2251</v>
      </c>
      <c r="B800" t="s">
        <v>9</v>
      </c>
      <c r="C800" t="s">
        <v>10</v>
      </c>
      <c r="D800" s="4"/>
      <c r="F800">
        <v>70</v>
      </c>
    </row>
    <row r="801" spans="1:6" x14ac:dyDescent="0.3">
      <c r="A801" t="s">
        <v>2253</v>
      </c>
      <c r="B801" t="s">
        <v>9</v>
      </c>
      <c r="C801" t="s">
        <v>10</v>
      </c>
      <c r="D801" s="4"/>
      <c r="F801">
        <v>630</v>
      </c>
    </row>
    <row r="802" spans="1:6" x14ac:dyDescent="0.3">
      <c r="A802" t="s">
        <v>2254</v>
      </c>
      <c r="B802" t="s">
        <v>9</v>
      </c>
      <c r="C802" t="s">
        <v>10</v>
      </c>
      <c r="D802" s="4"/>
      <c r="F802">
        <v>50</v>
      </c>
    </row>
    <row r="803" spans="1:6" x14ac:dyDescent="0.3">
      <c r="A803" t="s">
        <v>2256</v>
      </c>
      <c r="B803" t="s">
        <v>9</v>
      </c>
      <c r="C803" t="s">
        <v>10</v>
      </c>
      <c r="D803" s="4"/>
      <c r="F803">
        <v>20</v>
      </c>
    </row>
    <row r="804" spans="1:6" x14ac:dyDescent="0.3">
      <c r="A804" t="s">
        <v>2258</v>
      </c>
      <c r="B804" t="s">
        <v>9</v>
      </c>
      <c r="C804" t="s">
        <v>10</v>
      </c>
      <c r="D804" s="4"/>
      <c r="F804">
        <v>50</v>
      </c>
    </row>
    <row r="805" spans="1:6" x14ac:dyDescent="0.3">
      <c r="A805" t="s">
        <v>2263</v>
      </c>
      <c r="B805" t="s">
        <v>9</v>
      </c>
      <c r="C805" t="s">
        <v>10</v>
      </c>
      <c r="D805" s="4"/>
      <c r="F805">
        <v>200</v>
      </c>
    </row>
    <row r="806" spans="1:6" x14ac:dyDescent="0.3">
      <c r="A806" t="s">
        <v>2265</v>
      </c>
      <c r="B806" t="s">
        <v>9</v>
      </c>
      <c r="C806" t="s">
        <v>10</v>
      </c>
      <c r="D806" s="4"/>
      <c r="F806">
        <v>24</v>
      </c>
    </row>
    <row r="807" spans="1:6" x14ac:dyDescent="0.3">
      <c r="A807" t="s">
        <v>2267</v>
      </c>
      <c r="B807" t="s">
        <v>9</v>
      </c>
      <c r="C807" t="s">
        <v>10</v>
      </c>
      <c r="D807" s="4"/>
      <c r="F807">
        <v>100</v>
      </c>
    </row>
    <row r="808" spans="1:6" x14ac:dyDescent="0.3">
      <c r="A808" t="s">
        <v>2269</v>
      </c>
      <c r="B808" t="s">
        <v>9</v>
      </c>
      <c r="C808" t="s">
        <v>10</v>
      </c>
      <c r="D808" s="4"/>
      <c r="F808">
        <v>70</v>
      </c>
    </row>
    <row r="809" spans="1:6" x14ac:dyDescent="0.3">
      <c r="A809" t="s">
        <v>2271</v>
      </c>
      <c r="B809" t="s">
        <v>9</v>
      </c>
      <c r="C809" t="s">
        <v>10</v>
      </c>
      <c r="D809" s="4"/>
      <c r="F809">
        <v>150</v>
      </c>
    </row>
    <row r="810" spans="1:6" x14ac:dyDescent="0.3">
      <c r="A810" t="s">
        <v>2274</v>
      </c>
      <c r="B810" t="s">
        <v>9</v>
      </c>
      <c r="C810" t="s">
        <v>10</v>
      </c>
      <c r="D810" s="4"/>
      <c r="F810">
        <v>7</v>
      </c>
    </row>
    <row r="811" spans="1:6" x14ac:dyDescent="0.3">
      <c r="A811" t="s">
        <v>2277</v>
      </c>
      <c r="B811" t="s">
        <v>9</v>
      </c>
      <c r="C811" t="s">
        <v>10</v>
      </c>
      <c r="D811" s="4"/>
      <c r="F811">
        <v>50</v>
      </c>
    </row>
    <row r="812" spans="1:6" x14ac:dyDescent="0.3">
      <c r="A812" t="s">
        <v>2279</v>
      </c>
      <c r="B812" t="s">
        <v>9</v>
      </c>
      <c r="C812" t="s">
        <v>10</v>
      </c>
      <c r="D812" s="4"/>
      <c r="F812">
        <v>17</v>
      </c>
    </row>
    <row r="813" spans="1:6" x14ac:dyDescent="0.3">
      <c r="A813" t="s">
        <v>2282</v>
      </c>
      <c r="B813" t="s">
        <v>9</v>
      </c>
      <c r="C813" t="s">
        <v>10</v>
      </c>
      <c r="D813" s="4"/>
      <c r="F813">
        <v>50</v>
      </c>
    </row>
    <row r="814" spans="1:6" x14ac:dyDescent="0.3">
      <c r="A814" t="s">
        <v>2283</v>
      </c>
      <c r="B814" t="s">
        <v>9</v>
      </c>
      <c r="C814" t="s">
        <v>10</v>
      </c>
      <c r="D814" s="4"/>
      <c r="F814">
        <v>25</v>
      </c>
    </row>
    <row r="815" spans="1:6" x14ac:dyDescent="0.3">
      <c r="A815" t="s">
        <v>2285</v>
      </c>
      <c r="B815" t="s">
        <v>9</v>
      </c>
      <c r="C815" t="s">
        <v>10</v>
      </c>
      <c r="D815" s="4"/>
      <c r="F815">
        <v>50</v>
      </c>
    </row>
    <row r="816" spans="1:6" x14ac:dyDescent="0.3">
      <c r="A816" t="s">
        <v>2289</v>
      </c>
      <c r="B816" t="s">
        <v>9</v>
      </c>
      <c r="C816" t="s">
        <v>10</v>
      </c>
      <c r="D816" s="4"/>
      <c r="F816">
        <v>320</v>
      </c>
    </row>
    <row r="817" spans="1:6" x14ac:dyDescent="0.3">
      <c r="A817" t="s">
        <v>2291</v>
      </c>
      <c r="B817" t="s">
        <v>9</v>
      </c>
      <c r="C817" t="s">
        <v>10</v>
      </c>
      <c r="D817" s="4"/>
      <c r="F817">
        <v>50</v>
      </c>
    </row>
    <row r="818" spans="1:6" x14ac:dyDescent="0.3">
      <c r="A818" t="s">
        <v>2293</v>
      </c>
      <c r="B818" t="s">
        <v>9</v>
      </c>
      <c r="C818" t="s">
        <v>10</v>
      </c>
      <c r="D818" s="4"/>
      <c r="F818">
        <v>50</v>
      </c>
    </row>
    <row r="819" spans="1:6" x14ac:dyDescent="0.3">
      <c r="A819" t="s">
        <v>2298</v>
      </c>
      <c r="B819" t="s">
        <v>9</v>
      </c>
      <c r="C819" t="s">
        <v>10</v>
      </c>
      <c r="D819" s="4"/>
      <c r="F819">
        <v>160</v>
      </c>
    </row>
    <row r="820" spans="1:6" x14ac:dyDescent="0.3">
      <c r="A820" t="s">
        <v>2300</v>
      </c>
      <c r="B820" t="s">
        <v>9</v>
      </c>
      <c r="C820" t="s">
        <v>10</v>
      </c>
      <c r="D820" s="4"/>
      <c r="F820">
        <v>350</v>
      </c>
    </row>
    <row r="821" spans="1:6" x14ac:dyDescent="0.3">
      <c r="A821" t="s">
        <v>2309</v>
      </c>
      <c r="B821" t="s">
        <v>9</v>
      </c>
      <c r="C821" t="s">
        <v>10</v>
      </c>
      <c r="D821" s="4"/>
      <c r="F821">
        <v>215</v>
      </c>
    </row>
    <row r="822" spans="1:6" x14ac:dyDescent="0.3">
      <c r="A822" t="s">
        <v>2310</v>
      </c>
      <c r="B822" t="s">
        <v>9</v>
      </c>
      <c r="C822" t="s">
        <v>10</v>
      </c>
      <c r="D822" s="4"/>
      <c r="F822">
        <v>375</v>
      </c>
    </row>
    <row r="823" spans="1:6" x14ac:dyDescent="0.3">
      <c r="A823" t="s">
        <v>2312</v>
      </c>
      <c r="B823" t="s">
        <v>9</v>
      </c>
      <c r="C823" t="s">
        <v>10</v>
      </c>
      <c r="D823" s="4"/>
      <c r="F823">
        <v>30</v>
      </c>
    </row>
    <row r="824" spans="1:6" x14ac:dyDescent="0.3">
      <c r="A824" t="s">
        <v>2314</v>
      </c>
      <c r="B824" t="s">
        <v>9</v>
      </c>
      <c r="C824" t="s">
        <v>10</v>
      </c>
      <c r="D824" s="4"/>
      <c r="F824">
        <v>30</v>
      </c>
    </row>
    <row r="825" spans="1:6" x14ac:dyDescent="0.3">
      <c r="A825" t="s">
        <v>2316</v>
      </c>
      <c r="B825" t="s">
        <v>9</v>
      </c>
      <c r="C825" t="s">
        <v>10</v>
      </c>
      <c r="D825" s="4"/>
      <c r="F825">
        <v>100</v>
      </c>
    </row>
    <row r="826" spans="1:6" x14ac:dyDescent="0.3">
      <c r="A826" t="s">
        <v>2318</v>
      </c>
      <c r="B826" t="s">
        <v>9</v>
      </c>
      <c r="C826" t="s">
        <v>10</v>
      </c>
      <c r="D826" s="4"/>
      <c r="F826">
        <v>50</v>
      </c>
    </row>
    <row r="827" spans="1:6" x14ac:dyDescent="0.3">
      <c r="A827" t="s">
        <v>2321</v>
      </c>
      <c r="B827" t="s">
        <v>9</v>
      </c>
      <c r="C827" t="s">
        <v>10</v>
      </c>
      <c r="D827" s="4"/>
      <c r="F827">
        <v>50</v>
      </c>
    </row>
    <row r="828" spans="1:6" x14ac:dyDescent="0.3">
      <c r="A828" t="s">
        <v>2323</v>
      </c>
      <c r="B828" t="s">
        <v>9</v>
      </c>
      <c r="C828" t="s">
        <v>10</v>
      </c>
      <c r="D828" s="4"/>
      <c r="F828">
        <v>200</v>
      </c>
    </row>
    <row r="829" spans="1:6" x14ac:dyDescent="0.3">
      <c r="A829" t="s">
        <v>2324</v>
      </c>
      <c r="B829" t="s">
        <v>9</v>
      </c>
      <c r="C829" t="s">
        <v>10</v>
      </c>
      <c r="D829" s="4"/>
      <c r="F829">
        <v>250</v>
      </c>
    </row>
    <row r="830" spans="1:6" x14ac:dyDescent="0.3">
      <c r="A830" t="s">
        <v>2329</v>
      </c>
      <c r="B830" t="s">
        <v>9</v>
      </c>
      <c r="C830" t="s">
        <v>10</v>
      </c>
      <c r="D830" s="4"/>
      <c r="F830">
        <v>97</v>
      </c>
    </row>
    <row r="831" spans="1:6" x14ac:dyDescent="0.3">
      <c r="A831" t="s">
        <v>2334</v>
      </c>
      <c r="B831" t="s">
        <v>9</v>
      </c>
      <c r="C831" t="s">
        <v>10</v>
      </c>
      <c r="D831" s="4"/>
      <c r="F831">
        <v>50</v>
      </c>
    </row>
    <row r="832" spans="1:6" x14ac:dyDescent="0.3">
      <c r="A832" t="s">
        <v>2336</v>
      </c>
      <c r="B832" t="s">
        <v>9</v>
      </c>
      <c r="C832" t="s">
        <v>10</v>
      </c>
      <c r="D832" s="4"/>
      <c r="F832" t="s">
        <v>190</v>
      </c>
    </row>
    <row r="833" spans="1:6" x14ac:dyDescent="0.3">
      <c r="A833" t="s">
        <v>2338</v>
      </c>
      <c r="B833" t="s">
        <v>9</v>
      </c>
      <c r="C833" t="s">
        <v>10</v>
      </c>
      <c r="D833" s="4"/>
      <c r="F833">
        <v>900</v>
      </c>
    </row>
    <row r="834" spans="1:6" x14ac:dyDescent="0.3">
      <c r="A834" t="s">
        <v>2341</v>
      </c>
      <c r="B834" t="s">
        <v>9</v>
      </c>
      <c r="C834" t="s">
        <v>10</v>
      </c>
      <c r="D834" s="4"/>
      <c r="F834">
        <v>50</v>
      </c>
    </row>
    <row r="835" spans="1:6" x14ac:dyDescent="0.3">
      <c r="A835" t="s">
        <v>2343</v>
      </c>
      <c r="B835" t="s">
        <v>9</v>
      </c>
      <c r="C835" t="s">
        <v>10</v>
      </c>
      <c r="D835" s="4"/>
      <c r="F835">
        <v>30</v>
      </c>
    </row>
    <row r="836" spans="1:6" x14ac:dyDescent="0.3">
      <c r="A836" t="s">
        <v>2345</v>
      </c>
      <c r="B836" t="s">
        <v>9</v>
      </c>
      <c r="C836" t="s">
        <v>10</v>
      </c>
      <c r="D836" s="4"/>
      <c r="F836">
        <v>50</v>
      </c>
    </row>
    <row r="837" spans="1:6" x14ac:dyDescent="0.3">
      <c r="A837" t="s">
        <v>2347</v>
      </c>
      <c r="B837" t="s">
        <v>9</v>
      </c>
      <c r="C837" t="s">
        <v>10</v>
      </c>
      <c r="D837" s="4"/>
      <c r="F837">
        <v>78</v>
      </c>
    </row>
    <row r="838" spans="1:6" x14ac:dyDescent="0.3">
      <c r="A838" t="s">
        <v>2350</v>
      </c>
      <c r="B838" t="s">
        <v>9</v>
      </c>
      <c r="C838" t="s">
        <v>10</v>
      </c>
      <c r="D838" s="4"/>
      <c r="F838">
        <v>60</v>
      </c>
    </row>
    <row r="839" spans="1:6" x14ac:dyDescent="0.3">
      <c r="A839" t="s">
        <v>2352</v>
      </c>
      <c r="B839" t="s">
        <v>9</v>
      </c>
      <c r="C839" t="s">
        <v>10</v>
      </c>
      <c r="D839" s="4"/>
      <c r="F839">
        <v>20</v>
      </c>
    </row>
    <row r="840" spans="1:6" x14ac:dyDescent="0.3">
      <c r="A840" t="s">
        <v>2354</v>
      </c>
      <c r="B840" t="s">
        <v>9</v>
      </c>
      <c r="C840" t="s">
        <v>10</v>
      </c>
      <c r="D840" s="4"/>
      <c r="F840">
        <v>3</v>
      </c>
    </row>
    <row r="841" spans="1:6" x14ac:dyDescent="0.3">
      <c r="A841" t="s">
        <v>2358</v>
      </c>
      <c r="B841" t="s">
        <v>9</v>
      </c>
      <c r="C841" t="s">
        <v>10</v>
      </c>
      <c r="D841" s="4"/>
      <c r="F841">
        <v>300</v>
      </c>
    </row>
    <row r="842" spans="1:6" x14ac:dyDescent="0.3">
      <c r="A842" t="s">
        <v>2360</v>
      </c>
      <c r="B842" t="s">
        <v>9</v>
      </c>
      <c r="C842" t="s">
        <v>10</v>
      </c>
      <c r="D842" s="4"/>
      <c r="F84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start date</vt:lpstr>
      <vt:lpstr>N.A. start 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Darcy Mckinnon</cp:lastModifiedBy>
  <cp:revision/>
  <dcterms:created xsi:type="dcterms:W3CDTF">2022-09-28T08:42:57Z</dcterms:created>
  <dcterms:modified xsi:type="dcterms:W3CDTF">2023-08-28T13:15:16Z</dcterms:modified>
  <cp:category/>
  <cp:contentStatus/>
</cp:coreProperties>
</file>