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2.01.07/"/>
    </mc:Choice>
  </mc:AlternateContent>
  <xr:revisionPtr revIDLastSave="44" documentId="11_842ACDF5034E7564E3D9149EC2E6E1A562213310" xr6:coauthVersionLast="47" xr6:coauthVersionMax="47" xr10:uidLastSave="{7641DA91-0FA2-471B-8B99-A43361B6544D}"/>
  <bookViews>
    <workbookView xWindow="-108" yWindow="-108" windowWidth="23256" windowHeight="12456" xr2:uid="{00000000-000D-0000-FFFF-FFFF00000000}"/>
  </bookViews>
  <sheets>
    <sheet name="Tabl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9" i="1"/>
  <c r="F2" i="1"/>
  <c r="F8" i="1"/>
  <c r="F5" i="1"/>
  <c r="F4" i="1" l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</calcChain>
</file>

<file path=xl/sharedStrings.xml><?xml version="1.0" encoding="utf-8"?>
<sst xmlns="http://schemas.openxmlformats.org/spreadsheetml/2006/main" count="101" uniqueCount="79">
  <si>
    <r>
      <rPr>
        <b/>
        <sz val="12"/>
        <color rgb="FF202529"/>
        <rFont val="Trebuchet MS"/>
        <family val="2"/>
      </rPr>
      <t>Facility Name</t>
    </r>
  </si>
  <si>
    <r>
      <rPr>
        <b/>
        <sz val="12"/>
        <color rgb="FF202529"/>
        <rFont val="Trebuchet MS"/>
        <family val="2"/>
      </rPr>
      <t>Location</t>
    </r>
  </si>
  <si>
    <r>
      <rPr>
        <b/>
        <sz val="12"/>
        <color rgb="FF202529"/>
        <rFont val="Trebuchet MS"/>
        <family val="2"/>
      </rPr>
      <t>Start Date</t>
    </r>
  </si>
  <si>
    <t>Days Since Start Date</t>
  </si>
  <si>
    <t>Today</t>
  </si>
  <si>
    <r>
      <rPr>
        <b/>
        <u/>
        <sz val="12"/>
        <color rgb="FF007BFF"/>
        <rFont val="Trebuchet MS"/>
        <family val="2"/>
      </rPr>
      <t>1785 ALBERNI HIGHWAY WWS</t>
    </r>
  </si>
  <si>
    <r>
      <rPr>
        <b/>
        <sz val="12"/>
        <color rgb="FF202529"/>
        <rFont val="Trebuchet MS"/>
        <family val="2"/>
      </rPr>
      <t>Port Alberni</t>
    </r>
  </si>
  <si>
    <r>
      <rPr>
        <b/>
        <u/>
        <sz val="12"/>
        <color rgb="FF007BFF"/>
        <rFont val="Trebuchet MS"/>
        <family val="2"/>
      </rPr>
      <t>423 WHALETOWN ROAD</t>
    </r>
  </si>
  <si>
    <r>
      <rPr>
        <b/>
        <sz val="12"/>
        <color rgb="FF202529"/>
        <rFont val="Trebuchet MS"/>
        <family val="2"/>
      </rPr>
      <t>Cortes Island</t>
    </r>
  </si>
  <si>
    <r>
      <rPr>
        <b/>
        <u/>
        <sz val="12"/>
        <color rgb="FF007BFF"/>
        <rFont val="Trebuchet MS"/>
        <family val="2"/>
      </rPr>
      <t>APRIL POINT DEVELOPMENTS SOUTH END WATER</t>
    </r>
  </si>
  <si>
    <r>
      <rPr>
        <b/>
        <sz val="12"/>
        <color rgb="FF202529"/>
        <rFont val="Trebuchet MS"/>
        <family val="2"/>
      </rPr>
      <t>Strathcona Regional District</t>
    </r>
  </si>
  <si>
    <r>
      <rPr>
        <b/>
        <u/>
        <sz val="12"/>
        <color rgb="FF007BFF"/>
        <rFont val="Trebuchet MS"/>
        <family val="2"/>
      </rPr>
      <t>APRIL POINT RESORT AND MARINA</t>
    </r>
  </si>
  <si>
    <r>
      <rPr>
        <b/>
        <sz val="12"/>
        <color rgb="FF202529"/>
        <rFont val="Trebuchet MS"/>
        <family val="2"/>
      </rPr>
      <t>Discovery Islands-Mainland Inlets</t>
    </r>
  </si>
  <si>
    <r>
      <rPr>
        <b/>
        <u/>
        <sz val="12"/>
        <color rgb="FF007BFF"/>
        <rFont val="Trebuchet MS"/>
        <family val="2"/>
      </rPr>
      <t>CAMP CREINA</t>
    </r>
  </si>
  <si>
    <r>
      <rPr>
        <b/>
        <sz val="12"/>
        <color rgb="FF202529"/>
        <rFont val="Trebuchet MS"/>
        <family val="2"/>
      </rPr>
      <t>Duncan</t>
    </r>
  </si>
  <si>
    <r>
      <rPr>
        <b/>
        <u/>
        <sz val="12"/>
        <color rgb="FF007BFF"/>
        <rFont val="Trebuchet MS"/>
        <family val="2"/>
      </rPr>
      <t>CAMP LAKE WATER SYSTEM</t>
    </r>
  </si>
  <si>
    <r>
      <rPr>
        <b/>
        <sz val="12"/>
        <color rgb="FF202529"/>
        <rFont val="Trebuchet MS"/>
        <family val="2"/>
      </rPr>
      <t>Campbell River</t>
    </r>
  </si>
  <si>
    <r>
      <rPr>
        <b/>
        <u/>
        <sz val="12"/>
        <color rgb="FF007BFF"/>
        <rFont val="Trebuchet MS"/>
        <family val="2"/>
      </rPr>
      <t>CHINA CREEK MARINA</t>
    </r>
  </si>
  <si>
    <r>
      <rPr>
        <b/>
        <u/>
        <sz val="12"/>
        <color rgb="FF007BFF"/>
        <rFont val="Trebuchet MS"/>
        <family val="2"/>
      </rPr>
      <t>COASTAL BLACK WATER</t>
    </r>
  </si>
  <si>
    <r>
      <rPr>
        <b/>
        <sz val="12"/>
        <color rgb="FF202529"/>
        <rFont val="Trebuchet MS"/>
        <family val="2"/>
      </rPr>
      <t>Puntledge-BlackCreek</t>
    </r>
  </si>
  <si>
    <r>
      <rPr>
        <b/>
        <u/>
        <sz val="12"/>
        <color rgb="FF007BFF"/>
        <rFont val="Trebuchet MS"/>
        <family val="2"/>
      </rPr>
      <t>COASTAL SPRINGS FLOAT LODGE</t>
    </r>
  </si>
  <si>
    <r>
      <rPr>
        <b/>
        <sz val="12"/>
        <color rgb="FF202529"/>
        <rFont val="Trebuchet MS"/>
        <family val="2"/>
      </rPr>
      <t>RDMW Electoral Area A</t>
    </r>
  </si>
  <si>
    <r>
      <rPr>
        <b/>
        <u/>
        <sz val="12"/>
        <color rgb="FF007BFF"/>
        <rFont val="Trebuchet MS"/>
        <family val="2"/>
      </rPr>
      <t>COTTONWOOD GOLF CLUB</t>
    </r>
  </si>
  <si>
    <r>
      <rPr>
        <b/>
        <sz val="12"/>
        <color rgb="FF202529"/>
        <rFont val="Trebuchet MS"/>
        <family val="2"/>
      </rPr>
      <t>Cassidy</t>
    </r>
  </si>
  <si>
    <r>
      <rPr>
        <b/>
        <u/>
        <sz val="12"/>
        <color rgb="FF007BFF"/>
        <rFont val="Trebuchet MS"/>
        <family val="2"/>
      </rPr>
      <t>COWICHAN RIVER PROVINCIAL PARK</t>
    </r>
  </si>
  <si>
    <r>
      <rPr>
        <b/>
        <u/>
        <sz val="12"/>
        <color rgb="FF007BFF"/>
        <rFont val="Trebuchet MS"/>
        <family val="2"/>
      </rPr>
      <t>ERNST &amp; ELSIE FARMWORKS</t>
    </r>
  </si>
  <si>
    <r>
      <rPr>
        <b/>
        <sz val="12"/>
        <color rgb="FF202529"/>
        <rFont val="Trebuchet MS"/>
        <family val="2"/>
      </rPr>
      <t>Salt Spring Island</t>
    </r>
  </si>
  <si>
    <r>
      <rPr>
        <b/>
        <u/>
        <sz val="12"/>
        <color rgb="FF007BFF"/>
        <rFont val="Trebuchet MS"/>
        <family val="2"/>
      </rPr>
      <t>ESTUARY HOUSE &amp; QUALICUM BEACH RV PARK</t>
    </r>
  </si>
  <si>
    <r>
      <rPr>
        <b/>
        <sz val="12"/>
        <color rgb="FF202529"/>
        <rFont val="Trebuchet MS"/>
        <family val="2"/>
      </rPr>
      <t>Qualicum Beach</t>
    </r>
  </si>
  <si>
    <r>
      <rPr>
        <b/>
        <u/>
        <sz val="12"/>
        <color rgb="FF007BFF"/>
        <rFont val="Trebuchet MS"/>
        <family val="2"/>
      </rPr>
      <t>EUPHORIC JUICERY</t>
    </r>
  </si>
  <si>
    <r>
      <rPr>
        <b/>
        <u/>
        <sz val="12"/>
        <color rgb="FF007BFF"/>
        <rFont val="Trebuchet MS"/>
        <family val="2"/>
      </rPr>
      <t>FERNHILL CENTRE</t>
    </r>
  </si>
  <si>
    <r>
      <rPr>
        <b/>
        <sz val="12"/>
        <color rgb="FF202529"/>
        <rFont val="Trebuchet MS"/>
        <family val="2"/>
      </rPr>
      <t>Mayne Island</t>
    </r>
  </si>
  <si>
    <r>
      <rPr>
        <b/>
        <u/>
        <sz val="12"/>
        <color rgb="FF007BFF"/>
        <rFont val="Trebuchet MS"/>
        <family val="2"/>
      </rPr>
      <t>FISH AND DUCK PUB WATER</t>
    </r>
  </si>
  <si>
    <r>
      <rPr>
        <b/>
        <u/>
        <sz val="12"/>
        <color rgb="FF007BFF"/>
        <rFont val="Trebuchet MS"/>
        <family val="2"/>
      </rPr>
      <t>FISH &amp; DUCK PUB</t>
    </r>
    <r>
      <rPr>
        <b/>
        <sz val="12"/>
        <color rgb="FF007BFF"/>
        <rFont val="Trebuchet MS"/>
        <family val="2"/>
      </rPr>
      <t>,</t>
    </r>
    <r>
      <rPr>
        <u/>
        <sz val="12"/>
        <color rgb="FF007BFF"/>
        <rFont val="Times New Roman"/>
        <family val="1"/>
      </rPr>
      <t> </t>
    </r>
    <r>
      <rPr>
        <b/>
        <u/>
        <sz val="12"/>
        <color rgb="FF007BFF"/>
        <rFont val="Trebuchet MS"/>
        <family val="2"/>
      </rPr>
      <t>WATER</t>
    </r>
  </si>
  <si>
    <r>
      <rPr>
        <b/>
        <u/>
        <sz val="12"/>
        <color rgb="FF007BFF"/>
        <rFont val="Trebuchet MS"/>
        <family val="2"/>
      </rPr>
      <t>FORBES LANDING WATER SYSTEM</t>
    </r>
  </si>
  <si>
    <r>
      <rPr>
        <b/>
        <u/>
        <sz val="12"/>
        <color rgb="FF007BFF"/>
        <rFont val="Trebuchet MS"/>
        <family val="2"/>
      </rPr>
      <t>H'KUSAM RV PARK</t>
    </r>
  </si>
  <si>
    <r>
      <rPr>
        <b/>
        <sz val="12"/>
        <color rgb="FF202529"/>
        <rFont val="Trebuchet MS"/>
        <family val="2"/>
      </rPr>
      <t>Sayward</t>
    </r>
  </si>
  <si>
    <r>
      <rPr>
        <b/>
        <u/>
        <sz val="12"/>
        <color rgb="FF007BFF"/>
        <rFont val="Trebuchet MS"/>
        <family val="2"/>
      </rPr>
      <t>HAGUE LAKE WATER SYSTEM</t>
    </r>
  </si>
  <si>
    <r>
      <rPr>
        <b/>
        <u/>
        <sz val="12"/>
        <color rgb="FF007BFF"/>
        <rFont val="Trebuchet MS"/>
        <family val="2"/>
      </rPr>
      <t>HERON GUEST HOUSE</t>
    </r>
  </si>
  <si>
    <r>
      <rPr>
        <b/>
        <sz val="12"/>
        <color rgb="FF202529"/>
        <rFont val="Trebuchet MS"/>
        <family val="2"/>
      </rPr>
      <t>Quadra Island</t>
    </r>
  </si>
  <si>
    <r>
      <rPr>
        <b/>
        <u/>
        <sz val="12"/>
        <color rgb="FF007BFF"/>
        <rFont val="Trebuchet MS"/>
        <family val="2"/>
      </rPr>
      <t>INTERFOR CHAMISS BAY LOGGING CAMP WATER SYSTEM</t>
    </r>
  </si>
  <si>
    <r>
      <rPr>
        <b/>
        <sz val="12"/>
        <color rgb="FF202529"/>
        <rFont val="Trebuchet MS"/>
        <family val="2"/>
      </rPr>
      <t>Kyuquot/Nootka-Sayward</t>
    </r>
  </si>
  <si>
    <r>
      <rPr>
        <b/>
        <u/>
        <sz val="12"/>
        <color rgb="FF007BFF"/>
        <rFont val="Trebuchet MS"/>
        <family val="2"/>
      </rPr>
      <t>LINNAEA FARM</t>
    </r>
  </si>
  <si>
    <r>
      <rPr>
        <b/>
        <u/>
        <sz val="12"/>
        <color rgb="FF007BFF"/>
        <rFont val="Trebuchet MS"/>
        <family val="2"/>
      </rPr>
      <t>LYALL HARBOUR/BOOT COVE WATER SYSTEM</t>
    </r>
  </si>
  <si>
    <r>
      <rPr>
        <b/>
        <sz val="12"/>
        <color rgb="FF202529"/>
        <rFont val="Trebuchet MS"/>
        <family val="2"/>
      </rPr>
      <t>Saturna Island</t>
    </r>
  </si>
  <si>
    <r>
      <rPr>
        <b/>
        <u/>
        <sz val="12"/>
        <color rgb="FF007BFF"/>
        <rFont val="Trebuchet MS"/>
        <family val="2"/>
      </rPr>
      <t>MACKS BOONDOCK RANCH</t>
    </r>
  </si>
  <si>
    <r>
      <rPr>
        <b/>
        <u/>
        <sz val="12"/>
        <color rgb="FF007BFF"/>
        <rFont val="Trebuchet MS"/>
        <family val="2"/>
      </rPr>
      <t>MYRA FALLS OPERATIONS WATER SYSTEM</t>
    </r>
  </si>
  <si>
    <r>
      <rPr>
        <b/>
        <sz val="12"/>
        <color rgb="FF202529"/>
        <rFont val="Trebuchet MS"/>
        <family val="2"/>
      </rPr>
      <t>Oyster Bay-Buttle Lake</t>
    </r>
  </si>
  <si>
    <r>
      <rPr>
        <b/>
        <u/>
        <sz val="12"/>
        <color rgb="FF007BFF"/>
        <rFont val="Trebuchet MS"/>
        <family val="2"/>
      </rPr>
      <t>PARADISE COVE WATER SYSTEM</t>
    </r>
  </si>
  <si>
    <r>
      <rPr>
        <b/>
        <sz val="12"/>
        <color rgb="FF202529"/>
        <rFont val="Trebuchet MS"/>
        <family val="2"/>
      </rPr>
      <t>Lake Cowichan</t>
    </r>
  </si>
  <si>
    <r>
      <rPr>
        <b/>
        <u/>
        <sz val="12"/>
        <color rgb="FF007BFF"/>
        <rFont val="Trebuchet MS"/>
        <family val="2"/>
      </rPr>
      <t>PETES LAKE WATER USERS SOCIETY WWS</t>
    </r>
  </si>
  <si>
    <r>
      <rPr>
        <b/>
        <sz val="12"/>
        <color rgb="FF202529"/>
        <rFont val="Trebuchet MS"/>
        <family val="2"/>
      </rPr>
      <t>Lasqueti Island</t>
    </r>
  </si>
  <si>
    <r>
      <rPr>
        <b/>
        <u/>
        <sz val="12"/>
        <color rgb="FF007BFF"/>
        <rFont val="Trebuchet MS"/>
        <family val="2"/>
      </rPr>
      <t>PORT RENFREW WATER SYSTEMS</t>
    </r>
  </si>
  <si>
    <r>
      <rPr>
        <b/>
        <sz val="12"/>
        <color rgb="FF202529"/>
        <rFont val="Trebuchet MS"/>
        <family val="2"/>
      </rPr>
      <t>Juan de Fuca</t>
    </r>
  </si>
  <si>
    <r>
      <rPr>
        <b/>
        <u/>
        <sz val="12"/>
        <color rgb="FF007BFF"/>
        <rFont val="Trebuchet MS"/>
        <family val="2"/>
      </rPr>
      <t>PUNTLEDGE TOWNSITE WATER USERS COMMUNITY</t>
    </r>
  </si>
  <si>
    <r>
      <rPr>
        <b/>
        <sz val="12"/>
        <color rgb="FF202529"/>
        <rFont val="Trebuchet MS"/>
        <family val="2"/>
      </rPr>
      <t>Courtenay</t>
    </r>
  </si>
  <si>
    <r>
      <rPr>
        <b/>
        <u/>
        <sz val="12"/>
        <color rgb="FF007BFF"/>
        <rFont val="Trebuchet MS"/>
        <family val="2"/>
      </rPr>
      <t>RIVERSIDE RESORT WWS</t>
    </r>
  </si>
  <si>
    <r>
      <rPr>
        <b/>
        <u/>
        <sz val="12"/>
        <color rgb="FF007BFF"/>
        <rFont val="Trebuchet MS"/>
        <family val="2"/>
      </rPr>
      <t>SEASCAPE RESORT &amp; MARINA</t>
    </r>
  </si>
  <si>
    <r>
      <rPr>
        <b/>
        <u/>
        <sz val="12"/>
        <color rgb="FF007BFF"/>
        <rFont val="Trebuchet MS"/>
        <family val="2"/>
      </rPr>
      <t>SHAWNAIRE RESORT WATER</t>
    </r>
  </si>
  <si>
    <r>
      <rPr>
        <b/>
        <sz val="12"/>
        <color rgb="FF202529"/>
        <rFont val="Trebuchet MS"/>
        <family val="2"/>
      </rPr>
      <t>Shawnigan Lake</t>
    </r>
  </si>
  <si>
    <r>
      <rPr>
        <b/>
        <u/>
        <sz val="12"/>
        <color rgb="FF007BFF"/>
        <rFont val="Trebuchet MS"/>
        <family val="2"/>
      </rPr>
      <t>SOL SANTE CLUB ARTS LOT 120</t>
    </r>
  </si>
  <si>
    <r>
      <rPr>
        <b/>
        <sz val="12"/>
        <color rgb="FF202529"/>
        <rFont val="Trebuchet MS"/>
        <family val="2"/>
      </rPr>
      <t>Cobble Hill</t>
    </r>
  </si>
  <si>
    <r>
      <rPr>
        <b/>
        <u/>
        <sz val="12"/>
        <color rgb="FF007BFF"/>
        <rFont val="Trebuchet MS"/>
        <family val="2"/>
      </rPr>
      <t>SOLLANS ROAD PUMP</t>
    </r>
  </si>
  <si>
    <r>
      <rPr>
        <b/>
        <sz val="12"/>
        <color rgb="FF202529"/>
        <rFont val="Trebuchet MS"/>
        <family val="2"/>
      </rPr>
      <t>Baynes Sound-Denman/Hornby Islands</t>
    </r>
  </si>
  <si>
    <r>
      <rPr>
        <b/>
        <u/>
        <sz val="12"/>
        <color rgb="FF007BFF"/>
        <rFont val="Trebuchet MS"/>
        <family val="2"/>
      </rPr>
      <t>SOUTH BAY MANAGEMENT COMMITTEE</t>
    </r>
  </si>
  <si>
    <r>
      <rPr>
        <b/>
        <u/>
        <sz val="12"/>
        <color rgb="FF007BFF"/>
        <rFont val="Trebuchet MS"/>
        <family val="2"/>
      </rPr>
      <t>SPRINGWATER LODGE</t>
    </r>
  </si>
  <si>
    <r>
      <rPr>
        <b/>
        <u/>
        <sz val="12"/>
        <color rgb="FF007BFF"/>
        <rFont val="Trebuchet MS"/>
        <family val="2"/>
      </rPr>
      <t>SPROAT LAKE PROVINCIAL PARK</t>
    </r>
  </si>
  <si>
    <r>
      <rPr>
        <b/>
        <u/>
        <sz val="12"/>
        <color rgb="FF007BFF"/>
        <rFont val="Trebuchet MS"/>
        <family val="2"/>
      </rPr>
      <t>SUNGOMA ART CENTRE</t>
    </r>
  </si>
  <si>
    <r>
      <rPr>
        <b/>
        <u/>
        <sz val="12"/>
        <color rgb="FF007BFF"/>
        <rFont val="Trebuchet MS"/>
        <family val="2"/>
      </rPr>
      <t>SURF WATER SYSTEM</t>
    </r>
  </si>
  <si>
    <r>
      <rPr>
        <b/>
        <sz val="12"/>
        <color rgb="FF202529"/>
        <rFont val="Trebuchet MS"/>
        <family val="2"/>
      </rPr>
      <t>Nanaimo</t>
    </r>
  </si>
  <si>
    <r>
      <rPr>
        <b/>
        <u/>
        <sz val="12"/>
        <color rgb="FF007BFF"/>
        <rFont val="Trebuchet MS"/>
        <family val="2"/>
      </rPr>
      <t>TIGER LILY FARM</t>
    </r>
  </si>
  <si>
    <r>
      <rPr>
        <b/>
        <sz val="12"/>
        <color rgb="FF202529"/>
        <rFont val="Trebuchet MS"/>
        <family val="2"/>
      </rPr>
      <t>Regional District of Nanaimo</t>
    </r>
  </si>
  <si>
    <r>
      <rPr>
        <b/>
        <u/>
        <sz val="12"/>
        <color rgb="FF007BFF"/>
        <rFont val="Trebuchet MS"/>
        <family val="2"/>
      </rPr>
      <t>TOWN OF LAKE COWICHAN WATER SYSTEM</t>
    </r>
  </si>
  <si>
    <r>
      <rPr>
        <b/>
        <u/>
        <sz val="12"/>
        <color rgb="FF007BFF"/>
        <rFont val="Trebuchet MS"/>
        <family val="2"/>
      </rPr>
      <t>UNTAMED INK</t>
    </r>
  </si>
  <si>
    <r>
      <rPr>
        <b/>
        <u/>
        <sz val="12"/>
        <color rgb="FF007BFF"/>
        <rFont val="Trebuchet MS"/>
        <family val="2"/>
      </rPr>
      <t>WEST HILL RESTAURANT THAI SMILE WWS</t>
    </r>
  </si>
  <si>
    <r>
      <rPr>
        <b/>
        <u/>
        <sz val="12"/>
        <color rgb="FF007BFF"/>
        <rFont val="Trebuchet MS"/>
        <family val="2"/>
      </rPr>
      <t>WHALETOWN WATER SYSTEM</t>
    </r>
  </si>
  <si>
    <r>
      <rPr>
        <b/>
        <u/>
        <sz val="12"/>
        <color rgb="FF007BFF"/>
        <rFont val="Trebuchet MS"/>
        <family val="2"/>
      </rPr>
      <t>WILDERNESS MOUNTAIN WATER SYSTEM</t>
    </r>
  </si>
  <si>
    <r>
      <rPr>
        <b/>
        <sz val="12"/>
        <color rgb="FF202529"/>
        <rFont val="Trebuchet MS"/>
        <family val="2"/>
      </rPr>
      <t>Sooke</t>
    </r>
  </si>
  <si>
    <r>
      <rPr>
        <b/>
        <u/>
        <sz val="12"/>
        <color rgb="FF007BFF"/>
        <rFont val="Trebuchet MS"/>
        <family val="2"/>
      </rPr>
      <t>YAK SHACK TAKU RESORT WATER SYSTEM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</si>
</sst>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;@"/>
  </numFmts>
  <fonts count="8" x14ac:knownFonts="1">
    <font>
      <sz val="10"/>
      <color rgb="FF000000"/>
      <name val="Times New Roman"/>
      <charset val="204"/>
    </font>
    <font>
      <b/>
      <sz val="12"/>
      <name val="Trebuchet MS"/>
      <family val="2"/>
    </font>
    <font>
      <b/>
      <sz val="12"/>
      <color rgb="FF202529"/>
      <name val="Trebuchet MS"/>
      <family val="2"/>
    </font>
    <font>
      <b/>
      <u/>
      <sz val="12"/>
      <color rgb="FF007BFF"/>
      <name val="Trebuchet MS"/>
      <family val="2"/>
    </font>
    <font>
      <b/>
      <sz val="12"/>
      <color rgb="FF007BFF"/>
      <name val="Trebuchet MS"/>
      <family val="2"/>
    </font>
    <font>
      <u/>
      <sz val="12"/>
      <color rgb="FF007BFF"/>
      <name val="Times New Roman"/>
      <family val="1"/>
    </font>
    <font>
      <sz val="10"/>
      <color rgb="FF000000"/>
      <name val="Trebuchet MS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  <diagonal/>
    </border>
    <border>
      <left style="thin">
        <color rgb="FFDEE2E6"/>
      </left>
      <right/>
      <top style="thin">
        <color rgb="FFDEE2E6"/>
      </top>
      <bottom style="thin">
        <color rgb="FFDEE2E6"/>
      </bottom>
      <diagonal/>
    </border>
    <border>
      <left/>
      <right style="thin">
        <color rgb="FFDEE2E6"/>
      </right>
      <top style="thin">
        <color rgb="FFDEE2E6"/>
      </top>
      <bottom style="thin">
        <color rgb="FFDEE2E6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 indent="1"/>
    </xf>
    <xf numFmtId="0" fontId="1" fillId="0" borderId="2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14" fontId="6" fillId="0" borderId="0" xfId="0" applyNumberFormat="1" applyFont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1" fillId="0" borderId="2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164" fontId="2" fillId="0" borderId="2" xfId="0" applyNumberFormat="1" applyFont="1" applyBorder="1" applyAlignment="1">
      <alignment horizontal="left" vertical="top" indent="1" shrinkToFit="1"/>
    </xf>
    <xf numFmtId="164" fontId="2" fillId="0" borderId="3" xfId="0" applyNumberFormat="1" applyFont="1" applyBorder="1" applyAlignment="1">
      <alignment horizontal="left" vertical="top" indent="1" shrinkToFit="1"/>
    </xf>
    <xf numFmtId="0" fontId="0" fillId="0" borderId="2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15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304994</xdr:colOff>
      <xdr:row>0</xdr:row>
      <xdr:rowOff>0</xdr:rowOff>
    </xdr:from>
    <xdr:ext cx="907415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074150" cy="9525"/>
        </a:xfrm>
        <a:custGeom>
          <a:avLst/>
          <a:gdLst/>
          <a:ahLst/>
          <a:cxnLst/>
          <a:rect l="0" t="0" r="0" b="0"/>
          <a:pathLst>
            <a:path w="9074150" h="9525">
              <a:moveTo>
                <a:pt x="9073578" y="9531"/>
              </a:moveTo>
              <a:lnTo>
                <a:pt x="0" y="9531"/>
              </a:lnTo>
              <a:lnTo>
                <a:pt x="0" y="0"/>
              </a:lnTo>
              <a:lnTo>
                <a:pt x="9073578" y="0"/>
              </a:lnTo>
              <a:lnTo>
                <a:pt x="9073578" y="9531"/>
              </a:lnTo>
              <a:close/>
            </a:path>
          </a:pathLst>
        </a:custGeom>
        <a:solidFill>
          <a:srgbClr val="000000">
            <a:alpha val="10198"/>
          </a:srgbClr>
        </a:solidFill>
      </xdr:spPr>
    </xdr:sp>
    <xdr:clientData/>
  </xdr:oneCellAnchor>
  <xdr:oneCellAnchor>
    <xdr:from>
      <xdr:col>2</xdr:col>
      <xdr:colOff>391310</xdr:colOff>
      <xdr:row>0</xdr:row>
      <xdr:rowOff>0</xdr:rowOff>
    </xdr:from>
    <xdr:ext cx="3710304" cy="1016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710304" cy="10160"/>
        </a:xfrm>
        <a:custGeom>
          <a:avLst/>
          <a:gdLst/>
          <a:ahLst/>
          <a:cxnLst/>
          <a:rect l="0" t="0" r="0" b="0"/>
          <a:pathLst>
            <a:path w="3710304" h="10160">
              <a:moveTo>
                <a:pt x="3710203" y="0"/>
              </a:moveTo>
              <a:lnTo>
                <a:pt x="3657282" y="0"/>
              </a:lnTo>
              <a:lnTo>
                <a:pt x="0" y="0"/>
              </a:lnTo>
              <a:lnTo>
                <a:pt x="0" y="9537"/>
              </a:lnTo>
              <a:lnTo>
                <a:pt x="3657282" y="9537"/>
              </a:lnTo>
              <a:lnTo>
                <a:pt x="3710203" y="9537"/>
              </a:lnTo>
              <a:lnTo>
                <a:pt x="3710203" y="0"/>
              </a:lnTo>
              <a:close/>
            </a:path>
          </a:pathLst>
        </a:custGeom>
        <a:solidFill>
          <a:srgbClr val="007BFF">
            <a:alpha val="50000"/>
          </a:srgbClr>
        </a:solidFill>
      </xdr:spPr>
    </xdr:sp>
    <xdr:clientData/>
  </xdr:oneCellAnchor>
  <xdr:oneCellAnchor>
    <xdr:from>
      <xdr:col>1</xdr:col>
      <xdr:colOff>414601</xdr:colOff>
      <xdr:row>0</xdr:row>
      <xdr:rowOff>0</xdr:rowOff>
    </xdr:from>
    <xdr:ext cx="48260" cy="4826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48260" cy="48260"/>
        </a:xfrm>
        <a:custGeom>
          <a:avLst/>
          <a:gdLst/>
          <a:ahLst/>
          <a:cxnLst/>
          <a:rect l="0" t="0" r="0" b="0"/>
          <a:pathLst>
            <a:path w="48260" h="48260">
              <a:moveTo>
                <a:pt x="26987" y="47655"/>
              </a:moveTo>
              <a:lnTo>
                <a:pt x="20667" y="47655"/>
              </a:lnTo>
              <a:lnTo>
                <a:pt x="17628" y="47050"/>
              </a:lnTo>
              <a:lnTo>
                <a:pt x="0" y="26987"/>
              </a:lnTo>
              <a:lnTo>
                <a:pt x="0" y="20667"/>
              </a:lnTo>
              <a:lnTo>
                <a:pt x="20667" y="0"/>
              </a:lnTo>
              <a:lnTo>
                <a:pt x="26987" y="0"/>
              </a:lnTo>
              <a:lnTo>
                <a:pt x="47655" y="23827"/>
              </a:lnTo>
              <a:lnTo>
                <a:pt x="47655" y="26987"/>
              </a:lnTo>
              <a:lnTo>
                <a:pt x="26987" y="47655"/>
              </a:lnTo>
              <a:close/>
            </a:path>
          </a:pathLst>
        </a:custGeom>
        <a:solidFill>
          <a:srgbClr val="DB3445"/>
        </a:solidFill>
      </xdr:spPr>
    </xdr:sp>
    <xdr:clientData/>
  </xdr:oneCellAnchor>
  <xdr:oneCellAnchor>
    <xdr:from>
      <xdr:col>1</xdr:col>
      <xdr:colOff>414601</xdr:colOff>
      <xdr:row>0</xdr:row>
      <xdr:rowOff>0</xdr:rowOff>
    </xdr:from>
    <xdr:ext cx="48260" cy="4826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48260" cy="48260"/>
        </a:xfrm>
        <a:custGeom>
          <a:avLst/>
          <a:gdLst/>
          <a:ahLst/>
          <a:cxnLst/>
          <a:rect l="0" t="0" r="0" b="0"/>
          <a:pathLst>
            <a:path w="48260" h="48260">
              <a:moveTo>
                <a:pt x="26987" y="47655"/>
              </a:moveTo>
              <a:lnTo>
                <a:pt x="20667" y="47655"/>
              </a:lnTo>
              <a:lnTo>
                <a:pt x="17628" y="47050"/>
              </a:lnTo>
              <a:lnTo>
                <a:pt x="0" y="26987"/>
              </a:lnTo>
              <a:lnTo>
                <a:pt x="0" y="20667"/>
              </a:lnTo>
              <a:lnTo>
                <a:pt x="20667" y="0"/>
              </a:lnTo>
              <a:lnTo>
                <a:pt x="26987" y="0"/>
              </a:lnTo>
              <a:lnTo>
                <a:pt x="47655" y="23827"/>
              </a:lnTo>
              <a:lnTo>
                <a:pt x="47655" y="26987"/>
              </a:lnTo>
              <a:lnTo>
                <a:pt x="26987" y="47655"/>
              </a:lnTo>
              <a:close/>
            </a:path>
          </a:pathLst>
        </a:custGeom>
        <a:solidFill>
          <a:srgbClr val="DB3445"/>
        </a:solidFill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ealthspace.ca/Clients/VIHA/VIHA_Website.nsf/Water-Drinking-FacilityHistory?OpenView&amp;RestrictToCategory=BE1160DB3950CF918825723B007EE533" TargetMode="External"/><Relationship Id="rId18" Type="http://schemas.openxmlformats.org/officeDocument/2006/relationships/hyperlink" Target="https://www.healthspace.ca/Clients/VIHA/VIHA_Website.nsf/Water-Drinking-FacilityHistory?OpenView&amp;RestrictToCategory=72466531AD03884588257D2D006045D5" TargetMode="External"/><Relationship Id="rId26" Type="http://schemas.openxmlformats.org/officeDocument/2006/relationships/hyperlink" Target="https://www.healthspace.ca/Clients/VIHA/VIHA_Website.nsf/Water-Drinking-FacilityHistory?OpenView&amp;RestrictToCategory=CC5961A8FCF4011488257ABB007D7425" TargetMode="External"/><Relationship Id="rId39" Type="http://schemas.openxmlformats.org/officeDocument/2006/relationships/hyperlink" Target="https://www.healthspace.ca/Clients/VIHA/VIHA_Website.nsf/Water-Drinking-FacilityHistory?OpenView&amp;RestrictToCategory=57D5D4B9AA56F8EA88256B2800733491" TargetMode="External"/><Relationship Id="rId21" Type="http://schemas.openxmlformats.org/officeDocument/2006/relationships/hyperlink" Target="https://www.healthspace.ca/Clients/VIHA/VIHA_Website.nsf/Water-Drinking-FacilityHistory?OpenView&amp;RestrictToCategory=B8793AB172E0673188257EC800654FF7" TargetMode="External"/><Relationship Id="rId34" Type="http://schemas.openxmlformats.org/officeDocument/2006/relationships/hyperlink" Target="https://www.healthspace.ca/Clients/VIHA/VIHA_Website.nsf/Water-Drinking-FacilityHistory?OpenView&amp;RestrictToCategory=8C981AC77DA6B47588256B28007336CD" TargetMode="External"/><Relationship Id="rId42" Type="http://schemas.openxmlformats.org/officeDocument/2006/relationships/hyperlink" Target="https://www.healthspace.ca/Clients/VIHA/VIHA_Website.nsf/Water-Drinking-FacilityHistory?OpenView&amp;RestrictToCategory=825542D06918797788256B28004A26D9" TargetMode="External"/><Relationship Id="rId47" Type="http://schemas.openxmlformats.org/officeDocument/2006/relationships/hyperlink" Target="https://www.healthspace.ca/Clients/VIHA/VIHA_Website.nsf/Water-Drinking-FacilityHistory?OpenView&amp;RestrictToCategory=9F23B754EB12F0E78825755B007603CB" TargetMode="External"/><Relationship Id="rId7" Type="http://schemas.openxmlformats.org/officeDocument/2006/relationships/hyperlink" Target="https://www.healthspace.ca/Clients/VIHA/VIHA_Website.nsf/Water-Drinking-FacilityHistory?OpenView&amp;RestrictToCategory=6B74B8AA73F0939E88256B2800733473" TargetMode="External"/><Relationship Id="rId2" Type="http://schemas.openxmlformats.org/officeDocument/2006/relationships/hyperlink" Target="https://www.healthspace.ca/Clients/VIHA/VIHA_Website.nsf/Water-Drinking-FacilityHistory?OpenView&amp;RestrictToCategory=5143C0A530C86A0288258713005C647B" TargetMode="External"/><Relationship Id="rId16" Type="http://schemas.openxmlformats.org/officeDocument/2006/relationships/hyperlink" Target="https://www.healthspace.ca/Clients/VIHA/VIHA_Website.nsf/Water-Drinking-FacilityHistory?OpenView&amp;RestrictToCategory=8B00669EB268337F882586A7007D19B1" TargetMode="External"/><Relationship Id="rId29" Type="http://schemas.openxmlformats.org/officeDocument/2006/relationships/hyperlink" Target="https://www.healthspace.ca/Clients/VIHA/VIHA_Website.nsf/Water-Drinking-FacilityHistory?OpenView&amp;RestrictToCategory=4E1874ECE8A25FF1882569B7000CE998" TargetMode="External"/><Relationship Id="rId11" Type="http://schemas.openxmlformats.org/officeDocument/2006/relationships/hyperlink" Target="https://www.healthspace.ca/Clients/VIHA/VIHA_Website.nsf/Water-Drinking-FacilityHistory?OpenView&amp;RestrictToCategory=A302612898E52FA588256B28004A2753" TargetMode="External"/><Relationship Id="rId24" Type="http://schemas.openxmlformats.org/officeDocument/2006/relationships/hyperlink" Target="https://www.healthspace.ca/Clients/VIHA/VIHA_Website.nsf/Water-Drinking-FacilityHistory?OpenView&amp;RestrictToCategory=C3DAF743465C4BD0882569B7000CE1A2" TargetMode="External"/><Relationship Id="rId32" Type="http://schemas.openxmlformats.org/officeDocument/2006/relationships/hyperlink" Target="https://www.healthspace.ca/Clients/VIHA/VIHA_Website.nsf/Water-Drinking-FacilityHistory?OpenView&amp;RestrictToCategory=444734997D362A28882585E400759A24" TargetMode="External"/><Relationship Id="rId37" Type="http://schemas.openxmlformats.org/officeDocument/2006/relationships/hyperlink" Target="https://www.healthspace.ca/Clients/VIHA/VIHA_Website.nsf/Water-Drinking-FacilityHistory?OpenView&amp;RestrictToCategory=51502A0CA1D67EE888256B2800732501" TargetMode="External"/><Relationship Id="rId40" Type="http://schemas.openxmlformats.org/officeDocument/2006/relationships/hyperlink" Target="https://www.healthspace.ca/Clients/VIHA/VIHA_Website.nsf/Water-Drinking-FacilityHistory?OpenView&amp;RestrictToCategory=3A60D526BC3D480888257DD20062A6F8" TargetMode="External"/><Relationship Id="rId45" Type="http://schemas.openxmlformats.org/officeDocument/2006/relationships/hyperlink" Target="https://www.healthspace.ca/Clients/VIHA/VIHA_Website.nsf/Water-Drinking-FacilityHistory?OpenView&amp;RestrictToCategory=B2BD529CEBFDC74288256B28004A220F" TargetMode="External"/><Relationship Id="rId5" Type="http://schemas.openxmlformats.org/officeDocument/2006/relationships/hyperlink" Target="https://www.healthspace.ca/Clients/VIHA/VIHA_Website.nsf/Water-Drinking-FacilityHistory?OpenView&amp;RestrictToCategory=F10E32736E76283688257505007BBBE9" TargetMode="External"/><Relationship Id="rId15" Type="http://schemas.openxmlformats.org/officeDocument/2006/relationships/hyperlink" Target="https://www.healthspace.ca/Clients/VIHA/VIHA_Website.nsf/Water-Drinking-FacilityHistory?OpenView&amp;RestrictToCategory=33B00C0CA6151F92882582570078E08D" TargetMode="External"/><Relationship Id="rId23" Type="http://schemas.openxmlformats.org/officeDocument/2006/relationships/hyperlink" Target="https://www.healthspace.ca/Clients/VIHA/VIHA_Website.nsf/Water-Drinking-FacilityHistory?OpenView&amp;RestrictToCategory=2D9180BF10453979882579BC005F0B2C" TargetMode="External"/><Relationship Id="rId28" Type="http://schemas.openxmlformats.org/officeDocument/2006/relationships/hyperlink" Target="https://www.healthspace.ca/Clients/VIHA/VIHA_Website.nsf/Water-Drinking-FacilityHistory?OpenView&amp;RestrictToCategory=4A2AAE381E5ADDA088256B2800732522" TargetMode="External"/><Relationship Id="rId36" Type="http://schemas.openxmlformats.org/officeDocument/2006/relationships/hyperlink" Target="https://www.healthspace.ca/Clients/VIHA/VIHA_Website.nsf/Water-Drinking-FacilityHistory?OpenView&amp;RestrictToCategory=BC8327BD1B3EE8C488256BD400218218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healthspace.ca/Clients/VIHA/VIHA_Website.nsf/Water-Drinking-FacilityHistory?OpenView&amp;RestrictToCategory=6989E97D408D366388256B28004A286F" TargetMode="External"/><Relationship Id="rId19" Type="http://schemas.openxmlformats.org/officeDocument/2006/relationships/hyperlink" Target="https://www.healthspace.ca/Clients/VIHA/VIHA_Website.nsf/Water-Drinking-FacilityHistory?OpenView&amp;RestrictToCategory=287E3EEE574B92A688257F0D006CFB78" TargetMode="External"/><Relationship Id="rId31" Type="http://schemas.openxmlformats.org/officeDocument/2006/relationships/hyperlink" Target="https://www.healthspace.ca/Clients/VIHA/VIHA_Website.nsf/Water-Drinking-FacilityHistory?OpenView&amp;RestrictToCategory=1D62673BC2A49AF88825722000600870" TargetMode="External"/><Relationship Id="rId44" Type="http://schemas.openxmlformats.org/officeDocument/2006/relationships/hyperlink" Target="https://www.healthspace.ca/Clients/VIHA/VIHA_Website.nsf/Water-Drinking-FacilityHistory?OpenView&amp;RestrictToCategory=7966BFD80D23CA0688258741006C6553" TargetMode="External"/><Relationship Id="rId4" Type="http://schemas.openxmlformats.org/officeDocument/2006/relationships/hyperlink" Target="https://www.healthspace.ca/Clients/VIHA/VIHA_Website.nsf/Water-Drinking-FacilityHistory?OpenView&amp;RestrictToCategory=F24EDD1740180E688825814C00684C9A" TargetMode="External"/><Relationship Id="rId9" Type="http://schemas.openxmlformats.org/officeDocument/2006/relationships/hyperlink" Target="https://www.healthspace.ca/Clients/VIHA/VIHA_Website.nsf/Water-Drinking-FacilityHistory?OpenView&amp;RestrictToCategory=841ECFC1F27DEC17882582C6006F25C4" TargetMode="External"/><Relationship Id="rId14" Type="http://schemas.openxmlformats.org/officeDocument/2006/relationships/hyperlink" Target="https://www.healthspace.ca/Clients/VIHA/VIHA_Website.nsf/Water-Drinking-FacilityHistory?OpenView&amp;RestrictToCategory=12108C5578C23583882580890081BAD7" TargetMode="External"/><Relationship Id="rId22" Type="http://schemas.openxmlformats.org/officeDocument/2006/relationships/hyperlink" Target="https://www.healthspace.ca/Clients/VIHA/VIHA_Website.nsf/Water-Drinking-FacilityHistory?OpenView&amp;RestrictToCategory=51EFEB429F7AE8BD88256BD400218369" TargetMode="External"/><Relationship Id="rId27" Type="http://schemas.openxmlformats.org/officeDocument/2006/relationships/hyperlink" Target="https://www.healthspace.ca/Clients/VIHA/VIHA_Website.nsf/Water-Drinking-FacilityHistory?OpenView&amp;RestrictToCategory=89AEF5F82736EF22882584FE007B259E" TargetMode="External"/><Relationship Id="rId30" Type="http://schemas.openxmlformats.org/officeDocument/2006/relationships/hyperlink" Target="https://www.healthspace.ca/Clients/VIHA/VIHA_Website.nsf/Water-Drinking-FacilityHistory?OpenView&amp;RestrictToCategory=F45B944D4EAABE908825789C006739D3" TargetMode="External"/><Relationship Id="rId35" Type="http://schemas.openxmlformats.org/officeDocument/2006/relationships/hyperlink" Target="https://www.healthspace.ca/Clients/VIHA/VIHA_Website.nsf/Water-Drinking-FacilityHistory?OpenView&amp;RestrictToCategory=442CE1ADC4298C6688257AB6006A9CE5" TargetMode="External"/><Relationship Id="rId43" Type="http://schemas.openxmlformats.org/officeDocument/2006/relationships/hyperlink" Target="https://www.healthspace.ca/Clients/VIHA/VIHA_Website.nsf/Water-Drinking-FacilityHistory?OpenView&amp;RestrictToCategory=A2ADA19D2FCA945788256B2800732177" TargetMode="External"/><Relationship Id="rId48" Type="http://schemas.openxmlformats.org/officeDocument/2006/relationships/hyperlink" Target="https://www.healthspace.ca/Clients/VIHA/VIHA_Website.nsf/Water-Drinking-FacilityHistory?OpenView&amp;RestrictToCategory=9773F64BE7CDBD6A88257A44007476BA" TargetMode="External"/><Relationship Id="rId8" Type="http://schemas.openxmlformats.org/officeDocument/2006/relationships/hyperlink" Target="https://www.healthspace.ca/Clients/VIHA/VIHA_Website.nsf/Water-Drinking-FacilityHistory?OpenView&amp;RestrictToCategory=C2639EFCDB51D8F288257A3800729530" TargetMode="External"/><Relationship Id="rId3" Type="http://schemas.openxmlformats.org/officeDocument/2006/relationships/hyperlink" Target="https://www.healthspace.ca/Clients/VIHA/VIHA_Website.nsf/Water-Drinking-FacilityHistory?OpenView&amp;RestrictToCategory=3F1A058B8F0AD6F2882580730078A333" TargetMode="External"/><Relationship Id="rId12" Type="http://schemas.openxmlformats.org/officeDocument/2006/relationships/hyperlink" Target="https://www.healthspace.ca/Clients/VIHA/VIHA_Website.nsf/Water-Drinking-FacilityHistory?OpenView&amp;RestrictToCategory=710883A2257D896788258616006641CD" TargetMode="External"/><Relationship Id="rId17" Type="http://schemas.openxmlformats.org/officeDocument/2006/relationships/hyperlink" Target="https://www.healthspace.ca/Clients/VIHA/VIHA_Website.nsf/Water-Drinking-FacilityHistory?OpenView&amp;RestrictToCategory=F385F4027507450D88256B28007334A3" TargetMode="External"/><Relationship Id="rId25" Type="http://schemas.openxmlformats.org/officeDocument/2006/relationships/hyperlink" Target="https://www.healthspace.ca/Clients/VIHA/VIHA_Website.nsf/Water-Drinking-FacilityHistory?OpenView&amp;RestrictToCategory=215D5B058F5C7641882585BC006ECF3F" TargetMode="External"/><Relationship Id="rId33" Type="http://schemas.openxmlformats.org/officeDocument/2006/relationships/hyperlink" Target="https://www.healthspace.ca/Clients/VIHA/VIHA_Website.nsf/Water-Drinking-FacilityHistory?OpenView&amp;RestrictToCategory=663C0582FEF020D78825827C00691743" TargetMode="External"/><Relationship Id="rId38" Type="http://schemas.openxmlformats.org/officeDocument/2006/relationships/hyperlink" Target="https://www.healthspace.ca/Clients/VIHA/VIHA_Website.nsf/Water-Drinking-FacilityHistory?OpenView&amp;RestrictToCategory=5BB33B67C8FBC9EE88257DAA00636125" TargetMode="External"/><Relationship Id="rId46" Type="http://schemas.openxmlformats.org/officeDocument/2006/relationships/hyperlink" Target="https://www.healthspace.ca/Clients/VIHA/VIHA_Website.nsf/Water-Drinking-FacilityHistory?OpenView&amp;RestrictToCategory=F2C46B64859FD27988256BD500021BFF" TargetMode="External"/><Relationship Id="rId20" Type="http://schemas.openxmlformats.org/officeDocument/2006/relationships/hyperlink" Target="https://www.healthspace.ca/Clients/VIHA/VIHA_Website.nsf/Water-Drinking-FacilityHistory?OpenView&amp;RestrictToCategory=13559496AE7A9C33882576F200638971" TargetMode="External"/><Relationship Id="rId41" Type="http://schemas.openxmlformats.org/officeDocument/2006/relationships/hyperlink" Target="https://www.healthspace.ca/Clients/VIHA/VIHA_Website.nsf/Water-Drinking-FacilityHistory?OpenView&amp;RestrictToCategory=66895927C09EF879882581DE0078FAD9" TargetMode="External"/><Relationship Id="rId1" Type="http://schemas.openxmlformats.org/officeDocument/2006/relationships/hyperlink" Target="https://www.healthspace.ca/Clients/VIHA/VIHA_Website.nsf/Water-Drinking-FacilityHistory?OpenView&amp;RestrictToCategory=F00849A0C25DE0958825795E007403E1" TargetMode="External"/><Relationship Id="rId6" Type="http://schemas.openxmlformats.org/officeDocument/2006/relationships/hyperlink" Target="https://www.healthspace.ca/Clients/VIHA/VIHA_Website.nsf/Water-Drinking-FacilityHistory?OpenView&amp;RestrictToCategory=A1B412D6E42EA15588257F6900809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B1" workbookViewId="0">
      <selection activeCell="H2" sqref="H2"/>
    </sheetView>
  </sheetViews>
  <sheetFormatPr defaultRowHeight="13.2" x14ac:dyDescent="0.25"/>
  <cols>
    <col min="1" max="1" width="5.77734375" customWidth="1"/>
    <col min="2" max="2" width="85.109375" customWidth="1"/>
    <col min="3" max="3" width="61.77734375" customWidth="1"/>
    <col min="4" max="4" width="19.77734375" customWidth="1"/>
    <col min="5" max="5" width="4.6640625" customWidth="1"/>
    <col min="6" max="6" width="25.109375" bestFit="1" customWidth="1"/>
    <col min="7" max="7" width="12" bestFit="1" customWidth="1"/>
  </cols>
  <sheetData>
    <row r="1" spans="1:7" ht="36.9" customHeight="1" x14ac:dyDescent="0.25">
      <c r="A1" s="6" t="s">
        <v>0</v>
      </c>
      <c r="B1" s="7"/>
      <c r="C1" s="1" t="s">
        <v>1</v>
      </c>
      <c r="D1" s="6" t="s">
        <v>2</v>
      </c>
      <c r="E1" s="7"/>
      <c r="F1" s="2" t="s">
        <v>3</v>
      </c>
      <c r="G1" s="3" t="s">
        <v>4</v>
      </c>
    </row>
    <row r="2" spans="1:7" ht="37.5" customHeight="1" x14ac:dyDescent="0.25">
      <c r="A2" s="6" t="s">
        <v>5</v>
      </c>
      <c r="B2" s="7"/>
      <c r="C2" s="1" t="s">
        <v>6</v>
      </c>
      <c r="D2" s="8">
        <v>42384</v>
      </c>
      <c r="E2" s="9"/>
      <c r="F2" s="5">
        <f>DATEDIF(D2,$G$2,"d")</f>
        <v>2184</v>
      </c>
      <c r="G2" s="4">
        <v>44568</v>
      </c>
    </row>
    <row r="3" spans="1:7" ht="36.9" customHeight="1" x14ac:dyDescent="0.25">
      <c r="A3" s="6" t="s">
        <v>7</v>
      </c>
      <c r="B3" s="7"/>
      <c r="C3" s="1" t="s">
        <v>8</v>
      </c>
      <c r="D3" s="8">
        <v>44452</v>
      </c>
      <c r="E3" s="9"/>
      <c r="F3" s="5">
        <f>DATEDIF(D3,$G$2,"d")</f>
        <v>116</v>
      </c>
    </row>
    <row r="4" spans="1:7" ht="36.9" customHeight="1" x14ac:dyDescent="0.25">
      <c r="A4" s="6" t="s">
        <v>9</v>
      </c>
      <c r="B4" s="7"/>
      <c r="C4" s="1" t="s">
        <v>10</v>
      </c>
      <c r="D4" s="8">
        <v>42895</v>
      </c>
      <c r="E4" s="9"/>
      <c r="F4" s="5">
        <f t="shared" ref="F3:F49" si="0">DATEDIF(D4,$G$2,"d")</f>
        <v>1673</v>
      </c>
    </row>
    <row r="5" spans="1:7" ht="36.9" customHeight="1" x14ac:dyDescent="0.25">
      <c r="A5" s="6" t="s">
        <v>11</v>
      </c>
      <c r="B5" s="7"/>
      <c r="C5" s="1" t="s">
        <v>12</v>
      </c>
      <c r="D5" s="8">
        <v>44019</v>
      </c>
      <c r="E5" s="9"/>
      <c r="F5" s="5">
        <f>DATEDIF(D5,$G$2,"d")</f>
        <v>549</v>
      </c>
      <c r="G5" s="12"/>
    </row>
    <row r="6" spans="1:7" ht="36" customHeight="1" x14ac:dyDescent="0.25">
      <c r="A6" s="6" t="s">
        <v>13</v>
      </c>
      <c r="B6" s="7"/>
      <c r="C6" s="1" t="s">
        <v>14</v>
      </c>
      <c r="D6" s="8">
        <v>43963</v>
      </c>
      <c r="E6" s="9"/>
      <c r="F6" s="5">
        <f t="shared" si="0"/>
        <v>605</v>
      </c>
    </row>
    <row r="7" spans="1:7" ht="36.9" customHeight="1" x14ac:dyDescent="0.25">
      <c r="A7" s="6" t="s">
        <v>15</v>
      </c>
      <c r="B7" s="7"/>
      <c r="C7" s="1" t="s">
        <v>16</v>
      </c>
      <c r="D7" s="8">
        <v>40336</v>
      </c>
      <c r="E7" s="9"/>
      <c r="F7" s="5">
        <f t="shared" si="0"/>
        <v>4232</v>
      </c>
    </row>
    <row r="8" spans="1:7" ht="36.9" customHeight="1" x14ac:dyDescent="0.25">
      <c r="A8" s="6" t="s">
        <v>17</v>
      </c>
      <c r="B8" s="7"/>
      <c r="C8" s="1" t="s">
        <v>6</v>
      </c>
      <c r="D8" s="8">
        <v>44424</v>
      </c>
      <c r="E8" s="9"/>
      <c r="F8" s="5">
        <f t="shared" si="0"/>
        <v>144</v>
      </c>
    </row>
    <row r="9" spans="1:7" ht="36.9" customHeight="1" x14ac:dyDescent="0.25">
      <c r="A9" s="6" t="s">
        <v>18</v>
      </c>
      <c r="B9" s="7"/>
      <c r="C9" s="1" t="s">
        <v>19</v>
      </c>
      <c r="D9" s="8">
        <v>43042</v>
      </c>
      <c r="E9" s="9"/>
      <c r="F9" s="5">
        <f t="shared" si="0"/>
        <v>1526</v>
      </c>
    </row>
    <row r="10" spans="1:7" ht="36" customHeight="1" x14ac:dyDescent="0.25">
      <c r="A10" s="6" t="s">
        <v>20</v>
      </c>
      <c r="B10" s="7"/>
      <c r="C10" s="1" t="s">
        <v>21</v>
      </c>
      <c r="D10" s="8">
        <v>43291</v>
      </c>
      <c r="E10" s="9"/>
      <c r="F10" s="5">
        <f t="shared" si="0"/>
        <v>1277</v>
      </c>
    </row>
    <row r="11" spans="1:7" ht="36.9" customHeight="1" x14ac:dyDescent="0.25">
      <c r="A11" s="6" t="s">
        <v>22</v>
      </c>
      <c r="B11" s="7"/>
      <c r="C11" s="1" t="s">
        <v>23</v>
      </c>
      <c r="D11" s="8">
        <v>43658</v>
      </c>
      <c r="E11" s="9"/>
      <c r="F11" s="5">
        <f t="shared" si="0"/>
        <v>910</v>
      </c>
    </row>
    <row r="12" spans="1:7" ht="36.9" customHeight="1" x14ac:dyDescent="0.25">
      <c r="A12" s="6" t="s">
        <v>24</v>
      </c>
      <c r="B12" s="7"/>
      <c r="C12" s="1" t="s">
        <v>14</v>
      </c>
      <c r="D12" s="8">
        <v>43573</v>
      </c>
      <c r="E12" s="9"/>
      <c r="F12" s="5">
        <f t="shared" si="0"/>
        <v>995</v>
      </c>
    </row>
    <row r="13" spans="1:7" ht="36.9" customHeight="1" x14ac:dyDescent="0.25">
      <c r="A13" s="6" t="s">
        <v>25</v>
      </c>
      <c r="B13" s="7"/>
      <c r="C13" s="1" t="s">
        <v>26</v>
      </c>
      <c r="D13" s="8">
        <v>44203</v>
      </c>
      <c r="E13" s="9"/>
      <c r="F13" s="5">
        <f t="shared" si="0"/>
        <v>365</v>
      </c>
    </row>
    <row r="14" spans="1:7" ht="36.9" customHeight="1" x14ac:dyDescent="0.25">
      <c r="A14" s="6" t="s">
        <v>27</v>
      </c>
      <c r="B14" s="7"/>
      <c r="C14" s="1" t="s">
        <v>28</v>
      </c>
      <c r="D14" s="8">
        <v>43651</v>
      </c>
      <c r="E14" s="9"/>
      <c r="F14" s="5">
        <f t="shared" si="0"/>
        <v>917</v>
      </c>
    </row>
    <row r="15" spans="1:7" ht="36" customHeight="1" x14ac:dyDescent="0.25">
      <c r="A15" s="6" t="s">
        <v>29</v>
      </c>
      <c r="B15" s="7"/>
      <c r="C15" s="1" t="s">
        <v>14</v>
      </c>
      <c r="D15" s="8">
        <v>43040</v>
      </c>
      <c r="E15" s="9"/>
      <c r="F15" s="5">
        <f t="shared" si="0"/>
        <v>1528</v>
      </c>
    </row>
    <row r="16" spans="1:7" ht="36.9" customHeight="1" x14ac:dyDescent="0.25">
      <c r="A16" s="6" t="s">
        <v>30</v>
      </c>
      <c r="B16" s="7"/>
      <c r="C16" s="1" t="s">
        <v>31</v>
      </c>
      <c r="D16" s="8">
        <v>44418</v>
      </c>
      <c r="E16" s="9"/>
      <c r="F16" s="5">
        <f t="shared" si="0"/>
        <v>150</v>
      </c>
    </row>
    <row r="17" spans="1:6" ht="36.9" customHeight="1" x14ac:dyDescent="0.25">
      <c r="A17" s="6" t="s">
        <v>32</v>
      </c>
      <c r="B17" s="7"/>
      <c r="C17" s="1" t="s">
        <v>6</v>
      </c>
      <c r="D17" s="8">
        <v>44043</v>
      </c>
      <c r="E17" s="9"/>
      <c r="F17" s="5">
        <f t="shared" si="0"/>
        <v>525</v>
      </c>
    </row>
    <row r="18" spans="1:6" ht="36.9" customHeight="1" x14ac:dyDescent="0.25">
      <c r="A18" s="10" t="s">
        <v>33</v>
      </c>
      <c r="B18" s="11"/>
      <c r="C18" s="1" t="s">
        <v>6</v>
      </c>
      <c r="D18" s="8">
        <v>44043</v>
      </c>
      <c r="E18" s="9"/>
      <c r="F18" s="5">
        <f t="shared" si="0"/>
        <v>525</v>
      </c>
    </row>
    <row r="19" spans="1:6" ht="36" customHeight="1" x14ac:dyDescent="0.25">
      <c r="A19" s="6" t="s">
        <v>34</v>
      </c>
      <c r="B19" s="7"/>
      <c r="C19" s="1" t="s">
        <v>16</v>
      </c>
      <c r="D19" s="8">
        <v>39493</v>
      </c>
      <c r="E19" s="9"/>
      <c r="F19" s="5">
        <f t="shared" si="0"/>
        <v>5075</v>
      </c>
    </row>
    <row r="20" spans="1:6" ht="36.9" customHeight="1" x14ac:dyDescent="0.25">
      <c r="A20" s="6" t="s">
        <v>35</v>
      </c>
      <c r="B20" s="7"/>
      <c r="C20" s="1" t="s">
        <v>36</v>
      </c>
      <c r="D20" s="8">
        <v>43298</v>
      </c>
      <c r="E20" s="9"/>
      <c r="F20" s="5">
        <f t="shared" si="0"/>
        <v>1270</v>
      </c>
    </row>
    <row r="21" spans="1:6" ht="36.9" customHeight="1" x14ac:dyDescent="0.25">
      <c r="A21" s="6" t="s">
        <v>37</v>
      </c>
      <c r="B21" s="7"/>
      <c r="C21" s="1" t="s">
        <v>8</v>
      </c>
      <c r="D21" s="8">
        <v>40759</v>
      </c>
      <c r="E21" s="9"/>
      <c r="F21" s="5">
        <f t="shared" si="0"/>
        <v>3809</v>
      </c>
    </row>
    <row r="22" spans="1:6" ht="36.9" customHeight="1" x14ac:dyDescent="0.25">
      <c r="A22" s="6" t="s">
        <v>38</v>
      </c>
      <c r="B22" s="7"/>
      <c r="C22" s="1" t="s">
        <v>39</v>
      </c>
      <c r="D22" s="8">
        <v>42317</v>
      </c>
      <c r="E22" s="9"/>
      <c r="F22" s="5">
        <f t="shared" si="0"/>
        <v>2251</v>
      </c>
    </row>
    <row r="23" spans="1:6" ht="36.9" customHeight="1" x14ac:dyDescent="0.25">
      <c r="A23" s="6" t="s">
        <v>40</v>
      </c>
      <c r="B23" s="7"/>
      <c r="C23" s="1" t="s">
        <v>41</v>
      </c>
      <c r="D23" s="8">
        <v>43629</v>
      </c>
      <c r="E23" s="9"/>
      <c r="F23" s="5">
        <f t="shared" si="0"/>
        <v>939</v>
      </c>
    </row>
    <row r="24" spans="1:6" ht="36" customHeight="1" x14ac:dyDescent="0.25">
      <c r="A24" s="6" t="s">
        <v>42</v>
      </c>
      <c r="B24" s="7"/>
      <c r="C24" s="1" t="s">
        <v>8</v>
      </c>
      <c r="D24" s="8">
        <v>42226</v>
      </c>
      <c r="E24" s="9"/>
      <c r="F24" s="5">
        <f t="shared" si="0"/>
        <v>2342</v>
      </c>
    </row>
    <row r="25" spans="1:6" ht="36.9" customHeight="1" x14ac:dyDescent="0.25">
      <c r="A25" s="6" t="s">
        <v>43</v>
      </c>
      <c r="B25" s="7"/>
      <c r="C25" s="1" t="s">
        <v>44</v>
      </c>
      <c r="D25" s="8">
        <v>44478</v>
      </c>
      <c r="E25" s="9"/>
      <c r="F25" s="5">
        <f t="shared" si="0"/>
        <v>90</v>
      </c>
    </row>
    <row r="26" spans="1:6" ht="36.9" customHeight="1" x14ac:dyDescent="0.25">
      <c r="A26" s="6" t="s">
        <v>45</v>
      </c>
      <c r="B26" s="7"/>
      <c r="C26" s="1" t="s">
        <v>28</v>
      </c>
      <c r="D26" s="8">
        <v>44036</v>
      </c>
      <c r="E26" s="9"/>
      <c r="F26" s="5">
        <f t="shared" si="0"/>
        <v>532</v>
      </c>
    </row>
    <row r="27" spans="1:6" ht="36.9" customHeight="1" x14ac:dyDescent="0.25">
      <c r="A27" s="6" t="s">
        <v>46</v>
      </c>
      <c r="B27" s="7"/>
      <c r="C27" s="1" t="s">
        <v>47</v>
      </c>
      <c r="D27" s="8">
        <v>44279</v>
      </c>
      <c r="E27" s="9"/>
      <c r="F27" s="5">
        <f t="shared" si="0"/>
        <v>289</v>
      </c>
    </row>
    <row r="28" spans="1:6" ht="36" customHeight="1" x14ac:dyDescent="0.25">
      <c r="A28" s="6" t="s">
        <v>48</v>
      </c>
      <c r="B28" s="7"/>
      <c r="C28" s="1" t="s">
        <v>49</v>
      </c>
      <c r="D28" s="8">
        <v>44103</v>
      </c>
      <c r="E28" s="9"/>
      <c r="F28" s="5">
        <f t="shared" si="0"/>
        <v>465</v>
      </c>
    </row>
    <row r="29" spans="1:6" ht="36.9" customHeight="1" x14ac:dyDescent="0.25">
      <c r="A29" s="6" t="s">
        <v>50</v>
      </c>
      <c r="B29" s="7"/>
      <c r="C29" s="1" t="s">
        <v>51</v>
      </c>
      <c r="D29" s="8">
        <v>34445</v>
      </c>
      <c r="E29" s="9"/>
      <c r="F29" s="5">
        <f t="shared" si="0"/>
        <v>10123</v>
      </c>
    </row>
    <row r="30" spans="1:6" ht="36.9" customHeight="1" x14ac:dyDescent="0.25">
      <c r="A30" s="6" t="s">
        <v>52</v>
      </c>
      <c r="B30" s="7"/>
      <c r="C30" s="1" t="s">
        <v>53</v>
      </c>
      <c r="D30" s="8">
        <v>44515</v>
      </c>
      <c r="E30" s="9"/>
      <c r="F30" s="5">
        <f t="shared" si="0"/>
        <v>53</v>
      </c>
    </row>
    <row r="31" spans="1:6" ht="36.9" customHeight="1" x14ac:dyDescent="0.25">
      <c r="A31" s="6" t="s">
        <v>54</v>
      </c>
      <c r="B31" s="7"/>
      <c r="C31" s="1" t="s">
        <v>55</v>
      </c>
      <c r="D31" s="8">
        <v>35300</v>
      </c>
      <c r="E31" s="9"/>
      <c r="F31" s="5">
        <f t="shared" si="0"/>
        <v>9268</v>
      </c>
    </row>
    <row r="32" spans="1:6" ht="36.6" customHeight="1" x14ac:dyDescent="0.25">
      <c r="A32" s="6" t="s">
        <v>56</v>
      </c>
      <c r="B32" s="7"/>
      <c r="C32" s="1" t="s">
        <v>28</v>
      </c>
      <c r="D32" s="8">
        <v>43727</v>
      </c>
      <c r="E32" s="9"/>
      <c r="F32" s="5">
        <f t="shared" si="0"/>
        <v>841</v>
      </c>
    </row>
    <row r="33" spans="1:6" ht="36.9" customHeight="1" x14ac:dyDescent="0.25">
      <c r="A33" s="6" t="s">
        <v>57</v>
      </c>
      <c r="B33" s="7"/>
      <c r="C33" s="1" t="s">
        <v>39</v>
      </c>
      <c r="D33" s="8">
        <v>43733</v>
      </c>
      <c r="E33" s="9"/>
      <c r="F33" s="5">
        <f t="shared" si="0"/>
        <v>835</v>
      </c>
    </row>
    <row r="34" spans="1:6" ht="36.9" customHeight="1" x14ac:dyDescent="0.25">
      <c r="A34" s="6" t="s">
        <v>57</v>
      </c>
      <c r="B34" s="7"/>
      <c r="C34" s="1" t="s">
        <v>39</v>
      </c>
      <c r="D34" s="8">
        <v>43733</v>
      </c>
      <c r="E34" s="9"/>
      <c r="F34" s="5">
        <f t="shared" si="0"/>
        <v>835</v>
      </c>
    </row>
    <row r="35" spans="1:6" ht="36.9" customHeight="1" x14ac:dyDescent="0.25">
      <c r="A35" s="6" t="s">
        <v>58</v>
      </c>
      <c r="B35" s="7"/>
      <c r="C35" s="1" t="s">
        <v>59</v>
      </c>
      <c r="D35" s="8">
        <v>43342</v>
      </c>
      <c r="E35" s="9"/>
      <c r="F35" s="5">
        <f t="shared" si="0"/>
        <v>1226</v>
      </c>
    </row>
    <row r="36" spans="1:6" ht="36" customHeight="1" x14ac:dyDescent="0.25">
      <c r="A36" s="6" t="s">
        <v>60</v>
      </c>
      <c r="B36" s="7"/>
      <c r="C36" s="1" t="s">
        <v>61</v>
      </c>
      <c r="D36" s="8">
        <v>43588</v>
      </c>
      <c r="E36" s="9"/>
      <c r="F36" s="5">
        <f t="shared" si="0"/>
        <v>980</v>
      </c>
    </row>
    <row r="37" spans="1:6" ht="36.9" customHeight="1" x14ac:dyDescent="0.25">
      <c r="A37" s="6" t="s">
        <v>62</v>
      </c>
      <c r="B37" s="7"/>
      <c r="C37" s="1" t="s">
        <v>63</v>
      </c>
      <c r="D37" s="8">
        <v>38373</v>
      </c>
      <c r="E37" s="9"/>
      <c r="F37" s="5">
        <f t="shared" si="0"/>
        <v>6195</v>
      </c>
    </row>
    <row r="38" spans="1:6" ht="36.9" customHeight="1" x14ac:dyDescent="0.25">
      <c r="A38" s="6" t="s">
        <v>64</v>
      </c>
      <c r="B38" s="7"/>
      <c r="C38" s="1" t="s">
        <v>6</v>
      </c>
      <c r="D38" s="8">
        <v>36825</v>
      </c>
      <c r="E38" s="9"/>
      <c r="F38" s="5">
        <f t="shared" si="0"/>
        <v>7743</v>
      </c>
    </row>
    <row r="39" spans="1:6" ht="36.9" customHeight="1" x14ac:dyDescent="0.25">
      <c r="A39" s="6" t="s">
        <v>65</v>
      </c>
      <c r="B39" s="7"/>
      <c r="C39" s="1" t="s">
        <v>31</v>
      </c>
      <c r="D39" s="8">
        <v>44504</v>
      </c>
      <c r="E39" s="9"/>
      <c r="F39" s="5">
        <f t="shared" si="0"/>
        <v>64</v>
      </c>
    </row>
    <row r="40" spans="1:6" ht="36" customHeight="1" x14ac:dyDescent="0.25">
      <c r="A40" s="6" t="s">
        <v>66</v>
      </c>
      <c r="B40" s="7"/>
      <c r="C40" s="1" t="s">
        <v>6</v>
      </c>
      <c r="D40" s="8">
        <v>44418</v>
      </c>
      <c r="E40" s="9"/>
      <c r="F40" s="5">
        <f t="shared" si="0"/>
        <v>150</v>
      </c>
    </row>
    <row r="41" spans="1:6" ht="36.9" customHeight="1" x14ac:dyDescent="0.25">
      <c r="A41" s="6" t="s">
        <v>67</v>
      </c>
      <c r="B41" s="7"/>
      <c r="C41" s="1" t="s">
        <v>14</v>
      </c>
      <c r="D41" s="8">
        <v>44099</v>
      </c>
      <c r="E41" s="9"/>
      <c r="F41" s="5">
        <f t="shared" si="0"/>
        <v>469</v>
      </c>
    </row>
    <row r="42" spans="1:6" ht="36.9" customHeight="1" x14ac:dyDescent="0.25">
      <c r="A42" s="6" t="s">
        <v>68</v>
      </c>
      <c r="B42" s="7"/>
      <c r="C42" s="1" t="s">
        <v>69</v>
      </c>
      <c r="D42" s="8">
        <v>44489</v>
      </c>
      <c r="E42" s="9"/>
      <c r="F42" s="5">
        <f t="shared" si="0"/>
        <v>79</v>
      </c>
    </row>
    <row r="43" spans="1:6" ht="36.9" customHeight="1" x14ac:dyDescent="0.25">
      <c r="A43" s="6" t="s">
        <v>70</v>
      </c>
      <c r="B43" s="7"/>
      <c r="C43" s="1" t="s">
        <v>71</v>
      </c>
      <c r="D43" s="8">
        <v>42979</v>
      </c>
      <c r="E43" s="9"/>
      <c r="F43" s="5">
        <f t="shared" si="0"/>
        <v>1589</v>
      </c>
    </row>
    <row r="44" spans="1:6" ht="36.9" customHeight="1" x14ac:dyDescent="0.25">
      <c r="A44" s="6" t="s">
        <v>72</v>
      </c>
      <c r="B44" s="7"/>
      <c r="C44" s="1" t="s">
        <v>49</v>
      </c>
      <c r="D44" s="8">
        <v>44420</v>
      </c>
      <c r="E44" s="9"/>
      <c r="F44" s="5">
        <f t="shared" si="0"/>
        <v>148</v>
      </c>
    </row>
    <row r="45" spans="1:6" ht="36" customHeight="1" x14ac:dyDescent="0.25">
      <c r="A45" s="6" t="s">
        <v>73</v>
      </c>
      <c r="B45" s="7"/>
      <c r="C45" s="1" t="s">
        <v>28</v>
      </c>
      <c r="D45" s="8">
        <v>44459</v>
      </c>
      <c r="E45" s="9"/>
      <c r="F45" s="5">
        <f t="shared" si="0"/>
        <v>109</v>
      </c>
    </row>
    <row r="46" spans="1:6" ht="36.9" customHeight="1" x14ac:dyDescent="0.25">
      <c r="A46" s="6" t="s">
        <v>74</v>
      </c>
      <c r="B46" s="7"/>
      <c r="C46" s="1" t="s">
        <v>28</v>
      </c>
      <c r="D46" s="8">
        <v>43714</v>
      </c>
      <c r="E46" s="9"/>
      <c r="F46" s="5">
        <f t="shared" si="0"/>
        <v>854</v>
      </c>
    </row>
    <row r="47" spans="1:6" ht="36.9" customHeight="1" x14ac:dyDescent="0.25">
      <c r="A47" s="6" t="s">
        <v>75</v>
      </c>
      <c r="B47" s="7"/>
      <c r="C47" s="1" t="s">
        <v>8</v>
      </c>
      <c r="D47" s="8">
        <v>44462</v>
      </c>
      <c r="E47" s="9"/>
      <c r="F47" s="5">
        <f t="shared" si="0"/>
        <v>106</v>
      </c>
    </row>
    <row r="48" spans="1:6" ht="36.9" customHeight="1" x14ac:dyDescent="0.25">
      <c r="A48" s="6" t="s">
        <v>76</v>
      </c>
      <c r="B48" s="7"/>
      <c r="C48" s="1" t="s">
        <v>77</v>
      </c>
      <c r="D48" s="8">
        <v>44495</v>
      </c>
      <c r="E48" s="9"/>
      <c r="F48" s="5">
        <f t="shared" si="0"/>
        <v>73</v>
      </c>
    </row>
    <row r="49" spans="1:6" ht="36.6" customHeight="1" x14ac:dyDescent="0.25">
      <c r="A49" s="6" t="s">
        <v>78</v>
      </c>
      <c r="B49" s="7"/>
      <c r="C49" s="1" t="s">
        <v>12</v>
      </c>
      <c r="D49" s="8">
        <v>44414</v>
      </c>
      <c r="E49" s="9"/>
      <c r="F49" s="5">
        <f>DATEDIF(D49,$G$2,"d")</f>
        <v>154</v>
      </c>
    </row>
  </sheetData>
  <mergeCells count="98">
    <mergeCell ref="A49:B49"/>
    <mergeCell ref="D49:E49"/>
    <mergeCell ref="A46:B46"/>
    <mergeCell ref="D46:E46"/>
    <mergeCell ref="A47:B47"/>
    <mergeCell ref="D47:E47"/>
    <mergeCell ref="A48:B48"/>
    <mergeCell ref="D48:E48"/>
    <mergeCell ref="A43:B43"/>
    <mergeCell ref="D43:E43"/>
    <mergeCell ref="A44:B44"/>
    <mergeCell ref="D44:E44"/>
    <mergeCell ref="A45:B45"/>
    <mergeCell ref="D45:E45"/>
    <mergeCell ref="A40:B40"/>
    <mergeCell ref="D40:E40"/>
    <mergeCell ref="A41:B41"/>
    <mergeCell ref="D41:E41"/>
    <mergeCell ref="A42:B42"/>
    <mergeCell ref="D42:E42"/>
    <mergeCell ref="A37:B37"/>
    <mergeCell ref="D37:E37"/>
    <mergeCell ref="A38:B38"/>
    <mergeCell ref="D38:E38"/>
    <mergeCell ref="A39:B39"/>
    <mergeCell ref="D39:E39"/>
    <mergeCell ref="A34:B34"/>
    <mergeCell ref="D34:E34"/>
    <mergeCell ref="A35:B35"/>
    <mergeCell ref="D35:E35"/>
    <mergeCell ref="A36:B36"/>
    <mergeCell ref="D36:E36"/>
    <mergeCell ref="A31:B31"/>
    <mergeCell ref="D31:E31"/>
    <mergeCell ref="A32:B32"/>
    <mergeCell ref="D32:E32"/>
    <mergeCell ref="A33:B33"/>
    <mergeCell ref="D33:E33"/>
    <mergeCell ref="A28:B28"/>
    <mergeCell ref="D28:E28"/>
    <mergeCell ref="A29:B29"/>
    <mergeCell ref="D29:E29"/>
    <mergeCell ref="A30:B30"/>
    <mergeCell ref="D30:E30"/>
    <mergeCell ref="A25:B25"/>
    <mergeCell ref="D25:E25"/>
    <mergeCell ref="A26:B26"/>
    <mergeCell ref="D26:E26"/>
    <mergeCell ref="A27:B27"/>
    <mergeCell ref="D27:E27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4"/>
    <mergeCell ref="D4:E4"/>
    <mergeCell ref="A5:B5"/>
    <mergeCell ref="D5:E5"/>
    <mergeCell ref="A6:B6"/>
    <mergeCell ref="D6:E6"/>
    <mergeCell ref="A1:B1"/>
    <mergeCell ref="D1:E1"/>
    <mergeCell ref="A2:B2"/>
    <mergeCell ref="D2:E2"/>
    <mergeCell ref="A3:B3"/>
    <mergeCell ref="D3:E3"/>
  </mergeCells>
  <hyperlinks>
    <hyperlink ref="A2" r:id="rId1" display="https://www.healthspace.ca/Clients/VIHA/VIHA_Website.nsf/Water-Drinking-FacilityHistory?OpenView&amp;RestrictToCategory=F00849A0C25DE0958825795E007403E1" xr:uid="{00000000-0004-0000-0000-000002000000}"/>
    <hyperlink ref="A3" r:id="rId2" display="https://www.healthspace.ca/Clients/VIHA/VIHA_Website.nsf/Water-Drinking-FacilityHistory?OpenView&amp;RestrictToCategory=5143C0A530C86A0288258713005C647B" xr:uid="{00000000-0004-0000-0000-000003000000}"/>
    <hyperlink ref="A4" r:id="rId3" display="https://www.healthspace.ca/Clients/VIHA/VIHA_Website.nsf/Water-Drinking-FacilityHistory?OpenView&amp;RestrictToCategory=3F1A058B8F0AD6F2882580730078A333" xr:uid="{00000000-0004-0000-0000-000004000000}"/>
    <hyperlink ref="A5" r:id="rId4" display="https://www.healthspace.ca/Clients/VIHA/VIHA_Website.nsf/Water-Drinking-FacilityHistory?OpenView&amp;RestrictToCategory=F24EDD1740180E688825814C00684C9A" xr:uid="{00000000-0004-0000-0000-000005000000}"/>
    <hyperlink ref="A6" r:id="rId5" display="https://www.healthspace.ca/Clients/VIHA/VIHA_Website.nsf/Water-Drinking-FacilityHistory?OpenView&amp;RestrictToCategory=F10E32736E76283688257505007BBBE9" xr:uid="{00000000-0004-0000-0000-000006000000}"/>
    <hyperlink ref="A7" r:id="rId6" display="https://www.healthspace.ca/Clients/VIHA/VIHA_Website.nsf/Water-Drinking-FacilityHistory?OpenView&amp;RestrictToCategory=A1B412D6E42EA15588257F6900809967" xr:uid="{00000000-0004-0000-0000-000007000000}"/>
    <hyperlink ref="A8" r:id="rId7" display="https://www.healthspace.ca/Clients/VIHA/VIHA_Website.nsf/Water-Drinking-FacilityHistory?OpenView&amp;RestrictToCategory=6B74B8AA73F0939E88256B2800733473" xr:uid="{00000000-0004-0000-0000-000008000000}"/>
    <hyperlink ref="A9" r:id="rId8" display="https://www.healthspace.ca/Clients/VIHA/VIHA_Website.nsf/Water-Drinking-FacilityHistory?OpenView&amp;RestrictToCategory=C2639EFCDB51D8F288257A3800729530" xr:uid="{00000000-0004-0000-0000-000009000000}"/>
    <hyperlink ref="A10" r:id="rId9" display="https://www.healthspace.ca/Clients/VIHA/VIHA_Website.nsf/Water-Drinking-FacilityHistory?OpenView&amp;RestrictToCategory=841ECFC1F27DEC17882582C6006F25C4" xr:uid="{00000000-0004-0000-0000-00000A000000}"/>
    <hyperlink ref="A11" r:id="rId10" display="https://www.healthspace.ca/Clients/VIHA/VIHA_Website.nsf/Water-Drinking-FacilityHistory?OpenView&amp;RestrictToCategory=6989E97D408D366388256B28004A286F" xr:uid="{00000000-0004-0000-0000-00000B000000}"/>
    <hyperlink ref="A12" r:id="rId11" display="https://www.healthspace.ca/Clients/VIHA/VIHA_Website.nsf/Water-Drinking-FacilityHistory?OpenView&amp;RestrictToCategory=A302612898E52FA588256B28004A2753" xr:uid="{00000000-0004-0000-0000-00000C000000}"/>
    <hyperlink ref="A13" r:id="rId12" display="https://www.healthspace.ca/Clients/VIHA/VIHA_Website.nsf/Water-Drinking-FacilityHistory?OpenView&amp;RestrictToCategory=710883A2257D896788258616006641CD" xr:uid="{00000000-0004-0000-0000-00000D000000}"/>
    <hyperlink ref="A14" r:id="rId13" display="https://www.healthspace.ca/Clients/VIHA/VIHA_Website.nsf/Water-Drinking-FacilityHistory?OpenView&amp;RestrictToCategory=BE1160DB3950CF918825723B007EE533" xr:uid="{00000000-0004-0000-0000-00000E000000}"/>
    <hyperlink ref="A15" r:id="rId14" display="https://www.healthspace.ca/Clients/VIHA/VIHA_Website.nsf/Water-Drinking-FacilityHistory?OpenView&amp;RestrictToCategory=12108C5578C23583882580890081BAD7" xr:uid="{00000000-0004-0000-0000-00000F000000}"/>
    <hyperlink ref="A16" r:id="rId15" display="https://www.healthspace.ca/Clients/VIHA/VIHA_Website.nsf/Water-Drinking-FacilityHistory?OpenView&amp;RestrictToCategory=33B00C0CA6151F92882582570078E08D" xr:uid="{00000000-0004-0000-0000-000010000000}"/>
    <hyperlink ref="A17" r:id="rId16" display="https://www.healthspace.ca/Clients/VIHA/VIHA_Website.nsf/Water-Drinking-FacilityHistory?OpenView&amp;RestrictToCategory=8B00669EB268337F882586A7007D19B1" xr:uid="{00000000-0004-0000-0000-000011000000}"/>
    <hyperlink ref="A18" r:id="rId17" display="https://www.healthspace.ca/Clients/VIHA/VIHA_Website.nsf/Water-Drinking-FacilityHistory?OpenView&amp;RestrictToCategory=F385F4027507450D88256B28007334A3" xr:uid="{00000000-0004-0000-0000-000012000000}"/>
    <hyperlink ref="A19" r:id="rId18" display="https://www.healthspace.ca/Clients/VIHA/VIHA_Website.nsf/Water-Drinking-FacilityHistory?OpenView&amp;RestrictToCategory=72466531AD03884588257D2D006045D5" xr:uid="{00000000-0004-0000-0000-000013000000}"/>
    <hyperlink ref="A20" r:id="rId19" display="https://www.healthspace.ca/Clients/VIHA/VIHA_Website.nsf/Water-Drinking-FacilityHistory?OpenView&amp;RestrictToCategory=287E3EEE574B92A688257F0D006CFB78" xr:uid="{00000000-0004-0000-0000-000014000000}"/>
    <hyperlink ref="A21" r:id="rId20" display="https://www.healthspace.ca/Clients/VIHA/VIHA_Website.nsf/Water-Drinking-FacilityHistory?OpenView&amp;RestrictToCategory=13559496AE7A9C33882576F200638971" xr:uid="{00000000-0004-0000-0000-000015000000}"/>
    <hyperlink ref="A22" r:id="rId21" display="https://www.healthspace.ca/Clients/VIHA/VIHA_Website.nsf/Water-Drinking-FacilityHistory?OpenView&amp;RestrictToCategory=B8793AB172E0673188257EC800654FF7" xr:uid="{00000000-0004-0000-0000-000016000000}"/>
    <hyperlink ref="A23" r:id="rId22" display="https://www.healthspace.ca/Clients/VIHA/VIHA_Website.nsf/Water-Drinking-FacilityHistory?OpenView&amp;RestrictToCategory=51EFEB429F7AE8BD88256BD400218369" xr:uid="{00000000-0004-0000-0000-000017000000}"/>
    <hyperlink ref="A24" r:id="rId23" display="https://www.healthspace.ca/Clients/VIHA/VIHA_Website.nsf/Water-Drinking-FacilityHistory?OpenView&amp;RestrictToCategory=2D9180BF10453979882579BC005F0B2C" xr:uid="{00000000-0004-0000-0000-000018000000}"/>
    <hyperlink ref="A25" r:id="rId24" display="https://www.healthspace.ca/Clients/VIHA/VIHA_Website.nsf/Water-Drinking-FacilityHistory?OpenView&amp;RestrictToCategory=C3DAF743465C4BD0882569B7000CE1A2" xr:uid="{00000000-0004-0000-0000-000019000000}"/>
    <hyperlink ref="A26" r:id="rId25" display="https://www.healthspace.ca/Clients/VIHA/VIHA_Website.nsf/Water-Drinking-FacilityHistory?OpenView&amp;RestrictToCategory=215D5B058F5C7641882585BC006ECF3F" xr:uid="{00000000-0004-0000-0000-00001A000000}"/>
    <hyperlink ref="A27" r:id="rId26" display="https://www.healthspace.ca/Clients/VIHA/VIHA_Website.nsf/Water-Drinking-FacilityHistory?OpenView&amp;RestrictToCategory=CC5961A8FCF4011488257ABB007D7425" xr:uid="{00000000-0004-0000-0000-00001B000000}"/>
    <hyperlink ref="A28" r:id="rId27" display="https://www.healthspace.ca/Clients/VIHA/VIHA_Website.nsf/Water-Drinking-FacilityHistory?OpenView&amp;RestrictToCategory=89AEF5F82736EF22882584FE007B259E" xr:uid="{00000000-0004-0000-0000-00001C000000}"/>
    <hyperlink ref="A29" r:id="rId28" display="https://www.healthspace.ca/Clients/VIHA/VIHA_Website.nsf/Water-Drinking-FacilityHistory?OpenView&amp;RestrictToCategory=4A2AAE381E5ADDA088256B2800732522" xr:uid="{00000000-0004-0000-0000-00001D000000}"/>
    <hyperlink ref="A30" r:id="rId29" display="https://www.healthspace.ca/Clients/VIHA/VIHA_Website.nsf/Water-Drinking-FacilityHistory?OpenView&amp;RestrictToCategory=4E1874ECE8A25FF1882569B7000CE998" xr:uid="{00000000-0004-0000-0000-00001E000000}"/>
    <hyperlink ref="A31" r:id="rId30" display="https://www.healthspace.ca/Clients/VIHA/VIHA_Website.nsf/Water-Drinking-FacilityHistory?OpenView&amp;RestrictToCategory=F45B944D4EAABE908825789C006739D3" xr:uid="{00000000-0004-0000-0000-00001F000000}"/>
    <hyperlink ref="A32" r:id="rId31" display="https://www.healthspace.ca/Clients/VIHA/VIHA_Website.nsf/Water-Drinking-FacilityHistory?OpenView&amp;RestrictToCategory=1D62673BC2A49AF88825722000600870" xr:uid="{00000000-0004-0000-0000-000020000000}"/>
    <hyperlink ref="A33" r:id="rId32" display="https://www.healthspace.ca/Clients/VIHA/VIHA_Website.nsf/Water-Drinking-FacilityHistory?OpenView&amp;RestrictToCategory=444734997D362A28882585E400759A24" xr:uid="{00000000-0004-0000-0000-000021000000}"/>
    <hyperlink ref="A34" r:id="rId33" display="https://www.healthspace.ca/Clients/VIHA/VIHA_Website.nsf/Water-Drinking-FacilityHistory?OpenView&amp;RestrictToCategory=663C0582FEF020D78825827C00691743" xr:uid="{00000000-0004-0000-0000-000022000000}"/>
    <hyperlink ref="A35" r:id="rId34" display="https://www.healthspace.ca/Clients/VIHA/VIHA_Website.nsf/Water-Drinking-FacilityHistory?OpenView&amp;RestrictToCategory=8C981AC77DA6B47588256B28007336CD" xr:uid="{00000000-0004-0000-0000-000023000000}"/>
    <hyperlink ref="A36" r:id="rId35" display="https://www.healthspace.ca/Clients/VIHA/VIHA_Website.nsf/Water-Drinking-FacilityHistory?OpenView&amp;RestrictToCategory=442CE1ADC4298C6688257AB6006A9CE5" xr:uid="{00000000-0004-0000-0000-000024000000}"/>
    <hyperlink ref="A37" r:id="rId36" display="https://www.healthspace.ca/Clients/VIHA/VIHA_Website.nsf/Water-Drinking-FacilityHistory?OpenView&amp;RestrictToCategory=BC8327BD1B3EE8C488256BD400218218" xr:uid="{00000000-0004-0000-0000-000025000000}"/>
    <hyperlink ref="A38" r:id="rId37" display="https://www.healthspace.ca/Clients/VIHA/VIHA_Website.nsf/Water-Drinking-FacilityHistory?OpenView&amp;RestrictToCategory=51502A0CA1D67EE888256B2800732501" xr:uid="{00000000-0004-0000-0000-000026000000}"/>
    <hyperlink ref="A39" r:id="rId38" display="https://www.healthspace.ca/Clients/VIHA/VIHA_Website.nsf/Water-Drinking-FacilityHistory?OpenView&amp;RestrictToCategory=5BB33B67C8FBC9EE88257DAA00636125" xr:uid="{00000000-0004-0000-0000-000027000000}"/>
    <hyperlink ref="A40" r:id="rId39" display="https://www.healthspace.ca/Clients/VIHA/VIHA_Website.nsf/Water-Drinking-FacilityHistory?OpenView&amp;RestrictToCategory=57D5D4B9AA56F8EA88256B2800733491" xr:uid="{00000000-0004-0000-0000-000028000000}"/>
    <hyperlink ref="A41" r:id="rId40" display="https://www.healthspace.ca/Clients/VIHA/VIHA_Website.nsf/Water-Drinking-FacilityHistory?OpenView&amp;RestrictToCategory=3A60D526BC3D480888257DD20062A6F8" xr:uid="{00000000-0004-0000-0000-000029000000}"/>
    <hyperlink ref="A42" r:id="rId41" display="https://www.healthspace.ca/Clients/VIHA/VIHA_Website.nsf/Water-Drinking-FacilityHistory?OpenView&amp;RestrictToCategory=66895927C09EF879882581DE0078FAD9" xr:uid="{00000000-0004-0000-0000-00002A000000}"/>
    <hyperlink ref="A43" r:id="rId42" display="https://www.healthspace.ca/Clients/VIHA/VIHA_Website.nsf/Water-Drinking-FacilityHistory?OpenView&amp;RestrictToCategory=825542D06918797788256B28004A26D9" xr:uid="{00000000-0004-0000-0000-00002B000000}"/>
    <hyperlink ref="A44" r:id="rId43" display="https://www.healthspace.ca/Clients/VIHA/VIHA_Website.nsf/Water-Drinking-FacilityHistory?OpenView&amp;RestrictToCategory=A2ADA19D2FCA945788256B2800732177" xr:uid="{00000000-0004-0000-0000-00002C000000}"/>
    <hyperlink ref="A45" r:id="rId44" display="https://www.healthspace.ca/Clients/VIHA/VIHA_Website.nsf/Water-Drinking-FacilityHistory?OpenView&amp;RestrictToCategory=7966BFD80D23CA0688258741006C6553" xr:uid="{00000000-0004-0000-0000-00002D000000}"/>
    <hyperlink ref="A46" r:id="rId45" display="https://www.healthspace.ca/Clients/VIHA/VIHA_Website.nsf/Water-Drinking-FacilityHistory?OpenView&amp;RestrictToCategory=B2BD529CEBFDC74288256B28004A220F" xr:uid="{00000000-0004-0000-0000-00002E000000}"/>
    <hyperlink ref="A47" r:id="rId46" display="https://www.healthspace.ca/Clients/VIHA/VIHA_Website.nsf/Water-Drinking-FacilityHistory?OpenView&amp;RestrictToCategory=F2C46B64859FD27988256BD500021BFF" xr:uid="{00000000-0004-0000-0000-00002F000000}"/>
    <hyperlink ref="A48" r:id="rId47" display="https://www.healthspace.ca/Clients/VIHA/VIHA_Website.nsf/Water-Drinking-FacilityHistory?OpenView&amp;RestrictToCategory=9F23B754EB12F0E78825755B007603CB" xr:uid="{00000000-0004-0000-0000-000030000000}"/>
    <hyperlink ref="A49" r:id="rId48" display="https://www.healthspace.ca/Clients/VIHA/VIHA_Website.nsf/Water-Drinking-FacilityHistory?OpenView&amp;RestrictToCategory=9773F64BE7CDBD6A88257A44007476BA" xr:uid="{00000000-0004-0000-0000-000031000000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Darcy Mckinnon</cp:lastModifiedBy>
  <cp:revision/>
  <dcterms:created xsi:type="dcterms:W3CDTF">2022-09-28T10:23:17Z</dcterms:created>
  <dcterms:modified xsi:type="dcterms:W3CDTF">2023-08-22T08:15:51Z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2022-01-07T00:00:00Z</vt:filetime>
  </property>
  <property fmtid="{D5CDD505-2E9C-101B-9397-08002B2CF9AE}" pid="3" name="Creator">
    <vt:lpwstr>Mozilla/5.0 (X11; CrOS x86_64 14268.67.0) AppleWebKit/537.36 (KHTML, like Gecko) Chrome/96.0.4664.111 Safari/537.36</vt:lpwstr>
  </property>
  <property fmtid="{D5CDD505-2E9C-101B-9397-08002B2CF9AE}" pid="4" name="LastSaved">
    <vt:filetime>2022-09-28T00:00:00Z</vt:filetime>
  </property>
  <property fmtid="{D5CDD505-2E9C-101B-9397-08002B2CF9AE}" pid="5" name="Producer">
    <vt:lpwstr>Skia/PDF m96</vt:lpwstr>
  </property>
</Properties>
</file>