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reg\Desktop\Coffee Shop\"/>
    </mc:Choice>
  </mc:AlternateContent>
  <xr:revisionPtr revIDLastSave="0" documentId="13_ncr:1_{DE9D1FB3-D88E-441C-B509-F95B14B2F4BD}" xr6:coauthVersionLast="47" xr6:coauthVersionMax="47" xr10:uidLastSave="{00000000-0000-0000-0000-000000000000}"/>
  <bookViews>
    <workbookView xWindow="-120" yWindow="-120" windowWidth="29040" windowHeight="15990" xr2:uid="{5B546E72-77FE-42D8-83BA-657E4ED90D76}"/>
  </bookViews>
  <sheets>
    <sheet name="Dashboard" sheetId="1" r:id="rId1"/>
  </sheets>
  <definedNames>
    <definedName name="Slicer_store_location">#N/A</definedName>
  </definedNames>
  <calcPr calcId="191029"/>
  <pivotCaches>
    <pivotCache cacheId="767" r:id="rId2"/>
    <pivotCache cacheId="770" r:id="rId3"/>
    <pivotCache cacheId="773" r:id="rId4"/>
    <pivotCache cacheId="776" r:id="rId5"/>
    <pivotCache cacheId="779" r:id="rId6"/>
  </pivotCaches>
  <extLst>
    <ext xmlns:x14="http://schemas.microsoft.com/office/spreadsheetml/2009/9/main" uri="{876F7934-8845-4945-9796-88D515C7AA90}">
      <x14:pivotCaches>
        <pivotCache cacheId="146"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7bfa36c4-f219-4784-bca0-878bd5275c4c" name="fact_sales" connection="Query - fact_sales"/>
          <x15:modelTable id="dim_product_07cc385c-21a4-484f-a426-5266f6badb03" name="dim_product" connection="Query - dim_product"/>
          <x15:modelTable id="dim_store_da42458f-6d56-4ec5-ad14-2c19633ada5e" name="dim_store" connection="Query - dim_store"/>
          <x15:modelTable id="dim_date_0841a0f1-a335-4d58-bf9f-91d159568c78" name="dim_date" connection="Query - dim_date"/>
        </x15:modelTables>
        <x15:modelRelationships>
          <x15:modelRelationship fromTable="fact_sales" fromColumn="product_id" toTable="dim_product" toColumn="product_id"/>
          <x15:modelRelationship fromTable="fact_sales" fromColumn="store_id" toTable="dim_store" toColumn="store_id"/>
          <x15:modelRelationship fromTable="fact_sales" fromColumn="transaction_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D84B13-7D80-43C9-A428-60479A6C1B0E}" name="Query - dim_date" description="Connection to the 'dim_date' query in the workbook." type="100" refreshedVersion="8" minRefreshableVersion="5">
    <extLst>
      <ext xmlns:x15="http://schemas.microsoft.com/office/spreadsheetml/2010/11/main" uri="{DE250136-89BD-433C-8126-D09CA5730AF9}">
        <x15:connection id="9758cefb-2458-461e-a18d-3a54d8108f1b"/>
      </ext>
    </extLst>
  </connection>
  <connection id="2" xr16:uid="{52B26D32-6D4C-4BAE-A191-6DE337AF209E}" name="Query - dim_product" description="Connection to the 'dim_product' query in the workbook." type="100" refreshedVersion="8" minRefreshableVersion="5">
    <extLst>
      <ext xmlns:x15="http://schemas.microsoft.com/office/spreadsheetml/2010/11/main" uri="{DE250136-89BD-433C-8126-D09CA5730AF9}">
        <x15:connection id="0bc21d47-0c12-44b2-9447-81463ff1cba6"/>
      </ext>
    </extLst>
  </connection>
  <connection id="3" xr16:uid="{58E80EC3-58AC-4B0E-88BE-E8E36613E834}" name="Query - dim_store" description="Connection to the 'dim_store' query in the workbook." type="100" refreshedVersion="8" minRefreshableVersion="5">
    <extLst>
      <ext xmlns:x15="http://schemas.microsoft.com/office/spreadsheetml/2010/11/main" uri="{DE250136-89BD-433C-8126-D09CA5730AF9}">
        <x15:connection id="af36dd60-3d4b-4da9-9573-82e04e08ac81"/>
      </ext>
    </extLst>
  </connection>
  <connection id="4" xr16:uid="{C74F1605-BB81-43E3-B978-7AAD3026F11B}" name="Query - fact_sales" description="Connection to the 'fact_sales' query in the workbook." type="100" refreshedVersion="8" minRefreshableVersion="5">
    <extLst>
      <ext xmlns:x15="http://schemas.microsoft.com/office/spreadsheetml/2010/11/main" uri="{DE250136-89BD-433C-8126-D09CA5730AF9}">
        <x15:connection id="d195caa4-0a91-4a84-9c13-c1ef837dc19a">
          <x15:oledbPr connection="Provider=Microsoft.Mashup.OleDb.1;Data Source=$Workbook$;Location=fact_sales;Extended Properties=&quot;&quot;">
            <x15:dbTables>
              <x15:dbTable name="fact_sales"/>
            </x15:dbTables>
          </x15:oledbPr>
        </x15:connection>
      </ext>
    </extLst>
  </connection>
  <connection id="5" xr16:uid="{29D5AF38-C247-4891-9239-F48EF3F892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<sst xmlns="http://schemas.openxmlformats.org/spreadsheetml/2006/main" count="52" uniqueCount="44">
  <si>
    <t>Row Labels</t>
  </si>
  <si>
    <t>Apr</t>
  </si>
  <si>
    <t>Feb</t>
  </si>
  <si>
    <t>Jan</t>
  </si>
  <si>
    <t>Jun</t>
  </si>
  <si>
    <t>Mar</t>
  </si>
  <si>
    <t>May</t>
  </si>
  <si>
    <t>Grand Total</t>
  </si>
  <si>
    <t>Sum of Revenue</t>
  </si>
  <si>
    <t>Friday</t>
  </si>
  <si>
    <t>Monday</t>
  </si>
  <si>
    <t>Saturday</t>
  </si>
  <si>
    <t>Sunday</t>
  </si>
  <si>
    <t>Thursday</t>
  </si>
  <si>
    <t>Tuesday</t>
  </si>
  <si>
    <t>Wednesday</t>
  </si>
  <si>
    <t>Count of transaction_id</t>
  </si>
  <si>
    <t>Bakery</t>
  </si>
  <si>
    <t>Branded</t>
  </si>
  <si>
    <t>Coffee</t>
  </si>
  <si>
    <t>Coffee beans</t>
  </si>
  <si>
    <t>Drinking Chocolate</t>
  </si>
  <si>
    <t>Flavours</t>
  </si>
  <si>
    <t>Loose Tea</t>
  </si>
  <si>
    <t>Packaged Chocolate</t>
  </si>
  <si>
    <t>Tea</t>
  </si>
  <si>
    <t>Barista Espresso</t>
  </si>
  <si>
    <t>Biscotti</t>
  </si>
  <si>
    <t>Brewed Black tea</t>
  </si>
  <si>
    <t>Brewed Chai tea</t>
  </si>
  <si>
    <t>Brewed Green tea</t>
  </si>
  <si>
    <t>Brewed herbal tea</t>
  </si>
  <si>
    <t>Drip coffee</t>
  </si>
  <si>
    <t>Gourmet brewed coffee</t>
  </si>
  <si>
    <t>Hot chocolate</t>
  </si>
  <si>
    <t>Organic brewed coffee</t>
  </si>
  <si>
    <t>Pastry</t>
  </si>
  <si>
    <t>Premium brewed coffee</t>
  </si>
  <si>
    <t>Regular syrup</t>
  </si>
  <si>
    <t>Scone</t>
  </si>
  <si>
    <t>Sugar free syrup</t>
  </si>
  <si>
    <t>Top 15 Products</t>
  </si>
  <si>
    <t>Transactions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</si>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</sst>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quot;$&quot;#,##0"/>
  </numFmts>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3" fontId="0" fillId="0" borderId="0" xfId="0" applyNumberFormat="1"/>
    <xf numFmtId="165" fontId="0" fillId="0" borderId="0" xfId="0" applyNumberFormat="1"/>
    <xf numFmtId="0" fontId="1" fillId="2" borderId="0" xfId="0" applyFont="1" applyFill="1"/>
  </cellXfs>
  <cellStyles count="1">
    <cellStyle name="Normal" xfId="0" builtinId="0"/>
  </cellStyles>
  <dxfs count="24">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2.xml"/><Relationship Id="rId21" Type="http://schemas.openxmlformats.org/officeDocument/2006/relationships/customXml" Target="../customXml/item8.xml"/><Relationship Id="rId7" Type="http://schemas.openxmlformats.org/officeDocument/2006/relationships/pivotCacheDefinition" Target="pivotCache/pivotCacheDefinition6.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pivotCacheDefinition" Target="pivotCache/pivotCacheDefinition1.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pivotCacheDefinition" Target="pivotCache/pivotCacheDefinition4.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3.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a:t>
            </a:r>
            <a:r>
              <a:rPr lang="en-US"/>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Dashboard!$A$2:$A$8</c:f>
              <c:strCache>
                <c:ptCount val="6"/>
                <c:pt idx="0">
                  <c:v>Jan</c:v>
                </c:pt>
                <c:pt idx="1">
                  <c:v>Feb</c:v>
                </c:pt>
                <c:pt idx="2">
                  <c:v>Mar</c:v>
                </c:pt>
                <c:pt idx="3">
                  <c:v>Apr</c:v>
                </c:pt>
                <c:pt idx="4">
                  <c:v>May</c:v>
                </c:pt>
                <c:pt idx="5">
                  <c:v>Jun</c:v>
                </c:pt>
              </c:strCache>
            </c:strRef>
          </c:cat>
          <c:val>
            <c:numRef>
              <c:f>Dashboard!$B$2:$B$8</c:f>
              <c:numCache>
                <c:formatCode>\$#,##0.00;\(\$#,##0.00\);\$#,##0.00</c:formatCode>
                <c:ptCount val="6"/>
                <c:pt idx="0">
                  <c:v>26543.43</c:v>
                </c:pt>
                <c:pt idx="1">
                  <c:v>25320.05</c:v>
                </c:pt>
                <c:pt idx="2">
                  <c:v>32888.68</c:v>
                </c:pt>
                <c:pt idx="3">
                  <c:v>39159.33</c:v>
                </c:pt>
                <c:pt idx="4">
                  <c:v>51700.07</c:v>
                </c:pt>
                <c:pt idx="5">
                  <c:v>54445.69</c:v>
                </c:pt>
              </c:numCache>
            </c:numRef>
          </c:val>
          <c:smooth val="0"/>
          <c:extLst>
            <c:ext xmlns:c16="http://schemas.microsoft.com/office/drawing/2014/chart" uri="{C3380CC4-5D6E-409C-BE32-E72D297353CC}">
              <c16:uniqueId val="{00000000-EF52-44A0-B67A-AF192703F6D7}"/>
            </c:ext>
          </c:extLst>
        </c:ser>
        <c:dLbls>
          <c:showLegendKey val="0"/>
          <c:showVal val="0"/>
          <c:showCatName val="0"/>
          <c:showSerName val="0"/>
          <c:showPercent val="0"/>
          <c:showBubbleSize val="0"/>
        </c:dLbls>
        <c:marker val="1"/>
        <c:smooth val="0"/>
        <c:axId val="1610526416"/>
        <c:axId val="1610521616"/>
      </c:lineChart>
      <c:catAx>
        <c:axId val="16105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21616"/>
        <c:crosses val="autoZero"/>
        <c:auto val="1"/>
        <c:lblAlgn val="ctr"/>
        <c:lblOffset val="100"/>
        <c:noMultiLvlLbl val="0"/>
      </c:catAx>
      <c:valAx>
        <c:axId val="161052161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264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Dashboard.xlsx]Dashboard!PivotTable2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a:t>
            </a:r>
            <a:r>
              <a:rPr lang="en-US" b="1" baseline="0"/>
              <a:t>Day of Week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Dashboard!$B$11</c:f>
              <c:strCache>
                <c:ptCount val="1"/>
                <c:pt idx="0">
                  <c:v>Total</c:v>
                </c:pt>
              </c:strCache>
            </c:strRef>
          </c:tx>
          <c:spPr>
            <a:solidFill>
              <a:schemeClr val="accent1"/>
            </a:solidFill>
            <a:ln>
              <a:noFill/>
            </a:ln>
            <a:effectLst/>
          </c:spPr>
          <c:invertIfNegative val="0"/>
          <c:cat>
            <c:strRef>
              <c:f>Dashboard!$A$12:$A$19</c:f>
              <c:strCache>
                <c:ptCount val="7"/>
                <c:pt idx="0">
                  <c:v>Sunday</c:v>
                </c:pt>
                <c:pt idx="1">
                  <c:v>Monday</c:v>
                </c:pt>
                <c:pt idx="2">
                  <c:v>Tuesday</c:v>
                </c:pt>
                <c:pt idx="3">
                  <c:v>Wednesday</c:v>
                </c:pt>
                <c:pt idx="4">
                  <c:v>Thursday</c:v>
                </c:pt>
                <c:pt idx="5">
                  <c:v>Friday</c:v>
                </c:pt>
                <c:pt idx="6">
                  <c:v>Saturday</c:v>
                </c:pt>
              </c:strCache>
            </c:strRef>
          </c:cat>
          <c:val>
            <c:numRef>
              <c:f>Dashboard!$B$12:$B$19</c:f>
              <c:numCache>
                <c:formatCode>General</c:formatCode>
                <c:ptCount val="7"/>
                <c:pt idx="0">
                  <c:v>6679</c:v>
                </c:pt>
                <c:pt idx="1">
                  <c:v>7136</c:v>
                </c:pt>
                <c:pt idx="2">
                  <c:v>6698</c:v>
                </c:pt>
                <c:pt idx="3">
                  <c:v>6767</c:v>
                </c:pt>
                <c:pt idx="4">
                  <c:v>6920</c:v>
                </c:pt>
                <c:pt idx="5">
                  <c:v>6860</c:v>
                </c:pt>
                <c:pt idx="6">
                  <c:v>6722</c:v>
                </c:pt>
              </c:numCache>
            </c:numRef>
          </c:val>
          <c:extLst>
            <c:ext xmlns:c16="http://schemas.microsoft.com/office/drawing/2014/chart" uri="{C3380CC4-5D6E-409C-BE32-E72D297353CC}">
              <c16:uniqueId val="{00000000-0721-4EBB-9124-92452B7E03B1}"/>
            </c:ext>
          </c:extLst>
        </c:ser>
        <c:dLbls>
          <c:showLegendKey val="0"/>
          <c:showVal val="0"/>
          <c:showCatName val="0"/>
          <c:showSerName val="0"/>
          <c:showPercent val="0"/>
          <c:showBubbleSize val="0"/>
        </c:dLbls>
        <c:gapWidth val="100"/>
        <c:overlap val="-27"/>
        <c:axId val="1662436064"/>
        <c:axId val="1547214560"/>
      </c:barChart>
      <c:catAx>
        <c:axId val="166243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214560"/>
        <c:crosses val="autoZero"/>
        <c:auto val="1"/>
        <c:lblAlgn val="ctr"/>
        <c:lblOffset val="100"/>
        <c:noMultiLvlLbl val="0"/>
      </c:catAx>
      <c:valAx>
        <c:axId val="154721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43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 by </a:t>
            </a:r>
            <a:r>
              <a:rPr lang="en-US" b="1"/>
              <a:t>Hour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Dashboard!$B$21</c:f>
              <c:strCache>
                <c:ptCount val="1"/>
                <c:pt idx="0">
                  <c:v>Total</c:v>
                </c:pt>
              </c:strCache>
            </c:strRef>
          </c:tx>
          <c:spPr>
            <a:solidFill>
              <a:schemeClr val="accent1"/>
            </a:solidFill>
            <a:ln>
              <a:noFill/>
            </a:ln>
            <a:effectLst/>
          </c:spPr>
          <c:invertIfNegative val="0"/>
          <c:cat>
            <c:strRef>
              <c:f>Dashboard!$A$22:$A$37</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Dashboard!$B$22:$B$37</c:f>
              <c:numCache>
                <c:formatCode>General</c:formatCode>
                <c:ptCount val="15"/>
                <c:pt idx="0">
                  <c:v>2918</c:v>
                </c:pt>
                <c:pt idx="1">
                  <c:v>5792</c:v>
                </c:pt>
                <c:pt idx="2">
                  <c:v>5779</c:v>
                </c:pt>
                <c:pt idx="3">
                  <c:v>5914</c:v>
                </c:pt>
                <c:pt idx="4">
                  <c:v>6297</c:v>
                </c:pt>
                <c:pt idx="5">
                  <c:v>2755</c:v>
                </c:pt>
                <c:pt idx="6">
                  <c:v>2828</c:v>
                </c:pt>
                <c:pt idx="7">
                  <c:v>2633</c:v>
                </c:pt>
                <c:pt idx="8">
                  <c:v>2860</c:v>
                </c:pt>
                <c:pt idx="9">
                  <c:v>3051</c:v>
                </c:pt>
                <c:pt idx="10">
                  <c:v>2803</c:v>
                </c:pt>
                <c:pt idx="11">
                  <c:v>2525</c:v>
                </c:pt>
                <c:pt idx="12">
                  <c:v>1427</c:v>
                </c:pt>
                <c:pt idx="13">
                  <c:v>125</c:v>
                </c:pt>
                <c:pt idx="14">
                  <c:v>75</c:v>
                </c:pt>
              </c:numCache>
            </c:numRef>
          </c:val>
          <c:extLst>
            <c:ext xmlns:c16="http://schemas.microsoft.com/office/drawing/2014/chart" uri="{C3380CC4-5D6E-409C-BE32-E72D297353CC}">
              <c16:uniqueId val="{00000000-E4FD-4FF4-B5D0-CA7CAA486617}"/>
            </c:ext>
          </c:extLst>
        </c:ser>
        <c:dLbls>
          <c:showLegendKey val="0"/>
          <c:showVal val="0"/>
          <c:showCatName val="0"/>
          <c:showSerName val="0"/>
          <c:showPercent val="0"/>
          <c:showBubbleSize val="0"/>
        </c:dLbls>
        <c:gapWidth val="100"/>
        <c:overlap val="-27"/>
        <c:axId val="1132705232"/>
        <c:axId val="1132699952"/>
      </c:barChart>
      <c:catAx>
        <c:axId val="113270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99952"/>
        <c:crosses val="autoZero"/>
        <c:auto val="1"/>
        <c:lblAlgn val="ctr"/>
        <c:lblOffset val="100"/>
        <c:noMultiLvlLbl val="0"/>
      </c:catAx>
      <c:valAx>
        <c:axId val="113269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0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Dashboard.xlsx]Dashboard!PivotTable4</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Transaction by </a:t>
            </a:r>
            <a:r>
              <a:rPr lang="en-US" b="1"/>
              <a:t>Product Category</a:t>
            </a:r>
          </a:p>
        </c:rich>
      </c:tx>
      <c:layout>
        <c:manualLayout>
          <c:xMode val="edge"/>
          <c:yMode val="edge"/>
          <c:x val="0.20092416699033699"/>
          <c:y val="7.385960607615265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Dashboard!$A$41:$A$50</c:f>
              <c:strCache>
                <c:ptCount val="9"/>
                <c:pt idx="0">
                  <c:v>Coffee</c:v>
                </c:pt>
                <c:pt idx="1">
                  <c:v>Tea</c:v>
                </c:pt>
                <c:pt idx="2">
                  <c:v>Bakery</c:v>
                </c:pt>
                <c:pt idx="3">
                  <c:v>Drinking Chocolate</c:v>
                </c:pt>
                <c:pt idx="4">
                  <c:v>Flavours</c:v>
                </c:pt>
                <c:pt idx="5">
                  <c:v>Coffee beans</c:v>
                </c:pt>
                <c:pt idx="6">
                  <c:v>Loose Tea</c:v>
                </c:pt>
                <c:pt idx="7">
                  <c:v>Branded</c:v>
                </c:pt>
                <c:pt idx="8">
                  <c:v>Packaged Chocolate</c:v>
                </c:pt>
              </c:strCache>
            </c:strRef>
          </c:cat>
          <c:val>
            <c:numRef>
              <c:f>Dashboard!$B$41:$B$50</c:f>
              <c:numCache>
                <c:formatCode>General</c:formatCode>
                <c:ptCount val="9"/>
                <c:pt idx="0">
                  <c:v>18204</c:v>
                </c:pt>
                <c:pt idx="1">
                  <c:v>13912</c:v>
                </c:pt>
                <c:pt idx="2">
                  <c:v>7890</c:v>
                </c:pt>
                <c:pt idx="3">
                  <c:v>3405</c:v>
                </c:pt>
                <c:pt idx="4">
                  <c:v>2930</c:v>
                </c:pt>
                <c:pt idx="5">
                  <c:v>531</c:v>
                </c:pt>
                <c:pt idx="6">
                  <c:v>381</c:v>
                </c:pt>
                <c:pt idx="7">
                  <c:v>349</c:v>
                </c:pt>
                <c:pt idx="8">
                  <c:v>180</c:v>
                </c:pt>
              </c:numCache>
            </c:numRef>
          </c:val>
          <c:extLst>
            <c:ext xmlns:c16="http://schemas.microsoft.com/office/drawing/2014/chart" uri="{C3380CC4-5D6E-409C-BE32-E72D297353CC}">
              <c16:uniqueId val="{00000000-ACA4-400C-B5BF-797FEFE813E4}"/>
            </c:ext>
          </c:extLst>
        </c:ser>
        <c:dLbls>
          <c:showLegendKey val="0"/>
          <c:showVal val="0"/>
          <c:showCatName val="0"/>
          <c:showSerName val="0"/>
          <c:showPercent val="0"/>
          <c:showBubbleSize val="0"/>
        </c:dLbls>
        <c:gapWidth val="100"/>
        <c:axId val="1132707632"/>
        <c:axId val="1132695152"/>
      </c:barChart>
      <c:catAx>
        <c:axId val="11327076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95152"/>
        <c:crosses val="autoZero"/>
        <c:auto val="1"/>
        <c:lblAlgn val="ctr"/>
        <c:lblOffset val="100"/>
        <c:noMultiLvlLbl val="0"/>
      </c:catAx>
      <c:valAx>
        <c:axId val="1132695152"/>
        <c:scaling>
          <c:orientation val="minMax"/>
        </c:scaling>
        <c:delete val="1"/>
        <c:axPos val="t"/>
        <c:numFmt formatCode="General" sourceLinked="1"/>
        <c:majorTickMark val="none"/>
        <c:minorTickMark val="none"/>
        <c:tickLblPos val="nextTo"/>
        <c:crossAx val="113270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257175</xdr:colOff>
      <xdr:row>3</xdr:row>
      <xdr:rowOff>9524</xdr:rowOff>
    </xdr:from>
    <xdr:to>
      <xdr:col>19</xdr:col>
      <xdr:colOff>0</xdr:colOff>
      <xdr:row>12</xdr:row>
      <xdr:rowOff>66675</xdr:rowOff>
    </xdr:to>
    <xdr:graphicFrame macro="">
      <xdr:nvGraphicFramePr>
        <xdr:cNvPr id="7" name="Chart 6">
          <a:extLst>
            <a:ext uri="{FF2B5EF4-FFF2-40B4-BE49-F238E27FC236}">
              <a16:creationId xmlns:a16="http://schemas.microsoft.com/office/drawing/2014/main" id="{571AF7FC-5E56-AB6A-5E42-ECC58E1C9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12</xdr:row>
      <xdr:rowOff>138112</xdr:rowOff>
    </xdr:from>
    <xdr:to>
      <xdr:col>15</xdr:col>
      <xdr:colOff>847725</xdr:colOff>
      <xdr:row>25</xdr:row>
      <xdr:rowOff>9525</xdr:rowOff>
    </xdr:to>
    <xdr:graphicFrame macro="">
      <xdr:nvGraphicFramePr>
        <xdr:cNvPr id="8" name="Chart 7">
          <a:extLst>
            <a:ext uri="{FF2B5EF4-FFF2-40B4-BE49-F238E27FC236}">
              <a16:creationId xmlns:a16="http://schemas.microsoft.com/office/drawing/2014/main" id="{9205E487-B109-4EA2-91E9-9E763BD99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923925</xdr:colOff>
      <xdr:row>12</xdr:row>
      <xdr:rowOff>147637</xdr:rowOff>
    </xdr:from>
    <xdr:to>
      <xdr:col>19</xdr:col>
      <xdr:colOff>19050</xdr:colOff>
      <xdr:row>25</xdr:row>
      <xdr:rowOff>19050</xdr:rowOff>
    </xdr:to>
    <xdr:graphicFrame macro="">
      <xdr:nvGraphicFramePr>
        <xdr:cNvPr id="9" name="Chart 8">
          <a:extLst>
            <a:ext uri="{FF2B5EF4-FFF2-40B4-BE49-F238E27FC236}">
              <a16:creationId xmlns:a16="http://schemas.microsoft.com/office/drawing/2014/main" id="{9D54229C-FBEB-8A2A-95A0-FF7CCDA28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38101</xdr:colOff>
      <xdr:row>25</xdr:row>
      <xdr:rowOff>95250</xdr:rowOff>
    </xdr:from>
    <xdr:to>
      <xdr:col>15</xdr:col>
      <xdr:colOff>828676</xdr:colOff>
      <xdr:row>43</xdr:row>
      <xdr:rowOff>28575</xdr:rowOff>
    </xdr:to>
    <xdr:graphicFrame macro="">
      <xdr:nvGraphicFramePr>
        <xdr:cNvPr id="10" name="Chart 9">
          <a:extLst>
            <a:ext uri="{FF2B5EF4-FFF2-40B4-BE49-F238E27FC236}">
              <a16:creationId xmlns:a16="http://schemas.microsoft.com/office/drawing/2014/main" id="{83BD8C48-4900-FF22-E1FC-6A364F0B9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57149</xdr:colOff>
      <xdr:row>3</xdr:row>
      <xdr:rowOff>9526</xdr:rowOff>
    </xdr:from>
    <xdr:to>
      <xdr:col>12</xdr:col>
      <xdr:colOff>200024</xdr:colOff>
      <xdr:row>12</xdr:row>
      <xdr:rowOff>47626</xdr:rowOff>
    </xdr:to>
    <mc:AlternateContent xmlns:mc="http://schemas.openxmlformats.org/markup-compatibility/2006">
      <mc:Choice xmlns:a14="http://schemas.microsoft.com/office/drawing/2010/main" Requires="a14">
        <xdr:graphicFrame macro="">
          <xdr:nvGraphicFramePr>
            <xdr:cNvPr id="11" name="store_location">
              <a:extLst>
                <a:ext uri="{FF2B5EF4-FFF2-40B4-BE49-F238E27FC236}">
                  <a16:creationId xmlns:a16="http://schemas.microsoft.com/office/drawing/2014/main" id="{125C7143-EE37-4AE6-1D55-2F59A92DFA45}"/>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dr:sp macro="" textlink="">
          <xdr:nvSpPr>
            <xdr:cNvPr id="0" name=""/>
            <xdr:cNvSpPr>
              <a:spLocks noTextEdit="1"/>
            </xdr:cNvSpPr>
          </xdr:nvSpPr>
          <xdr:spPr>
            <a:xfrm>
              <a:off x="4200524" y="581026"/>
              <a:ext cx="2657475"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818940393518" backgroundQuery="1" createdVersion="8" refreshedVersion="8" minRefreshableVersion="3" recordCount="0" supportSubquery="1" supportAdvancedDrill="1" xr:uid="{7819DB9A-F6EE-465C-8D0A-926455A7E3B6}">
  <cacheSource type="external" connectionId="5"/>
  <cacheFields count="3">
    <cacheField name="[dim_date].[Month Name].[Month Name]" caption="Month Name" numFmtId="0" hierarchy="2" level="1">
      <sharedItems count="6">
        <s v="Apr"/>
        <s v="Feb"/>
        <s v="Jan"/>
        <s v="Jun"/>
        <s v="Mar"/>
        <s v="May"/>
      </sharedItems>
    </cacheField>
    <cacheField name="[Measures].[Sum of Revenue]" caption="Sum of Revenue" numFmtId="0" hierarchy="25" level="32767"/>
    <cacheField name="[dim_store].[store_location].[store_location]" caption="store_location" numFmtId="0" hierarchy="11" level="1">
      <sharedItems containsSemiMixedTypes="0" containsNonDate="0" containsString="0"/>
    </cacheField>
  </cacheFields>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0" memberValueDatatype="130" unbalanced="0"/>
    <cacheHierarchy uniqueName="[dim_product].[product_type]" caption="product_type" attribute="1" defaultMemberUniqueName="[dim_product].[product_type].[All]" allUniqueName="[dim_product].[product_type].[All]" dimensionUniqueName="[dim_product]" displayFolder="" count="0" memberValueDatatype="130" unbalanced="0"/>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dimensions count="5">
    <dimension name="dim_date" uniqueName="[dim_date]" caption="dim_date"/>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date" caption="dim_date"/>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818940972225" backgroundQuery="1" createdVersion="8" refreshedVersion="8" minRefreshableVersion="3" recordCount="0" supportSubquery="1" supportAdvancedDrill="1" xr:uid="{62D7E3D5-3C44-4822-8AA2-4E23085ED647}">
  <cacheSource type="external" connectionId="5"/>
  <cacheFields count="3">
    <cacheField name="[dim_date].[Weekday].[Weekday]" caption="Weekday" numFmtId="0" hierarchy="4" level="1">
      <sharedItems count="7">
        <s v="Friday"/>
        <s v="Monday"/>
        <s v="Saturday"/>
        <s v="Sunday"/>
        <s v="Thursday"/>
        <s v="Tuesday"/>
        <s v="Wednesday"/>
      </sharedItems>
    </cacheField>
    <cacheField name="[Measures].[Count of transaction_id]" caption="Count of transaction_id" numFmtId="0" hierarchy="27" level="32767"/>
    <cacheField name="[dim_store].[store_location].[store_location]" caption="store_location" numFmtId="0" hierarchy="11" level="1">
      <sharedItems containsSemiMixedTypes="0" containsNonDate="0" containsString="0"/>
    </cacheField>
  </cacheFields>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2" memberValueDatatype="130" unbalanced="0">
      <fieldsUsage count="2">
        <fieldUsage x="-1"/>
        <fieldUsage x="0"/>
      </fieldsUsage>
    </cacheHierarchy>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0" memberValueDatatype="130" unbalanced="0"/>
    <cacheHierarchy uniqueName="[dim_product].[product_type]" caption="product_type" attribute="1" defaultMemberUniqueName="[dim_product].[product_type].[All]" allUniqueName="[dim_product].[product_type].[All]" dimensionUniqueName="[dim_product]" displayFolder="" count="0" memberValueDatatype="130" unbalanced="0"/>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dimensions count="5">
    <dimension name="dim_date" uniqueName="[dim_date]" caption="dim_date"/>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date" caption="dim_date"/>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818941435187" backgroundQuery="1" createdVersion="8" refreshedVersion="8" minRefreshableVersion="3" recordCount="0" supportSubquery="1" supportAdvancedDrill="1" xr:uid="{4A591425-5F45-4BC1-8B12-C7BC3BB3836C}">
  <cacheSource type="external" connectionId="5"/>
  <cacheFields count="3">
    <cacheField name="[fact_sales].[Hour].[Hour]" caption="Hour" numFmtId="0" hierarchy="19"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fact_sales].[Hour].&amp;[6]"/>
            <x15:cachedUniqueName index="1" name="[fact_sales].[Hour].&amp;[7]"/>
            <x15:cachedUniqueName index="2" name="[fact_sales].[Hour].&amp;[8]"/>
            <x15:cachedUniqueName index="3" name="[fact_sales].[Hour].&amp;[9]"/>
            <x15:cachedUniqueName index="4" name="[fact_sales].[Hour].&amp;[10]"/>
            <x15:cachedUniqueName index="5" name="[fact_sales].[Hour].&amp;[11]"/>
            <x15:cachedUniqueName index="6" name="[fact_sales].[Hour].&amp;[12]"/>
            <x15:cachedUniqueName index="7" name="[fact_sales].[Hour].&amp;[13]"/>
            <x15:cachedUniqueName index="8" name="[fact_sales].[Hour].&amp;[14]"/>
            <x15:cachedUniqueName index="9" name="[fact_sales].[Hour].&amp;[15]"/>
            <x15:cachedUniqueName index="10" name="[fact_sales].[Hour].&amp;[16]"/>
            <x15:cachedUniqueName index="11" name="[fact_sales].[Hour].&amp;[17]"/>
            <x15:cachedUniqueName index="12" name="[fact_sales].[Hour].&amp;[18]"/>
            <x15:cachedUniqueName index="13" name="[fact_sales].[Hour].&amp;[19]"/>
            <x15:cachedUniqueName index="14" name="[fact_sales].[Hour].&amp;[20]"/>
          </x15:cachedUniqueNames>
        </ext>
      </extLst>
    </cacheField>
    <cacheField name="[Measures].[Count of transaction_id]" caption="Count of transaction_id" numFmtId="0" hierarchy="27" level="32767"/>
    <cacheField name="[dim_store].[store_location].[store_location]" caption="store_location" numFmtId="0" hierarchy="11" level="1">
      <sharedItems containsSemiMixedTypes="0" containsNonDate="0" containsString="0"/>
    </cacheField>
  </cacheFields>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0" memberValueDatatype="130" unbalanced="0"/>
    <cacheHierarchy uniqueName="[dim_product].[product_type]" caption="product_type" attribute="1" defaultMemberUniqueName="[dim_product].[product_type].[All]" allUniqueName="[dim_product].[product_type].[All]" dimensionUniqueName="[dim_product]" displayFolder="" count="0" memberValueDatatype="130" unbalanced="0"/>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2" memberValueDatatype="20" unbalanced="0">
      <fieldsUsage count="2">
        <fieldUsage x="-1"/>
        <fieldUsage x="0"/>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dimensions count="5">
    <dimension name="dim_date" uniqueName="[dim_date]" caption="dim_date"/>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date" caption="dim_date"/>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818942013888" backgroundQuery="1" createdVersion="8" refreshedVersion="8" minRefreshableVersion="3" recordCount="0" supportSubquery="1" supportAdvancedDrill="1" xr:uid="{056B16A1-CD15-4445-A950-610AA540FAA6}">
  <cacheSource type="external" connectionId="5"/>
  <cacheFields count="3">
    <cacheField name="[dim_product].[product_category].[product_category]" caption="product_category" numFmtId="0" hierarchy="7" level="1">
      <sharedItems count="9">
        <s v="Bakery"/>
        <s v="Branded"/>
        <s v="Coffee"/>
        <s v="Coffee beans"/>
        <s v="Drinking Chocolate"/>
        <s v="Flavours"/>
        <s v="Loose Tea"/>
        <s v="Packaged Chocolate"/>
        <s v="Tea"/>
      </sharedItems>
    </cacheField>
    <cacheField name="[Measures].[Count of transaction_id]" caption="Count of transaction_id" numFmtId="0" hierarchy="27" level="32767"/>
    <cacheField name="[dim_store].[store_location].[store_location]" caption="store_location" numFmtId="0" hierarchy="11" level="1">
      <sharedItems containsSemiMixedTypes="0" containsNonDate="0" containsString="0"/>
    </cacheField>
  </cacheFields>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2" memberValueDatatype="130" unbalanced="0">
      <fieldsUsage count="2">
        <fieldUsage x="-1"/>
        <fieldUsage x="0"/>
      </fieldsUsage>
    </cacheHierarchy>
    <cacheHierarchy uniqueName="[dim_product].[product_type]" caption="product_type" attribute="1" defaultMemberUniqueName="[dim_product].[product_type].[All]" allUniqueName="[dim_product].[product_type].[All]" dimensionUniqueName="[dim_product]" displayFolder="" count="0" memberValueDatatype="130" unbalanced="0"/>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dimensions count="5">
    <dimension name="dim_date" uniqueName="[dim_date]" caption="dim_date"/>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date" caption="dim_date"/>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818942708334" backgroundQuery="1" createdVersion="8" refreshedVersion="8" minRefreshableVersion="3" recordCount="0" supportSubquery="1" supportAdvancedDrill="1" xr:uid="{310E7CB2-B0B6-4B60-A213-A6F1C3118DD0}">
  <cacheSource type="external" connectionId="5"/>
  <cacheFields count="4">
    <cacheField name="[dim_product].[product_type].[product_type]" caption="product_type" numFmtId="0" hierarchy="8" level="1">
      <sharedItems count="15">
        <s v="Barista Espresso"/>
        <s v="Biscotti"/>
        <s v="Brewed Black tea"/>
        <s v="Brewed Chai tea"/>
        <s v="Brewed Green tea"/>
        <s v="Brewed herbal tea"/>
        <s v="Drip coffee"/>
        <s v="Gourmet brewed coffee"/>
        <s v="Hot chocolate"/>
        <s v="Organic brewed coffee"/>
        <s v="Pastry"/>
        <s v="Premium brewed coffee"/>
        <s v="Regular syrup"/>
        <s v="Scone"/>
        <s v="Sugar free syrup"/>
      </sharedItems>
    </cacheField>
    <cacheField name="[Measures].[Sum of Revenue]" caption="Sum of Revenue" numFmtId="0" hierarchy="25" level="32767"/>
    <cacheField name="[Measures].[Count of transaction_id]" caption="Count of transaction_id" numFmtId="0" hierarchy="27" level="32767"/>
    <cacheField name="[dim_store].[store_location].[store_location]" caption="store_location" numFmtId="0" hierarchy="11" level="1">
      <sharedItems containsSemiMixedTypes="0" containsNonDate="0" containsString="0"/>
    </cacheField>
  </cacheFields>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0" memberValueDatatype="130" unbalanced="0"/>
    <cacheHierarchy uniqueName="[dim_product].[product_type]" caption="product_type" attribute="1" defaultMemberUniqueName="[dim_product].[product_type].[All]" allUniqueName="[dim_product].[product_type].[All]" dimensionUniqueName="[dim_product]" displayFolder="" count="2" memberValueDatatype="130" unbalanced="0">
      <fieldsUsage count="2">
        <fieldUsage x="-1"/>
        <fieldUsage x="0"/>
      </fieldsUsage>
    </cacheHierarchy>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fieldsUsage count="2">
        <fieldUsage x="-1"/>
        <fieldUsage x="3"/>
      </fieldsUsage>
    </cacheHierarchy>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dimensions count="5">
    <dimension name="dim_date" uniqueName="[dim_date]" caption="dim_date"/>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date" caption="dim_date"/>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g" refreshedDate="46153.782098958334" backgroundQuery="1" createdVersion="3" refreshedVersion="8" minRefreshableVersion="3" recordCount="0" supportSubquery="1" supportAdvancedDrill="1" xr:uid="{95927576-0A48-4955-B77F-D29A214C193A}">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20"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oduct_category]" caption="product_category" attribute="1" defaultMemberUniqueName="[dim_product].[product_category].[All]" allUniqueName="[dim_product].[product_category].[All]" dimensionUniqueName="[dim_product]" displayFolder="" count="0" memberValueDatatype="130" unbalanced="0"/>
    <cacheHierarchy uniqueName="[dim_product].[product_type]" caption="product_type" attribute="1" defaultMemberUniqueName="[dim_product].[product_type].[All]" allUniqueName="[dim_product].[product_type].[All]" dimensionUniqueName="[dim_product]" displayFolder="" count="0" memberValueDatatype="130" unbalanced="0"/>
    <cacheHierarchy uniqueName="[dim_product].[product_detail]" caption="product_detail" attribute="1" defaultMemberUniqueName="[dim_product].[product_detail].[All]" allUniqueName="[dim_product].[product_detail].[All]" dimensionUniqueName="[dim_product]" displayFolder="" count="0" memberValueDatatype="130" unbalanced="0"/>
    <cacheHierarchy uniqueName="[dim_store].[store_id]" caption="store_id" attribute="1" defaultMemberUniqueName="[dim_store].[store_id].[All]" allUniqueName="[dim_store].[store_id].[All]" dimensionUniqueName="[dim_store]" displayFolder="" count="0" memberValueDatatype="20" unbalanced="0"/>
    <cacheHierarchy uniqueName="[dim_store].[store_location]" caption="store_location" attribute="1" defaultMemberUniqueName="[dim_store].[store_location].[All]" allUniqueName="[dim_store].[store_location].[All]" dimensionUniqueName="[dim_store]"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2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transaction_time]" caption="transaction_time" attribute="1" time="1" defaultMemberUniqueName="[fact_sales].[transaction_time].[All]" allUniqueName="[fact_sales].[transaction_time].[All]" dimensionUniqueName="[fact_sales]" displayFolder="" count="0" memberValueDatatype="7" unbalanced="0"/>
    <cacheHierarchy uniqueName="[fact_sales].[transaction_qty]" caption="transaction_qty" attribute="1" defaultMemberUniqueName="[fact_sales].[transaction_qty].[All]" allUniqueName="[fact_sales].[transaction_qty].[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6" unbalanced="0"/>
    <cacheHierarchy uniqueName="[fact_sales].[Hour]" caption="Hour" attribute="1" defaultMemberUniqueName="[fact_sales].[Hour].[All]" allUniqueName="[fact_sales].[Hour].[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store]" caption="__XL_Count dim_store" measure="1" displayFolder="" measureGroup="dim_stor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fact_sale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fact_sa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6259033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D3DB5-F0F6-4063-A58A-9FC56CB89AE7}" name="PivotTable5" cacheId="779" applyNumberFormats="0" applyBorderFormats="0" applyFontFormats="0" applyPatternFormats="0" applyAlignmentFormats="0" applyWidthHeightFormats="1" dataCaption="Values" tag="de113053-3039-4329-9cdd-475dde868641" updatedVersion="8" minRefreshableVersion="3" rowGrandTotals="0" colGrandTotals="0" itemPrintTitles="1" createdVersion="8" indent="0" outline="1" outlineData="1" multipleFieldFilters="0" chartFormat="1" rowHeaderCaption="Top 15 Products">
  <location ref="Q27:S42" firstHeaderRow="0" firstDataRow="1" firstDataCol="1"/>
  <pivotFields count="4">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7"/>
    </i>
    <i>
      <x v="3"/>
    </i>
    <i>
      <x v="2"/>
    </i>
    <i>
      <x v="5"/>
    </i>
    <i>
      <x v="13"/>
    </i>
    <i>
      <x v="8"/>
    </i>
    <i>
      <x v="11"/>
    </i>
    <i>
      <x v="9"/>
    </i>
    <i>
      <x v="6"/>
    </i>
    <i>
      <x v="10"/>
    </i>
    <i>
      <x v="12"/>
    </i>
    <i>
      <x v="1"/>
    </i>
    <i>
      <x v="4"/>
    </i>
    <i>
      <x v="14"/>
    </i>
  </rowItems>
  <colFields count="1">
    <field x="-2"/>
  </colFields>
  <colItems count="2">
    <i>
      <x/>
    </i>
    <i i="1">
      <x v="1"/>
    </i>
  </colItems>
  <dataFields count="2">
    <dataField name="Transactions" fld="2" subtotal="count" baseField="0" baseItem="3" numFmtId="3"/>
    <dataField name="Revenue" fld="1" baseField="0" baseItem="3" numFmtId="165"/>
  </dataFields>
  <formats count="4">
    <format dxfId="23">
      <pivotArea field="0" type="button" dataOnly="0" labelOnly="1" outline="0" axis="axisRow" fieldPosition="0"/>
    </format>
    <format dxfId="22">
      <pivotArea dataOnly="0" labelOnly="1" outline="0" fieldPosition="0">
        <references count="1">
          <reference field="4294967294" count="2">
            <x v="0"/>
            <x v="1"/>
          </reference>
        </references>
      </pivotArea>
    </format>
    <format dxfId="21">
      <pivotArea field="0" type="button" dataOnly="0" labelOnly="1" outline="0" axis="axisRow" fieldPosition="0"/>
    </format>
    <format dxfId="20">
      <pivotArea dataOnly="0" labelOnly="1" outline="0" fieldPosition="0">
        <references count="1">
          <reference field="4294967294" count="2">
            <x v="0"/>
            <x v="1"/>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tore_location].&amp;[Lower Manhatta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Transactions"/>
    <pivotHierarchy dragToData="1"/>
  </pivotHierarchies>
  <pivotTableStyleInfo name="PivotStyleLight16" showRowHeaders="1" showColHeaders="1" showRowStripes="0" showColStripes="0" showLastColumn="1"/>
  <filters count="1">
    <filter fld="0" type="count" id="2" iMeasureHier="27">
      <autoFilter ref="A1">
        <filterColumn colId="0">
          <top10 val="15" filterVal="1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6889F-25F6-43D0-8D3B-C1E17307E6FD}" name="PivotTable4" cacheId="776" applyNumberFormats="0" applyBorderFormats="0" applyFontFormats="0" applyPatternFormats="0" applyAlignmentFormats="0" applyWidthHeightFormats="1" dataCaption="Values" tag="04cc414c-17b5-4bf5-8f3e-ef5352a916a3" updatedVersion="8" minRefreshableVersion="3" useAutoFormatting="1" itemPrintTitles="1" createdVersion="8" indent="0" outline="1" outlineData="1" multipleFieldFilters="0" chartFormat="5">
  <location ref="A40:B50"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8"/>
    </i>
    <i>
      <x/>
    </i>
    <i>
      <x v="4"/>
    </i>
    <i>
      <x v="5"/>
    </i>
    <i>
      <x v="3"/>
    </i>
    <i>
      <x v="6"/>
    </i>
    <i>
      <x v="1"/>
    </i>
    <i>
      <x v="7"/>
    </i>
    <i t="grand">
      <x/>
    </i>
  </rowItems>
  <colItems count="1">
    <i/>
  </colItems>
  <dataFields count="1">
    <dataField name="Count of transaction_i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tore_location].&amp;[Lower Manhatta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C2FFD-380C-432A-9DAA-4ADCD11AC755}" name="PivotTable3" cacheId="773" dataOnRows="1" applyNumberFormats="0" applyBorderFormats="0" applyFontFormats="0" applyPatternFormats="0" applyAlignmentFormats="0" applyWidthHeightFormats="1" dataCaption="Values" tag="9d1e3bb3-8571-45e2-84bd-cd64c19f5d01" updatedVersion="8" minRefreshableVersion="3" useAutoFormatting="1" itemPrintTitles="1" createdVersion="8" indent="0" outline="1" outlineData="1" multipleFieldFilters="0" chartFormat="3">
  <location ref="A21:B37"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transaction_i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tore_location].&amp;[Lower Manhatta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1BD857-86DF-4D6E-B35A-F4AD19A41674}" name="PivotTable2" cacheId="770" applyNumberFormats="0" applyBorderFormats="0" applyFontFormats="0" applyPatternFormats="0" applyAlignmentFormats="0" applyWidthHeightFormats="1" dataCaption="Values" tag="625b55dd-19e7-4890-b95c-8fd87d994de8" updatedVersion="8" minRefreshableVersion="3" useAutoFormatting="1" itemPrintTitles="1" createdVersion="8" indent="0" outline="1" outlineData="1" multipleFieldFilters="0" chartFormat="3">
  <location ref="A11:B1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transaction_i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tore_location].&amp;[Lower Manhatta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503B4C-507D-442F-A3BF-E0ADF93DF593}" name="PivotTable1" cacheId="767" applyNumberFormats="0" applyBorderFormats="0" applyFontFormats="0" applyPatternFormats="0" applyAlignmentFormats="0" applyWidthHeightFormats="1" dataCaption="Values" tag="42d00100-1d89-4a92-9f3a-36af2157eca9" updatedVersion="8" minRefreshableVersion="3" useAutoFormatting="1" itemPrintTitles="1" createdVersion="8" indent="0" outline="1" outlineData="1" multipleFieldFilters="0" chartFormat="6">
  <location ref="A1:B8"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tore_location].&amp;[Lower Manhattan]"/>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DD86FC8B-E155-4F5C-AE95-204B48AA9FD0}" sourceName="[dim_store].[store_location]">
  <pivotTables>
    <pivotTable tabId="1" name="PivotTable1"/>
    <pivotTable tabId="1" name="PivotTable2"/>
    <pivotTable tabId="1" name="PivotTable3"/>
    <pivotTable tabId="1" name="PivotTable4"/>
    <pivotTable tabId="1" name="PivotTable5"/>
  </pivotTables>
  <data>
    <olap pivotCacheId="625903331">
      <levels count="2">
        <level uniqueName="[dim_store].[store_location].[(All)]" sourceCaption="(All)" count="0"/>
        <level uniqueName="[dim_store].[store_location].[store_location]" sourceCaption="store_location" count="3">
          <ranges>
            <range startItem="0">
              <i n="[dim_store].[store_location].&amp;[Astoria]" c="Astoria"/>
              <i n="[dim_store].[store_location].&amp;[Hell's Kitchen]" c="Hell's Kitchen"/>
              <i n="[dim_store].[store_location].&amp;[Lower Manhattan]" c="Lower Manhattan"/>
            </range>
          </ranges>
        </level>
      </levels>
      <selections count="1">
        <selection n="[dim_store].[store_location].&amp;[Lower Manhatt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xr10:uid="{126B9DBF-BD9D-4275-B332-23567B104133}" cache="Slicer_store_location" caption="Select Locat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20BD-F7DA-4DA1-8FF0-ADDDCB049F28}">
  <dimension ref="A1:S50"/>
  <sheetViews>
    <sheetView showGridLines="0" tabSelected="1" workbookViewId="0">
      <selection activeCell="T5" sqref="T5"/>
    </sheetView>
  </sheetViews>
  <sheetFormatPr defaultRowHeight="15" x14ac:dyDescent="0.25"/>
  <cols>
    <col min="1" max="1" width="19.140625" bestFit="1" customWidth="1"/>
    <col min="2" max="2" width="22.42578125" bestFit="1" customWidth="1"/>
    <col min="3" max="3" width="15.85546875" customWidth="1"/>
    <col min="4" max="15" width="4.7109375" customWidth="1"/>
    <col min="16" max="16" width="14.28515625" customWidth="1"/>
    <col min="17" max="17" width="22" bestFit="1" customWidth="1"/>
    <col min="18" max="18" width="12.42578125" bestFit="1" customWidth="1"/>
    <col min="19" max="19" width="10.140625" bestFit="1" customWidth="1"/>
    <col min="20" max="20" width="27.7109375" customWidth="1"/>
    <col min="21" max="25" width="4.7109375" customWidth="1"/>
  </cols>
  <sheetData>
    <row r="1" spans="1:2" x14ac:dyDescent="0.25">
      <c r="A1" s="1" t="s">
        <v>0</v>
      </c>
      <c r="B1" t="s">
        <v>8</v>
      </c>
    </row>
    <row r="2" spans="1:2" x14ac:dyDescent="0.25">
      <c r="A2" s="2" t="s">
        <v>3</v>
      </c>
      <c r="B2" s="3">
        <v>26543.43</v>
      </c>
    </row>
    <row r="3" spans="1:2" x14ac:dyDescent="0.25">
      <c r="A3" s="2" t="s">
        <v>2</v>
      </c>
      <c r="B3" s="3">
        <v>25320.05</v>
      </c>
    </row>
    <row r="4" spans="1:2" x14ac:dyDescent="0.25">
      <c r="A4" s="2" t="s">
        <v>5</v>
      </c>
      <c r="B4" s="3">
        <v>32888.68</v>
      </c>
    </row>
    <row r="5" spans="1:2" x14ac:dyDescent="0.25">
      <c r="A5" s="2" t="s">
        <v>1</v>
      </c>
      <c r="B5" s="3">
        <v>39159.33</v>
      </c>
    </row>
    <row r="6" spans="1:2" x14ac:dyDescent="0.25">
      <c r="A6" s="2" t="s">
        <v>6</v>
      </c>
      <c r="B6" s="3">
        <v>51700.07</v>
      </c>
    </row>
    <row r="7" spans="1:2" x14ac:dyDescent="0.25">
      <c r="A7" s="2" t="s">
        <v>4</v>
      </c>
      <c r="B7" s="3">
        <v>54445.69</v>
      </c>
    </row>
    <row r="8" spans="1:2" x14ac:dyDescent="0.25">
      <c r="A8" s="2" t="s">
        <v>7</v>
      </c>
      <c r="B8" s="3">
        <v>230057.25</v>
      </c>
    </row>
    <row r="11" spans="1:2" x14ac:dyDescent="0.25">
      <c r="A11" s="1" t="s">
        <v>0</v>
      </c>
      <c r="B11" t="s">
        <v>16</v>
      </c>
    </row>
    <row r="12" spans="1:2" x14ac:dyDescent="0.25">
      <c r="A12" s="2" t="s">
        <v>12</v>
      </c>
      <c r="B12" s="4">
        <v>6679</v>
      </c>
    </row>
    <row r="13" spans="1:2" x14ac:dyDescent="0.25">
      <c r="A13" s="2" t="s">
        <v>10</v>
      </c>
      <c r="B13" s="4">
        <v>7136</v>
      </c>
    </row>
    <row r="14" spans="1:2" x14ac:dyDescent="0.25">
      <c r="A14" s="2" t="s">
        <v>14</v>
      </c>
      <c r="B14" s="4">
        <v>6698</v>
      </c>
    </row>
    <row r="15" spans="1:2" x14ac:dyDescent="0.25">
      <c r="A15" s="2" t="s">
        <v>15</v>
      </c>
      <c r="B15" s="4">
        <v>6767</v>
      </c>
    </row>
    <row r="16" spans="1:2" x14ac:dyDescent="0.25">
      <c r="A16" s="2" t="s">
        <v>13</v>
      </c>
      <c r="B16" s="4">
        <v>6920</v>
      </c>
    </row>
    <row r="17" spans="1:19" x14ac:dyDescent="0.25">
      <c r="A17" s="2" t="s">
        <v>9</v>
      </c>
      <c r="B17" s="4">
        <v>6860</v>
      </c>
    </row>
    <row r="18" spans="1:19" x14ac:dyDescent="0.25">
      <c r="A18" s="2" t="s">
        <v>11</v>
      </c>
      <c r="B18" s="4">
        <v>6722</v>
      </c>
    </row>
    <row r="19" spans="1:19" x14ac:dyDescent="0.25">
      <c r="A19" s="2" t="s">
        <v>7</v>
      </c>
      <c r="B19" s="4">
        <v>47782</v>
      </c>
    </row>
    <row r="21" spans="1:19" x14ac:dyDescent="0.25">
      <c r="A21" s="1" t="s">
        <v>0</v>
      </c>
      <c r="B21" t="s">
        <v>16</v>
      </c>
    </row>
    <row r="22" spans="1:19" x14ac:dyDescent="0.25">
      <c r="A22" s="2">
        <v>6</v>
      </c>
      <c r="B22" s="4">
        <v>2918</v>
      </c>
    </row>
    <row r="23" spans="1:19" x14ac:dyDescent="0.25">
      <c r="A23" s="2">
        <v>7</v>
      </c>
      <c r="B23" s="4">
        <v>5792</v>
      </c>
    </row>
    <row r="24" spans="1:19" x14ac:dyDescent="0.25">
      <c r="A24" s="2">
        <v>8</v>
      </c>
      <c r="B24" s="4">
        <v>5779</v>
      </c>
    </row>
    <row r="25" spans="1:19" x14ac:dyDescent="0.25">
      <c r="A25" s="2">
        <v>9</v>
      </c>
      <c r="B25" s="4">
        <v>5914</v>
      </c>
    </row>
    <row r="26" spans="1:19" x14ac:dyDescent="0.25">
      <c r="A26" s="2">
        <v>10</v>
      </c>
      <c r="B26" s="4">
        <v>6297</v>
      </c>
    </row>
    <row r="27" spans="1:19" x14ac:dyDescent="0.25">
      <c r="A27" s="2">
        <v>11</v>
      </c>
      <c r="B27" s="4">
        <v>2755</v>
      </c>
      <c r="Q27" s="7" t="s">
        <v>41</v>
      </c>
      <c r="R27" s="7" t="s">
        <v>42</v>
      </c>
      <c r="S27" s="7" t="s">
        <v>43</v>
      </c>
    </row>
    <row r="28" spans="1:19" x14ac:dyDescent="0.25">
      <c r="A28" s="2">
        <v>12</v>
      </c>
      <c r="B28" s="4">
        <v>2828</v>
      </c>
      <c r="Q28" s="2" t="s">
        <v>26</v>
      </c>
      <c r="R28" s="5">
        <v>5320</v>
      </c>
      <c r="S28" s="6">
        <v>31051</v>
      </c>
    </row>
    <row r="29" spans="1:19" x14ac:dyDescent="0.25">
      <c r="A29" s="2">
        <v>13</v>
      </c>
      <c r="B29" s="4">
        <v>2633</v>
      </c>
      <c r="Q29" s="2" t="s">
        <v>33</v>
      </c>
      <c r="R29" s="5">
        <v>5217</v>
      </c>
      <c r="S29" s="6">
        <v>23201.200000000001</v>
      </c>
    </row>
    <row r="30" spans="1:19" x14ac:dyDescent="0.25">
      <c r="A30" s="2">
        <v>14</v>
      </c>
      <c r="B30" s="4">
        <v>2860</v>
      </c>
      <c r="Q30" s="2" t="s">
        <v>29</v>
      </c>
      <c r="R30" s="5">
        <v>5066</v>
      </c>
      <c r="S30" s="6">
        <v>24008.75</v>
      </c>
    </row>
    <row r="31" spans="1:19" x14ac:dyDescent="0.25">
      <c r="A31" s="2">
        <v>15</v>
      </c>
      <c r="B31" s="4">
        <v>3051</v>
      </c>
      <c r="Q31" s="2" t="s">
        <v>28</v>
      </c>
      <c r="R31" s="5">
        <v>3611</v>
      </c>
      <c r="S31" s="6">
        <v>16215.5</v>
      </c>
    </row>
    <row r="32" spans="1:19" x14ac:dyDescent="0.25">
      <c r="A32" s="2">
        <v>16</v>
      </c>
      <c r="B32" s="4">
        <v>2803</v>
      </c>
      <c r="Q32" s="2" t="s">
        <v>31</v>
      </c>
      <c r="R32" s="5">
        <v>3535</v>
      </c>
      <c r="S32" s="6">
        <v>15994.5</v>
      </c>
    </row>
    <row r="33" spans="1:19" x14ac:dyDescent="0.25">
      <c r="A33" s="2">
        <v>17</v>
      </c>
      <c r="B33" s="4">
        <v>2525</v>
      </c>
      <c r="Q33" s="2" t="s">
        <v>39</v>
      </c>
      <c r="R33" s="5">
        <v>3506</v>
      </c>
      <c r="S33" s="6">
        <v>12660.67</v>
      </c>
    </row>
    <row r="34" spans="1:19" x14ac:dyDescent="0.25">
      <c r="A34" s="2">
        <v>18</v>
      </c>
      <c r="B34" s="4">
        <v>1427</v>
      </c>
      <c r="Q34" s="2" t="s">
        <v>34</v>
      </c>
      <c r="R34" s="5">
        <v>3405</v>
      </c>
      <c r="S34" s="6">
        <v>22494.5</v>
      </c>
    </row>
    <row r="35" spans="1:19" x14ac:dyDescent="0.25">
      <c r="A35" s="2">
        <v>19</v>
      </c>
      <c r="B35" s="4">
        <v>125</v>
      </c>
      <c r="Q35" s="2" t="s">
        <v>37</v>
      </c>
      <c r="R35" s="5">
        <v>2617</v>
      </c>
      <c r="S35" s="6">
        <v>12907</v>
      </c>
    </row>
    <row r="36" spans="1:19" x14ac:dyDescent="0.25">
      <c r="A36" s="2">
        <v>20</v>
      </c>
      <c r="B36" s="4">
        <v>75</v>
      </c>
      <c r="Q36" s="2" t="s">
        <v>35</v>
      </c>
      <c r="R36" s="5">
        <v>2575</v>
      </c>
      <c r="S36" s="6">
        <v>12009.3</v>
      </c>
    </row>
    <row r="37" spans="1:19" x14ac:dyDescent="0.25">
      <c r="A37" s="2" t="s">
        <v>7</v>
      </c>
      <c r="B37" s="4">
        <v>47782</v>
      </c>
      <c r="Q37" s="2" t="s">
        <v>32</v>
      </c>
      <c r="R37" s="5">
        <v>2475</v>
      </c>
      <c r="S37" s="6">
        <v>9817</v>
      </c>
    </row>
    <row r="38" spans="1:19" x14ac:dyDescent="0.25">
      <c r="Q38" s="2" t="s">
        <v>36</v>
      </c>
      <c r="R38" s="5">
        <v>2409</v>
      </c>
      <c r="S38" s="6">
        <v>8890.49</v>
      </c>
    </row>
    <row r="39" spans="1:19" x14ac:dyDescent="0.25">
      <c r="Q39" s="2" t="s">
        <v>38</v>
      </c>
      <c r="R39" s="5">
        <v>2100</v>
      </c>
      <c r="S39" s="6">
        <v>2614.4</v>
      </c>
    </row>
    <row r="40" spans="1:19" x14ac:dyDescent="0.25">
      <c r="A40" s="1" t="s">
        <v>0</v>
      </c>
      <c r="B40" t="s">
        <v>16</v>
      </c>
      <c r="Q40" s="2" t="s">
        <v>27</v>
      </c>
      <c r="R40" s="5">
        <v>1975</v>
      </c>
      <c r="S40" s="6">
        <v>6777.78</v>
      </c>
    </row>
    <row r="41" spans="1:19" x14ac:dyDescent="0.25">
      <c r="A41" s="2" t="s">
        <v>19</v>
      </c>
      <c r="B41" s="4">
        <v>18204</v>
      </c>
      <c r="Q41" s="2" t="s">
        <v>30</v>
      </c>
      <c r="R41" s="5">
        <v>1700</v>
      </c>
      <c r="S41" s="6">
        <v>7646</v>
      </c>
    </row>
    <row r="42" spans="1:19" x14ac:dyDescent="0.25">
      <c r="A42" s="2" t="s">
        <v>25</v>
      </c>
      <c r="B42" s="4">
        <v>13912</v>
      </c>
      <c r="Q42" s="2" t="s">
        <v>40</v>
      </c>
      <c r="R42" s="5">
        <v>830</v>
      </c>
      <c r="S42" s="6">
        <v>1152.8</v>
      </c>
    </row>
    <row r="43" spans="1:19" x14ac:dyDescent="0.25">
      <c r="A43" s="2" t="s">
        <v>17</v>
      </c>
      <c r="B43" s="4">
        <v>7890</v>
      </c>
    </row>
    <row r="44" spans="1:19" x14ac:dyDescent="0.25">
      <c r="A44" s="2" t="s">
        <v>21</v>
      </c>
      <c r="B44" s="4">
        <v>3405</v>
      </c>
    </row>
    <row r="45" spans="1:19" x14ac:dyDescent="0.25">
      <c r="A45" s="2" t="s">
        <v>22</v>
      </c>
      <c r="B45" s="4">
        <v>2930</v>
      </c>
    </row>
    <row r="46" spans="1:19" x14ac:dyDescent="0.25">
      <c r="A46" s="2" t="s">
        <v>20</v>
      </c>
      <c r="B46" s="4">
        <v>531</v>
      </c>
    </row>
    <row r="47" spans="1:19" x14ac:dyDescent="0.25">
      <c r="A47" s="2" t="s">
        <v>23</v>
      </c>
      <c r="B47" s="4">
        <v>381</v>
      </c>
    </row>
    <row r="48" spans="1:19" x14ac:dyDescent="0.25">
      <c r="A48" s="2" t="s">
        <v>18</v>
      </c>
      <c r="B48" s="4">
        <v>349</v>
      </c>
    </row>
    <row r="49" spans="1:2" x14ac:dyDescent="0.25">
      <c r="A49" s="2" t="s">
        <v>24</v>
      </c>
      <c r="B49" s="4">
        <v>180</v>
      </c>
    </row>
    <row r="50" spans="1:2" x14ac:dyDescent="0.25">
      <c r="A50" s="2" t="s">
        <v>7</v>
      </c>
      <c r="B50" s="4">
        <v>47782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4E5F448-7216-4F90-A450-48D04D053A74}">
  <ds:schemaRefs/>
</ds:datastoreItem>
</file>

<file path=customXml/itemProps2.xml><?xml version="1.0" encoding="utf-8"?>
<ds:datastoreItem xmlns:ds="http://schemas.openxmlformats.org/officeDocument/2006/customXml" ds:itemID="{52851453-B674-4119-AF7A-AFF0A133A3B7}">
  <ds:schemaRefs/>
</ds:datastoreItem>
</file>

<file path=customXml/itemProps3.xml><?xml version="1.0" encoding="utf-8"?>
<ds:datastoreItem xmlns:ds="http://schemas.openxmlformats.org/officeDocument/2006/customXml" ds:itemID="{29CC4304-9358-4F9A-95D3-DABAD157E0AE}">
  <ds:schemaRefs/>
</ds:datastoreItem>
</file>

<file path=customXml/itemProps4.xml><?xml version="1.0" encoding="utf-8"?>
<ds:datastoreItem xmlns:ds="http://schemas.openxmlformats.org/officeDocument/2006/customXml" ds:itemID="{E15DE01D-AB6A-448D-9F00-743473E35262}">
  <ds:schemaRefs/>
</ds:datastoreItem>
</file>

<file path=customXml/itemProps5.xml><?xml version="1.0" encoding="utf-8"?>
<ds:datastoreItem xmlns:ds="http://schemas.openxmlformats.org/officeDocument/2006/customXml" ds:itemID="{53AD4BD8-9F46-496D-972F-52CAC9781C37}">
  <ds:schemaRefs/>
</ds:datastoreItem>
</file>

<file path=customXml/itemProps6.xml><?xml version="1.0" encoding="utf-8"?>
<ds:datastoreItem xmlns:ds="http://schemas.openxmlformats.org/officeDocument/2006/customXml" ds:itemID="{AC6AA09F-B2AF-4354-9F22-6B0BA881198D}">
  <ds:schemaRefs/>
</ds:datastoreItem>
</file>

<file path=customXml/itemProps7.xml><?xml version="1.0" encoding="utf-8"?>
<ds:datastoreItem xmlns:ds="http://schemas.openxmlformats.org/officeDocument/2006/customXml" ds:itemID="{D4707DB2-0B72-4CDF-9200-7481512E593E}">
  <ds:schemaRefs/>
</ds:datastoreItem>
</file>

<file path=customXml/itemProps8.xml><?xml version="1.0" encoding="utf-8"?>
<ds:datastoreItem xmlns:ds="http://schemas.openxmlformats.org/officeDocument/2006/customXml" ds:itemID="{48C5E5F6-1B73-4E6B-BF97-3E9E3A0D19D2}">
  <ds:schemaRefs/>
</ds:datastoreItem>
</file>

<file path=customXml/itemProps9.xml><?xml version="1.0" encoding="utf-8"?>
<ds:datastoreItem xmlns:ds="http://schemas.openxmlformats.org/officeDocument/2006/customXml" ds:itemID="{ED77799E-8B44-494E-BEC4-B62128FF9FB9}">
  <ds:schemaRefs/>
</ds:datastoreItem>
</file>

<file path=customXml/itemProps10.xml><?xml version="1.0" encoding="utf-8"?>
<ds:datastoreItem xmlns:ds="http://schemas.openxmlformats.org/officeDocument/2006/customXml" ds:itemID="{8066726C-2888-498A-A7E4-8287414A8B1C}">
  <ds:schemaRefs/>
</ds:datastoreItem>
</file>

<file path=customXml/itemProps11.xml><?xml version="1.0" encoding="utf-8"?>
<ds:datastoreItem xmlns:ds="http://schemas.openxmlformats.org/officeDocument/2006/customXml" ds:itemID="{6CEAA984-969F-4573-8368-6FCF5166F15E}">
  <ds:schemaRefs>
    <ds:schemaRef ds:uri="http://schemas.microsoft.com/DataMashup"/>
  </ds:schemaRefs>
</ds:datastoreItem>
</file>

<file path=customXml/itemProps12.xml><?xml version="1.0" encoding="utf-8"?>
<ds:datastoreItem xmlns:ds="http://schemas.openxmlformats.org/officeDocument/2006/customXml" ds:itemID="{FFF7B9B9-DEA1-45AA-9975-C4078C2BA7B0}">
  <ds:schemaRefs/>
</ds:datastoreItem>
</file>

<file path=customXml/itemProps13.xml><?xml version="1.0" encoding="utf-8"?>
<ds:datastoreItem xmlns:ds="http://schemas.openxmlformats.org/officeDocument/2006/customXml" ds:itemID="{04E88537-5024-40C5-A78E-C9294074A99A}">
  <ds:schemaRefs/>
</ds:datastoreItem>
</file>

<file path=customXml/itemProps14.xml><?xml version="1.0" encoding="utf-8"?>
<ds:datastoreItem xmlns:ds="http://schemas.openxmlformats.org/officeDocument/2006/customXml" ds:itemID="{8798D261-ACAA-4E4C-9B00-603916E75365}">
  <ds:schemaRefs/>
</ds:datastoreItem>
</file>

<file path=customXml/itemProps15.xml><?xml version="1.0" encoding="utf-8"?>
<ds:datastoreItem xmlns:ds="http://schemas.openxmlformats.org/officeDocument/2006/customXml" ds:itemID="{5DB90571-3003-4461-9445-F0F8334A6B59}">
  <ds:schemaRefs/>
</ds:datastoreItem>
</file>

<file path=customXml/itemProps16.xml><?xml version="1.0" encoding="utf-8"?>
<ds:datastoreItem xmlns:ds="http://schemas.openxmlformats.org/officeDocument/2006/customXml" ds:itemID="{7A76FC0C-6D23-4635-91B1-034C8E8E00B5}">
  <ds:schemaRefs/>
</ds:datastoreItem>
</file>

<file path=customXml/itemProps17.xml><?xml version="1.0" encoding="utf-8"?>
<ds:datastoreItem xmlns:ds="http://schemas.openxmlformats.org/officeDocument/2006/customXml" ds:itemID="{29B3CAD0-5383-471D-A699-6F4A21CB7BB2}">
  <ds:schemaRefs/>
</ds:datastoreItem>
</file>

<file path=customXml/itemProps18.xml><?xml version="1.0" encoding="utf-8"?>
<ds:datastoreItem xmlns:ds="http://schemas.openxmlformats.org/officeDocument/2006/customXml" ds:itemID="{BDFAA0B9-878E-400C-A0E7-E1981D0FD9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 Higoy</dc:creator>
  <cp:lastModifiedBy>nad Higoy</cp:lastModifiedBy>
  <dcterms:created xsi:type="dcterms:W3CDTF">2026-05-11T09:34:52Z</dcterms:created>
  <dcterms:modified xsi:type="dcterms:W3CDTF">2026-05-11T15:51:02Z</dcterms:modified>
</cp:coreProperties>
</file>