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r Añ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<sst xmlns="http://schemas.openxmlformats.org/spreadsheetml/2006/main" count="234" uniqueCount="44">
  <si>
    <t xml:space="preserve">M$ Nominales</t>
  </si>
  <si>
    <t xml:space="preserve">Aporte Fiscal Directo 2000</t>
  </si>
  <si>
    <t xml:space="preserve">   Total</t>
  </si>
  <si>
    <t xml:space="preserve">Instituciones</t>
  </si>
  <si>
    <t xml:space="preserve">AFD 95%</t>
  </si>
  <si>
    <t xml:space="preserve">    %</t>
  </si>
  <si>
    <t xml:space="preserve">AFD 5%</t>
  </si>
  <si>
    <t xml:space="preserve">AFD</t>
  </si>
  <si>
    <t xml:space="preserve">U.de Chile</t>
  </si>
  <si>
    <t xml:space="preserve">P.U.Católica de Chile</t>
  </si>
  <si>
    <t xml:space="preserve">U. de Concepción</t>
  </si>
  <si>
    <t xml:space="preserve">U. Católica de Valparaíso</t>
  </si>
  <si>
    <t xml:space="preserve">U. Téc. Federico Sta.Maria</t>
  </si>
  <si>
    <t xml:space="preserve">U. de Santiago</t>
  </si>
  <si>
    <t xml:space="preserve">U. Austral</t>
  </si>
  <si>
    <t xml:space="preserve">U. Católica del Norte</t>
  </si>
  <si>
    <t xml:space="preserve">U. de Valparaíso</t>
  </si>
  <si>
    <t xml:space="preserve">U. de Antofagasta</t>
  </si>
  <si>
    <t xml:space="preserve">U. de la Serena</t>
  </si>
  <si>
    <t xml:space="preserve">U. de Bio Bio</t>
  </si>
  <si>
    <t xml:space="preserve">U. de la Frontera</t>
  </si>
  <si>
    <t xml:space="preserve">U. de Magallanes</t>
  </si>
  <si>
    <t xml:space="preserve">U. de Talca</t>
  </si>
  <si>
    <t xml:space="preserve">U. de Atacama</t>
  </si>
  <si>
    <t xml:space="preserve">U. de Tarapacá</t>
  </si>
  <si>
    <t xml:space="preserve">U. Arturo Prat</t>
  </si>
  <si>
    <t xml:space="preserve">U. Metropolitana</t>
  </si>
  <si>
    <t xml:space="preserve">U. de Playa Ancha</t>
  </si>
  <si>
    <t xml:space="preserve">U.Tecnológica Metropolitana</t>
  </si>
  <si>
    <t xml:space="preserve">U. de Los Lagos</t>
  </si>
  <si>
    <t xml:space="preserve">U. Católica de Maule</t>
  </si>
  <si>
    <t xml:space="preserve">U. Católica de Temuco</t>
  </si>
  <si>
    <t xml:space="preserve">U. C.de la Sant.Concepción</t>
  </si>
  <si>
    <t xml:space="preserve">Media</t>
  </si>
  <si>
    <t xml:space="preserve">Máximo</t>
  </si>
  <si>
    <t xml:space="preserve">Mínimo</t>
  </si>
  <si>
    <t xml:space="preserve">DEST</t>
  </si>
  <si>
    <t xml:space="preserve">Sistema</t>
  </si>
  <si>
    <t xml:space="preserve">Aporte Fiscal Directo 2001</t>
  </si>
  <si>
    <t xml:space="preserve">Aporte Fiscal Directo 2002</t>
  </si>
  <si>
    <t xml:space="preserve">Aporte Fiscal Directo 2003</t>
  </si>
  <si>
    <t xml:space="preserve">Aporte Fiscal Directo 2004</t>
  </si>
  <si>
    <t xml:space="preserve">P. U. Católica de Valparaíso</t>
  </si>
  <si>
    <t xml:space="preserve">Aporte Fiscal Directo 2005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</si>
</sst>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#,##0.00"/>
    <numFmt numFmtId="167" formatCode="0.00%"/>
    <numFmt numFmtId="168" formatCode="#,##0.00;\-#,##0.00"/>
    <numFmt numFmtId="169" formatCode="#,##0;\-#,##0"/>
    <numFmt numFmtId="170" formatCode="0.0%"/>
    <numFmt numFmtId="171" formatCode="0%"/>
    <numFmt numFmtId="172" formatCode="0.000000%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MS Sans Serif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3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1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1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ColWidth="10.55078125" defaultRowHeight="12.75" zeroHeight="false" outlineLevelRow="0" outlineLevelCol="0"/>
  <cols>
    <col collapsed="false" customWidth="true" hidden="false" outlineLevel="0" max="1" min="1" style="0" width="24.71"/>
    <col collapsed="false" customWidth="true" hidden="false" outlineLevel="0" max="2" min="2" style="1" width="13.7"/>
    <col collapsed="false" customWidth="true" hidden="false" outlineLevel="0" max="3" min="3" style="1" width="11.42"/>
    <col collapsed="false" customWidth="true" hidden="false" outlineLevel="0" max="4" min="4" style="1" width="12.29"/>
    <col collapsed="false" customWidth="true" hidden="false" outlineLevel="0" max="5" min="5" style="1" width="11.42"/>
    <col collapsed="false" customWidth="true" hidden="false" outlineLevel="0" max="6" min="6" style="1" width="13.7"/>
    <col collapsed="false" customWidth="true" hidden="false" outlineLevel="0" max="7" min="7" style="1" width="11.42"/>
    <col collapsed="false" customWidth="true" hidden="false" outlineLevel="0" max="257" min="257" style="0" width="24.71"/>
    <col collapsed="false" customWidth="true" hidden="false" outlineLevel="0" max="258" min="258" style="0" width="13.7"/>
    <col collapsed="false" customWidth="true" hidden="false" outlineLevel="0" max="260" min="260" style="0" width="12.29"/>
    <col collapsed="false" customWidth="true" hidden="false" outlineLevel="0" max="262" min="262" style="0" width="13.7"/>
    <col collapsed="false" customWidth="true" hidden="false" outlineLevel="0" max="513" min="513" style="0" width="24.71"/>
    <col collapsed="false" customWidth="true" hidden="false" outlineLevel="0" max="514" min="514" style="0" width="13.7"/>
    <col collapsed="false" customWidth="true" hidden="false" outlineLevel="0" max="516" min="516" style="0" width="12.29"/>
    <col collapsed="false" customWidth="true" hidden="false" outlineLevel="0" max="518" min="518" style="0" width="13.7"/>
    <col collapsed="false" customWidth="true" hidden="false" outlineLevel="0" max="769" min="769" style="0" width="24.71"/>
    <col collapsed="false" customWidth="true" hidden="false" outlineLevel="0" max="770" min="770" style="0" width="13.7"/>
    <col collapsed="false" customWidth="true" hidden="false" outlineLevel="0" max="772" min="772" style="0" width="12.29"/>
    <col collapsed="false" customWidth="true" hidden="false" outlineLevel="0" max="774" min="774" style="0" width="13.7"/>
  </cols>
  <sheetData>
    <row r="1" customFormat="false" ht="12.75" hidden="false" customHeight="false" outlineLevel="0" collapsed="false">
      <c r="A1" s="0" t="s">
        <v>0</v>
      </c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</row>
    <row r="3" customFormat="false" ht="12.75" hidden="false" customHeight="false" outlineLevel="0" collapsed="false">
      <c r="A3" s="3"/>
      <c r="B3" s="4"/>
      <c r="C3" s="4"/>
      <c r="D3" s="4"/>
      <c r="E3" s="4"/>
      <c r="F3" s="5" t="s">
        <v>2</v>
      </c>
      <c r="G3" s="6"/>
    </row>
    <row r="4" customFormat="false" ht="12.75" hidden="false" customHeight="false" outlineLevel="0" collapsed="false">
      <c r="A4" s="7" t="s">
        <v>3</v>
      </c>
      <c r="B4" s="1" t="s">
        <v>4</v>
      </c>
      <c r="C4" s="1" t="s">
        <v>5</v>
      </c>
      <c r="D4" s="1" t="s">
        <v>6</v>
      </c>
      <c r="E4" s="1" t="s">
        <v>5</v>
      </c>
      <c r="F4" s="8" t="s">
        <v>7</v>
      </c>
      <c r="G4" s="9" t="s">
        <v>5</v>
      </c>
    </row>
    <row r="5" customFormat="false" ht="12.75" hidden="false" customHeight="false" outlineLevel="0" collapsed="false">
      <c r="A5" s="10"/>
      <c r="B5" s="11"/>
      <c r="C5" s="11"/>
      <c r="D5" s="11"/>
      <c r="E5" s="11"/>
      <c r="F5" s="12"/>
      <c r="G5" s="13"/>
    </row>
    <row r="6" customFormat="false" ht="12.75" hidden="false" customHeight="false" outlineLevel="0" collapsed="false">
      <c r="A6" s="14" t="s">
        <v>8</v>
      </c>
      <c r="B6" s="15" t="n">
        <v>20100986</v>
      </c>
      <c r="C6" s="16" t="n">
        <v>0.22943218525012</v>
      </c>
      <c r="D6" s="17" t="n">
        <v>738110</v>
      </c>
      <c r="E6" s="16" t="n">
        <v>0.160070594057495</v>
      </c>
      <c r="F6" s="18" t="n">
        <v>20839096</v>
      </c>
      <c r="G6" s="19" t="n">
        <v>0.225964104825565</v>
      </c>
    </row>
    <row r="7" customFormat="false" ht="12.75" hidden="false" customHeight="false" outlineLevel="0" collapsed="false">
      <c r="A7" s="14" t="s">
        <v>9</v>
      </c>
      <c r="B7" s="15" t="n">
        <v>11354697</v>
      </c>
      <c r="C7" s="16" t="n">
        <v>0.129602246654118</v>
      </c>
      <c r="D7" s="17" t="n">
        <v>796768</v>
      </c>
      <c r="E7" s="16" t="n">
        <v>0.172791490544773</v>
      </c>
      <c r="F7" s="18" t="n">
        <v>12151465</v>
      </c>
      <c r="G7" s="19" t="n">
        <v>0.131761709387211</v>
      </c>
    </row>
    <row r="8" customFormat="false" ht="12.75" hidden="false" customHeight="false" outlineLevel="0" collapsed="false">
      <c r="A8" s="14" t="s">
        <v>10</v>
      </c>
      <c r="B8" s="15" t="n">
        <v>6977644</v>
      </c>
      <c r="C8" s="16" t="n">
        <v>0.0796426658283025</v>
      </c>
      <c r="D8" s="17" t="n">
        <v>249295</v>
      </c>
      <c r="E8" s="16" t="n">
        <v>0.0540634847726805</v>
      </c>
      <c r="F8" s="18" t="n">
        <v>7226939</v>
      </c>
      <c r="G8" s="19" t="n">
        <v>0.0783637064565549</v>
      </c>
    </row>
    <row r="9" customFormat="false" ht="12.75" hidden="false" customHeight="false" outlineLevel="0" collapsed="false">
      <c r="A9" s="14" t="s">
        <v>11</v>
      </c>
      <c r="B9" s="15" t="n">
        <v>4535121</v>
      </c>
      <c r="C9" s="16" t="n">
        <v>0.0517637652901061</v>
      </c>
      <c r="D9" s="17" t="n">
        <v>213449</v>
      </c>
      <c r="E9" s="16" t="n">
        <v>0.046289724066844</v>
      </c>
      <c r="F9" s="18" t="n">
        <v>4748570</v>
      </c>
      <c r="G9" s="19" t="n">
        <v>0.0514900631606829</v>
      </c>
    </row>
    <row r="10" customFormat="false" ht="12.75" hidden="false" customHeight="false" outlineLevel="0" collapsed="false">
      <c r="A10" s="14" t="s">
        <v>12</v>
      </c>
      <c r="B10" s="15" t="n">
        <v>3598284</v>
      </c>
      <c r="C10" s="16" t="n">
        <v>0.0410707296284143</v>
      </c>
      <c r="D10" s="17" t="n">
        <v>156421</v>
      </c>
      <c r="E10" s="16" t="n">
        <v>0.0339223183442406</v>
      </c>
      <c r="F10" s="18" t="n">
        <v>3754705</v>
      </c>
      <c r="G10" s="19" t="n">
        <v>0.0407133089750666</v>
      </c>
    </row>
    <row r="11" customFormat="false" ht="12.75" hidden="false" customHeight="false" outlineLevel="0" collapsed="false">
      <c r="A11" s="14" t="s">
        <v>13</v>
      </c>
      <c r="B11" s="15" t="n">
        <v>6276277</v>
      </c>
      <c r="C11" s="16" t="n">
        <v>0.0716372792531205</v>
      </c>
      <c r="D11" s="17" t="n">
        <v>306324</v>
      </c>
      <c r="E11" s="16" t="n">
        <v>0.0664311073607837</v>
      </c>
      <c r="F11" s="18" t="n">
        <v>6582601</v>
      </c>
      <c r="G11" s="19" t="n">
        <v>0.0713769705935839</v>
      </c>
    </row>
    <row r="12" customFormat="false" ht="12.75" hidden="false" customHeight="false" outlineLevel="0" collapsed="false">
      <c r="A12" s="14" t="s">
        <v>14</v>
      </c>
      <c r="B12" s="15" t="n">
        <v>4891140</v>
      </c>
      <c r="C12" s="16" t="n">
        <v>0.0558273578502204</v>
      </c>
      <c r="D12" s="17" t="n">
        <v>179232</v>
      </c>
      <c r="E12" s="16" t="n">
        <v>0.038869237260182</v>
      </c>
      <c r="F12" s="18" t="n">
        <v>5070372</v>
      </c>
      <c r="G12" s="19" t="n">
        <v>0.0549794516092546</v>
      </c>
    </row>
    <row r="13" customFormat="false" ht="12.75" hidden="false" customHeight="false" outlineLevel="0" collapsed="false">
      <c r="A13" s="14" t="s">
        <v>15</v>
      </c>
      <c r="B13" s="15" t="n">
        <v>4088402</v>
      </c>
      <c r="C13" s="16" t="n">
        <v>0.0466649250460132</v>
      </c>
      <c r="D13" s="17" t="n">
        <v>356835</v>
      </c>
      <c r="E13" s="16" t="n">
        <v>0.0773852006211895</v>
      </c>
      <c r="F13" s="18" t="n">
        <v>4445237</v>
      </c>
      <c r="G13" s="19" t="n">
        <v>0.0482009392078467</v>
      </c>
    </row>
    <row r="14" customFormat="false" ht="12.75" hidden="false" customHeight="false" outlineLevel="0" collapsed="false">
      <c r="A14" s="14" t="s">
        <v>16</v>
      </c>
      <c r="B14" s="15" t="n">
        <v>2300578</v>
      </c>
      <c r="C14" s="16" t="n">
        <v>0.0262587436197583</v>
      </c>
      <c r="D14" s="17" t="n">
        <v>66805</v>
      </c>
      <c r="E14" s="16" t="n">
        <v>0.0144876997141496</v>
      </c>
      <c r="F14" s="18" t="n">
        <v>2367383</v>
      </c>
      <c r="G14" s="19" t="n">
        <v>0.0256701912776956</v>
      </c>
    </row>
    <row r="15" customFormat="false" ht="12.75" hidden="false" customHeight="false" outlineLevel="0" collapsed="false">
      <c r="A15" s="14" t="s">
        <v>17</v>
      </c>
      <c r="B15" s="15" t="n">
        <v>2230259</v>
      </c>
      <c r="C15" s="16" t="n">
        <v>0.0254561241942931</v>
      </c>
      <c r="D15" s="17" t="n">
        <v>87986</v>
      </c>
      <c r="E15" s="16" t="n">
        <v>0.0190811278654167</v>
      </c>
      <c r="F15" s="18" t="n">
        <v>2318245</v>
      </c>
      <c r="G15" s="19" t="n">
        <v>0.0251373742983545</v>
      </c>
    </row>
    <row r="16" customFormat="false" ht="12.75" hidden="false" customHeight="false" outlineLevel="0" collapsed="false">
      <c r="A16" s="14" t="s">
        <v>18</v>
      </c>
      <c r="B16" s="15" t="n">
        <v>1820621</v>
      </c>
      <c r="C16" s="16" t="n">
        <v>0.0207805256191044</v>
      </c>
      <c r="D16" s="17" t="n">
        <v>78210</v>
      </c>
      <c r="E16" s="16" t="n">
        <v>0.0169610507393704</v>
      </c>
      <c r="F16" s="18" t="n">
        <v>1898831</v>
      </c>
      <c r="G16" s="19" t="n">
        <v>0.0205895518274897</v>
      </c>
    </row>
    <row r="17" customFormat="false" ht="12.75" hidden="false" customHeight="false" outlineLevel="0" collapsed="false">
      <c r="A17" s="14" t="s">
        <v>19</v>
      </c>
      <c r="B17" s="15" t="n">
        <v>1841834</v>
      </c>
      <c r="C17" s="16" t="n">
        <v>0.0210226503062073</v>
      </c>
      <c r="D17" s="17" t="n">
        <v>66805</v>
      </c>
      <c r="E17" s="16" t="n">
        <v>0.0144876997141496</v>
      </c>
      <c r="F17" s="18" t="n">
        <v>1908639</v>
      </c>
      <c r="G17" s="19" t="n">
        <v>0.0206959026951151</v>
      </c>
    </row>
    <row r="18" customFormat="false" ht="12.75" hidden="false" customHeight="false" outlineLevel="0" collapsed="false">
      <c r="A18" s="14" t="s">
        <v>20</v>
      </c>
      <c r="B18" s="15" t="n">
        <v>1950571</v>
      </c>
      <c r="C18" s="16" t="n">
        <v>0.0222637718873846</v>
      </c>
      <c r="D18" s="17" t="n">
        <v>96134</v>
      </c>
      <c r="E18" s="16" t="n">
        <v>0.0208481479577884</v>
      </c>
      <c r="F18" s="18" t="n">
        <v>2046705</v>
      </c>
      <c r="G18" s="19" t="n">
        <v>0.0221929906732523</v>
      </c>
    </row>
    <row r="19" customFormat="false" ht="12.75" hidden="false" customHeight="false" outlineLevel="0" collapsed="false">
      <c r="A19" s="14" t="s">
        <v>21</v>
      </c>
      <c r="B19" s="15" t="n">
        <v>964062</v>
      </c>
      <c r="C19" s="16" t="n">
        <v>0.0110037811765354</v>
      </c>
      <c r="D19" s="17" t="n">
        <v>65175</v>
      </c>
      <c r="E19" s="16" t="n">
        <v>0.0141342089494753</v>
      </c>
      <c r="F19" s="18" t="n">
        <v>1029237</v>
      </c>
      <c r="G19" s="19" t="n">
        <v>0.0111603026042181</v>
      </c>
    </row>
    <row r="20" customFormat="false" ht="12.75" hidden="false" customHeight="false" outlineLevel="0" collapsed="false">
      <c r="A20" s="14" t="s">
        <v>22</v>
      </c>
      <c r="B20" s="15" t="n">
        <v>3196364</v>
      </c>
      <c r="C20" s="16" t="n">
        <v>0.0364832241251655</v>
      </c>
      <c r="D20" s="17" t="n">
        <v>441563</v>
      </c>
      <c r="E20" s="16" t="n">
        <v>0.0957597806882574</v>
      </c>
      <c r="F20" s="18" t="n">
        <v>3637927</v>
      </c>
      <c r="G20" s="19" t="n">
        <v>0.0394470526924851</v>
      </c>
    </row>
    <row r="21" customFormat="false" ht="12.75" hidden="false" customHeight="false" outlineLevel="0" collapsed="false">
      <c r="A21" s="14" t="s">
        <v>23</v>
      </c>
      <c r="B21" s="15" t="n">
        <v>1057823</v>
      </c>
      <c r="C21" s="16" t="n">
        <v>0.0120739670431011</v>
      </c>
      <c r="D21" s="17" t="n">
        <v>32588</v>
      </c>
      <c r="E21" s="16" t="n">
        <v>0.00706721290748756</v>
      </c>
      <c r="F21" s="18" t="n">
        <v>1090411</v>
      </c>
      <c r="G21" s="19" t="n">
        <v>0.0118236292738874</v>
      </c>
    </row>
    <row r="22" customFormat="false" ht="12.75" hidden="false" customHeight="false" outlineLevel="0" collapsed="false">
      <c r="A22" s="14" t="s">
        <v>24</v>
      </c>
      <c r="B22" s="15" t="n">
        <v>2585935</v>
      </c>
      <c r="C22" s="16" t="n">
        <v>0.0295158017604096</v>
      </c>
      <c r="D22" s="17" t="n">
        <v>99392</v>
      </c>
      <c r="E22" s="16" t="n">
        <v>0.0215546957561373</v>
      </c>
      <c r="F22" s="18" t="n">
        <v>2685327</v>
      </c>
      <c r="G22" s="19" t="n">
        <v>0.0291177463609228</v>
      </c>
    </row>
    <row r="23" customFormat="false" ht="12.75" hidden="false" customHeight="false" outlineLevel="0" collapsed="false">
      <c r="A23" s="14" t="s">
        <v>25</v>
      </c>
      <c r="B23" s="15" t="n">
        <v>775621</v>
      </c>
      <c r="C23" s="16" t="n">
        <v>0.00885291999884399</v>
      </c>
      <c r="D23" s="17" t="n">
        <v>50511</v>
      </c>
      <c r="E23" s="16" t="n">
        <v>0.0109540932604058</v>
      </c>
      <c r="F23" s="18" t="n">
        <v>826132</v>
      </c>
      <c r="G23" s="19" t="n">
        <v>0.00895797868812323</v>
      </c>
    </row>
    <row r="24" customFormat="false" ht="12.75" hidden="false" customHeight="false" outlineLevel="0" collapsed="false">
      <c r="A24" s="14" t="s">
        <v>26</v>
      </c>
      <c r="B24" s="15" t="n">
        <v>2796235</v>
      </c>
      <c r="C24" s="16" t="n">
        <v>0.0319161610541328</v>
      </c>
      <c r="D24" s="17" t="n">
        <v>71693</v>
      </c>
      <c r="E24" s="16" t="n">
        <v>0.0155477382771728</v>
      </c>
      <c r="F24" s="18" t="n">
        <v>2867928</v>
      </c>
      <c r="G24" s="19" t="n">
        <v>0.0310977397111743</v>
      </c>
    </row>
    <row r="25" customFormat="false" ht="12.75" hidden="false" customHeight="false" outlineLevel="0" collapsed="false">
      <c r="A25" s="14" t="s">
        <v>27</v>
      </c>
      <c r="B25" s="15" t="n">
        <v>859525</v>
      </c>
      <c r="C25" s="16" t="n">
        <v>0.00981059829737253</v>
      </c>
      <c r="D25" s="17" t="n">
        <v>24441</v>
      </c>
      <c r="E25" s="16" t="n">
        <v>0.00530040968061567</v>
      </c>
      <c r="F25" s="18" t="n">
        <v>883966</v>
      </c>
      <c r="G25" s="19" t="n">
        <v>0.00958508881029368</v>
      </c>
    </row>
    <row r="26" customFormat="false" ht="12.75" hidden="false" customHeight="false" outlineLevel="0" collapsed="false">
      <c r="A26" s="14" t="s">
        <v>28</v>
      </c>
      <c r="B26" s="15" t="n">
        <v>1042182</v>
      </c>
      <c r="C26" s="16" t="n">
        <v>0.011895441034004</v>
      </c>
      <c r="D26" s="17" t="n">
        <v>148274</v>
      </c>
      <c r="E26" s="16" t="n">
        <v>0.0321555151173687</v>
      </c>
      <c r="F26" s="18" t="n">
        <v>1190456</v>
      </c>
      <c r="G26" s="19" t="n">
        <v>0.0129084449908107</v>
      </c>
    </row>
    <row r="27" customFormat="false" ht="12.75" hidden="false" customHeight="false" outlineLevel="0" collapsed="false">
      <c r="A27" s="14" t="s">
        <v>29</v>
      </c>
      <c r="B27" s="15" t="n">
        <v>1163843</v>
      </c>
      <c r="C27" s="16" t="n">
        <v>0.0132840768496657</v>
      </c>
      <c r="D27" s="17" t="n">
        <v>127092</v>
      </c>
      <c r="E27" s="16" t="n">
        <v>0.0275618701006017</v>
      </c>
      <c r="F27" s="18" t="n">
        <v>1290935</v>
      </c>
      <c r="G27" s="19" t="n">
        <v>0.0139979666902533</v>
      </c>
    </row>
    <row r="28" customFormat="false" ht="12.75" hidden="false" customHeight="false" outlineLevel="0" collapsed="false">
      <c r="A28" s="14" t="s">
        <v>30</v>
      </c>
      <c r="B28" s="15" t="n">
        <v>408284</v>
      </c>
      <c r="C28" s="16" t="n">
        <v>0.0046601440507774</v>
      </c>
      <c r="D28" s="17" t="n">
        <v>92875</v>
      </c>
      <c r="E28" s="16" t="n">
        <v>0.0201413832939397</v>
      </c>
      <c r="F28" s="18" t="n">
        <v>501159</v>
      </c>
      <c r="G28" s="19" t="n">
        <v>0.005434206205983</v>
      </c>
    </row>
    <row r="29" customFormat="false" ht="12.75" hidden="false" customHeight="false" outlineLevel="0" collapsed="false">
      <c r="A29" s="14" t="s">
        <v>31</v>
      </c>
      <c r="B29" s="15" t="n">
        <v>364620</v>
      </c>
      <c r="C29" s="16" t="n">
        <v>0.00416176417345391</v>
      </c>
      <c r="D29" s="17" t="n">
        <v>22811</v>
      </c>
      <c r="E29" s="16" t="n">
        <v>0.00494691891594141</v>
      </c>
      <c r="F29" s="18" t="n">
        <v>387431</v>
      </c>
      <c r="G29" s="19" t="n">
        <v>0.00420102192036899</v>
      </c>
    </row>
    <row r="30" customFormat="false" ht="12.75" hidden="false" customHeight="false" outlineLevel="0" collapsed="false">
      <c r="A30" s="14" t="s">
        <v>32</v>
      </c>
      <c r="B30" s="15" t="n">
        <v>430976</v>
      </c>
      <c r="C30" s="16" t="n">
        <v>0.00491915000937544</v>
      </c>
      <c r="D30" s="17" t="n">
        <v>42364</v>
      </c>
      <c r="E30" s="16" t="n">
        <v>0.00918729003353391</v>
      </c>
      <c r="F30" s="18" t="n">
        <v>473340</v>
      </c>
      <c r="G30" s="19" t="n">
        <v>0.00513255706380609</v>
      </c>
    </row>
    <row r="31" customFormat="false" ht="12.75" hidden="false" customHeight="false" outlineLevel="0" collapsed="false">
      <c r="A31" s="20" t="s">
        <v>33</v>
      </c>
      <c r="B31" s="21" t="n">
        <v>3504475.36</v>
      </c>
      <c r="C31" s="22" t="n">
        <v>0.04</v>
      </c>
      <c r="D31" s="21" t="n">
        <v>184446.12</v>
      </c>
      <c r="E31" s="22" t="n">
        <v>0.04</v>
      </c>
      <c r="F31" s="23" t="n">
        <v>3688921.48</v>
      </c>
      <c r="G31" s="24" t="n">
        <v>0.04</v>
      </c>
    </row>
    <row r="32" customFormat="false" ht="12.75" hidden="false" customHeight="false" outlineLevel="0" collapsed="false">
      <c r="A32" s="7" t="s">
        <v>34</v>
      </c>
      <c r="B32" s="25" t="n">
        <v>20100986</v>
      </c>
      <c r="C32" s="26" t="n">
        <v>0.22943218525012</v>
      </c>
      <c r="D32" s="25" t="n">
        <v>796768</v>
      </c>
      <c r="E32" s="26" t="n">
        <v>0.172791490544773</v>
      </c>
      <c r="F32" s="18" t="n">
        <v>20839096</v>
      </c>
      <c r="G32" s="27" t="n">
        <v>0.225964104825565</v>
      </c>
    </row>
    <row r="33" customFormat="false" ht="12.75" hidden="false" customHeight="false" outlineLevel="0" collapsed="false">
      <c r="A33" s="7" t="s">
        <v>35</v>
      </c>
      <c r="B33" s="25" t="n">
        <v>364620</v>
      </c>
      <c r="C33" s="26" t="n">
        <v>0.00416176417345391</v>
      </c>
      <c r="D33" s="25" t="n">
        <v>22811</v>
      </c>
      <c r="E33" s="26" t="n">
        <v>0.00494691891594141</v>
      </c>
      <c r="F33" s="18" t="n">
        <v>387431</v>
      </c>
      <c r="G33" s="27" t="n">
        <v>0.00420102192036899</v>
      </c>
    </row>
    <row r="34" customFormat="false" ht="12.75" hidden="false" customHeight="false" outlineLevel="0" collapsed="false">
      <c r="A34" s="7" t="s">
        <v>36</v>
      </c>
      <c r="B34" s="25" t="n">
        <v>4195204.57405827</v>
      </c>
      <c r="C34" s="26" t="n">
        <v>0.0478839671346215</v>
      </c>
      <c r="D34" s="25" t="n">
        <v>201411.157066995</v>
      </c>
      <c r="E34" s="26" t="n">
        <v>0.043679131242662</v>
      </c>
      <c r="F34" s="18" t="n">
        <v>4372208.84066277</v>
      </c>
      <c r="G34" s="27" t="n">
        <v>0.0474090745966517</v>
      </c>
    </row>
    <row r="35" customFormat="false" ht="12.75" hidden="false" customHeight="false" outlineLevel="0" collapsed="false">
      <c r="A35" s="28" t="s">
        <v>37</v>
      </c>
      <c r="B35" s="29" t="n">
        <v>87611884</v>
      </c>
      <c r="C35" s="30" t="n">
        <v>1</v>
      </c>
      <c r="D35" s="29" t="n">
        <v>4611153</v>
      </c>
      <c r="E35" s="30" t="n">
        <v>1</v>
      </c>
      <c r="F35" s="31" t="n">
        <v>92223037</v>
      </c>
      <c r="G35" s="32" t="n">
        <v>1</v>
      </c>
    </row>
    <row r="37" customFormat="false" ht="15.75" hidden="false" customHeight="false" outlineLevel="0" collapsed="false">
      <c r="A37" s="2" t="s">
        <v>38</v>
      </c>
      <c r="B37" s="2"/>
      <c r="C37" s="2"/>
      <c r="D37" s="2"/>
      <c r="E37" s="2"/>
      <c r="F37" s="2"/>
      <c r="G37" s="2"/>
    </row>
    <row r="38" customFormat="false" ht="12.75" hidden="false" customHeight="false" outlineLevel="0" collapsed="false">
      <c r="A38" s="3"/>
      <c r="B38" s="4"/>
      <c r="C38" s="4"/>
      <c r="D38" s="4"/>
      <c r="E38" s="4"/>
      <c r="F38" s="5" t="s">
        <v>2</v>
      </c>
      <c r="G38" s="6"/>
    </row>
    <row r="39" customFormat="false" ht="12.75" hidden="false" customHeight="false" outlineLevel="0" collapsed="false">
      <c r="A39" s="7" t="s">
        <v>3</v>
      </c>
      <c r="B39" s="1" t="s">
        <v>4</v>
      </c>
      <c r="C39" s="1" t="s">
        <v>5</v>
      </c>
      <c r="D39" s="1" t="s">
        <v>6</v>
      </c>
      <c r="E39" s="1" t="s">
        <v>5</v>
      </c>
      <c r="F39" s="8" t="s">
        <v>7</v>
      </c>
      <c r="G39" s="9" t="s">
        <v>5</v>
      </c>
    </row>
    <row r="40" customFormat="false" ht="12.75" hidden="false" customHeight="false" outlineLevel="0" collapsed="false">
      <c r="A40" s="10"/>
      <c r="B40" s="11"/>
      <c r="C40" s="11"/>
      <c r="D40" s="11"/>
      <c r="E40" s="11"/>
      <c r="F40" s="12"/>
      <c r="G40" s="13"/>
    </row>
    <row r="41" customFormat="false" ht="12.75" hidden="false" customHeight="false" outlineLevel="0" collapsed="false">
      <c r="A41" s="14" t="s">
        <v>8</v>
      </c>
      <c r="B41" s="15" t="n">
        <v>20762252</v>
      </c>
      <c r="C41" s="16" t="n">
        <v>0.225964103074339</v>
      </c>
      <c r="D41" s="17" t="n">
        <v>784990</v>
      </c>
      <c r="E41" s="16" t="n">
        <v>0.162323946064752</v>
      </c>
      <c r="F41" s="18" t="n">
        <v>21547242</v>
      </c>
      <c r="G41" s="19" t="n">
        <v>0.222782094335572</v>
      </c>
    </row>
    <row r="42" customFormat="false" ht="12.75" hidden="false" customHeight="false" outlineLevel="0" collapsed="false">
      <c r="A42" s="14" t="s">
        <v>9</v>
      </c>
      <c r="B42" s="15" t="n">
        <v>12106657</v>
      </c>
      <c r="C42" s="16" t="n">
        <v>0.131761713047008</v>
      </c>
      <c r="D42" s="17" t="n">
        <v>665794</v>
      </c>
      <c r="E42" s="16" t="n">
        <v>0.137676033256775</v>
      </c>
      <c r="F42" s="18" t="n">
        <v>12772451</v>
      </c>
      <c r="G42" s="19" t="n">
        <v>0.132057429140048</v>
      </c>
    </row>
    <row r="43" customFormat="false" ht="12.75" hidden="false" customHeight="false" outlineLevel="0" collapsed="false">
      <c r="A43" s="14" t="s">
        <v>10</v>
      </c>
      <c r="B43" s="15" t="n">
        <v>7200290</v>
      </c>
      <c r="C43" s="16" t="n">
        <v>0.0783637088946389</v>
      </c>
      <c r="D43" s="17" t="n">
        <v>299692</v>
      </c>
      <c r="E43" s="16" t="n">
        <v>0.0619717296322726</v>
      </c>
      <c r="F43" s="18" t="n">
        <v>7499982</v>
      </c>
      <c r="G43" s="19" t="n">
        <v>0.0775441097027217</v>
      </c>
    </row>
    <row r="44" customFormat="false" ht="12.75" hidden="false" customHeight="false" outlineLevel="0" collapsed="false">
      <c r="A44" s="14" t="s">
        <v>11</v>
      </c>
      <c r="B44" s="15" t="n">
        <v>4731060</v>
      </c>
      <c r="C44" s="16" t="n">
        <v>0.0514900661783164</v>
      </c>
      <c r="D44" s="17" t="n">
        <v>340560</v>
      </c>
      <c r="E44" s="16" t="n">
        <v>0.0704226080227926</v>
      </c>
      <c r="F44" s="18" t="n">
        <v>5071620</v>
      </c>
      <c r="G44" s="19" t="n">
        <v>0.0524366935348002</v>
      </c>
    </row>
    <row r="45" customFormat="false" ht="12.75" hidden="false" customHeight="false" outlineLevel="0" collapsed="false">
      <c r="A45" s="14" t="s">
        <v>12</v>
      </c>
      <c r="B45" s="15" t="n">
        <v>3740860</v>
      </c>
      <c r="C45" s="16" t="n">
        <v>0.0407133134992617</v>
      </c>
      <c r="D45" s="17" t="n">
        <v>323532</v>
      </c>
      <c r="E45" s="16" t="n">
        <v>0.066901477621653</v>
      </c>
      <c r="F45" s="18" t="n">
        <v>4064392</v>
      </c>
      <c r="G45" s="19" t="n">
        <v>0.0420227220709149</v>
      </c>
    </row>
    <row r="46" customFormat="false" ht="12.75" hidden="false" customHeight="false" outlineLevel="0" collapsed="false">
      <c r="A46" s="14" t="s">
        <v>13</v>
      </c>
      <c r="B46" s="15" t="n">
        <v>6558326</v>
      </c>
      <c r="C46" s="16" t="n">
        <v>0.0713769514144765</v>
      </c>
      <c r="D46" s="17" t="n">
        <v>212850</v>
      </c>
      <c r="E46" s="16" t="n">
        <v>0.0440141300142454</v>
      </c>
      <c r="F46" s="18" t="n">
        <v>6771176</v>
      </c>
      <c r="G46" s="19" t="n">
        <v>0.0700088099625355</v>
      </c>
    </row>
    <row r="47" customFormat="false" ht="12.75" hidden="false" customHeight="false" outlineLevel="0" collapsed="false">
      <c r="A47" s="14" t="s">
        <v>14</v>
      </c>
      <c r="B47" s="15" t="n">
        <v>5051675</v>
      </c>
      <c r="C47" s="16" t="n">
        <v>0.0549794507068916</v>
      </c>
      <c r="D47" s="17" t="n">
        <v>171983</v>
      </c>
      <c r="E47" s="16" t="n">
        <v>0.0355634584084565</v>
      </c>
      <c r="F47" s="18" t="n">
        <v>5223658</v>
      </c>
      <c r="G47" s="19" t="n">
        <v>0.054008650820962</v>
      </c>
    </row>
    <row r="48" customFormat="false" ht="12.75" hidden="false" customHeight="false" outlineLevel="0" collapsed="false">
      <c r="A48" s="14" t="s">
        <v>15</v>
      </c>
      <c r="B48" s="15" t="n">
        <v>4428845</v>
      </c>
      <c r="C48" s="16" t="n">
        <v>0.0482009363955447</v>
      </c>
      <c r="D48" s="17" t="n">
        <v>311612</v>
      </c>
      <c r="E48" s="16" t="n">
        <v>0.0644366036269628</v>
      </c>
      <c r="F48" s="18" t="n">
        <v>4740457</v>
      </c>
      <c r="G48" s="19" t="n">
        <v>0.0490127199837327</v>
      </c>
    </row>
    <row r="49" customFormat="false" ht="12.75" hidden="false" customHeight="false" outlineLevel="0" collapsed="false">
      <c r="A49" s="14" t="s">
        <v>16</v>
      </c>
      <c r="B49" s="15" t="n">
        <v>2358653</v>
      </c>
      <c r="C49" s="16" t="n">
        <v>0.0256701878779142</v>
      </c>
      <c r="D49" s="17" t="n">
        <v>44273</v>
      </c>
      <c r="E49" s="16" t="n">
        <v>0.00915498039990926</v>
      </c>
      <c r="F49" s="18" t="n">
        <v>2402926</v>
      </c>
      <c r="G49" s="19" t="n">
        <v>0.0248444272734951</v>
      </c>
    </row>
    <row r="50" customFormat="false" ht="12.75" hidden="false" customHeight="false" outlineLevel="0" collapsed="false">
      <c r="A50" s="14" t="s">
        <v>17</v>
      </c>
      <c r="B50" s="15" t="n">
        <v>2309697</v>
      </c>
      <c r="C50" s="16" t="n">
        <v>0.0251373796531557</v>
      </c>
      <c r="D50" s="17" t="n">
        <v>47677</v>
      </c>
      <c r="E50" s="16" t="n">
        <v>0.00985887562456743</v>
      </c>
      <c r="F50" s="18" t="n">
        <v>2357374</v>
      </c>
      <c r="G50" s="19" t="n">
        <v>0.0243734542384694</v>
      </c>
    </row>
    <row r="51" customFormat="false" ht="12.75" hidden="false" customHeight="false" outlineLevel="0" collapsed="false">
      <c r="A51" s="14" t="s">
        <v>18</v>
      </c>
      <c r="B51" s="15" t="n">
        <v>1891829</v>
      </c>
      <c r="C51" s="16" t="n">
        <v>0.0205895508423183</v>
      </c>
      <c r="D51" s="17" t="n">
        <v>110682</v>
      </c>
      <c r="E51" s="16" t="n">
        <v>0.0228873476074076</v>
      </c>
      <c r="F51" s="18" t="n">
        <v>2002511</v>
      </c>
      <c r="G51" s="19" t="n">
        <v>0.0207044407126453</v>
      </c>
    </row>
    <row r="52" customFormat="false" ht="12.75" hidden="false" customHeight="false" outlineLevel="0" collapsed="false">
      <c r="A52" s="14" t="s">
        <v>19</v>
      </c>
      <c r="B52" s="15" t="n">
        <v>1901601</v>
      </c>
      <c r="C52" s="16" t="n">
        <v>0.0206959035257961</v>
      </c>
      <c r="D52" s="17" t="n">
        <v>68112</v>
      </c>
      <c r="E52" s="16" t="n">
        <v>0.0140845216045585</v>
      </c>
      <c r="F52" s="18" t="n">
        <v>1969713</v>
      </c>
      <c r="G52" s="19" t="n">
        <v>0.0203653343374527</v>
      </c>
    </row>
    <row r="53" customFormat="false" ht="12.75" hidden="false" customHeight="false" outlineLevel="0" collapsed="false">
      <c r="A53" s="14" t="s">
        <v>20</v>
      </c>
      <c r="B53" s="15" t="n">
        <v>2039158</v>
      </c>
      <c r="C53" s="16" t="n">
        <v>0.0221929927686488</v>
      </c>
      <c r="D53" s="17" t="n">
        <v>86843</v>
      </c>
      <c r="E53" s="16" t="n">
        <v>0.0179578064027583</v>
      </c>
      <c r="F53" s="18" t="n">
        <v>2126001</v>
      </c>
      <c r="G53" s="19" t="n">
        <v>0.0219812333912396</v>
      </c>
    </row>
    <row r="54" customFormat="false" ht="12.75" hidden="false" customHeight="false" outlineLevel="0" collapsed="false">
      <c r="A54" s="14" t="s">
        <v>21</v>
      </c>
      <c r="B54" s="15" t="n">
        <v>1025442</v>
      </c>
      <c r="C54" s="16" t="n">
        <v>0.011160305817729</v>
      </c>
      <c r="D54" s="17" t="n">
        <v>108979</v>
      </c>
      <c r="E54" s="16" t="n">
        <v>0.0225351932103474</v>
      </c>
      <c r="F54" s="18" t="n">
        <v>1134421</v>
      </c>
      <c r="G54" s="19" t="n">
        <v>0.0117290503461303</v>
      </c>
    </row>
    <row r="55" customFormat="false" ht="12.75" hidden="false" customHeight="false" outlineLevel="0" collapsed="false">
      <c r="A55" s="14" t="s">
        <v>22</v>
      </c>
      <c r="B55" s="15" t="n">
        <v>3624512</v>
      </c>
      <c r="C55" s="16" t="n">
        <v>0.0394470505011778</v>
      </c>
      <c r="D55" s="17" t="n">
        <v>422294</v>
      </c>
      <c r="E55" s="16" t="n">
        <v>0.0873239512343704</v>
      </c>
      <c r="F55" s="18" t="n">
        <v>4046806</v>
      </c>
      <c r="G55" s="19" t="n">
        <v>0.0418408962061019</v>
      </c>
    </row>
    <row r="56" customFormat="false" ht="12.75" hidden="false" customHeight="false" outlineLevel="0" collapsed="false">
      <c r="A56" s="14" t="s">
        <v>23</v>
      </c>
      <c r="B56" s="15" t="n">
        <v>1086390</v>
      </c>
      <c r="C56" s="16" t="n">
        <v>0.0118236278963829</v>
      </c>
      <c r="D56" s="17" t="n">
        <v>22136</v>
      </c>
      <c r="E56" s="16" t="n">
        <v>0.00457738680758908</v>
      </c>
      <c r="F56" s="18" t="n">
        <v>1108526</v>
      </c>
      <c r="G56" s="19" t="n">
        <v>0.0114613157408004</v>
      </c>
    </row>
    <row r="57" customFormat="false" ht="12.75" hidden="false" customHeight="false" outlineLevel="0" collapsed="false">
      <c r="A57" s="14" t="s">
        <v>24</v>
      </c>
      <c r="B57" s="15" t="n">
        <v>2675425</v>
      </c>
      <c r="C57" s="16" t="n">
        <v>0.0291177474614827</v>
      </c>
      <c r="D57" s="17" t="n">
        <v>204336</v>
      </c>
      <c r="E57" s="16" t="n">
        <v>0.0422535648136756</v>
      </c>
      <c r="F57" s="18" t="n">
        <v>2879761</v>
      </c>
      <c r="G57" s="19" t="n">
        <v>0.0297745385124417</v>
      </c>
    </row>
    <row r="58" customFormat="false" ht="12.75" hidden="false" customHeight="false" outlineLevel="0" collapsed="false">
      <c r="A58" s="14" t="s">
        <v>25</v>
      </c>
      <c r="B58" s="15" t="n">
        <v>823086</v>
      </c>
      <c r="C58" s="16" t="n">
        <v>0.00895798248393505</v>
      </c>
      <c r="D58" s="17" t="n">
        <v>132818</v>
      </c>
      <c r="E58" s="16" t="n">
        <v>0.0274647344149967</v>
      </c>
      <c r="F58" s="18" t="n">
        <v>955904</v>
      </c>
      <c r="G58" s="19" t="n">
        <v>0.00988332033880488</v>
      </c>
    </row>
    <row r="59" customFormat="false" ht="12.75" hidden="false" customHeight="false" outlineLevel="0" collapsed="false">
      <c r="A59" s="14" t="s">
        <v>26</v>
      </c>
      <c r="B59" s="15" t="n">
        <v>2857353</v>
      </c>
      <c r="C59" s="16" t="n">
        <v>0.0310977444937944</v>
      </c>
      <c r="D59" s="17" t="n">
        <v>80032</v>
      </c>
      <c r="E59" s="16" t="n">
        <v>0.0165493955992487</v>
      </c>
      <c r="F59" s="18" t="n">
        <v>2937385</v>
      </c>
      <c r="G59" s="19" t="n">
        <v>0.0303703268460017</v>
      </c>
    </row>
    <row r="60" customFormat="false" ht="12.75" hidden="false" customHeight="false" outlineLevel="0" collapsed="false">
      <c r="A60" s="14" t="s">
        <v>27</v>
      </c>
      <c r="B60" s="15" t="n">
        <v>880706</v>
      </c>
      <c r="C60" s="16" t="n">
        <v>0.0095850845737827</v>
      </c>
      <c r="D60" s="17" t="n">
        <v>49381</v>
      </c>
      <c r="E60" s="16" t="n">
        <v>0.0102112368063587</v>
      </c>
      <c r="F60" s="18" t="n">
        <v>930087</v>
      </c>
      <c r="G60" s="19" t="n">
        <v>0.00961639219415131</v>
      </c>
    </row>
    <row r="61" customFormat="false" ht="12.75" hidden="false" customHeight="false" outlineLevel="0" collapsed="false">
      <c r="A61" s="14" t="s">
        <v>28</v>
      </c>
      <c r="B61" s="15" t="n">
        <v>1186066</v>
      </c>
      <c r="C61" s="16" t="n">
        <v>0.0129084426813127</v>
      </c>
      <c r="D61" s="17" t="n">
        <v>149846</v>
      </c>
      <c r="E61" s="16" t="n">
        <v>0.0309858648161363</v>
      </c>
      <c r="F61" s="18" t="n">
        <v>1335912</v>
      </c>
      <c r="G61" s="19" t="n">
        <v>0.013812314040378</v>
      </c>
    </row>
    <row r="62" customFormat="false" ht="12.75" hidden="false" customHeight="false" outlineLevel="0" collapsed="false">
      <c r="A62" s="14" t="s">
        <v>29</v>
      </c>
      <c r="B62" s="15" t="n">
        <v>1286175</v>
      </c>
      <c r="C62" s="16" t="n">
        <v>0.0139979699828149</v>
      </c>
      <c r="D62" s="17" t="n">
        <v>63004</v>
      </c>
      <c r="E62" s="16" t="n">
        <v>0.0130282651981091</v>
      </c>
      <c r="F62" s="18" t="n">
        <v>1349179</v>
      </c>
      <c r="G62" s="19" t="n">
        <v>0.0139494847300445</v>
      </c>
    </row>
    <row r="63" customFormat="false" ht="12.75" hidden="false" customHeight="false" outlineLevel="0" collapsed="false">
      <c r="A63" s="14" t="s">
        <v>30</v>
      </c>
      <c r="B63" s="15" t="n">
        <v>499311</v>
      </c>
      <c r="C63" s="16" t="n">
        <v>0.00543420637945014</v>
      </c>
      <c r="D63" s="17" t="n">
        <v>64706</v>
      </c>
      <c r="E63" s="16" t="n">
        <v>0.0133802128104382</v>
      </c>
      <c r="F63" s="18" t="n">
        <v>564017</v>
      </c>
      <c r="G63" s="19" t="n">
        <v>0.00583150681190968</v>
      </c>
    </row>
    <row r="64" customFormat="false" ht="12.75" hidden="false" customHeight="false" outlineLevel="0" collapsed="false">
      <c r="A64" s="14" t="s">
        <v>31</v>
      </c>
      <c r="B64" s="15" t="n">
        <v>386002</v>
      </c>
      <c r="C64" s="16" t="n">
        <v>0.00420101806465412</v>
      </c>
      <c r="D64" s="17" t="n">
        <v>20434</v>
      </c>
      <c r="E64" s="16" t="n">
        <v>0.00422543919526</v>
      </c>
      <c r="F64" s="18" t="n">
        <v>406436</v>
      </c>
      <c r="G64" s="19" t="n">
        <v>0.00420223912152528</v>
      </c>
    </row>
    <row r="65" customFormat="false" ht="12.75" hidden="false" customHeight="false" outlineLevel="0" collapsed="false">
      <c r="A65" s="14" t="s">
        <v>32</v>
      </c>
      <c r="B65" s="15" t="n">
        <v>471595</v>
      </c>
      <c r="C65" s="16" t="n">
        <v>0.00513256178517354</v>
      </c>
      <c r="D65" s="17" t="n">
        <v>49381</v>
      </c>
      <c r="E65" s="16" t="n">
        <v>0.0102112368063587</v>
      </c>
      <c r="F65" s="18" t="n">
        <v>520976</v>
      </c>
      <c r="G65" s="19" t="n">
        <v>0.00538649560712081</v>
      </c>
    </row>
    <row r="66" customFormat="false" ht="12.75" hidden="false" customHeight="false" outlineLevel="0" collapsed="false">
      <c r="A66" s="20" t="s">
        <v>33</v>
      </c>
      <c r="B66" s="33" t="n">
        <v>3675318.64</v>
      </c>
      <c r="C66" s="34" t="n">
        <v>0.04</v>
      </c>
      <c r="D66" s="33" t="n">
        <v>193437.88</v>
      </c>
      <c r="E66" s="34" t="n">
        <v>0.04</v>
      </c>
      <c r="F66" s="35" t="n">
        <v>3868756.52</v>
      </c>
      <c r="G66" s="36" t="n">
        <v>0.04</v>
      </c>
    </row>
    <row r="67" customFormat="false" ht="12.75" hidden="false" customHeight="false" outlineLevel="0" collapsed="false">
      <c r="A67" s="7" t="s">
        <v>34</v>
      </c>
      <c r="B67" s="15" t="n">
        <v>20762252</v>
      </c>
      <c r="C67" s="37" t="n">
        <v>0.225964103074339</v>
      </c>
      <c r="D67" s="15" t="n">
        <v>784990</v>
      </c>
      <c r="E67" s="37" t="n">
        <v>0.162323946064752</v>
      </c>
      <c r="F67" s="38" t="n">
        <v>21547242</v>
      </c>
      <c r="G67" s="39" t="n">
        <v>0.222782094335572</v>
      </c>
    </row>
    <row r="68" customFormat="false" ht="12.75" hidden="false" customHeight="false" outlineLevel="0" collapsed="false">
      <c r="A68" s="7" t="s">
        <v>35</v>
      </c>
      <c r="B68" s="15" t="n">
        <v>386002</v>
      </c>
      <c r="C68" s="37" t="n">
        <v>0.00420101806465412</v>
      </c>
      <c r="D68" s="15" t="n">
        <v>20434</v>
      </c>
      <c r="E68" s="37" t="n">
        <v>0.00422543919526</v>
      </c>
      <c r="F68" s="38" t="n">
        <v>406436</v>
      </c>
      <c r="G68" s="39" t="n">
        <v>0.00420223912152528</v>
      </c>
    </row>
    <row r="69" customFormat="false" ht="12.75" hidden="false" customHeight="false" outlineLevel="0" collapsed="false">
      <c r="A69" s="7" t="s">
        <v>36</v>
      </c>
      <c r="B69" s="15" t="n">
        <v>4356086.33392922</v>
      </c>
      <c r="C69" s="37" t="n">
        <v>0.0474090739945118</v>
      </c>
      <c r="D69" s="15" t="n">
        <v>192619.546497508</v>
      </c>
      <c r="E69" s="37" t="n">
        <v>0.0398307811267386</v>
      </c>
      <c r="F69" s="38" t="n">
        <v>4530024.27542437</v>
      </c>
      <c r="G69" s="39" t="n">
        <v>0.0468370056580802</v>
      </c>
    </row>
    <row r="70" customFormat="false" ht="12.75" hidden="false" customHeight="false" outlineLevel="0" collapsed="false">
      <c r="A70" s="28" t="s">
        <v>37</v>
      </c>
      <c r="B70" s="40" t="n">
        <v>91882966</v>
      </c>
      <c r="C70" s="41" t="n">
        <v>1</v>
      </c>
      <c r="D70" s="40" t="n">
        <v>4835947</v>
      </c>
      <c r="E70" s="41" t="n">
        <v>1</v>
      </c>
      <c r="F70" s="42" t="n">
        <v>96718913</v>
      </c>
      <c r="G70" s="43" t="n">
        <v>1</v>
      </c>
    </row>
    <row r="72" customFormat="false" ht="15.75" hidden="false" customHeight="false" outlineLevel="0" collapsed="false">
      <c r="A72" s="2" t="s">
        <v>39</v>
      </c>
      <c r="B72" s="2"/>
      <c r="C72" s="2"/>
      <c r="D72" s="2"/>
      <c r="E72" s="2"/>
      <c r="F72" s="2"/>
      <c r="G72" s="2"/>
    </row>
    <row r="73" customFormat="false" ht="12.75" hidden="false" customHeight="false" outlineLevel="0" collapsed="false">
      <c r="A73" s="3"/>
      <c r="B73" s="5"/>
      <c r="C73" s="6"/>
      <c r="D73" s="4"/>
      <c r="E73" s="4"/>
      <c r="F73" s="5" t="s">
        <v>2</v>
      </c>
      <c r="G73" s="6"/>
    </row>
    <row r="74" customFormat="false" ht="12.75" hidden="false" customHeight="false" outlineLevel="0" collapsed="false">
      <c r="A74" s="7" t="s">
        <v>3</v>
      </c>
      <c r="B74" s="8" t="s">
        <v>4</v>
      </c>
      <c r="C74" s="9" t="s">
        <v>5</v>
      </c>
      <c r="D74" s="1" t="s">
        <v>6</v>
      </c>
      <c r="E74" s="1" t="s">
        <v>5</v>
      </c>
      <c r="F74" s="8" t="s">
        <v>7</v>
      </c>
      <c r="G74" s="9" t="s">
        <v>5</v>
      </c>
    </row>
    <row r="75" customFormat="false" ht="12.75" hidden="false" customHeight="false" outlineLevel="0" collapsed="false">
      <c r="A75" s="10"/>
      <c r="B75" s="8"/>
      <c r="C75" s="9"/>
      <c r="F75" s="8"/>
      <c r="G75" s="9"/>
    </row>
    <row r="76" customFormat="false" ht="12.75" hidden="false" customHeight="false" outlineLevel="0" collapsed="false">
      <c r="A76" s="44" t="s">
        <v>8</v>
      </c>
      <c r="B76" s="35" t="n">
        <v>21589145</v>
      </c>
      <c r="C76" s="45" t="n">
        <v>0.222784953368974</v>
      </c>
      <c r="D76" s="46" t="n">
        <v>863486</v>
      </c>
      <c r="E76" s="45" t="n">
        <v>0.169300921925619</v>
      </c>
      <c r="F76" s="23" t="n">
        <v>22452631</v>
      </c>
      <c r="G76" s="47" t="n">
        <v>0.220110751849238</v>
      </c>
      <c r="I76" s="0" t="n">
        <f aca="false">E76*D$105-D76</f>
        <v>0</v>
      </c>
    </row>
    <row r="77" customFormat="false" ht="12.75" hidden="false" customHeight="false" outlineLevel="0" collapsed="false">
      <c r="A77" s="44" t="s">
        <v>9</v>
      </c>
      <c r="B77" s="38" t="n">
        <v>12795654</v>
      </c>
      <c r="C77" s="16" t="n">
        <v>0.132042245291118</v>
      </c>
      <c r="D77" s="48" t="n">
        <v>743458</v>
      </c>
      <c r="E77" s="16" t="n">
        <v>0.145767418131825</v>
      </c>
      <c r="F77" s="18" t="n">
        <v>13539112</v>
      </c>
      <c r="G77" s="19" t="n">
        <v>0.132728503919698</v>
      </c>
      <c r="I77" s="0" t="n">
        <f aca="false">E77*D$105-D77</f>
        <v>0</v>
      </c>
    </row>
    <row r="78" customFormat="false" ht="12.75" hidden="false" customHeight="false" outlineLevel="0" collapsed="false">
      <c r="A78" s="44" t="s">
        <v>10</v>
      </c>
      <c r="B78" s="38" t="n">
        <v>7512871</v>
      </c>
      <c r="C78" s="16" t="n">
        <v>0.0775276008105979</v>
      </c>
      <c r="D78" s="48" t="n">
        <v>358293</v>
      </c>
      <c r="E78" s="16" t="n">
        <v>0.0702493557735687</v>
      </c>
      <c r="F78" s="18" t="n">
        <v>7871164</v>
      </c>
      <c r="G78" s="19" t="n">
        <v>0.0771636885658815</v>
      </c>
      <c r="I78" s="0" t="n">
        <f aca="false">E78*D$105-D78</f>
        <v>0</v>
      </c>
    </row>
    <row r="79" customFormat="false" ht="12.75" hidden="false" customHeight="false" outlineLevel="0" collapsed="false">
      <c r="A79" s="44" t="s">
        <v>11</v>
      </c>
      <c r="B79" s="38" t="n">
        <v>5081538</v>
      </c>
      <c r="C79" s="16" t="n">
        <v>0.0524379361189463</v>
      </c>
      <c r="D79" s="48" t="n">
        <v>347544</v>
      </c>
      <c r="E79" s="16" t="n">
        <v>0.0681418339263373</v>
      </c>
      <c r="F79" s="18" t="n">
        <v>5429082</v>
      </c>
      <c r="G79" s="19" t="n">
        <v>0.0532231309939207</v>
      </c>
      <c r="I79" s="0" t="n">
        <f aca="false">E79*D$105-D79</f>
        <v>0</v>
      </c>
    </row>
    <row r="80" customFormat="false" ht="12.75" hidden="false" customHeight="false" outlineLevel="0" collapsed="false">
      <c r="A80" s="44" t="s">
        <v>12</v>
      </c>
      <c r="B80" s="38" t="n">
        <v>4072358</v>
      </c>
      <c r="C80" s="16" t="n">
        <v>0.0420239007673424</v>
      </c>
      <c r="D80" s="48" t="n">
        <v>279469</v>
      </c>
      <c r="E80" s="16" t="n">
        <v>0.0547945876941037</v>
      </c>
      <c r="F80" s="18" t="n">
        <v>4351827</v>
      </c>
      <c r="G80" s="19" t="n">
        <v>0.0426624351011609</v>
      </c>
      <c r="I80" s="0" t="n">
        <f aca="false">E80*D$105-D80</f>
        <v>0</v>
      </c>
    </row>
    <row r="81" customFormat="false" ht="12.75" hidden="false" customHeight="false" outlineLevel="0" collapsed="false">
      <c r="A81" s="44" t="s">
        <v>13</v>
      </c>
      <c r="B81" s="38" t="n">
        <v>6784331</v>
      </c>
      <c r="C81" s="16" t="n">
        <v>0.070009574972732</v>
      </c>
      <c r="D81" s="48" t="n">
        <v>313507</v>
      </c>
      <c r="E81" s="16" t="n">
        <v>0.0614683088436118</v>
      </c>
      <c r="F81" s="18" t="n">
        <v>7097838</v>
      </c>
      <c r="G81" s="19" t="n">
        <v>0.0695825116746493</v>
      </c>
      <c r="I81" s="0" t="n">
        <f aca="false">E81*D$105-D81</f>
        <v>0</v>
      </c>
    </row>
    <row r="82" customFormat="false" ht="12.75" hidden="false" customHeight="false" outlineLevel="0" collapsed="false">
      <c r="A82" s="44" t="s">
        <v>14</v>
      </c>
      <c r="B82" s="38" t="n">
        <v>5233809</v>
      </c>
      <c r="C82" s="16" t="n">
        <v>0.0540092668795876</v>
      </c>
      <c r="D82" s="48" t="n">
        <v>195270</v>
      </c>
      <c r="E82" s="16" t="n">
        <v>0.0382859606576315</v>
      </c>
      <c r="F82" s="18" t="n">
        <v>5429079</v>
      </c>
      <c r="G82" s="19" t="n">
        <v>0.0532231015839039</v>
      </c>
      <c r="I82" s="0" t="n">
        <f aca="false">E82*D$105-D82</f>
        <v>0</v>
      </c>
    </row>
    <row r="83" customFormat="false" ht="12.75" hidden="false" customHeight="false" outlineLevel="0" collapsed="false">
      <c r="A83" s="44" t="s">
        <v>15</v>
      </c>
      <c r="B83" s="38" t="n">
        <v>4748018</v>
      </c>
      <c r="C83" s="16" t="n">
        <v>0.0489962418023061</v>
      </c>
      <c r="D83" s="48" t="n">
        <v>274094</v>
      </c>
      <c r="E83" s="16" t="n">
        <v>0.0537407287370966</v>
      </c>
      <c r="F83" s="18" t="n">
        <v>5022112</v>
      </c>
      <c r="G83" s="19" t="n">
        <v>0.0492334661443944</v>
      </c>
      <c r="I83" s="0" t="n">
        <f aca="false">E83*D$105-D83</f>
        <v>0</v>
      </c>
    </row>
    <row r="84" customFormat="false" ht="12.75" hidden="false" customHeight="false" outlineLevel="0" collapsed="false">
      <c r="A84" s="44" t="s">
        <v>16</v>
      </c>
      <c r="B84" s="38" t="n">
        <v>2405877</v>
      </c>
      <c r="C84" s="16" t="n">
        <v>0.0248269764854739</v>
      </c>
      <c r="D84" s="48" t="n">
        <v>53744</v>
      </c>
      <c r="E84" s="16" t="n">
        <v>0.0105374131693744</v>
      </c>
      <c r="F84" s="18" t="n">
        <v>2459621</v>
      </c>
      <c r="G84" s="19" t="n">
        <v>0.0241124983336775</v>
      </c>
      <c r="I84" s="0" t="n">
        <f aca="false">E84*D$105-D84</f>
        <v>0</v>
      </c>
    </row>
    <row r="85" customFormat="false" ht="12.75" hidden="false" customHeight="false" outlineLevel="0" collapsed="false">
      <c r="A85" s="44" t="s">
        <v>17</v>
      </c>
      <c r="B85" s="38" t="n">
        <v>2361945</v>
      </c>
      <c r="C85" s="16" t="n">
        <v>0.0243736288160129</v>
      </c>
      <c r="D85" s="48" t="n">
        <v>48369</v>
      </c>
      <c r="E85" s="16" t="n">
        <v>0.00948355421236738</v>
      </c>
      <c r="F85" s="18" t="n">
        <v>2410314</v>
      </c>
      <c r="G85" s="19" t="n">
        <v>0.0236291251004279</v>
      </c>
      <c r="I85" s="0" t="n">
        <f aca="false">E85*D$105-D85</f>
        <v>0</v>
      </c>
    </row>
    <row r="86" customFormat="false" ht="12.75" hidden="false" customHeight="false" outlineLevel="0" collapsed="false">
      <c r="A86" s="44" t="s">
        <v>18</v>
      </c>
      <c r="B86" s="38" t="n">
        <v>2006419</v>
      </c>
      <c r="C86" s="16" t="n">
        <v>0.0207048478924766</v>
      </c>
      <c r="D86" s="48" t="n">
        <v>111071</v>
      </c>
      <c r="E86" s="16" t="n">
        <v>0.0217773336211594</v>
      </c>
      <c r="F86" s="18" t="n">
        <v>2117490</v>
      </c>
      <c r="G86" s="19" t="n">
        <v>0.0207584721778594</v>
      </c>
      <c r="I86" s="0" t="n">
        <f aca="false">E86*D$105-D86</f>
        <v>0</v>
      </c>
    </row>
    <row r="87" customFormat="false" ht="12.75" hidden="false" customHeight="false" outlineLevel="0" collapsed="false">
      <c r="A87" s="44" t="s">
        <v>19</v>
      </c>
      <c r="B87" s="38" t="n">
        <v>1973542</v>
      </c>
      <c r="C87" s="16" t="n">
        <v>0.0203655801302789</v>
      </c>
      <c r="D87" s="48" t="n">
        <v>87782</v>
      </c>
      <c r="E87" s="16" t="n">
        <v>0.0172111343188826</v>
      </c>
      <c r="F87" s="18" t="n">
        <v>2061324</v>
      </c>
      <c r="G87" s="19" t="n">
        <v>0.0202078578428015</v>
      </c>
      <c r="I87" s="0" t="n">
        <f aca="false">E87*D$105-D87</f>
        <v>0</v>
      </c>
    </row>
    <row r="88" customFormat="false" ht="12.75" hidden="false" customHeight="false" outlineLevel="0" collapsed="false">
      <c r="A88" s="44" t="s">
        <v>20</v>
      </c>
      <c r="B88" s="38" t="n">
        <v>2130138</v>
      </c>
      <c r="C88" s="16" t="n">
        <v>0.0219815418813241</v>
      </c>
      <c r="D88" s="48" t="n">
        <v>89573</v>
      </c>
      <c r="E88" s="16" t="n">
        <v>0.0175622899266965</v>
      </c>
      <c r="F88" s="18" t="n">
        <v>2219711</v>
      </c>
      <c r="G88" s="19" t="n">
        <v>0.0217605792879251</v>
      </c>
      <c r="I88" s="0" t="n">
        <f aca="false">E88*D$105-D88</f>
        <v>0</v>
      </c>
    </row>
    <row r="89" customFormat="false" ht="12.75" hidden="false" customHeight="false" outlineLevel="0" collapsed="false">
      <c r="A89" s="44" t="s">
        <v>21</v>
      </c>
      <c r="B89" s="38" t="n">
        <v>1138358</v>
      </c>
      <c r="C89" s="16" t="n">
        <v>0.0117470624217494</v>
      </c>
      <c r="D89" s="48" t="n">
        <v>41204</v>
      </c>
      <c r="E89" s="16" t="n">
        <v>0.00807873571432913</v>
      </c>
      <c r="F89" s="18" t="n">
        <v>1179562</v>
      </c>
      <c r="G89" s="19" t="n">
        <v>0.0115636460899745</v>
      </c>
      <c r="I89" s="0" t="n">
        <f aca="false">E89*D$105-D89</f>
        <v>0</v>
      </c>
    </row>
    <row r="90" customFormat="false" ht="12.75" hidden="false" customHeight="false" outlineLevel="0" collapsed="false">
      <c r="A90" s="44" t="s">
        <v>22</v>
      </c>
      <c r="B90" s="38" t="n">
        <v>4054773</v>
      </c>
      <c r="C90" s="16" t="n">
        <v>0.0418424358040475</v>
      </c>
      <c r="D90" s="48" t="n">
        <v>390540</v>
      </c>
      <c r="E90" s="16" t="n">
        <v>0.076571921315263</v>
      </c>
      <c r="F90" s="18" t="n">
        <v>4445313</v>
      </c>
      <c r="G90" s="19" t="n">
        <v>0.0435789100455618</v>
      </c>
      <c r="I90" s="0" t="n">
        <f aca="false">E90*D$105-D90</f>
        <v>0</v>
      </c>
    </row>
    <row r="91" customFormat="false" ht="12.75" hidden="false" customHeight="false" outlineLevel="0" collapsed="false">
      <c r="A91" s="44" t="s">
        <v>23</v>
      </c>
      <c r="B91" s="38" t="n">
        <v>1110676</v>
      </c>
      <c r="C91" s="16" t="n">
        <v>0.0114614034445569</v>
      </c>
      <c r="D91" s="48" t="n">
        <v>23289</v>
      </c>
      <c r="E91" s="16" t="n">
        <v>0.00456619930227675</v>
      </c>
      <c r="F91" s="18" t="n">
        <v>1133965</v>
      </c>
      <c r="G91" s="19" t="n">
        <v>0.0111166432442025</v>
      </c>
      <c r="I91" s="0" t="n">
        <f aca="false">E91*D$105-D91</f>
        <v>0</v>
      </c>
    </row>
    <row r="92" customFormat="false" ht="12.75" hidden="false" customHeight="false" outlineLevel="0" collapsed="false">
      <c r="A92" s="44" t="s">
        <v>24</v>
      </c>
      <c r="B92" s="38" t="n">
        <v>2892223</v>
      </c>
      <c r="C92" s="16" t="n">
        <v>0.0298457287765529</v>
      </c>
      <c r="D92" s="48" t="n">
        <v>198853</v>
      </c>
      <c r="E92" s="16" t="n">
        <v>0.038988467940042</v>
      </c>
      <c r="F92" s="18" t="n">
        <v>3091076</v>
      </c>
      <c r="G92" s="19" t="n">
        <v>0.0303028657257644</v>
      </c>
      <c r="I92" s="0" t="n">
        <f aca="false">E92*D$105-D92</f>
        <v>0</v>
      </c>
    </row>
    <row r="93" customFormat="false" ht="12.75" hidden="false" customHeight="false" outlineLevel="0" collapsed="false">
      <c r="A93" s="44" t="s">
        <v>25</v>
      </c>
      <c r="B93" s="38" t="n">
        <v>956091</v>
      </c>
      <c r="C93" s="16" t="n">
        <v>0.00986619381413648</v>
      </c>
      <c r="D93" s="48" t="n">
        <v>146900</v>
      </c>
      <c r="E93" s="16" t="n">
        <v>0.0288022103784814</v>
      </c>
      <c r="F93" s="18" t="n">
        <v>1102991</v>
      </c>
      <c r="G93" s="19" t="n">
        <v>0.0108129946237901</v>
      </c>
      <c r="I93" s="0" t="n">
        <f aca="false">E93*D$105-D93</f>
        <v>0</v>
      </c>
    </row>
    <row r="94" customFormat="false" ht="12.75" hidden="false" customHeight="false" outlineLevel="0" collapsed="false">
      <c r="A94" s="44" t="s">
        <v>26</v>
      </c>
      <c r="B94" s="38" t="n">
        <v>2943088</v>
      </c>
      <c r="C94" s="16" t="n">
        <v>0.0303706201816138</v>
      </c>
      <c r="D94" s="48" t="n">
        <v>93156</v>
      </c>
      <c r="E94" s="16" t="n">
        <v>0.018264797209107</v>
      </c>
      <c r="F94" s="18" t="n">
        <v>3036244</v>
      </c>
      <c r="G94" s="19" t="n">
        <v>0.0297653290448562</v>
      </c>
      <c r="I94" s="0" t="n">
        <f aca="false">E94*D$105-D94</f>
        <v>0</v>
      </c>
    </row>
    <row r="95" customFormat="false" ht="12.75" hidden="false" customHeight="false" outlineLevel="0" collapsed="false">
      <c r="A95" s="44" t="s">
        <v>27</v>
      </c>
      <c r="B95" s="38" t="n">
        <v>931902</v>
      </c>
      <c r="C95" s="16" t="n">
        <v>0.00961658016630364</v>
      </c>
      <c r="D95" s="48" t="n">
        <v>118237</v>
      </c>
      <c r="E95" s="16" t="n">
        <v>0.0231823481859803</v>
      </c>
      <c r="F95" s="18" t="n">
        <v>1050139</v>
      </c>
      <c r="G95" s="19" t="n">
        <v>0.0102948685539885</v>
      </c>
      <c r="I95" s="0" t="n">
        <f aca="false">E95*D$105-D95</f>
        <v>0</v>
      </c>
    </row>
    <row r="96" customFormat="false" ht="12.75" hidden="false" customHeight="false" outlineLevel="0" collapsed="false">
      <c r="A96" s="44" t="s">
        <v>28</v>
      </c>
      <c r="B96" s="38" t="n">
        <v>1338546</v>
      </c>
      <c r="C96" s="16" t="n">
        <v>0.0138128632788481</v>
      </c>
      <c r="D96" s="48" t="n">
        <v>130777</v>
      </c>
      <c r="E96" s="16" t="n">
        <v>0.0256410256410256</v>
      </c>
      <c r="F96" s="18" t="n">
        <v>1469323</v>
      </c>
      <c r="G96" s="19" t="n">
        <v>0.0144042713853614</v>
      </c>
      <c r="I96" s="0" t="n">
        <f aca="false">E96*D$105-D96</f>
        <v>0</v>
      </c>
    </row>
    <row r="97" customFormat="false" ht="12.75" hidden="false" customHeight="false" outlineLevel="0" collapsed="false">
      <c r="A97" s="44" t="s">
        <v>29</v>
      </c>
      <c r="B97" s="38" t="n">
        <v>1351806</v>
      </c>
      <c r="C97" s="16" t="n">
        <v>0.0139496972517392</v>
      </c>
      <c r="D97" s="48" t="n">
        <v>64493</v>
      </c>
      <c r="E97" s="16" t="n">
        <v>0.0126449350166059</v>
      </c>
      <c r="F97" s="18" t="n">
        <v>1416299</v>
      </c>
      <c r="G97" s="19" t="n">
        <v>0.0138844591412616</v>
      </c>
      <c r="I97" s="0" t="n">
        <f aca="false">E97*D$105-D97</f>
        <v>0</v>
      </c>
    </row>
    <row r="98" customFormat="false" ht="12.75" hidden="false" customHeight="false" outlineLevel="0" collapsed="false">
      <c r="A98" s="44" t="s">
        <v>30</v>
      </c>
      <c r="B98" s="38" t="n">
        <v>565130</v>
      </c>
      <c r="C98" s="16" t="n">
        <v>0.00583174834841343</v>
      </c>
      <c r="D98" s="48" t="n">
        <v>48370</v>
      </c>
      <c r="E98" s="16" t="n">
        <v>0.00948375027915008</v>
      </c>
      <c r="F98" s="18" t="n">
        <v>613500</v>
      </c>
      <c r="G98" s="19" t="n">
        <v>0.00601434844137008</v>
      </c>
      <c r="I98" s="0" t="n">
        <f aca="false">E98*D$105-D98</f>
        <v>0</v>
      </c>
    </row>
    <row r="99" customFormat="false" ht="12.75" hidden="false" customHeight="false" outlineLevel="0" collapsed="false">
      <c r="A99" s="44" t="s">
        <v>31</v>
      </c>
      <c r="B99" s="38" t="n">
        <v>405521</v>
      </c>
      <c r="C99" s="16" t="n">
        <v>0.00418469453399565</v>
      </c>
      <c r="D99" s="48" t="n">
        <v>39412</v>
      </c>
      <c r="E99" s="16" t="n">
        <v>0.00772738403973254</v>
      </c>
      <c r="F99" s="18" t="n">
        <v>444933</v>
      </c>
      <c r="G99" s="19" t="n">
        <v>0.00436182900580948</v>
      </c>
      <c r="I99" s="0" t="n">
        <f aca="false">E99*D$105-D99</f>
        <v>0</v>
      </c>
    </row>
    <row r="100" customFormat="false" ht="12.75" hidden="false" customHeight="false" outlineLevel="0" collapsed="false">
      <c r="A100" s="44" t="s">
        <v>32</v>
      </c>
      <c r="B100" s="42" t="n">
        <v>522000</v>
      </c>
      <c r="C100" s="49" t="n">
        <v>0.00538667676087239</v>
      </c>
      <c r="D100" s="50" t="n">
        <v>39412</v>
      </c>
      <c r="E100" s="49" t="n">
        <v>0.00772738403973254</v>
      </c>
      <c r="F100" s="31" t="n">
        <v>561412</v>
      </c>
      <c r="G100" s="51" t="n">
        <v>0.00550371212252072</v>
      </c>
      <c r="I100" s="0" t="n">
        <f aca="false">E100*D$105-D100</f>
        <v>0</v>
      </c>
    </row>
    <row r="101" customFormat="false" ht="12.75" hidden="false" customHeight="false" outlineLevel="0" collapsed="false">
      <c r="A101" s="20" t="s">
        <v>33</v>
      </c>
      <c r="B101" s="38" t="n">
        <v>3876230.36</v>
      </c>
      <c r="C101" s="52" t="n">
        <v>0.04</v>
      </c>
      <c r="D101" s="15" t="n">
        <v>204012.12</v>
      </c>
      <c r="E101" s="53" t="n">
        <v>0.04</v>
      </c>
      <c r="F101" s="38" t="n">
        <v>4080242.48</v>
      </c>
      <c r="G101" s="52" t="n">
        <v>0.04</v>
      </c>
    </row>
    <row r="102" customFormat="false" ht="12.75" hidden="false" customHeight="false" outlineLevel="0" collapsed="false">
      <c r="A102" s="7" t="s">
        <v>34</v>
      </c>
      <c r="B102" s="38" t="n">
        <v>21589145</v>
      </c>
      <c r="C102" s="52" t="n">
        <v>0.222784953368974</v>
      </c>
      <c r="D102" s="15" t="n">
        <v>863486</v>
      </c>
      <c r="E102" s="53" t="n">
        <v>0.169300921925619</v>
      </c>
      <c r="F102" s="38" t="n">
        <v>22452631</v>
      </c>
      <c r="G102" s="52" t="n">
        <v>0.220110751849238</v>
      </c>
    </row>
    <row r="103" customFormat="false" ht="12.75" hidden="false" customHeight="false" outlineLevel="0" collapsed="false">
      <c r="A103" s="7" t="s">
        <v>35</v>
      </c>
      <c r="B103" s="38" t="n">
        <v>405521</v>
      </c>
      <c r="C103" s="52" t="n">
        <v>0.00418469453399565</v>
      </c>
      <c r="D103" s="15" t="n">
        <v>23289</v>
      </c>
      <c r="E103" s="53" t="n">
        <v>0.00456619930227675</v>
      </c>
      <c r="F103" s="38" t="n">
        <v>444933</v>
      </c>
      <c r="G103" s="52" t="n">
        <v>0.00436182900580948</v>
      </c>
    </row>
    <row r="104" customFormat="false" ht="12.75" hidden="false" customHeight="false" outlineLevel="0" collapsed="false">
      <c r="A104" s="7" t="s">
        <v>36</v>
      </c>
      <c r="B104" s="38" t="n">
        <v>4538652.84595046</v>
      </c>
      <c r="C104" s="52" t="n">
        <v>0.0468357391014342</v>
      </c>
      <c r="D104" s="15" t="n">
        <v>209300.375673494</v>
      </c>
      <c r="E104" s="53" t="n">
        <v>0.0410368512759916</v>
      </c>
      <c r="F104" s="38" t="n">
        <v>4736106.75692142</v>
      </c>
      <c r="G104" s="52" t="n">
        <v>0.0464296598070948</v>
      </c>
    </row>
    <row r="105" customFormat="false" ht="12.75" hidden="false" customHeight="false" outlineLevel="0" collapsed="false">
      <c r="A105" s="28" t="s">
        <v>37</v>
      </c>
      <c r="B105" s="42" t="n">
        <v>96905759</v>
      </c>
      <c r="C105" s="54" t="n">
        <v>1</v>
      </c>
      <c r="D105" s="40" t="n">
        <v>5100303</v>
      </c>
      <c r="E105" s="55" t="n">
        <v>1</v>
      </c>
      <c r="F105" s="42" t="n">
        <v>102006062</v>
      </c>
      <c r="G105" s="54" t="n">
        <v>1</v>
      </c>
    </row>
    <row r="107" customFormat="false" ht="15.75" hidden="false" customHeight="false" outlineLevel="0" collapsed="false">
      <c r="A107" s="2" t="s">
        <v>40</v>
      </c>
      <c r="B107" s="2"/>
      <c r="C107" s="2"/>
      <c r="D107" s="2"/>
      <c r="E107" s="2"/>
      <c r="F107" s="2"/>
      <c r="G107" s="2"/>
    </row>
    <row r="108" customFormat="false" ht="12.75" hidden="false" customHeight="false" outlineLevel="0" collapsed="false">
      <c r="A108" s="3"/>
      <c r="B108" s="5"/>
      <c r="C108" s="6"/>
      <c r="D108" s="4"/>
      <c r="E108" s="4"/>
      <c r="F108" s="5"/>
      <c r="G108" s="6"/>
    </row>
    <row r="109" customFormat="false" ht="12.75" hidden="false" customHeight="false" outlineLevel="0" collapsed="false">
      <c r="A109" s="7" t="s">
        <v>3</v>
      </c>
      <c r="B109" s="8" t="s">
        <v>4</v>
      </c>
      <c r="C109" s="9" t="s">
        <v>5</v>
      </c>
      <c r="D109" s="1" t="s">
        <v>6</v>
      </c>
      <c r="E109" s="1" t="s">
        <v>5</v>
      </c>
      <c r="F109" s="8" t="s">
        <v>7</v>
      </c>
      <c r="G109" s="9" t="s">
        <v>5</v>
      </c>
    </row>
    <row r="110" customFormat="false" ht="12.75" hidden="false" customHeight="false" outlineLevel="0" collapsed="false">
      <c r="A110" s="10"/>
      <c r="B110" s="8"/>
      <c r="C110" s="9"/>
      <c r="F110" s="8"/>
      <c r="G110" s="9"/>
    </row>
    <row r="111" customFormat="false" ht="12.75" hidden="false" customHeight="false" outlineLevel="0" collapsed="false">
      <c r="A111" s="44" t="s">
        <v>8</v>
      </c>
      <c r="B111" s="35" t="n">
        <v>22021913</v>
      </c>
      <c r="C111" s="45" t="n">
        <v>0.220110751867995</v>
      </c>
      <c r="D111" s="46" t="n">
        <v>938580</v>
      </c>
      <c r="E111" s="45" t="n">
        <v>0.178242449459706</v>
      </c>
      <c r="F111" s="23" t="n">
        <v>22960493</v>
      </c>
      <c r="G111" s="47" t="n">
        <v>0.218017336886724</v>
      </c>
    </row>
    <row r="112" customFormat="false" ht="12.75" hidden="false" customHeight="false" outlineLevel="0" collapsed="false">
      <c r="A112" s="44" t="s">
        <v>9</v>
      </c>
      <c r="B112" s="38" t="n">
        <v>13279386</v>
      </c>
      <c r="C112" s="16" t="n">
        <v>0.132728507137656</v>
      </c>
      <c r="D112" s="48" t="n">
        <v>668015</v>
      </c>
      <c r="E112" s="16" t="n">
        <v>0.126860395358761</v>
      </c>
      <c r="F112" s="18" t="n">
        <v>13947401</v>
      </c>
      <c r="G112" s="19" t="n">
        <v>0.132435101568213</v>
      </c>
    </row>
    <row r="113" customFormat="false" ht="12.75" hidden="false" customHeight="false" outlineLevel="0" collapsed="false">
      <c r="A113" s="44" t="s">
        <v>10</v>
      </c>
      <c r="B113" s="38" t="n">
        <v>7720168</v>
      </c>
      <c r="C113" s="16" t="n">
        <v>0.0771636861442163</v>
      </c>
      <c r="D113" s="48" t="n">
        <v>371327</v>
      </c>
      <c r="E113" s="16" t="n">
        <v>0.0705174135721243</v>
      </c>
      <c r="F113" s="18" t="n">
        <v>8091495</v>
      </c>
      <c r="G113" s="19" t="n">
        <v>0.0768313725376997</v>
      </c>
    </row>
    <row r="114" customFormat="false" ht="12.75" hidden="false" customHeight="false" outlineLevel="0" collapsed="false">
      <c r="A114" s="44" t="s">
        <v>11</v>
      </c>
      <c r="B114" s="38" t="n">
        <v>5324934</v>
      </c>
      <c r="C114" s="16" t="n">
        <v>0.0532231339932844</v>
      </c>
      <c r="D114" s="48" t="n">
        <v>384388</v>
      </c>
      <c r="E114" s="16" t="n">
        <v>0.0729977824617163</v>
      </c>
      <c r="F114" s="18" t="n">
        <v>5709322</v>
      </c>
      <c r="G114" s="19" t="n">
        <v>0.0542118663509876</v>
      </c>
    </row>
    <row r="115" customFormat="false" ht="12.75" hidden="false" customHeight="false" outlineLevel="0" collapsed="false">
      <c r="A115" s="44" t="s">
        <v>12</v>
      </c>
      <c r="B115" s="38" t="n">
        <v>4268344</v>
      </c>
      <c r="C115" s="16" t="n">
        <v>0.0426624338708107</v>
      </c>
      <c r="D115" s="48" t="n">
        <v>348935</v>
      </c>
      <c r="E115" s="16" t="n">
        <v>0.0662650270645259</v>
      </c>
      <c r="F115" s="18" t="n">
        <v>4617279</v>
      </c>
      <c r="G115" s="19" t="n">
        <v>0.0438425634520565</v>
      </c>
    </row>
    <row r="116" customFormat="false" ht="12.75" hidden="false" customHeight="false" outlineLevel="0" collapsed="false">
      <c r="A116" s="44" t="s">
        <v>13</v>
      </c>
      <c r="B116" s="38" t="n">
        <v>6961676</v>
      </c>
      <c r="C116" s="16" t="n">
        <v>0.0695824989691576</v>
      </c>
      <c r="D116" s="48" t="n">
        <v>332142</v>
      </c>
      <c r="E116" s="16" t="n">
        <v>0.0630759270903342</v>
      </c>
      <c r="F116" s="18" t="n">
        <v>7293818</v>
      </c>
      <c r="G116" s="19" t="n">
        <v>0.0692571703968401</v>
      </c>
    </row>
    <row r="117" customFormat="false" ht="12.75" hidden="false" customHeight="false" outlineLevel="0" collapsed="false">
      <c r="A117" s="44" t="s">
        <v>14</v>
      </c>
      <c r="B117" s="38" t="n">
        <v>5324931</v>
      </c>
      <c r="C117" s="16" t="n">
        <v>0.0532231040080485</v>
      </c>
      <c r="D117" s="48" t="n">
        <v>212720</v>
      </c>
      <c r="E117" s="16" t="n">
        <v>0.0403969121961567</v>
      </c>
      <c r="F117" s="18" t="n">
        <v>5537651</v>
      </c>
      <c r="G117" s="19" t="n">
        <v>0.05258179446008</v>
      </c>
    </row>
    <row r="118" customFormat="false" ht="12.75" hidden="false" customHeight="false" outlineLevel="0" collapsed="false">
      <c r="A118" s="44" t="s">
        <v>15</v>
      </c>
      <c r="B118" s="38" t="n">
        <v>4925771</v>
      </c>
      <c r="C118" s="16" t="n">
        <v>0.049233468424817</v>
      </c>
      <c r="D118" s="48" t="n">
        <v>218318</v>
      </c>
      <c r="E118" s="16" t="n">
        <v>0.0414600088230563</v>
      </c>
      <c r="F118" s="18" t="n">
        <v>5144089</v>
      </c>
      <c r="G118" s="19" t="n">
        <v>0.048844795470563</v>
      </c>
    </row>
    <row r="119" customFormat="false" ht="12.75" hidden="false" customHeight="false" outlineLevel="0" collapsed="false">
      <c r="A119" s="44" t="s">
        <v>16</v>
      </c>
      <c r="B119" s="38" t="n">
        <v>2412437</v>
      </c>
      <c r="C119" s="16" t="n">
        <v>0.0241124974884866</v>
      </c>
      <c r="D119" s="48" t="n">
        <v>55979</v>
      </c>
      <c r="E119" s="16" t="n">
        <v>0.010630776362489</v>
      </c>
      <c r="F119" s="18" t="n">
        <v>2468416</v>
      </c>
      <c r="G119" s="19" t="n">
        <v>0.0234384114769914</v>
      </c>
    </row>
    <row r="120" customFormat="false" ht="12.75" hidden="false" customHeight="false" outlineLevel="0" collapsed="false">
      <c r="A120" s="44" t="s">
        <v>17</v>
      </c>
      <c r="B120" s="38" t="n">
        <v>2364076</v>
      </c>
      <c r="C120" s="16" t="n">
        <v>0.0236291254911906</v>
      </c>
      <c r="D120" s="48" t="n">
        <v>57845</v>
      </c>
      <c r="E120" s="16" t="n">
        <v>0.0109851419047889</v>
      </c>
      <c r="F120" s="18" t="n">
        <v>2421921</v>
      </c>
      <c r="G120" s="19" t="n">
        <v>0.0229969263538911</v>
      </c>
    </row>
    <row r="121" customFormat="false" ht="12.75" hidden="false" customHeight="false" outlineLevel="0" collapsed="false">
      <c r="A121" s="44" t="s">
        <v>18</v>
      </c>
      <c r="B121" s="38" t="n">
        <v>2076869</v>
      </c>
      <c r="C121" s="16" t="n">
        <v>0.0207584689450608</v>
      </c>
      <c r="D121" s="48" t="n">
        <v>136215</v>
      </c>
      <c r="E121" s="16" t="n">
        <v>0.0258681148683692</v>
      </c>
      <c r="F121" s="18" t="n">
        <v>2213084</v>
      </c>
      <c r="G121" s="19" t="n">
        <v>0.021013951224245</v>
      </c>
    </row>
    <row r="122" customFormat="false" ht="12.75" hidden="false" customHeight="false" outlineLevel="0" collapsed="false">
      <c r="A122" s="44" t="s">
        <v>19</v>
      </c>
      <c r="B122" s="38" t="n">
        <v>2021781</v>
      </c>
      <c r="C122" s="16" t="n">
        <v>0.0202078600538667</v>
      </c>
      <c r="D122" s="48" t="n">
        <v>95164</v>
      </c>
      <c r="E122" s="16" t="n">
        <v>0.0180722628442791</v>
      </c>
      <c r="F122" s="18" t="n">
        <v>2116945</v>
      </c>
      <c r="G122" s="19" t="n">
        <v>0.0201010802004847</v>
      </c>
    </row>
    <row r="123" customFormat="false" ht="12.75" hidden="false" customHeight="false" outlineLevel="0" collapsed="false">
      <c r="A123" s="44" t="s">
        <v>20</v>
      </c>
      <c r="B123" s="38" t="n">
        <v>2177129</v>
      </c>
      <c r="C123" s="16" t="n">
        <v>0.0217605755278216</v>
      </c>
      <c r="D123" s="48" t="n">
        <v>102628</v>
      </c>
      <c r="E123" s="16" t="n">
        <v>0.0194897250134786</v>
      </c>
      <c r="F123" s="18" t="n">
        <v>2279757</v>
      </c>
      <c r="G123" s="19" t="n">
        <v>0.0216470330096513</v>
      </c>
    </row>
    <row r="124" customFormat="false" ht="12.75" hidden="false" customHeight="false" outlineLevel="0" collapsed="false">
      <c r="A124" s="44" t="s">
        <v>21</v>
      </c>
      <c r="B124" s="38" t="n">
        <v>1156934</v>
      </c>
      <c r="C124" s="16" t="n">
        <v>0.0115636462918388</v>
      </c>
      <c r="D124" s="48" t="n">
        <v>33587</v>
      </c>
      <c r="E124" s="16" t="n">
        <v>0.00637838985489054</v>
      </c>
      <c r="F124" s="18" t="n">
        <v>1190521</v>
      </c>
      <c r="G124" s="19" t="n">
        <v>0.0113043834872239</v>
      </c>
    </row>
    <row r="125" customFormat="false" ht="12.75" hidden="false" customHeight="false" outlineLevel="0" collapsed="false">
      <c r="A125" s="44" t="s">
        <v>22</v>
      </c>
      <c r="B125" s="38" t="n">
        <v>4360037</v>
      </c>
      <c r="C125" s="16" t="n">
        <v>0.0435789126150066</v>
      </c>
      <c r="D125" s="48" t="n">
        <v>423574</v>
      </c>
      <c r="E125" s="16" t="n">
        <v>0.0804394588500136</v>
      </c>
      <c r="F125" s="18" t="n">
        <v>4783611</v>
      </c>
      <c r="G125" s="19" t="n">
        <v>0.045421939804256</v>
      </c>
    </row>
    <row r="126" customFormat="false" ht="12.75" hidden="false" customHeight="false" outlineLevel="0" collapsed="false">
      <c r="A126" s="44" t="s">
        <v>23</v>
      </c>
      <c r="B126" s="38" t="n">
        <v>1112212</v>
      </c>
      <c r="C126" s="16" t="n">
        <v>0.0111166463856526</v>
      </c>
      <c r="D126" s="48" t="n">
        <v>22392</v>
      </c>
      <c r="E126" s="16" t="n">
        <v>0.00425238650759844</v>
      </c>
      <c r="F126" s="18" t="n">
        <v>1134604</v>
      </c>
      <c r="G126" s="19" t="n">
        <v>0.0107734334145624</v>
      </c>
    </row>
    <row r="127" customFormat="false" ht="12.75" hidden="false" customHeight="false" outlineLevel="0" collapsed="false">
      <c r="A127" s="44" t="s">
        <v>24</v>
      </c>
      <c r="B127" s="38" t="n">
        <v>3031779</v>
      </c>
      <c r="C127" s="16" t="n">
        <v>0.0303028694731288</v>
      </c>
      <c r="D127" s="48" t="n">
        <v>212720</v>
      </c>
      <c r="E127" s="16" t="n">
        <v>0.0403969121961567</v>
      </c>
      <c r="F127" s="18" t="n">
        <v>3244499</v>
      </c>
      <c r="G127" s="19" t="n">
        <v>0.030807571575734</v>
      </c>
    </row>
    <row r="128" customFormat="false" ht="12.75" hidden="false" customHeight="false" outlineLevel="0" collapsed="false">
      <c r="A128" s="44" t="s">
        <v>25</v>
      </c>
      <c r="B128" s="38" t="n">
        <v>1081832</v>
      </c>
      <c r="C128" s="16" t="n">
        <v>0.0108129958970802</v>
      </c>
      <c r="D128" s="48" t="n">
        <v>190328</v>
      </c>
      <c r="E128" s="16" t="n">
        <v>0.0361445256885583</v>
      </c>
      <c r="F128" s="18" t="n">
        <v>1272160</v>
      </c>
      <c r="G128" s="19" t="n">
        <v>0.0120795723024682</v>
      </c>
    </row>
    <row r="129" customFormat="false" ht="12.75" hidden="false" customHeight="false" outlineLevel="0" collapsed="false">
      <c r="A129" s="44" t="s">
        <v>26</v>
      </c>
      <c r="B129" s="38" t="n">
        <v>2977998</v>
      </c>
      <c r="C129" s="16" t="n">
        <v>0.0297653241496952</v>
      </c>
      <c r="D129" s="48" t="n">
        <v>93298</v>
      </c>
      <c r="E129" s="16" t="n">
        <v>0.0177178973019793</v>
      </c>
      <c r="F129" s="18" t="n">
        <v>3071296</v>
      </c>
      <c r="G129" s="19" t="n">
        <v>0.0291629528473474</v>
      </c>
    </row>
    <row r="130" customFormat="false" ht="12.75" hidden="false" customHeight="false" outlineLevel="0" collapsed="false">
      <c r="A130" s="44" t="s">
        <v>27</v>
      </c>
      <c r="B130" s="38" t="n">
        <v>1029994</v>
      </c>
      <c r="C130" s="16" t="n">
        <v>0.0102948710114114</v>
      </c>
      <c r="D130" s="48" t="n">
        <v>102628</v>
      </c>
      <c r="E130" s="16" t="n">
        <v>0.0194897250134786</v>
      </c>
      <c r="F130" s="18" t="n">
        <v>1132622</v>
      </c>
      <c r="G130" s="19" t="n">
        <v>0.0107546136809569</v>
      </c>
    </row>
    <row r="131" customFormat="false" ht="12.75" hidden="false" customHeight="false" outlineLevel="0" collapsed="false">
      <c r="A131" s="44" t="s">
        <v>28</v>
      </c>
      <c r="B131" s="38" t="n">
        <v>1441136</v>
      </c>
      <c r="C131" s="16" t="n">
        <v>0.014404267626706</v>
      </c>
      <c r="D131" s="48" t="n">
        <v>89566</v>
      </c>
      <c r="E131" s="16" t="n">
        <v>0.0170091662173795</v>
      </c>
      <c r="F131" s="18" t="n">
        <v>1530702</v>
      </c>
      <c r="G131" s="19" t="n">
        <v>0.0145345125475826</v>
      </c>
    </row>
    <row r="132" customFormat="false" ht="12.75" hidden="false" customHeight="false" outlineLevel="0" collapsed="false">
      <c r="A132" s="44" t="s">
        <v>29</v>
      </c>
      <c r="B132" s="38" t="n">
        <v>1389130</v>
      </c>
      <c r="C132" s="16" t="n">
        <v>0.0138844635678285</v>
      </c>
      <c r="D132" s="48" t="n">
        <v>46649</v>
      </c>
      <c r="E132" s="16" t="n">
        <v>0.00885894865098963</v>
      </c>
      <c r="F132" s="18" t="n">
        <v>1435779</v>
      </c>
      <c r="G132" s="19" t="n">
        <v>0.0136331878386881</v>
      </c>
    </row>
    <row r="133" customFormat="false" ht="12.75" hidden="false" customHeight="false" outlineLevel="0" collapsed="false">
      <c r="A133" s="44" t="s">
        <v>30</v>
      </c>
      <c r="B133" s="38" t="n">
        <v>601731</v>
      </c>
      <c r="C133" s="16" t="n">
        <v>0.00601434865500925</v>
      </c>
      <c r="D133" s="48" t="n">
        <v>52247</v>
      </c>
      <c r="E133" s="16" t="n">
        <v>0.00992204527788924</v>
      </c>
      <c r="F133" s="18" t="n">
        <v>653978</v>
      </c>
      <c r="G133" s="19" t="n">
        <v>0.00620973347316655</v>
      </c>
    </row>
    <row r="134" customFormat="false" ht="12.75" hidden="false" customHeight="false" outlineLevel="0" collapsed="false">
      <c r="A134" s="44" t="s">
        <v>31</v>
      </c>
      <c r="B134" s="38" t="n">
        <v>436398</v>
      </c>
      <c r="C134" s="16" t="n">
        <v>0.00436183232100179</v>
      </c>
      <c r="D134" s="48" t="n">
        <v>41051</v>
      </c>
      <c r="E134" s="16" t="n">
        <v>0.00779585202409002</v>
      </c>
      <c r="F134" s="18" t="n">
        <v>477449</v>
      </c>
      <c r="G134" s="19" t="n">
        <v>0.0045335332947437</v>
      </c>
    </row>
    <row r="135" customFormat="false" ht="12.75" hidden="false" customHeight="false" outlineLevel="0" collapsed="false">
      <c r="A135" s="44" t="s">
        <v>32</v>
      </c>
      <c r="B135" s="42" t="n">
        <v>550642</v>
      </c>
      <c r="C135" s="49" t="n">
        <v>0.00550371008322922</v>
      </c>
      <c r="D135" s="50" t="n">
        <v>35453</v>
      </c>
      <c r="E135" s="49" t="n">
        <v>0.00673275539719041</v>
      </c>
      <c r="F135" s="31" t="n">
        <v>586095</v>
      </c>
      <c r="G135" s="51" t="n">
        <v>0.00556516234484271</v>
      </c>
    </row>
    <row r="136" customFormat="false" ht="12.75" hidden="false" customHeight="false" outlineLevel="0" collapsed="false">
      <c r="A136" s="20" t="s">
        <v>33</v>
      </c>
      <c r="B136" s="38" t="n">
        <v>4001969.52</v>
      </c>
      <c r="C136" s="52" t="n">
        <v>0.04</v>
      </c>
      <c r="D136" s="15" t="n">
        <v>210629.96</v>
      </c>
      <c r="E136" s="53" t="n">
        <v>0.04</v>
      </c>
      <c r="F136" s="38" t="n">
        <v>4212599.48</v>
      </c>
      <c r="G136" s="52" t="n">
        <v>0.04</v>
      </c>
    </row>
    <row r="137" customFormat="false" ht="12.75" hidden="false" customHeight="false" outlineLevel="0" collapsed="false">
      <c r="A137" s="7" t="s">
        <v>34</v>
      </c>
      <c r="B137" s="38" t="n">
        <v>22021913</v>
      </c>
      <c r="C137" s="52" t="n">
        <v>0.220110751867995</v>
      </c>
      <c r="D137" s="15" t="n">
        <v>938580</v>
      </c>
      <c r="E137" s="53" t="n">
        <v>0.178242449459706</v>
      </c>
      <c r="F137" s="38" t="n">
        <v>22960493</v>
      </c>
      <c r="G137" s="52" t="n">
        <v>0.218017336886724</v>
      </c>
    </row>
    <row r="138" customFormat="false" ht="12.75" hidden="false" customHeight="false" outlineLevel="0" collapsed="false">
      <c r="A138" s="7" t="s">
        <v>35</v>
      </c>
      <c r="B138" s="38" t="n">
        <v>436398</v>
      </c>
      <c r="C138" s="52" t="n">
        <v>0.00436183232100179</v>
      </c>
      <c r="D138" s="15" t="n">
        <v>22392</v>
      </c>
      <c r="E138" s="53" t="n">
        <v>0.00425238650759844</v>
      </c>
      <c r="F138" s="38" t="n">
        <v>477449</v>
      </c>
      <c r="G138" s="52" t="n">
        <v>0.0045335332947437</v>
      </c>
    </row>
    <row r="139" customFormat="false" ht="12.75" hidden="false" customHeight="false" outlineLevel="0" collapsed="false">
      <c r="A139" s="7" t="s">
        <v>36</v>
      </c>
      <c r="B139" s="38" t="n">
        <v>4645252.06372718</v>
      </c>
      <c r="C139" s="52" t="n">
        <v>0.0464296596014772</v>
      </c>
      <c r="D139" s="15" t="n">
        <v>216418.600864062</v>
      </c>
      <c r="E139" s="53" t="n">
        <v>0.0410993005675095</v>
      </c>
      <c r="F139" s="38" t="n">
        <v>4850429.61693374</v>
      </c>
      <c r="G139" s="52" t="n">
        <v>0.0460564042697336</v>
      </c>
    </row>
    <row r="140" customFormat="false" ht="12.75" hidden="false" customHeight="false" outlineLevel="0" collapsed="false">
      <c r="A140" s="28" t="s">
        <v>37</v>
      </c>
      <c r="B140" s="42" t="n">
        <v>100049238</v>
      </c>
      <c r="C140" s="54" t="n">
        <v>1</v>
      </c>
      <c r="D140" s="40" t="n">
        <v>5265749</v>
      </c>
      <c r="E140" s="55" t="n">
        <v>1</v>
      </c>
      <c r="F140" s="42" t="n">
        <v>105314987</v>
      </c>
      <c r="G140" s="54" t="n">
        <v>1</v>
      </c>
    </row>
    <row r="142" customFormat="false" ht="15.75" hidden="false" customHeight="false" outlineLevel="0" collapsed="false">
      <c r="A142" s="2" t="s">
        <v>41</v>
      </c>
      <c r="B142" s="2"/>
      <c r="C142" s="2"/>
      <c r="D142" s="2"/>
      <c r="E142" s="2"/>
      <c r="F142" s="2"/>
      <c r="G142" s="2"/>
    </row>
    <row r="143" customFormat="false" ht="12.75" hidden="false" customHeight="false" outlineLevel="0" collapsed="false">
      <c r="A143" s="3"/>
      <c r="B143" s="5"/>
      <c r="C143" s="6"/>
      <c r="D143" s="4"/>
      <c r="E143" s="4"/>
      <c r="F143" s="5" t="s">
        <v>2</v>
      </c>
      <c r="G143" s="6"/>
    </row>
    <row r="144" customFormat="false" ht="12.75" hidden="false" customHeight="false" outlineLevel="0" collapsed="false">
      <c r="A144" s="7" t="s">
        <v>3</v>
      </c>
      <c r="B144" s="8" t="s">
        <v>4</v>
      </c>
      <c r="C144" s="9" t="s">
        <v>5</v>
      </c>
      <c r="D144" s="1" t="s">
        <v>6</v>
      </c>
      <c r="E144" s="1" t="s">
        <v>5</v>
      </c>
      <c r="F144" s="8" t="s">
        <v>7</v>
      </c>
      <c r="G144" s="9" t="s">
        <v>5</v>
      </c>
    </row>
    <row r="145" customFormat="false" ht="12.75" hidden="false" customHeight="false" outlineLevel="0" collapsed="false">
      <c r="A145" s="10"/>
      <c r="B145" s="8"/>
      <c r="C145" s="9"/>
      <c r="F145" s="8"/>
      <c r="G145" s="9"/>
    </row>
    <row r="146" customFormat="false" ht="12.75" hidden="false" customHeight="false" outlineLevel="0" collapsed="false">
      <c r="A146" s="44" t="s">
        <v>8</v>
      </c>
      <c r="B146" s="35" t="n">
        <v>22231268</v>
      </c>
      <c r="C146" s="45" t="n">
        <v>0.218017341579326</v>
      </c>
      <c r="D146" s="46" t="n">
        <v>891654</v>
      </c>
      <c r="E146" s="45" t="n">
        <v>0.166140970535427</v>
      </c>
      <c r="F146" s="23" t="n">
        <v>23122922</v>
      </c>
      <c r="G146" s="47" t="n">
        <v>0.21542352288214</v>
      </c>
    </row>
    <row r="147" customFormat="false" ht="12.75" hidden="false" customHeight="false" outlineLevel="0" collapsed="false">
      <c r="A147" s="44" t="s">
        <v>9</v>
      </c>
      <c r="B147" s="38" t="n">
        <v>13504431</v>
      </c>
      <c r="C147" s="16" t="n">
        <v>0.132435097546457</v>
      </c>
      <c r="D147" s="48" t="n">
        <v>688491</v>
      </c>
      <c r="E147" s="16" t="n">
        <v>0.128285818204042</v>
      </c>
      <c r="F147" s="18" t="n">
        <v>14192922</v>
      </c>
      <c r="G147" s="19" t="n">
        <v>0.13222763356774</v>
      </c>
    </row>
    <row r="148" customFormat="false" ht="12.75" hidden="false" customHeight="false" outlineLevel="0" collapsed="false">
      <c r="A148" s="44" t="s">
        <v>10</v>
      </c>
      <c r="B148" s="38" t="n">
        <v>7834509</v>
      </c>
      <c r="C148" s="16" t="n">
        <v>0.0768313721358269</v>
      </c>
      <c r="D148" s="48" t="n">
        <v>338603</v>
      </c>
      <c r="E148" s="16" t="n">
        <v>0.0630915478943709</v>
      </c>
      <c r="F148" s="18" t="n">
        <v>8173112</v>
      </c>
      <c r="G148" s="19" t="n">
        <v>0.0761443808853522</v>
      </c>
    </row>
    <row r="149" customFormat="false" ht="12.75" hidden="false" customHeight="false" outlineLevel="0" collapsed="false">
      <c r="A149" s="44" t="s">
        <v>42</v>
      </c>
      <c r="B149" s="38" t="n">
        <v>5527994</v>
      </c>
      <c r="C149" s="16" t="n">
        <v>0.0542118675437884</v>
      </c>
      <c r="D149" s="48" t="n">
        <v>398798</v>
      </c>
      <c r="E149" s="16" t="n">
        <v>0.0743076201840483</v>
      </c>
      <c r="F149" s="18" t="n">
        <v>5926792</v>
      </c>
      <c r="G149" s="19" t="n">
        <v>0.0552166552319677</v>
      </c>
    </row>
    <row r="150" customFormat="false" ht="12.75" hidden="false" customHeight="false" outlineLevel="0" collapsed="false">
      <c r="A150" s="44" t="s">
        <v>12</v>
      </c>
      <c r="B150" s="38" t="n">
        <v>4470634</v>
      </c>
      <c r="C150" s="16" t="n">
        <v>0.0438425617402546</v>
      </c>
      <c r="D150" s="48" t="n">
        <v>332959</v>
      </c>
      <c r="E150" s="16" t="n">
        <v>0.0620399071932671</v>
      </c>
      <c r="F150" s="18" t="n">
        <v>4803593</v>
      </c>
      <c r="G150" s="19" t="n">
        <v>0.0447524290637656</v>
      </c>
    </row>
    <row r="151" customFormat="false" ht="12.75" hidden="false" customHeight="false" outlineLevel="0" collapsed="false">
      <c r="A151" s="44" t="s">
        <v>13</v>
      </c>
      <c r="B151" s="38" t="n">
        <v>7062165</v>
      </c>
      <c r="C151" s="16" t="n">
        <v>0.0692571579405438</v>
      </c>
      <c r="D151" s="48" t="n">
        <v>393155</v>
      </c>
      <c r="E151" s="16" t="n">
        <v>0.0732561658119136</v>
      </c>
      <c r="F151" s="18" t="n">
        <v>7455320</v>
      </c>
      <c r="G151" s="19" t="n">
        <v>0.0694571083452893</v>
      </c>
    </row>
    <row r="152" customFormat="false" ht="12.75" hidden="false" customHeight="false" outlineLevel="0" collapsed="false">
      <c r="A152" s="44" t="s">
        <v>14</v>
      </c>
      <c r="B152" s="38" t="n">
        <v>5361775</v>
      </c>
      <c r="C152" s="16" t="n">
        <v>0.0525817929794418</v>
      </c>
      <c r="D152" s="48" t="n">
        <v>235141</v>
      </c>
      <c r="E152" s="16" t="n">
        <v>0.0438135801024511</v>
      </c>
      <c r="F152" s="18" t="n">
        <v>5596916</v>
      </c>
      <c r="G152" s="19" t="n">
        <v>0.0521433823110857</v>
      </c>
    </row>
    <row r="153" customFormat="false" ht="12.75" hidden="false" customHeight="false" outlineLevel="0" collapsed="false">
      <c r="A153" s="44" t="s">
        <v>15</v>
      </c>
      <c r="B153" s="38" t="n">
        <v>4980713</v>
      </c>
      <c r="C153" s="16" t="n">
        <v>0.0488447985706253</v>
      </c>
      <c r="D153" s="48" t="n">
        <v>235141</v>
      </c>
      <c r="E153" s="16" t="n">
        <v>0.0438135801024511</v>
      </c>
      <c r="F153" s="18" t="n">
        <v>5215854</v>
      </c>
      <c r="G153" s="19" t="n">
        <v>0.0485932376331547</v>
      </c>
    </row>
    <row r="154" customFormat="false" ht="12.75" hidden="false" customHeight="false" outlineLevel="0" collapsed="false">
      <c r="A154" s="44" t="s">
        <v>16</v>
      </c>
      <c r="B154" s="38" t="n">
        <v>2390019</v>
      </c>
      <c r="C154" s="16" t="n">
        <v>0.0234384106522434</v>
      </c>
      <c r="D154" s="48" t="n">
        <v>58315</v>
      </c>
      <c r="E154" s="16" t="n">
        <v>0.0108657738279349</v>
      </c>
      <c r="F154" s="18" t="n">
        <v>2448334</v>
      </c>
      <c r="G154" s="19" t="n">
        <v>0.0228097787758883</v>
      </c>
    </row>
    <row r="155" customFormat="false" ht="12.75" hidden="false" customHeight="false" outlineLevel="0" collapsed="false">
      <c r="A155" s="44" t="s">
        <v>17</v>
      </c>
      <c r="B155" s="38" t="n">
        <v>2345001</v>
      </c>
      <c r="C155" s="16" t="n">
        <v>0.022996928651162</v>
      </c>
      <c r="D155" s="48" t="n">
        <v>56434</v>
      </c>
      <c r="E155" s="16" t="n">
        <v>0.0105152890372233</v>
      </c>
      <c r="F155" s="18" t="n">
        <v>2401435</v>
      </c>
      <c r="G155" s="19" t="n">
        <v>0.0223728466355797</v>
      </c>
    </row>
    <row r="156" customFormat="false" ht="12.75" hidden="false" customHeight="false" outlineLevel="0" collapsed="false">
      <c r="A156" s="44" t="s">
        <v>18</v>
      </c>
      <c r="B156" s="38" t="n">
        <v>2142796</v>
      </c>
      <c r="C156" s="16" t="n">
        <v>0.0210139469987413</v>
      </c>
      <c r="D156" s="48" t="n">
        <v>95937</v>
      </c>
      <c r="E156" s="16" t="n">
        <v>0.0178758423001044</v>
      </c>
      <c r="F156" s="18" t="n">
        <v>2238733</v>
      </c>
      <c r="G156" s="19" t="n">
        <v>0.0208570417550386</v>
      </c>
    </row>
    <row r="157" customFormat="false" ht="12.75" hidden="false" customHeight="false" outlineLevel="0" collapsed="false">
      <c r="A157" s="44" t="s">
        <v>19</v>
      </c>
      <c r="B157" s="38" t="n">
        <v>2049711</v>
      </c>
      <c r="C157" s="16" t="n">
        <v>0.0201010820986865</v>
      </c>
      <c r="D157" s="48" t="n">
        <v>109105</v>
      </c>
      <c r="E157" s="16" t="n">
        <v>0.0203294221640545</v>
      </c>
      <c r="F157" s="18" t="n">
        <v>2158816</v>
      </c>
      <c r="G157" s="19" t="n">
        <v>0.0201124991025931</v>
      </c>
    </row>
    <row r="158" customFormat="false" ht="12.75" hidden="false" customHeight="false" outlineLevel="0" collapsed="false">
      <c r="A158" s="44" t="s">
        <v>20</v>
      </c>
      <c r="B158" s="38" t="n">
        <v>2207352</v>
      </c>
      <c r="C158" s="16" t="n">
        <v>0.0216470340319683</v>
      </c>
      <c r="D158" s="48" t="n">
        <v>103462</v>
      </c>
      <c r="E158" s="16" t="n">
        <v>0.0192779677919197</v>
      </c>
      <c r="F158" s="18" t="n">
        <v>2310814</v>
      </c>
      <c r="G158" s="19" t="n">
        <v>0.0215285807133445</v>
      </c>
    </row>
    <row r="159" customFormat="false" ht="12.75" hidden="false" customHeight="false" outlineLevel="0" collapsed="false">
      <c r="A159" s="44" t="s">
        <v>21</v>
      </c>
      <c r="B159" s="38" t="n">
        <v>1152710</v>
      </c>
      <c r="C159" s="16" t="n">
        <v>0.0113043830793594</v>
      </c>
      <c r="D159" s="48" t="n">
        <v>24455</v>
      </c>
      <c r="E159" s="16" t="n">
        <v>0.00455667493718851</v>
      </c>
      <c r="F159" s="18" t="n">
        <v>1177165</v>
      </c>
      <c r="G159" s="19" t="n">
        <v>0.0109669976533915</v>
      </c>
    </row>
    <row r="160" customFormat="false" ht="12.75" hidden="false" customHeight="false" outlineLevel="0" collapsed="false">
      <c r="A160" s="44" t="s">
        <v>22</v>
      </c>
      <c r="B160" s="38" t="n">
        <v>4631683</v>
      </c>
      <c r="C160" s="16" t="n">
        <v>0.045421935208471</v>
      </c>
      <c r="D160" s="48" t="n">
        <v>427016</v>
      </c>
      <c r="E160" s="16" t="n">
        <v>0.079565451031629</v>
      </c>
      <c r="F160" s="18" t="n">
        <v>5058699</v>
      </c>
      <c r="G160" s="19" t="n">
        <v>0.0471291110950578</v>
      </c>
    </row>
    <row r="161" customFormat="false" ht="12.75" hidden="false" customHeight="false" outlineLevel="0" collapsed="false">
      <c r="A161" s="44" t="s">
        <v>23</v>
      </c>
      <c r="B161" s="38" t="n">
        <v>1098569</v>
      </c>
      <c r="C161" s="16" t="n">
        <v>0.0107734337475244</v>
      </c>
      <c r="D161" s="48" t="n">
        <v>18811</v>
      </c>
      <c r="E161" s="16" t="n">
        <v>0.00350503423608477</v>
      </c>
      <c r="F161" s="18" t="n">
        <v>1117380</v>
      </c>
      <c r="G161" s="19" t="n">
        <v>0.0104100137516377</v>
      </c>
    </row>
    <row r="162" customFormat="false" ht="12.75" hidden="false" customHeight="false" outlineLevel="0" collapsed="false">
      <c r="A162" s="44" t="s">
        <v>24</v>
      </c>
      <c r="B162" s="38" t="n">
        <v>3141454</v>
      </c>
      <c r="C162" s="16" t="n">
        <v>0.0308075747084574</v>
      </c>
      <c r="D162" s="48" t="n">
        <v>276525</v>
      </c>
      <c r="E162" s="16" t="n">
        <v>0.0515246181560438</v>
      </c>
      <c r="F162" s="18" t="n">
        <v>3417979</v>
      </c>
      <c r="G162" s="19" t="n">
        <v>0.0318434269387395</v>
      </c>
    </row>
    <row r="163" customFormat="false" ht="12.75" hidden="false" customHeight="false" outlineLevel="0" collapsed="false">
      <c r="A163" s="44" t="s">
        <v>25</v>
      </c>
      <c r="B163" s="38" t="n">
        <v>1231756</v>
      </c>
      <c r="C163" s="16" t="n">
        <v>0.012079570476789</v>
      </c>
      <c r="D163" s="48" t="n">
        <v>167420</v>
      </c>
      <c r="E163" s="16" t="n">
        <v>0.0311951959919893</v>
      </c>
      <c r="F163" s="18" t="n">
        <v>1399176</v>
      </c>
      <c r="G163" s="19" t="n">
        <v>0.0130353518059759</v>
      </c>
    </row>
    <row r="164" customFormat="false" ht="12.75" hidden="false" customHeight="false" outlineLevel="0" collapsed="false">
      <c r="A164" s="44" t="s">
        <v>26</v>
      </c>
      <c r="B164" s="38" t="n">
        <v>2973752</v>
      </c>
      <c r="C164" s="16" t="n">
        <v>0.0291629566768842</v>
      </c>
      <c r="D164" s="48" t="n">
        <v>126035</v>
      </c>
      <c r="E164" s="16" t="n">
        <v>0.0234839716094276</v>
      </c>
      <c r="F164" s="18" t="n">
        <v>3099787</v>
      </c>
      <c r="G164" s="19" t="n">
        <v>0.028879007407639</v>
      </c>
    </row>
    <row r="165" customFormat="false" ht="12.75" hidden="false" customHeight="false" outlineLevel="0" collapsed="false">
      <c r="A165" s="44" t="s">
        <v>27</v>
      </c>
      <c r="B165" s="38" t="n">
        <v>1096650</v>
      </c>
      <c r="C165" s="16" t="n">
        <v>0.0107546145205468</v>
      </c>
      <c r="D165" s="48" t="n">
        <v>114749</v>
      </c>
      <c r="E165" s="16" t="n">
        <v>0.0213810628651582</v>
      </c>
      <c r="F165" s="18" t="n">
        <v>1211399</v>
      </c>
      <c r="G165" s="19" t="n">
        <v>0.0112859369674776</v>
      </c>
    </row>
    <row r="166" customFormat="false" ht="12.75" hidden="false" customHeight="false" outlineLevel="0" collapsed="false">
      <c r="A166" s="44" t="s">
        <v>28</v>
      </c>
      <c r="B166" s="38" t="n">
        <v>1482087</v>
      </c>
      <c r="C166" s="16" t="n">
        <v>0.0145345136286998</v>
      </c>
      <c r="D166" s="48" t="n">
        <v>67721</v>
      </c>
      <c r="E166" s="16" t="n">
        <v>0.0126183841104618</v>
      </c>
      <c r="F166" s="18" t="n">
        <v>1549808</v>
      </c>
      <c r="G166" s="19" t="n">
        <v>0.0144387071474325</v>
      </c>
    </row>
    <row r="167" customFormat="false" ht="12.75" hidden="false" customHeight="false" outlineLevel="0" collapsed="false">
      <c r="A167" s="44" t="s">
        <v>29</v>
      </c>
      <c r="B167" s="38" t="n">
        <v>1390179</v>
      </c>
      <c r="C167" s="16" t="n">
        <v>0.0136331913186151</v>
      </c>
      <c r="D167" s="48" t="n">
        <v>56434</v>
      </c>
      <c r="E167" s="16" t="n">
        <v>0.0105152890372233</v>
      </c>
      <c r="F167" s="18" t="n">
        <v>1446613</v>
      </c>
      <c r="G167" s="19" t="n">
        <v>0.0134772961958312</v>
      </c>
    </row>
    <row r="168" customFormat="false" ht="12.75" hidden="false" customHeight="false" outlineLevel="0" collapsed="false">
      <c r="A168" s="44" t="s">
        <v>30</v>
      </c>
      <c r="B168" s="38" t="n">
        <v>633208</v>
      </c>
      <c r="C168" s="16" t="n">
        <v>0.0062097368817092</v>
      </c>
      <c r="D168" s="48" t="n">
        <v>67721</v>
      </c>
      <c r="E168" s="16" t="n">
        <v>0.0126183841104618</v>
      </c>
      <c r="F168" s="18" t="n">
        <v>700929</v>
      </c>
      <c r="G168" s="19" t="n">
        <v>0.00653016926105858</v>
      </c>
    </row>
    <row r="169" customFormat="false" ht="12.75" hidden="false" customHeight="false" outlineLevel="0" collapsed="false">
      <c r="A169" s="44" t="s">
        <v>31</v>
      </c>
      <c r="B169" s="38" t="n">
        <v>462285</v>
      </c>
      <c r="C169" s="16" t="n">
        <v>0.00453353118463592</v>
      </c>
      <c r="D169" s="48" t="n">
        <v>45147</v>
      </c>
      <c r="E169" s="16" t="n">
        <v>0.00841219396398485</v>
      </c>
      <c r="F169" s="18" t="n">
        <v>507432</v>
      </c>
      <c r="G169" s="19" t="n">
        <v>0.00472746433444397</v>
      </c>
    </row>
    <row r="170" customFormat="false" ht="12.75" hidden="false" customHeight="false" outlineLevel="0" collapsed="false">
      <c r="A170" s="44" t="s">
        <v>32</v>
      </c>
      <c r="B170" s="42" t="n">
        <v>567481</v>
      </c>
      <c r="C170" s="49" t="n">
        <v>0.00556516609924262</v>
      </c>
      <c r="D170" s="50" t="n">
        <v>37623</v>
      </c>
      <c r="E170" s="49" t="n">
        <v>0.00701025480113854</v>
      </c>
      <c r="F170" s="31" t="n">
        <v>605104</v>
      </c>
      <c r="G170" s="51" t="n">
        <v>0.00563742053837634</v>
      </c>
    </row>
    <row r="171" customFormat="false" ht="12.75" hidden="false" customHeight="false" outlineLevel="0" collapsed="false">
      <c r="A171" s="20" t="s">
        <v>33</v>
      </c>
      <c r="B171" s="38" t="n">
        <v>4078807.28</v>
      </c>
      <c r="C171" s="52" t="n">
        <v>0.04</v>
      </c>
      <c r="D171" s="15" t="n">
        <v>214674.08</v>
      </c>
      <c r="E171" s="53" t="n">
        <v>0.04</v>
      </c>
      <c r="F171" s="38" t="n">
        <v>4293481.36</v>
      </c>
      <c r="G171" s="52" t="n">
        <v>0.04</v>
      </c>
    </row>
    <row r="172" customFormat="false" ht="12.75" hidden="false" customHeight="false" outlineLevel="0" collapsed="false">
      <c r="A172" s="7" t="s">
        <v>34</v>
      </c>
      <c r="B172" s="38" t="n">
        <v>22231268</v>
      </c>
      <c r="C172" s="52" t="n">
        <v>0.218017341579326</v>
      </c>
      <c r="D172" s="15" t="n">
        <v>891654</v>
      </c>
      <c r="E172" s="53" t="n">
        <v>0.166140970535427</v>
      </c>
      <c r="F172" s="38" t="n">
        <v>23122922</v>
      </c>
      <c r="G172" s="52" t="n">
        <v>0.21542352288214</v>
      </c>
    </row>
    <row r="173" customFormat="false" ht="12.75" hidden="false" customHeight="false" outlineLevel="0" collapsed="false">
      <c r="A173" s="7" t="s">
        <v>35</v>
      </c>
      <c r="B173" s="38" t="n">
        <v>462285</v>
      </c>
      <c r="C173" s="52" t="n">
        <v>0.00453353118463592</v>
      </c>
      <c r="D173" s="15" t="n">
        <v>18811</v>
      </c>
      <c r="E173" s="53" t="n">
        <v>0.00350503423608477</v>
      </c>
      <c r="F173" s="38" t="n">
        <v>507432</v>
      </c>
      <c r="G173" s="52" t="n">
        <v>0.00472746433444397</v>
      </c>
    </row>
    <row r="174" customFormat="false" ht="12.75" hidden="false" customHeight="false" outlineLevel="0" collapsed="false">
      <c r="A174" s="7" t="s">
        <v>36</v>
      </c>
      <c r="B174" s="38" t="n">
        <v>4696379.90316465</v>
      </c>
      <c r="C174" s="52" t="n">
        <v>0.0460564040492215</v>
      </c>
      <c r="D174" s="15" t="n">
        <v>213326.074367841</v>
      </c>
      <c r="E174" s="53" t="n">
        <v>0.0397488275003374</v>
      </c>
      <c r="F174" s="38" t="n">
        <v>4897741.10026065</v>
      </c>
      <c r="G174" s="52" t="n">
        <v>0.0456295550355961</v>
      </c>
    </row>
    <row r="175" customFormat="false" ht="12.75" hidden="false" customHeight="false" outlineLevel="0" collapsed="false">
      <c r="A175" s="28" t="s">
        <v>37</v>
      </c>
      <c r="B175" s="42" t="n">
        <v>101970182</v>
      </c>
      <c r="C175" s="54" t="n">
        <v>1</v>
      </c>
      <c r="D175" s="40" t="n">
        <v>5366852</v>
      </c>
      <c r="E175" s="55" t="n">
        <v>1</v>
      </c>
      <c r="F175" s="42" t="n">
        <v>107337034</v>
      </c>
      <c r="G175" s="54" t="n">
        <v>1</v>
      </c>
    </row>
    <row r="177" customFormat="false" ht="15.75" hidden="false" customHeight="false" outlineLevel="0" collapsed="false">
      <c r="A177" s="2" t="s">
        <v>43</v>
      </c>
      <c r="B177" s="2"/>
      <c r="C177" s="2"/>
      <c r="D177" s="2"/>
      <c r="E177" s="2"/>
      <c r="F177" s="2"/>
      <c r="G177" s="2"/>
    </row>
    <row r="178" customFormat="false" ht="12.75" hidden="false" customHeight="false" outlineLevel="0" collapsed="false">
      <c r="A178" s="3"/>
      <c r="B178" s="5"/>
      <c r="C178" s="6"/>
      <c r="D178" s="4"/>
      <c r="E178" s="4"/>
      <c r="F178" s="5" t="s">
        <v>2</v>
      </c>
      <c r="G178" s="6"/>
    </row>
    <row r="179" customFormat="false" ht="12.75" hidden="false" customHeight="false" outlineLevel="0" collapsed="false">
      <c r="A179" s="7" t="s">
        <v>3</v>
      </c>
      <c r="B179" s="8" t="s">
        <v>4</v>
      </c>
      <c r="C179" s="9" t="s">
        <v>5</v>
      </c>
      <c r="D179" s="1" t="s">
        <v>6</v>
      </c>
      <c r="E179" s="1" t="s">
        <v>5</v>
      </c>
      <c r="F179" s="8" t="s">
        <v>7</v>
      </c>
      <c r="G179" s="9" t="s">
        <v>5</v>
      </c>
    </row>
    <row r="180" customFormat="false" ht="12.75" hidden="false" customHeight="false" outlineLevel="0" collapsed="false">
      <c r="A180" s="10"/>
      <c r="B180" s="8"/>
      <c r="C180" s="9"/>
      <c r="F180" s="8"/>
      <c r="G180" s="9"/>
    </row>
    <row r="181" customFormat="false" ht="12.75" hidden="false" customHeight="false" outlineLevel="0" collapsed="false">
      <c r="A181" s="44" t="s">
        <v>8</v>
      </c>
      <c r="B181" s="35" t="n">
        <v>22735613</v>
      </c>
      <c r="C181" s="45" t="n">
        <v>0.215423521694639</v>
      </c>
      <c r="D181" s="46" t="n">
        <v>830662</v>
      </c>
      <c r="E181" s="45" t="n">
        <v>0.149542404871413</v>
      </c>
      <c r="F181" s="23" t="n">
        <v>23566275</v>
      </c>
      <c r="G181" s="47" t="n">
        <v>0.212129465586617</v>
      </c>
    </row>
    <row r="182" customFormat="false" ht="12.75" hidden="false" customHeight="false" outlineLevel="0" collapsed="false">
      <c r="A182" s="44" t="s">
        <v>9</v>
      </c>
      <c r="B182" s="38" t="n">
        <v>13955191</v>
      </c>
      <c r="C182" s="16" t="n">
        <v>0.132227637369678</v>
      </c>
      <c r="D182" s="48" t="n">
        <v>686029</v>
      </c>
      <c r="E182" s="16" t="n">
        <v>0.12350441752666</v>
      </c>
      <c r="F182" s="18" t="n">
        <v>14641220</v>
      </c>
      <c r="G182" s="19" t="n">
        <v>0.131791476342192</v>
      </c>
    </row>
    <row r="183" customFormat="false" ht="12.75" hidden="false" customHeight="false" outlineLevel="0" collapsed="false">
      <c r="A183" s="44" t="s">
        <v>10</v>
      </c>
      <c r="B183" s="38" t="n">
        <v>8036212</v>
      </c>
      <c r="C183" s="16" t="n">
        <v>0.0761443771111303</v>
      </c>
      <c r="D183" s="48" t="n">
        <v>310765</v>
      </c>
      <c r="E183" s="16" t="n">
        <v>0.0559463963078421</v>
      </c>
      <c r="F183" s="18" t="n">
        <v>8346977</v>
      </c>
      <c r="G183" s="19" t="n">
        <v>0.0751344779891514</v>
      </c>
    </row>
    <row r="184" customFormat="false" ht="12.75" hidden="false" customHeight="false" outlineLevel="0" collapsed="false">
      <c r="A184" s="44" t="s">
        <v>42</v>
      </c>
      <c r="B184" s="38" t="n">
        <v>5827518</v>
      </c>
      <c r="C184" s="16" t="n">
        <v>0.0552166528476227</v>
      </c>
      <c r="D184" s="48" t="n">
        <v>338128</v>
      </c>
      <c r="E184" s="16" t="n">
        <v>0.0608725020217143</v>
      </c>
      <c r="F184" s="18" t="n">
        <v>6165646</v>
      </c>
      <c r="G184" s="19" t="n">
        <v>0.0554994453292371</v>
      </c>
    </row>
    <row r="185" customFormat="false" ht="12.75" hidden="false" customHeight="false" outlineLevel="0" collapsed="false">
      <c r="A185" s="44" t="s">
        <v>12</v>
      </c>
      <c r="B185" s="38" t="n">
        <v>4723133</v>
      </c>
      <c r="C185" s="16" t="n">
        <v>0.0447524306598711</v>
      </c>
      <c r="D185" s="48" t="n">
        <v>390899</v>
      </c>
      <c r="E185" s="16" t="n">
        <v>0.0703727587416188</v>
      </c>
      <c r="F185" s="18" t="n">
        <v>5114032</v>
      </c>
      <c r="G185" s="19" t="n">
        <v>0.046033447167737</v>
      </c>
    </row>
    <row r="186" customFormat="false" ht="12.75" hidden="false" customHeight="false" outlineLevel="0" collapsed="false">
      <c r="A186" s="44" t="s">
        <v>13</v>
      </c>
      <c r="B186" s="38" t="n">
        <v>7330443</v>
      </c>
      <c r="C186" s="16" t="n">
        <v>0.0694571044397093</v>
      </c>
      <c r="D186" s="48" t="n">
        <v>471035</v>
      </c>
      <c r="E186" s="16" t="n">
        <v>0.0847994812313626</v>
      </c>
      <c r="F186" s="18" t="n">
        <v>7801478</v>
      </c>
      <c r="G186" s="19" t="n">
        <v>0.0702242233414383</v>
      </c>
    </row>
    <row r="187" customFormat="false" ht="12.75" hidden="false" customHeight="false" outlineLevel="0" collapsed="false">
      <c r="A187" s="44" t="s">
        <v>14</v>
      </c>
      <c r="B187" s="38" t="n">
        <v>5503168</v>
      </c>
      <c r="C187" s="16" t="n">
        <v>0.0521433854032105</v>
      </c>
      <c r="D187" s="48" t="n">
        <v>357674</v>
      </c>
      <c r="E187" s="16" t="n">
        <v>0.0643913289881779</v>
      </c>
      <c r="F187" s="18" t="n">
        <v>5860842</v>
      </c>
      <c r="G187" s="19" t="n">
        <v>0.0527557826320707</v>
      </c>
    </row>
    <row r="188" customFormat="false" ht="12.75" hidden="false" customHeight="false" outlineLevel="0" collapsed="false">
      <c r="A188" s="44" t="s">
        <v>15</v>
      </c>
      <c r="B188" s="38" t="n">
        <v>5128488</v>
      </c>
      <c r="C188" s="16" t="n">
        <v>0.0485932332648649</v>
      </c>
      <c r="D188" s="48" t="n">
        <v>238449</v>
      </c>
      <c r="E188" s="16" t="n">
        <v>0.0429274926494574</v>
      </c>
      <c r="F188" s="18" t="n">
        <v>5366937</v>
      </c>
      <c r="G188" s="19" t="n">
        <v>0.0483099462111447</v>
      </c>
    </row>
    <row r="189" customFormat="false" ht="12.75" hidden="false" customHeight="false" outlineLevel="0" collapsed="false">
      <c r="A189" s="44" t="s">
        <v>16</v>
      </c>
      <c r="B189" s="38" t="n">
        <v>2407324</v>
      </c>
      <c r="C189" s="16" t="n">
        <v>0.0228097748646594</v>
      </c>
      <c r="D189" s="48" t="n">
        <v>58635</v>
      </c>
      <c r="E189" s="16" t="n">
        <v>0.0105559408154404</v>
      </c>
      <c r="F189" s="18" t="n">
        <v>2465959</v>
      </c>
      <c r="G189" s="19" t="n">
        <v>0.0221970831125627</v>
      </c>
    </row>
    <row r="190" customFormat="false" ht="12.75" hidden="false" customHeight="false" outlineLevel="0" collapsed="false">
      <c r="A190" s="44" t="s">
        <v>17</v>
      </c>
      <c r="B190" s="38" t="n">
        <v>2361211</v>
      </c>
      <c r="C190" s="16" t="n">
        <v>0.0223728469113245</v>
      </c>
      <c r="D190" s="48" t="n">
        <v>60590</v>
      </c>
      <c r="E190" s="16" t="n">
        <v>0.0109078955232801</v>
      </c>
      <c r="F190" s="18" t="n">
        <v>2421801</v>
      </c>
      <c r="G190" s="19" t="n">
        <v>0.021799599295482</v>
      </c>
    </row>
    <row r="191" customFormat="false" ht="12.75" hidden="false" customHeight="false" outlineLevel="0" collapsed="false">
      <c r="A191" s="44" t="s">
        <v>18</v>
      </c>
      <c r="B191" s="38" t="n">
        <v>2201234</v>
      </c>
      <c r="C191" s="16" t="n">
        <v>0.020857039586044</v>
      </c>
      <c r="D191" s="48" t="n">
        <v>95771</v>
      </c>
      <c r="E191" s="16" t="n">
        <v>0.0172414600125444</v>
      </c>
      <c r="F191" s="18" t="n">
        <v>2297005</v>
      </c>
      <c r="G191" s="19" t="n">
        <v>0.0206762605927236</v>
      </c>
    </row>
    <row r="192" customFormat="false" ht="12.75" hidden="false" customHeight="false" outlineLevel="0" collapsed="false">
      <c r="A192" s="44" t="s">
        <v>19</v>
      </c>
      <c r="B192" s="38" t="n">
        <v>2122656</v>
      </c>
      <c r="C192" s="16" t="n">
        <v>0.0201125006335327</v>
      </c>
      <c r="D192" s="48" t="n">
        <v>123134</v>
      </c>
      <c r="E192" s="16" t="n">
        <v>0.0221675657264165</v>
      </c>
      <c r="F192" s="18" t="n">
        <v>2245790</v>
      </c>
      <c r="G192" s="19" t="n">
        <v>0.0202152538965012</v>
      </c>
    </row>
    <row r="193" customFormat="false" ht="12.75" hidden="false" customHeight="false" outlineLevel="0" collapsed="false">
      <c r="A193" s="44" t="s">
        <v>20</v>
      </c>
      <c r="B193" s="38" t="n">
        <v>2272108</v>
      </c>
      <c r="C193" s="16" t="n">
        <v>0.0215285819225795</v>
      </c>
      <c r="D193" s="48" t="n">
        <v>101634</v>
      </c>
      <c r="E193" s="16" t="n">
        <v>0.0182969640800966</v>
      </c>
      <c r="F193" s="18" t="n">
        <v>2373742</v>
      </c>
      <c r="G193" s="19" t="n">
        <v>0.0213670010173652</v>
      </c>
    </row>
    <row r="194" customFormat="false" ht="12.75" hidden="false" customHeight="false" outlineLevel="0" collapsed="false">
      <c r="A194" s="44" t="s">
        <v>21</v>
      </c>
      <c r="B194" s="38" t="n">
        <v>1157447</v>
      </c>
      <c r="C194" s="16" t="n">
        <v>0.0109669930128954</v>
      </c>
      <c r="D194" s="48" t="n">
        <v>33227</v>
      </c>
      <c r="E194" s="16" t="n">
        <v>0.00598178980940797</v>
      </c>
      <c r="F194" s="18" t="n">
        <v>1190674</v>
      </c>
      <c r="G194" s="19" t="n">
        <v>0.0107177328325278</v>
      </c>
    </row>
    <row r="195" customFormat="false" ht="12.75" hidden="false" customHeight="false" outlineLevel="0" collapsed="false">
      <c r="A195" s="44" t="s">
        <v>22</v>
      </c>
      <c r="B195" s="38" t="n">
        <v>4973966</v>
      </c>
      <c r="C195" s="16" t="n">
        <v>0.0471291129255849</v>
      </c>
      <c r="D195" s="48" t="n">
        <v>494489</v>
      </c>
      <c r="E195" s="16" t="n">
        <v>0.0890218575575388</v>
      </c>
      <c r="F195" s="18" t="n">
        <v>5468455</v>
      </c>
      <c r="G195" s="19" t="n">
        <v>0.0492237503268746</v>
      </c>
    </row>
    <row r="196" customFormat="false" ht="12.75" hidden="false" customHeight="false" outlineLevel="0" collapsed="false">
      <c r="A196" s="44" t="s">
        <v>23</v>
      </c>
      <c r="B196" s="38" t="n">
        <v>1098664</v>
      </c>
      <c r="C196" s="16" t="n">
        <v>0.0104100148097665</v>
      </c>
      <c r="D196" s="48" t="n">
        <v>44954</v>
      </c>
      <c r="E196" s="16" t="n">
        <v>0.00809297797249604</v>
      </c>
      <c r="F196" s="18" t="n">
        <v>1143618</v>
      </c>
      <c r="G196" s="19" t="n">
        <v>0.0102941629585175</v>
      </c>
    </row>
    <row r="197" customFormat="false" ht="12.75" hidden="false" customHeight="false" outlineLevel="0" collapsed="false">
      <c r="A197" s="44" t="s">
        <v>24</v>
      </c>
      <c r="B197" s="38" t="n">
        <v>3360728</v>
      </c>
      <c r="C197" s="16" t="n">
        <v>0.0318434282470317</v>
      </c>
      <c r="D197" s="48" t="n">
        <v>244313</v>
      </c>
      <c r="E197" s="16" t="n">
        <v>0.0439831767449932</v>
      </c>
      <c r="F197" s="18" t="n">
        <v>3605041</v>
      </c>
      <c r="G197" s="19" t="n">
        <v>0.0324504157211034</v>
      </c>
    </row>
    <row r="198" customFormat="false" ht="12.75" hidden="false" customHeight="false" outlineLevel="0" collapsed="false">
      <c r="A198" s="44" t="s">
        <v>25</v>
      </c>
      <c r="B198" s="38" t="n">
        <v>1375740</v>
      </c>
      <c r="C198" s="16" t="n">
        <v>0.0130353536425951</v>
      </c>
      <c r="D198" s="48" t="n">
        <v>195450</v>
      </c>
      <c r="E198" s="16" t="n">
        <v>0.0351864693848012</v>
      </c>
      <c r="F198" s="18" t="n">
        <v>1571190</v>
      </c>
      <c r="G198" s="19" t="n">
        <v>0.0141429095194314</v>
      </c>
    </row>
    <row r="199" customFormat="false" ht="12.75" hidden="false" customHeight="false" outlineLevel="0" collapsed="false">
      <c r="A199" s="44" t="s">
        <v>26</v>
      </c>
      <c r="B199" s="38" t="n">
        <v>3047866</v>
      </c>
      <c r="C199" s="16" t="n">
        <v>0.0288790114158502</v>
      </c>
      <c r="D199" s="48" t="n">
        <v>87953</v>
      </c>
      <c r="E199" s="16" t="n">
        <v>0.0158340012371523</v>
      </c>
      <c r="F199" s="18" t="n">
        <v>3135819</v>
      </c>
      <c r="G199" s="19" t="n">
        <v>0.0282267608540748</v>
      </c>
    </row>
    <row r="200" customFormat="false" ht="12.75" hidden="false" customHeight="false" outlineLevel="0" collapsed="false">
      <c r="A200" s="44" t="s">
        <v>27</v>
      </c>
      <c r="B200" s="38" t="n">
        <v>1191108</v>
      </c>
      <c r="C200" s="16" t="n">
        <v>0.0112859363008448</v>
      </c>
      <c r="D200" s="48" t="n">
        <v>91862</v>
      </c>
      <c r="E200" s="16" t="n">
        <v>0.0165377306248483</v>
      </c>
      <c r="F200" s="18" t="n">
        <v>1282970</v>
      </c>
      <c r="G200" s="19" t="n">
        <v>0.011548526038318</v>
      </c>
    </row>
    <row r="201" customFormat="false" ht="12.75" hidden="false" customHeight="false" outlineLevel="0" collapsed="false">
      <c r="A201" s="44" t="s">
        <v>28</v>
      </c>
      <c r="B201" s="38" t="n">
        <v>1523849</v>
      </c>
      <c r="C201" s="16" t="n">
        <v>0.0144387097946668</v>
      </c>
      <c r="D201" s="48" t="n">
        <v>70362</v>
      </c>
      <c r="E201" s="16" t="n">
        <v>0.0126671289785284</v>
      </c>
      <c r="F201" s="18" t="n">
        <v>1594211</v>
      </c>
      <c r="G201" s="19" t="n">
        <v>0.0143501307466839</v>
      </c>
    </row>
    <row r="202" customFormat="false" ht="12.75" hidden="false" customHeight="false" outlineLevel="0" collapsed="false">
      <c r="A202" s="44" t="s">
        <v>29</v>
      </c>
      <c r="B202" s="38" t="n">
        <v>1422382</v>
      </c>
      <c r="C202" s="16" t="n">
        <v>0.0134772939544258</v>
      </c>
      <c r="D202" s="48" t="n">
        <v>66453</v>
      </c>
      <c r="E202" s="16" t="n">
        <v>0.0119633995908324</v>
      </c>
      <c r="F202" s="18" t="n">
        <v>1488835</v>
      </c>
      <c r="G202" s="19" t="n">
        <v>0.0134015992301139</v>
      </c>
    </row>
    <row r="203" customFormat="false" ht="12.75" hidden="false" customHeight="false" outlineLevel="0" collapsed="false">
      <c r="A203" s="44" t="s">
        <v>30</v>
      </c>
      <c r="B203" s="38" t="n">
        <v>689188</v>
      </c>
      <c r="C203" s="16" t="n">
        <v>0.00653016507932664</v>
      </c>
      <c r="D203" s="48" t="n">
        <v>62544</v>
      </c>
      <c r="E203" s="16" t="n">
        <v>0.0112596702031364</v>
      </c>
      <c r="F203" s="18" t="n">
        <v>751732</v>
      </c>
      <c r="G203" s="19" t="n">
        <v>0.0067666403546746</v>
      </c>
    </row>
    <row r="204" customFormat="false" ht="12.75" hidden="false" customHeight="false" outlineLevel="0" collapsed="false">
      <c r="A204" s="44" t="s">
        <v>31</v>
      </c>
      <c r="B204" s="38" t="n">
        <v>498933</v>
      </c>
      <c r="C204" s="16" t="n">
        <v>0.00472746892505917</v>
      </c>
      <c r="D204" s="48" t="n">
        <v>64499</v>
      </c>
      <c r="E204" s="16" t="n">
        <v>0.0116116249109762</v>
      </c>
      <c r="F204" s="18" t="n">
        <v>563432</v>
      </c>
      <c r="G204" s="19" t="n">
        <v>0.00507167675224019</v>
      </c>
    </row>
    <row r="205" customFormat="false" ht="12.75" hidden="false" customHeight="false" outlineLevel="0" collapsed="false">
      <c r="A205" s="44" t="s">
        <v>32</v>
      </c>
      <c r="B205" s="42" t="n">
        <v>594969</v>
      </c>
      <c r="C205" s="49" t="n">
        <v>0.00563742518308776</v>
      </c>
      <c r="D205" s="50" t="n">
        <v>35181</v>
      </c>
      <c r="E205" s="49" t="n">
        <v>0.00633356448926421</v>
      </c>
      <c r="F205" s="31" t="n">
        <v>630150</v>
      </c>
      <c r="G205" s="51" t="n">
        <v>0.00567223215121639</v>
      </c>
    </row>
    <row r="206" customFormat="false" ht="12.75" hidden="false" customHeight="false" outlineLevel="0" collapsed="false">
      <c r="A206" s="20" t="s">
        <v>33</v>
      </c>
      <c r="B206" s="38" t="n">
        <v>4221565.56</v>
      </c>
      <c r="C206" s="52" t="n">
        <v>0.04</v>
      </c>
      <c r="D206" s="15" t="n">
        <v>222187.68</v>
      </c>
      <c r="E206" s="53" t="n">
        <v>0.04</v>
      </c>
      <c r="F206" s="38" t="n">
        <v>4443753.24</v>
      </c>
      <c r="G206" s="52" t="n">
        <v>0.04</v>
      </c>
    </row>
    <row r="207" customFormat="false" ht="12.75" hidden="false" customHeight="false" outlineLevel="0" collapsed="false">
      <c r="A207" s="7" t="s">
        <v>34</v>
      </c>
      <c r="B207" s="38" t="n">
        <v>22735613</v>
      </c>
      <c r="C207" s="52" t="n">
        <v>0.215423521694639</v>
      </c>
      <c r="D207" s="15" t="n">
        <v>830662</v>
      </c>
      <c r="E207" s="53" t="n">
        <v>0.149542404871413</v>
      </c>
      <c r="F207" s="38" t="n">
        <v>23566275</v>
      </c>
      <c r="G207" s="52" t="n">
        <v>0.212129465586617</v>
      </c>
    </row>
    <row r="208" customFormat="false" ht="12.75" hidden="false" customHeight="false" outlineLevel="0" collapsed="false">
      <c r="A208" s="7" t="s">
        <v>35</v>
      </c>
      <c r="B208" s="38" t="n">
        <v>498933</v>
      </c>
      <c r="C208" s="52" t="n">
        <v>0.00472746892505917</v>
      </c>
      <c r="D208" s="15" t="n">
        <v>33227</v>
      </c>
      <c r="E208" s="53" t="n">
        <v>0.00598178980940797</v>
      </c>
      <c r="F208" s="38" t="n">
        <v>563432</v>
      </c>
      <c r="G208" s="52" t="n">
        <v>0.00507167675224019</v>
      </c>
    </row>
    <row r="209" customFormat="false" ht="12.75" hidden="false" customHeight="false" outlineLevel="0" collapsed="false">
      <c r="A209" s="7" t="s">
        <v>36</v>
      </c>
      <c r="B209" s="38" t="n">
        <v>4815703.92868253</v>
      </c>
      <c r="C209" s="52" t="n">
        <v>0.0456295548202504</v>
      </c>
      <c r="D209" s="15" t="n">
        <v>211563.547665418</v>
      </c>
      <c r="E209" s="53" t="n">
        <v>0.0380873588788394</v>
      </c>
      <c r="F209" s="38" t="n">
        <v>5009712.00985997</v>
      </c>
      <c r="G209" s="52" t="n">
        <v>0.045094421218222</v>
      </c>
    </row>
    <row r="210" customFormat="false" ht="12.75" hidden="false" customHeight="false" outlineLevel="0" collapsed="false">
      <c r="A210" s="28" t="s">
        <v>37</v>
      </c>
      <c r="B210" s="42" t="n">
        <v>105539139</v>
      </c>
      <c r="C210" s="54" t="n">
        <v>1</v>
      </c>
      <c r="D210" s="40" t="n">
        <v>5554692</v>
      </c>
      <c r="E210" s="55" t="n">
        <v>1</v>
      </c>
      <c r="F210" s="42" t="n">
        <v>111093831</v>
      </c>
      <c r="G210" s="54" t="n">
        <v>1</v>
      </c>
    </row>
    <row r="211" customFormat="false" ht="12.75" hidden="false" customHeight="false" outlineLevel="0" collapsed="false">
      <c r="E211" s="56" t="n">
        <f aca="false">SUM(E181:E205)</f>
        <v>1</v>
      </c>
    </row>
  </sheetData>
  <mergeCells count="6">
    <mergeCell ref="A2:G2"/>
    <mergeCell ref="A37:G37"/>
    <mergeCell ref="A72:G72"/>
    <mergeCell ref="A107:G107"/>
    <mergeCell ref="A142:G142"/>
    <mergeCell ref="A177:G177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6" manualBreakCount="6">
    <brk id="1" man="true" max="16383" min="0"/>
    <brk id="36" man="true" max="16383" min="0"/>
    <brk id="71" man="true" max="16383" min="0"/>
    <brk id="106" man="true" max="16383" min="0"/>
    <brk id="141" man="true" max="16383" min="0"/>
    <brk id="176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2022-05-16T16:57:19Z</dcterms:created>
  <dc:creator>Paola Andrea Nuñez Cisternas</dc:creator>
  <dc:description/>
  <dc:language>en-GB</dc:language>
  <cp:lastModifiedBy/>
  <dcterms:modified xsi:type="dcterms:W3CDTF">2022-07-07T15:42:35Z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