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528BD0B6-8AC1-4AA5-8238-4C55AD9CC746}" xr6:coauthVersionLast="45" xr6:coauthVersionMax="45" xr10:uidLastSave="{00000000-0000-0000-0000-000000000000}"/>
  <bookViews>
    <workbookView xWindow="0" yWindow="1380" windowWidth="29355" windowHeight="11490" activeTab="2" xr2:uid="{00000000-000D-0000-FFFF-FFFF00000000}"/>
  </bookViews>
  <sheets>
    <sheet name="LegNE_GC" sheetId="3" r:id="rId1"/>
    <sheet name="LegNE_RegNreg" sheetId="4" r:id="rId2"/>
    <sheet name="LegNE_ADR" sheetId="5" r:id="rId3"/>
    <sheet name="Gráfico1" sheetId="7" r:id="rId4"/>
    <sheet name="Planilha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<sst xmlns="http://schemas.openxmlformats.org/spreadsheetml/2006/main" count="154" uniqueCount="106">
  <si>
    <t>t(df)</t>
  </si>
  <si>
    <t>Ha: diff &gt; 0</t>
  </si>
  <si>
    <t>Pr(T &gt; t) = 0.8791</t>
  </si>
  <si>
    <t>Group</t>
  </si>
  <si>
    <t>Obs</t>
  </si>
  <si>
    <t>Mean</t>
  </si>
  <si>
    <t>Std. Err.</t>
  </si>
  <si>
    <t>Std. Dev.</t>
  </si>
  <si>
    <t>[95% Conf.</t>
  </si>
  <si>
    <t>Interval]</t>
  </si>
  <si>
    <t>combined</t>
  </si>
  <si>
    <t>diff</t>
  </si>
  <si>
    <t>diff = mean(0) -</t>
  </si>
  <si>
    <t>mean(1)</t>
  </si>
  <si>
    <t>Ho: diff = 0</t>
  </si>
  <si>
    <t>Ha: diff &lt; 0</t>
  </si>
  <si>
    <t>Pr(T &lt; t) = 0.1209</t>
  </si>
  <si>
    <t xml:space="preserve">degrees of freedom = </t>
  </si>
  <si>
    <t>Ha:diff!= 0</t>
  </si>
  <si>
    <t>Pr(T &gt;t)= 0.2418</t>
  </si>
  <si>
    <t>t =  -1,1892</t>
  </si>
  <si>
    <t xml:space="preserve">-1,1892 (38) </t>
  </si>
  <si>
    <t>28,36 (0,69)</t>
  </si>
  <si>
    <t>27,08 (0,83)</t>
  </si>
  <si>
    <t>Tabela 2: Setor Regulamenta e Não Regulamentado (RegNreg) e índice de legibilidade da nota explicativa</t>
  </si>
  <si>
    <t>Tabela 3: Negociação na Bolsa de Valores (ADR) e índice de legibilidade da nota explicativa</t>
  </si>
  <si>
    <t>Tabela 1:  Relação de Governança (GC) e índice de legibilidade da nota explicativa (LegNE)</t>
  </si>
  <si>
    <t>28,97 (0,74)</t>
  </si>
  <si>
    <t xml:space="preserve">28,08 (0,85) </t>
  </si>
  <si>
    <t>-0,7935 (38)</t>
  </si>
  <si>
    <t>29,80(0,72)</t>
  </si>
  <si>
    <t>28,89 (0,98)</t>
  </si>
  <si>
    <t xml:space="preserve"> 28,33 (0,99)</t>
  </si>
  <si>
    <t>28,67 (1.06)</t>
  </si>
  <si>
    <t xml:space="preserve"> 29,16 (1,07)</t>
  </si>
  <si>
    <t xml:space="preserve"> 28,36 (0,68)</t>
  </si>
  <si>
    <t>29,81 (0,92)</t>
  </si>
  <si>
    <t>0,0088(38)</t>
  </si>
  <si>
    <t>-0,3893 (38)</t>
  </si>
  <si>
    <t>0,0128 (38)</t>
  </si>
  <si>
    <t xml:space="preserve"> 0,6005(38)</t>
  </si>
  <si>
    <t>0,3909(38)</t>
  </si>
  <si>
    <t>-1,4587(38)</t>
  </si>
  <si>
    <t>p-value</t>
  </si>
  <si>
    <t>28,82(0,80)</t>
  </si>
  <si>
    <t xml:space="preserve"> 28,65 (0.87)</t>
  </si>
  <si>
    <t>28,35 (0,84)</t>
  </si>
  <si>
    <t>28,37 (0,87)</t>
  </si>
  <si>
    <t>30,20 (1,02)</t>
  </si>
  <si>
    <t>σ</t>
  </si>
  <si>
    <t>Ano</t>
  </si>
  <si>
    <t>x e σ  GC = Não</t>
  </si>
  <si>
    <t>x e σ  GC =Sim</t>
  </si>
  <si>
    <t>x da diferença</t>
  </si>
  <si>
    <t>x e σ  RegNreg = Não</t>
  </si>
  <si>
    <t>x e σ  RegNreg =Sim</t>
  </si>
  <si>
    <t>28,10 (0,63)</t>
  </si>
  <si>
    <t>26,93 (1,01)</t>
  </si>
  <si>
    <t xml:space="preserve">0,9940 (38) </t>
  </si>
  <si>
    <t>28,90 (0,59)</t>
  </si>
  <si>
    <t>27,73 (1,26)</t>
  </si>
  <si>
    <t xml:space="preserve">0,9551 (38) </t>
  </si>
  <si>
    <t>29,25 (0,61)</t>
  </si>
  <si>
    <t>27,04 (1,46)</t>
  </si>
  <si>
    <t xml:space="preserve">1,6545 (38) </t>
  </si>
  <si>
    <t xml:space="preserve">1,4390 (38) </t>
  </si>
  <si>
    <t>27,21 (1,35)</t>
  </si>
  <si>
    <t>29,29 (0,74)</t>
  </si>
  <si>
    <t xml:space="preserve">1,9946 (38) </t>
  </si>
  <si>
    <t>26,76 (1,37)</t>
  </si>
  <si>
    <t>29,55 (0,70)</t>
  </si>
  <si>
    <t>29,43 (0,74)</t>
  </si>
  <si>
    <t>26,68 (1,15)</t>
  </si>
  <si>
    <t xml:space="preserve">2,0151 (38) </t>
  </si>
  <si>
    <t xml:space="preserve">1,5137 (38) </t>
  </si>
  <si>
    <t>27,88 (1,28)</t>
  </si>
  <si>
    <t>29,95 (0,70)</t>
  </si>
  <si>
    <t xml:space="preserve">1,4526 (38) </t>
  </si>
  <si>
    <t>28,57 (1,14)</t>
  </si>
  <si>
    <t>30,35 (0,62)</t>
  </si>
  <si>
    <t>x e σ  ADR = Não</t>
  </si>
  <si>
    <t>x e σ  ADR =Sim</t>
  </si>
  <si>
    <t xml:space="preserve">0,8536 (38) </t>
  </si>
  <si>
    <t>27,15 (0,87)</t>
  </si>
  <si>
    <t>28,11 (0,68)</t>
  </si>
  <si>
    <t xml:space="preserve">0,2635 (38) </t>
  </si>
  <si>
    <t>28,36 (0,96)</t>
  </si>
  <si>
    <t>28,67 (0,69)</t>
  </si>
  <si>
    <t>29,18 (0,77)</t>
  </si>
  <si>
    <t>27,59 (1,03)</t>
  </si>
  <si>
    <t xml:space="preserve">1,2395 (38) </t>
  </si>
  <si>
    <t>29,07 (0,89)</t>
  </si>
  <si>
    <t>27,98 (0,99)</t>
  </si>
  <si>
    <t xml:space="preserve">0,7841 (38) </t>
  </si>
  <si>
    <t>29,38 (0,88)</t>
  </si>
  <si>
    <t>27,32 (0,84)</t>
  </si>
  <si>
    <t xml:space="preserve">1,5657 (38) </t>
  </si>
  <si>
    <t xml:space="preserve">1,3866 (38) </t>
  </si>
  <si>
    <t>28,20 (0,82)</t>
  </si>
  <si>
    <t>30,00 (0,87)</t>
  </si>
  <si>
    <t>30,09 (0,78)</t>
  </si>
  <si>
    <t>29,32 (0,75)</t>
  </si>
  <si>
    <t xml:space="preserve">0,6555 (38) </t>
  </si>
  <si>
    <t>29,16 (0,92)</t>
  </si>
  <si>
    <t>27,97 (0,89)</t>
  </si>
  <si>
    <t xml:space="preserve">0,8556 (38)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</si>
</sst>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66" fontId="3" fillId="0" borderId="0" xfId="0" quotePrefix="1" applyNumberFormat="1" applyFont="1" applyBorder="1" applyAlignment="1">
      <alignment horizontal="center"/>
    </xf>
    <xf numFmtId="3" fontId="3" fillId="0" borderId="0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166" fontId="3" fillId="0" borderId="1" xfId="0" quotePrefix="1" applyNumberFormat="1" applyFont="1" applyBorder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Planilha6!$D$3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B-4916-A00B-A9DDC7067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3260672"/>
        <c:axId val="-1533262304"/>
      </c:barChart>
      <c:catAx>
        <c:axId val="-153326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33262304"/>
        <c:crosses val="autoZero"/>
        <c:auto val="1"/>
        <c:lblAlgn val="ctr"/>
        <c:lblOffset val="100"/>
        <c:noMultiLvlLbl val="0"/>
      </c:catAx>
      <c:valAx>
        <c:axId val="-15332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53326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6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904876</xdr:colOff>
      <xdr:row>19</xdr:row>
      <xdr:rowOff>57150</xdr:rowOff>
    </xdr:from>
    <xdr:ext cx="7600950" cy="250350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4DAA9E4-4B79-4615-8FA0-9D53D340EF9E}"/>
            </a:ext>
          </a:extLst>
        </xdr:cNvPr>
        <xdr:cNvSpPr txBox="1"/>
      </xdr:nvSpPr>
      <xdr:spPr>
        <a:xfrm>
          <a:off x="2543176" y="4057650"/>
          <a:ext cx="7600950" cy="250350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  <a:p>
          <a:r>
            <a:rPr lang="pt-BR" sz="1100"/>
            <a:t>O resultado</a:t>
          </a:r>
          <a:r>
            <a:rPr lang="pt-BR" sz="1100" baseline="0"/>
            <a:t> para esse teste bilateral pode ser visto na tabela acima. O valor encontrado para a</a:t>
          </a:r>
          <a:r>
            <a:rPr lang="pt-BR" sz="1100"/>
            <a:t> estatística t = -1,277  e</a:t>
          </a:r>
          <a:r>
            <a:rPr lang="pt-BR" sz="1100" baseline="0"/>
            <a:t> </a:t>
          </a:r>
          <a:r>
            <a:rPr lang="pt-BR" sz="1100" b="1" baseline="0"/>
            <a:t>p-value 0,242</a:t>
          </a:r>
          <a:r>
            <a:rPr lang="pt-BR" sz="1100" b="0" baseline="0"/>
            <a:t>, tais resultados permitem que se </a:t>
          </a:r>
          <a:r>
            <a:rPr lang="pt-BR" sz="1100"/>
            <a:t>rejeita a hipótese nula de igualdade de médias para</a:t>
          </a:r>
          <a:r>
            <a:rPr lang="pt-BR" sz="1100" baseline="0"/>
            <a:t> o</a:t>
          </a:r>
          <a:r>
            <a:rPr lang="pt-BR" sz="1100"/>
            <a:t> índice de legibilidade na nota</a:t>
          </a:r>
          <a:r>
            <a:rPr lang="pt-BR" sz="1100" baseline="0"/>
            <a:t> explicativa ( LegNe)  com relação as empresas que possuem ou não Governança Corporativa. Ou seja, não existe diferença significativa entre os grupos para o ano analisado.</a:t>
          </a:r>
        </a:p>
        <a:p>
          <a:endParaRPr lang="pt-BR" sz="1100" baseline="0"/>
        </a:p>
        <a:p>
          <a:r>
            <a:rPr lang="pt-BR" sz="1100"/>
            <a:t>Verificamos que temos 40 observações na amostra. </a:t>
          </a:r>
        </a:p>
        <a:p>
          <a:endParaRPr lang="pt-BR" sz="1100"/>
        </a:p>
        <a:p>
          <a:r>
            <a:rPr lang="pt-BR" sz="1100"/>
            <a:t>Os valores médios</a:t>
          </a:r>
          <a:r>
            <a:rPr lang="pt-BR" sz="1100" baseline="0"/>
            <a:t> GC=SIm e GC=NAO </a:t>
          </a:r>
          <a:r>
            <a:rPr lang="pt-BR" sz="1100"/>
            <a:t>são apresentados nos anos analisados bem</a:t>
          </a:r>
          <a:r>
            <a:rPr lang="pt-BR" sz="1100" baseline="0"/>
            <a:t> como </a:t>
          </a:r>
          <a:r>
            <a:rPr lang="pt-BR" sz="1100"/>
            <a:t>os valores dos erros padrões e desvios padrões assim como os intervalos de confiança para estas estimativas.</a:t>
          </a:r>
        </a:p>
        <a:p>
          <a:r>
            <a:rPr lang="pt-BR" sz="1100"/>
            <a:t>Além disto, a tabela mostra o valor da média dos dados combinados (GC=sim e GC=Não juntos). </a:t>
          </a:r>
        </a:p>
        <a:p>
          <a:r>
            <a:rPr lang="pt-BR" sz="1100"/>
            <a:t>Temos a diferença entre as médias amostrais . Verificamos que o seu intervalo de confiança de 95 %.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twoCellAnchor>
    <xdr:from>
      <xdr:col>16</xdr:col>
      <xdr:colOff>66675</xdr:colOff>
      <xdr:row>6</xdr:row>
      <xdr:rowOff>133350</xdr:rowOff>
    </xdr:from>
    <xdr:to>
      <xdr:col>26</xdr:col>
      <xdr:colOff>133350</xdr:colOff>
      <xdr:row>20</xdr:row>
      <xdr:rowOff>76200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D9F70818-CEEC-49D3-9845-63C64F5267BE}"/>
            </a:ext>
          </a:extLst>
        </xdr:cNvPr>
        <xdr:cNvGrpSpPr/>
      </xdr:nvGrpSpPr>
      <xdr:grpSpPr>
        <a:xfrm>
          <a:off x="13719175" y="1276350"/>
          <a:ext cx="6178550" cy="2784475"/>
          <a:chOff x="2904526" y="1933575"/>
          <a:chExt cx="6162675" cy="2990850"/>
        </a:xfrm>
      </xdr:grpSpPr>
      <xdr:pic>
        <xdr:nvPicPr>
          <xdr:cNvPr id="5" name="Imagem 4">
            <a:extLst>
              <a:ext uri="{FF2B5EF4-FFF2-40B4-BE49-F238E27FC236}">
                <a16:creationId xmlns:a16="http://schemas.microsoft.com/office/drawing/2014/main" id="{87FFBD33-C518-447A-B9B5-19CA3ED411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904526" y="1933575"/>
            <a:ext cx="6162675" cy="2990850"/>
          </a:xfrm>
          <a:prstGeom prst="rect">
            <a:avLst/>
          </a:prstGeom>
        </xdr:spPr>
      </xdr:pic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90C28D6A-993C-4601-9552-14DC506CE9BF}"/>
              </a:ext>
            </a:extLst>
          </xdr:cNvPr>
          <xdr:cNvSpPr/>
        </xdr:nvSpPr>
        <xdr:spPr>
          <a:xfrm>
            <a:off x="4425817" y="2305729"/>
            <a:ext cx="961053" cy="84908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DE5D540F-4106-4420-AB48-BF2CAC430317}"/>
              </a:ext>
            </a:extLst>
          </xdr:cNvPr>
          <xdr:cNvSpPr/>
        </xdr:nvSpPr>
        <xdr:spPr>
          <a:xfrm>
            <a:off x="6298163" y="3788228"/>
            <a:ext cx="2643673" cy="47586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8" name="Retângulo 7">
            <a:extLst>
              <a:ext uri="{FF2B5EF4-FFF2-40B4-BE49-F238E27FC236}">
                <a16:creationId xmlns:a16="http://schemas.microsoft.com/office/drawing/2014/main" id="{F876B703-E51B-4266-AE82-746237366EDC}"/>
              </a:ext>
            </a:extLst>
          </xdr:cNvPr>
          <xdr:cNvSpPr/>
        </xdr:nvSpPr>
        <xdr:spPr>
          <a:xfrm>
            <a:off x="4425818" y="3375303"/>
            <a:ext cx="961053" cy="340567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  <xdr:sp macro="" textlink="">
        <xdr:nvSpPr>
          <xdr:cNvPr id="9" name="Retângulo 8">
            <a:extLst>
              <a:ext uri="{FF2B5EF4-FFF2-40B4-BE49-F238E27FC236}">
                <a16:creationId xmlns:a16="http://schemas.microsoft.com/office/drawing/2014/main" id="{635B73A3-21E5-47F5-88D3-B38BA2E659EB}"/>
              </a:ext>
            </a:extLst>
          </xdr:cNvPr>
          <xdr:cNvSpPr/>
        </xdr:nvSpPr>
        <xdr:spPr>
          <a:xfrm>
            <a:off x="4940557" y="4376055"/>
            <a:ext cx="1870790" cy="475862"/>
          </a:xfrm>
          <a:prstGeom prst="rect">
            <a:avLst/>
          </a:prstGeom>
          <a:noFill/>
          <a:ln>
            <a:solidFill>
              <a:srgbClr val="FF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pt-BR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58945" cy="596800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C2A2E8-F86D-4605-A48B-33748336B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"/>
  <sheetViews>
    <sheetView topLeftCell="A7" zoomScale="120" zoomScaleNormal="120" workbookViewId="0">
      <selection activeCell="I10" sqref="I10:N18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4.5703125" customWidth="1"/>
    <col min="11" max="11" width="15.5703125" customWidth="1"/>
    <col min="12" max="12" width="14.7109375" customWidth="1"/>
    <col min="13" max="13" width="11.5703125" bestFit="1" customWidth="1"/>
    <col min="14" max="14" width="15.1406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  <c r="K5" t="s">
        <v>49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28" t="s">
        <v>26</v>
      </c>
      <c r="J9" s="28"/>
      <c r="K9" s="28"/>
      <c r="L9" s="28"/>
      <c r="M9" s="28"/>
      <c r="N9" s="28"/>
    </row>
    <row r="10" spans="1:14" ht="28.5" x14ac:dyDescent="0.25">
      <c r="I10" s="15" t="s">
        <v>50</v>
      </c>
      <c r="J10" s="16" t="s">
        <v>51</v>
      </c>
      <c r="K10" s="16" t="s">
        <v>52</v>
      </c>
      <c r="L10" s="16" t="s">
        <v>53</v>
      </c>
      <c r="M10" s="15" t="s">
        <v>0</v>
      </c>
      <c r="N10" s="15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17">
        <v>2010</v>
      </c>
      <c r="J11" s="17" t="s">
        <v>23</v>
      </c>
      <c r="K11" s="17" t="s">
        <v>22</v>
      </c>
      <c r="L11" s="18">
        <v>-1.27</v>
      </c>
      <c r="M11" s="19" t="s">
        <v>21</v>
      </c>
      <c r="N11" s="20">
        <v>0.24179999999999999</v>
      </c>
    </row>
    <row r="12" spans="1:14" x14ac:dyDescent="0.25">
      <c r="A12" t="s">
        <v>16</v>
      </c>
      <c r="C12" t="s">
        <v>19</v>
      </c>
      <c r="G12" t="s">
        <v>2</v>
      </c>
      <c r="I12" s="17">
        <v>2011</v>
      </c>
      <c r="J12" s="17" t="s">
        <v>28</v>
      </c>
      <c r="K12" s="17" t="s">
        <v>27</v>
      </c>
      <c r="L12" s="18">
        <v>-0.89100000000000001</v>
      </c>
      <c r="M12" s="19" t="s">
        <v>29</v>
      </c>
      <c r="N12" s="20">
        <v>0.43240000000000001</v>
      </c>
    </row>
    <row r="13" spans="1:14" x14ac:dyDescent="0.25">
      <c r="I13" s="17">
        <v>2012</v>
      </c>
      <c r="J13" s="17" t="s">
        <v>32</v>
      </c>
      <c r="K13" s="17" t="s">
        <v>44</v>
      </c>
      <c r="L13" s="18">
        <v>-0.49299999999999999</v>
      </c>
      <c r="M13" s="19" t="s">
        <v>38</v>
      </c>
      <c r="N13" s="20">
        <v>0.69920000000000004</v>
      </c>
    </row>
    <row r="14" spans="1:14" x14ac:dyDescent="0.25">
      <c r="I14" s="17">
        <v>2013</v>
      </c>
      <c r="J14" s="17" t="s">
        <v>33</v>
      </c>
      <c r="K14" s="17" t="s">
        <v>45</v>
      </c>
      <c r="L14" s="18">
        <v>1.7000000000000001E-2</v>
      </c>
      <c r="M14" s="19" t="s">
        <v>39</v>
      </c>
      <c r="N14" s="20">
        <v>0.9899</v>
      </c>
    </row>
    <row r="15" spans="1:14" x14ac:dyDescent="0.25">
      <c r="I15" s="17">
        <v>2014</v>
      </c>
      <c r="J15" s="17" t="s">
        <v>34</v>
      </c>
      <c r="K15" s="17" t="s">
        <v>46</v>
      </c>
      <c r="L15" s="18">
        <v>0.81</v>
      </c>
      <c r="M15" s="19" t="s">
        <v>40</v>
      </c>
      <c r="N15" s="20">
        <v>0.55179999999999996</v>
      </c>
    </row>
    <row r="16" spans="1:14" x14ac:dyDescent="0.25">
      <c r="I16" s="17">
        <v>2015</v>
      </c>
      <c r="J16" s="17" t="s">
        <v>31</v>
      </c>
      <c r="K16" s="17" t="s">
        <v>47</v>
      </c>
      <c r="L16" s="18">
        <v>0.51500000000000001</v>
      </c>
      <c r="M16" s="19" t="s">
        <v>41</v>
      </c>
      <c r="N16" s="20">
        <v>0.69799999999999995</v>
      </c>
    </row>
    <row r="17" spans="9:14" x14ac:dyDescent="0.25">
      <c r="I17" s="17">
        <v>2016</v>
      </c>
      <c r="J17" s="17" t="s">
        <v>35</v>
      </c>
      <c r="K17" s="17" t="s">
        <v>48</v>
      </c>
      <c r="L17" s="18">
        <v>-1.8320000000000001</v>
      </c>
      <c r="M17" s="21" t="s">
        <v>42</v>
      </c>
      <c r="N17" s="20">
        <v>0.15290000000000001</v>
      </c>
    </row>
    <row r="18" spans="9:14" x14ac:dyDescent="0.25">
      <c r="I18" s="22">
        <v>2017</v>
      </c>
      <c r="J18" s="23" t="s">
        <v>36</v>
      </c>
      <c r="K18" s="22" t="s">
        <v>30</v>
      </c>
      <c r="L18" s="24">
        <v>1.0200000000000001E-2</v>
      </c>
      <c r="M18" s="25" t="s">
        <v>37</v>
      </c>
      <c r="N18" s="26">
        <v>0.99309999999999998</v>
      </c>
    </row>
    <row r="19" spans="9:14" x14ac:dyDescent="0.25">
      <c r="I19" s="13"/>
      <c r="J19" s="14"/>
      <c r="K19" s="13"/>
    </row>
    <row r="20" spans="9:14" x14ac:dyDescent="0.25">
      <c r="I20" s="13"/>
      <c r="J20" s="14"/>
      <c r="K20" s="13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19"/>
  <sheetViews>
    <sheetView topLeftCell="C1" zoomScale="150" zoomScaleNormal="150" workbookViewId="0">
      <selection activeCell="I9" sqref="I9:N9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9" max="9" width="11.7109375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29" t="s">
        <v>24</v>
      </c>
      <c r="J9" s="30"/>
      <c r="K9" s="30"/>
      <c r="L9" s="30"/>
      <c r="M9" s="30"/>
      <c r="N9" s="30"/>
    </row>
    <row r="10" spans="1:14" ht="28.5" x14ac:dyDescent="0.25">
      <c r="I10" s="15" t="s">
        <v>50</v>
      </c>
      <c r="J10" s="16" t="s">
        <v>54</v>
      </c>
      <c r="K10" s="16" t="s">
        <v>55</v>
      </c>
      <c r="L10" s="16" t="s">
        <v>53</v>
      </c>
      <c r="M10" s="15" t="s">
        <v>0</v>
      </c>
      <c r="N10" s="15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17">
        <v>2010</v>
      </c>
      <c r="J11" s="17" t="s">
        <v>56</v>
      </c>
      <c r="K11" s="17" t="s">
        <v>57</v>
      </c>
      <c r="L11" s="18">
        <v>1.1702239999999999</v>
      </c>
      <c r="M11" s="19" t="s">
        <v>58</v>
      </c>
      <c r="N11" s="20">
        <v>0.32650000000000001</v>
      </c>
    </row>
    <row r="12" spans="1:14" x14ac:dyDescent="0.25">
      <c r="A12" t="s">
        <v>16</v>
      </c>
      <c r="C12" t="s">
        <v>19</v>
      </c>
      <c r="G12" t="s">
        <v>2</v>
      </c>
      <c r="I12" s="17">
        <v>2011</v>
      </c>
      <c r="J12" s="17" t="s">
        <v>59</v>
      </c>
      <c r="K12" s="17" t="s">
        <v>60</v>
      </c>
      <c r="L12" s="18">
        <v>1.165</v>
      </c>
      <c r="M12" s="19" t="s">
        <v>61</v>
      </c>
      <c r="N12" s="20">
        <v>0.34560000000000002</v>
      </c>
    </row>
    <row r="13" spans="1:14" x14ac:dyDescent="0.25">
      <c r="I13" s="17">
        <v>2012</v>
      </c>
      <c r="J13" s="17" t="s">
        <v>62</v>
      </c>
      <c r="K13" s="17" t="s">
        <v>63</v>
      </c>
      <c r="L13" s="18">
        <v>2.2109000000000001</v>
      </c>
      <c r="M13" s="19" t="s">
        <v>64</v>
      </c>
      <c r="N13" s="20">
        <v>0.10630000000000001</v>
      </c>
    </row>
    <row r="14" spans="1:14" x14ac:dyDescent="0.25">
      <c r="I14" s="17">
        <v>2013</v>
      </c>
      <c r="J14" s="17" t="s">
        <v>67</v>
      </c>
      <c r="K14" s="17" t="s">
        <v>66</v>
      </c>
      <c r="L14" s="18">
        <v>2.08</v>
      </c>
      <c r="M14" s="19" t="s">
        <v>65</v>
      </c>
      <c r="N14" s="20">
        <v>0.1583</v>
      </c>
    </row>
    <row r="15" spans="1:14" x14ac:dyDescent="0.25">
      <c r="I15" s="17">
        <v>2014</v>
      </c>
      <c r="J15" s="17" t="s">
        <v>70</v>
      </c>
      <c r="K15" s="17" t="s">
        <v>69</v>
      </c>
      <c r="L15" s="18">
        <v>2.7949999999999999</v>
      </c>
      <c r="M15" s="19" t="s">
        <v>68</v>
      </c>
      <c r="N15" s="20">
        <v>5.33E-2</v>
      </c>
    </row>
    <row r="16" spans="1:14" x14ac:dyDescent="0.25">
      <c r="I16" s="17">
        <v>2015</v>
      </c>
      <c r="J16" s="17" t="s">
        <v>71</v>
      </c>
      <c r="K16" s="17" t="s">
        <v>72</v>
      </c>
      <c r="L16" s="18">
        <v>2.746</v>
      </c>
      <c r="M16" s="19" t="s">
        <v>73</v>
      </c>
      <c r="N16" s="20">
        <v>5.0999999999999997E-2</v>
      </c>
    </row>
    <row r="17" spans="9:14" x14ac:dyDescent="0.25">
      <c r="I17" s="17">
        <v>2016</v>
      </c>
      <c r="J17" s="17" t="s">
        <v>76</v>
      </c>
      <c r="K17" s="17" t="s">
        <v>75</v>
      </c>
      <c r="L17" s="18">
        <v>2.0670000000000002</v>
      </c>
      <c r="M17" s="21" t="s">
        <v>74</v>
      </c>
      <c r="N17" s="20">
        <v>0.1384</v>
      </c>
    </row>
    <row r="18" spans="9:14" x14ac:dyDescent="0.25">
      <c r="I18" s="22">
        <v>2017</v>
      </c>
      <c r="J18" s="23" t="s">
        <v>79</v>
      </c>
      <c r="K18" s="22" t="s">
        <v>78</v>
      </c>
      <c r="L18" s="24">
        <v>1.7609999999999999</v>
      </c>
      <c r="M18" s="25" t="s">
        <v>77</v>
      </c>
      <c r="N18" s="26">
        <v>0.1545</v>
      </c>
    </row>
    <row r="19" spans="9:14" x14ac:dyDescent="0.25">
      <c r="N19" s="20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19"/>
  <sheetViews>
    <sheetView tabSelected="1" topLeftCell="B7" zoomScale="140" zoomScaleNormal="140" workbookViewId="0">
      <selection activeCell="K16" sqref="K16"/>
    </sheetView>
  </sheetViews>
  <sheetFormatPr defaultRowHeight="15" x14ac:dyDescent="0.25"/>
  <cols>
    <col min="1" max="1" width="15.42578125" bestFit="1" customWidth="1"/>
    <col min="3" max="3" width="15.140625" customWidth="1"/>
    <col min="4" max="4" width="11.42578125" customWidth="1"/>
    <col min="6" max="6" width="20.7109375" bestFit="1" customWidth="1"/>
    <col min="7" max="7" width="15.42578125" bestFit="1" customWidth="1"/>
    <col min="10" max="10" width="16" customWidth="1"/>
    <col min="11" max="11" width="15.5703125" customWidth="1"/>
    <col min="12" max="12" width="14.7109375" customWidth="1"/>
    <col min="13" max="13" width="13.7109375" customWidth="1"/>
    <col min="14" max="14" width="11.42578125" customWidth="1"/>
  </cols>
  <sheetData>
    <row r="2" spans="1:14" x14ac:dyDescent="0.2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14" x14ac:dyDescent="0.25">
      <c r="A3" s="1">
        <v>0</v>
      </c>
      <c r="B3" s="1">
        <v>19</v>
      </c>
      <c r="C3" s="8">
        <v>27.084050000000001</v>
      </c>
      <c r="D3" s="1">
        <v>0.83320839999999996</v>
      </c>
      <c r="E3" s="7">
        <v>3.6318709999999998</v>
      </c>
      <c r="F3" s="7">
        <v>25.333549999999999</v>
      </c>
      <c r="G3" s="8">
        <v>28.83456</v>
      </c>
    </row>
    <row r="4" spans="1:14" x14ac:dyDescent="0.25">
      <c r="A4" s="2">
        <v>1</v>
      </c>
      <c r="B4" s="2">
        <v>21</v>
      </c>
      <c r="C4" s="11">
        <v>28.36177</v>
      </c>
      <c r="D4" s="2">
        <v>0.6903745</v>
      </c>
      <c r="E4" s="9">
        <v>3.1636929999999999</v>
      </c>
      <c r="F4" s="9">
        <v>26.921669999999999</v>
      </c>
      <c r="G4" s="11">
        <v>29.801870000000001</v>
      </c>
    </row>
    <row r="5" spans="1:14" x14ac:dyDescent="0.25">
      <c r="A5" s="2" t="s">
        <v>10</v>
      </c>
      <c r="B5" s="2">
        <v>40</v>
      </c>
      <c r="C5" s="11">
        <v>27.754850000000001</v>
      </c>
      <c r="D5" s="2">
        <v>0.53940410000000005</v>
      </c>
      <c r="E5" s="9">
        <v>3.4114909999999998</v>
      </c>
      <c r="F5" s="9">
        <v>26.663810000000002</v>
      </c>
      <c r="G5" s="11">
        <v>28.8459</v>
      </c>
    </row>
    <row r="6" spans="1:14" x14ac:dyDescent="0.25">
      <c r="A6" s="3" t="s">
        <v>11</v>
      </c>
      <c r="B6" s="3"/>
      <c r="C6" s="12">
        <v>-1.2777160000000001</v>
      </c>
      <c r="D6" s="4">
        <v>107447</v>
      </c>
      <c r="E6" s="3"/>
      <c r="F6" s="10">
        <v>-3.4528669999999999</v>
      </c>
      <c r="G6" s="12">
        <v>0.89743479999999998</v>
      </c>
    </row>
    <row r="8" spans="1:14" x14ac:dyDescent="0.25">
      <c r="A8" t="s">
        <v>12</v>
      </c>
      <c r="B8" t="s">
        <v>13</v>
      </c>
      <c r="G8" t="s">
        <v>20</v>
      </c>
    </row>
    <row r="9" spans="1:14" x14ac:dyDescent="0.25">
      <c r="A9" t="s">
        <v>14</v>
      </c>
      <c r="F9" t="s">
        <v>17</v>
      </c>
      <c r="G9" s="5">
        <v>38</v>
      </c>
      <c r="I9" s="29" t="s">
        <v>25</v>
      </c>
      <c r="J9" s="30"/>
      <c r="K9" s="30"/>
      <c r="L9" s="30"/>
      <c r="M9" s="30"/>
      <c r="N9" s="30"/>
    </row>
    <row r="10" spans="1:14" ht="28.5" x14ac:dyDescent="0.25">
      <c r="I10" s="15" t="s">
        <v>50</v>
      </c>
      <c r="J10" s="16" t="s">
        <v>80</v>
      </c>
      <c r="K10" s="16" t="s">
        <v>81</v>
      </c>
      <c r="L10" s="16" t="s">
        <v>53</v>
      </c>
      <c r="M10" s="15" t="s">
        <v>0</v>
      </c>
      <c r="N10" s="15" t="s">
        <v>43</v>
      </c>
    </row>
    <row r="11" spans="1:14" x14ac:dyDescent="0.25">
      <c r="A11" t="s">
        <v>15</v>
      </c>
      <c r="D11" t="s">
        <v>18</v>
      </c>
      <c r="G11" t="s">
        <v>1</v>
      </c>
      <c r="I11" s="17">
        <v>2010</v>
      </c>
      <c r="J11" s="17" t="s">
        <v>84</v>
      </c>
      <c r="K11" s="17" t="s">
        <v>83</v>
      </c>
      <c r="L11" s="18">
        <v>0.95430000000000004</v>
      </c>
      <c r="M11" s="19" t="s">
        <v>82</v>
      </c>
      <c r="N11" s="20">
        <v>0.3987</v>
      </c>
    </row>
    <row r="12" spans="1:14" x14ac:dyDescent="0.25">
      <c r="A12" t="s">
        <v>16</v>
      </c>
      <c r="C12" t="s">
        <v>19</v>
      </c>
      <c r="G12" t="s">
        <v>2</v>
      </c>
      <c r="I12" s="17">
        <v>2011</v>
      </c>
      <c r="J12" s="17" t="s">
        <v>87</v>
      </c>
      <c r="K12" s="17" t="s">
        <v>86</v>
      </c>
      <c r="L12" s="18">
        <v>0.30769999999999997</v>
      </c>
      <c r="M12" s="19" t="s">
        <v>85</v>
      </c>
      <c r="N12" s="20">
        <v>0.79359999999999997</v>
      </c>
    </row>
    <row r="13" spans="1:14" x14ac:dyDescent="0.25">
      <c r="I13" s="17">
        <v>2012</v>
      </c>
      <c r="J13" s="17" t="s">
        <v>88</v>
      </c>
      <c r="K13" s="17" t="s">
        <v>89</v>
      </c>
      <c r="L13" s="18">
        <v>1.5914999999999999</v>
      </c>
      <c r="M13" s="19" t="s">
        <v>90</v>
      </c>
      <c r="N13" s="20">
        <v>0.22270000000000001</v>
      </c>
    </row>
    <row r="14" spans="1:14" x14ac:dyDescent="0.25">
      <c r="I14" s="17">
        <v>2013</v>
      </c>
      <c r="J14" s="17" t="s">
        <v>91</v>
      </c>
      <c r="K14" s="17" t="s">
        <v>92</v>
      </c>
      <c r="L14" s="18">
        <v>1.093</v>
      </c>
      <c r="M14" s="19" t="s">
        <v>93</v>
      </c>
      <c r="N14" s="20">
        <v>0.43780000000000002</v>
      </c>
    </row>
    <row r="15" spans="1:14" x14ac:dyDescent="0.25">
      <c r="I15" s="31">
        <v>2014</v>
      </c>
      <c r="J15" s="31" t="s">
        <v>103</v>
      </c>
      <c r="K15" s="31" t="s">
        <v>104</v>
      </c>
      <c r="L15" s="31">
        <v>1.181</v>
      </c>
      <c r="M15" s="31" t="s">
        <v>105</v>
      </c>
      <c r="N15" s="31">
        <v>0.39700000000000002</v>
      </c>
    </row>
    <row r="16" spans="1:14" x14ac:dyDescent="0.25">
      <c r="I16" s="17">
        <v>2015</v>
      </c>
      <c r="J16" s="17" t="s">
        <v>94</v>
      </c>
      <c r="K16" s="17" t="s">
        <v>95</v>
      </c>
      <c r="L16" s="18">
        <v>2.0590000000000002</v>
      </c>
      <c r="M16" s="19" t="s">
        <v>96</v>
      </c>
      <c r="N16" s="20">
        <v>0.12570000000000001</v>
      </c>
    </row>
    <row r="17" spans="9:14" x14ac:dyDescent="0.25">
      <c r="I17" s="17">
        <v>2016</v>
      </c>
      <c r="J17" s="17" t="s">
        <v>99</v>
      </c>
      <c r="K17" s="17" t="s">
        <v>98</v>
      </c>
      <c r="L17" s="18">
        <v>1.8011999999999999</v>
      </c>
      <c r="M17" s="21" t="s">
        <v>97</v>
      </c>
      <c r="N17" s="20">
        <v>0.17369999999999999</v>
      </c>
    </row>
    <row r="18" spans="9:14" x14ac:dyDescent="0.25">
      <c r="I18" s="22">
        <v>2017</v>
      </c>
      <c r="J18" s="23" t="s">
        <v>100</v>
      </c>
      <c r="K18" s="22" t="s">
        <v>101</v>
      </c>
      <c r="L18" s="24">
        <v>0.76859999999999995</v>
      </c>
      <c r="M18" s="25" t="s">
        <v>102</v>
      </c>
      <c r="N18" s="26">
        <v>0.5161</v>
      </c>
    </row>
    <row r="19" spans="9:14" x14ac:dyDescent="0.25">
      <c r="K19" s="27"/>
    </row>
  </sheetData>
  <mergeCells count="1">
    <mergeCell ref="I9:N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2:H3"/>
  <sheetViews>
    <sheetView workbookViewId="0">
      <selection activeCell="F3" sqref="F3"/>
    </sheetView>
  </sheetViews>
  <sheetFormatPr defaultRowHeight="15" x14ac:dyDescent="0.25"/>
  <sheetData>
    <row r="2" spans="4:8" x14ac:dyDescent="0.25">
      <c r="F2">
        <v>1</v>
      </c>
      <c r="G2">
        <v>2</v>
      </c>
      <c r="H2">
        <v>3</v>
      </c>
    </row>
    <row r="3" spans="4:8" x14ac:dyDescent="0.25">
      <c r="D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Gráficos</vt:lpstr>
      </vt:variant>
      <vt:variant>
        <vt:i4>1</vt:i4>
      </vt:variant>
    </vt:vector>
  </HeadingPairs>
  <TitlesOfParts>
    <vt:vector size="5" baseType="lpstr">
      <vt:lpstr>LegNE_GC</vt:lpstr>
      <vt:lpstr>LegNE_RegNreg</vt:lpstr>
      <vt:lpstr>LegNE_ADR</vt:lpstr>
      <vt:lpstr>Planilha6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2020-04-21T13:32:15Z</dcterms:modified>
</cp:coreProperties>
</file>