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fis\OneDrive - ufu.br\Área de Trabalho\Orientação Dayane\"/>
    </mc:Choice>
  </mc:AlternateContent>
  <bookViews>
    <workbookView xWindow="0" yWindow="0" windowWidth="20490" windowHeight="8940"/>
  </bookViews>
  <sheets>
    <sheet name="Ficha de Inscrição" sheetId="1" r:id="rId1"/>
    <sheet name="Tem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6" i="1"/>
</calcChain>
</file>

<file path=xl/comments1.xml><?xml version="1.0" encoding="utf-8"?>
<comments xmlns="http://schemas.openxmlformats.org/spreadsheetml/2006/main">
  <authors>
    <author>User</author>
  </authors>
  <commentList>
    <comment ref="I6" authorId="0" shapeId="0">
      <text>
        <r>
          <rPr>
            <b/>
            <sz val="9"/>
            <color indexed="81"/>
            <rFont val="Segoe UI"/>
            <family val="2"/>
          </rPr>
          <t xml:space="preserve">TCC FACIC:Modalidades
</t>
        </r>
        <r>
          <rPr>
            <sz val="9"/>
            <color indexed="81"/>
            <rFont val="Segoe UI"/>
            <family val="2"/>
          </rPr>
          <t xml:space="preserve">- </t>
        </r>
        <r>
          <rPr>
            <b/>
            <sz val="9"/>
            <color indexed="81"/>
            <rFont val="Segoe UI"/>
            <family val="2"/>
          </rPr>
          <t>Blind Review</t>
        </r>
        <r>
          <rPr>
            <sz val="9"/>
            <color indexed="81"/>
            <rFont val="Segoe UI"/>
            <family val="2"/>
          </rPr>
          <t xml:space="preserve">: cada trabalho é avaliado por dois pareceristas especialistas na área com elevada titulação acadêmica. Por este sistema, os arquivos são avaliados sem a identificação de autoria.
- </t>
        </r>
        <r>
          <rPr>
            <b/>
            <sz val="9"/>
            <color indexed="81"/>
            <rFont val="Segoe UI"/>
            <family val="2"/>
          </rPr>
          <t>Banca de Defesa Pública</t>
        </r>
        <r>
          <rPr>
            <sz val="9"/>
            <color indexed="81"/>
            <rFont val="Segoe UI"/>
            <family val="2"/>
          </rPr>
          <t>: sessão tradicional, com apresentação do trabalho pelo aluno para 2 avaliadores, além do orientador.</t>
        </r>
      </text>
    </comment>
    <comment ref="I7" authorId="0" shapeId="0">
      <text>
        <r>
          <rPr>
            <b/>
            <sz val="9"/>
            <color indexed="81"/>
            <rFont val="Segoe UI"/>
            <family val="2"/>
          </rPr>
          <t>Temas: em caso de dúvidas, clique sobre a palavra "tema" (ao lado) para verificar o que contém cada um dos temas. Caso tenha alguma sugestão a fazer, por favor, envie e-mail para tccufufacic@gmail.com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<sst xmlns="http://schemas.openxmlformats.org/spreadsheetml/2006/main" count="584" uniqueCount="518">
  <si>
    <t>Título do TCC:</t>
  </si>
  <si>
    <t>Nome do(a) Aluno(a):</t>
  </si>
  <si>
    <t>Nome do(a) Orientador(a):</t>
  </si>
  <si>
    <t>Professor Efetivo - FACIC</t>
  </si>
  <si>
    <t>Professor Substituto - FACIC</t>
  </si>
  <si>
    <t>Professor Efetivo - Outras Unidades UFU (exceto FACIC)</t>
  </si>
  <si>
    <t>Professor Substituto - Outras Unidades UFU (exceto FACIC)</t>
  </si>
  <si>
    <t>Blind Review</t>
  </si>
  <si>
    <t>DADOS DO TRABALHO</t>
  </si>
  <si>
    <t>DADOS DO(A) ALUNO(A)</t>
  </si>
  <si>
    <t>Resumo:</t>
  </si>
  <si>
    <t>Modalidade:</t>
  </si>
  <si>
    <t>Tema:</t>
  </si>
  <si>
    <t>Tema 01 - Contabilidade e Governança Corporativa</t>
  </si>
  <si>
    <t>Tema 02 - Contabilidade e Responsabilidade Socioambiental</t>
  </si>
  <si>
    <t>Tema 03 - Contabilidade Financeira</t>
  </si>
  <si>
    <t>Tema 04 - Contabilidade Governamental e do Terceiro Setor</t>
  </si>
  <si>
    <t>Tema 05 - Controladoria e Contabilidade Gerencial</t>
  </si>
  <si>
    <t>Tema 06 - Auditoria e Perícia</t>
  </si>
  <si>
    <t>Tema 07 - Contabilidade e Abordagens Comportamentais</t>
  </si>
  <si>
    <t>Tema 08 - Contabilidade e Gestão Tributária</t>
  </si>
  <si>
    <t>Tema 09 - Finanças, Mercado Financeiro, de Crédito e de Capitais</t>
  </si>
  <si>
    <t xml:space="preserve">Tema 10 - Educação e Pesquisa em Contabilidade </t>
  </si>
  <si>
    <t>11 - Outros Temas</t>
  </si>
  <si>
    <t>Tema 11 - Outros Temas</t>
  </si>
  <si>
    <r>
      <t xml:space="preserve">Palavras-Chave:
</t>
    </r>
    <r>
      <rPr>
        <sz val="11"/>
        <color theme="1"/>
        <rFont val="Arial"/>
        <family val="2"/>
      </rPr>
      <t>colocar em sequência, separadas por ponto e vírgula (;)</t>
    </r>
  </si>
  <si>
    <t>DADOS DO(A) ORIENTADOR(A)</t>
  </si>
  <si>
    <t>Se selecionar "Outros Temas", especificar no quadro abaixo</t>
  </si>
  <si>
    <r>
      <t xml:space="preserve">BANCA DE AVALIAÇÃO - TRABALHO DE CONCLUSÃO DE CURSO                                                                 
</t>
    </r>
    <r>
      <rPr>
        <b/>
        <u/>
        <sz val="14"/>
        <color theme="1"/>
        <rFont val="Arial"/>
        <family val="2"/>
      </rPr>
      <t>FICHA DE INSCRIÇÃO INDIVIDUAL</t>
    </r>
  </si>
  <si>
    <r>
      <t xml:space="preserve">Preencher:
</t>
    </r>
    <r>
      <rPr>
        <sz val="11"/>
        <color theme="1"/>
        <rFont val="Arial"/>
        <family val="2"/>
      </rPr>
      <t>células na cor verde</t>
    </r>
  </si>
  <si>
    <t>Áreas</t>
  </si>
  <si>
    <t>Descrição</t>
  </si>
  <si>
    <t>Fonte</t>
  </si>
  <si>
    <t>Temas que envolvam questões centrais da governança corporativa associadas com a contabilidade, tais como: Lei Sarbanes-Oxley (SOX) e o impacto na contabilidade, nos controles internos e na gestão de riscos; difusão mundial da governança corporativa; evidências empíricas de mecanismos de governança corporativa; órgãos e agentes da governança corporativa; modelos de governança corporativa; governança corporativa e a orientação para os objetivos estratégicos da organização e, governança corporativa e a avaliação, controle e minimização de riscos.</t>
  </si>
  <si>
    <t>http://www.anpad.org.br/~anpad/eventos.php?cod_evento=1&amp;cod_evento_edicao=89&amp;cod_edicao_subsecao=1360</t>
  </si>
  <si>
    <t>Temas relacionados com os aspectos econômico-financeiros da sustentabilidade, tais como: gestão ambiental; contabilidade ambiental; aspectos contábeis e comerciais de créditos de carbono; gestão da responsabilidade social corporativa; relatórios sociais; demonstração do valor adicionado; indicadores sociais e ambientais, e responsabilidade cultural.</t>
  </si>
  <si>
    <t>Temas relacionados ao processo de identificação, mensuração e registro dos eventos econômicos que ocorrem no âmbito das organizações, bem como a elaboração e a divulgação de demonstrações contábeis para usuários externos às entidades, tais como: usos e usuários da contabilidade financeira; evidenciação da informação contábil; demonstrações contábeis; análise das demonstrações contábeis; avaliação e mensuração de ativos e passivos; receitas, ganhos, despesas e perdas; modelos de credit scoring baseados em variáveis contábeis; consequências econômicas da evidenciação (disclosure); estudos de value relevance; reconhecimento de efeitos inflacionários no patrimônio e resultado das empresas; impactos da migração de padrão local para o International Financial Reporting Standards (IFRS); efeitos dos padrões contábeis no resultado de empresas, e estudos em empresas listadas em outros países (cross-listed companies).</t>
  </si>
  <si>
    <t>Temas relacionados à gestão e controle econômico-financeiro da área pública e do terceiro setor, tais como: Lei de Responsabilidade Fiscal; sistemas de administração financeira e a contabilidade governamental; desempenho do setor público; controladoria na gestão pública; custos na gestão pública; auditoria pública; normas internacionais de contabilidade pública; contabilidade de entidades do terceiro setor; prestação de contas em entidades do terceiro sector, e disclosure de informações à sociedade.</t>
  </si>
  <si>
    <t>Temas relacionados ao processo decisório nas organizações em todas as etapas do processo de gestão - planejamento, execução e controle, tais como: mensuração e avaliação de desempenho; planejamento e controle de gestão; sistema orçamentário; gestão estratégica de custos; controles internos para minimização de riscos de gestão; plano de incentivos aos empregados e gestores; coordenação entre organizações (outsourcing, franquias, contratos de longo prazo, alianças e redes); controladoria e sistemas de apoio à decisão; tecnologia da informação aplicada ao controle contábil e gerencial, e interdisciplinaridade da contabilidade gerencial.</t>
  </si>
  <si>
    <t>Temas relacionados com auditoria interna, externa e perícia, tais como: independência; amostragem; controles; auditoria e a Lei Sarbanes-Oxley; normas internacionais de auditoria; responsabilidade do auditor na detecção de fraudes e erros; perícia contábil; ética e responsabilidade penal e civil do perito-contador; mediação e arbitragem, e educação profissional continuada do auditor independente e do perito-contador.</t>
  </si>
  <si>
    <t>Temas relacionados aos aspectos cognitivos e de racionalidade limitada que estão envolvidos no âmbito da Contabilidade, suportados pelas teorias: comportamental, da motivação, sociológicas, institucionais e da decisão, tais como: contabilidade e psicologia cognitiva (memória e cognição, linguagem, etc.); contabilidade e psicologia social (influência da cultura no indivíduo, preconceito, atração interpessoal, etc.); efeito dos sistemas contábeis de gestão no comportamento humano; fenômenos contábeis socialmente construídos, suas interações culturais e políticas e seus processos cognitivos e simbólicos; contabilidade como um processo social; contabilidade e as heurísticas de julgamento, teoria dos prospectos e vieses de decisão e neuroaccounting.</t>
  </si>
  <si>
    <t>Temas relacionados aos vários enfoques que compõem essa área temática, tais como: carga tributária; elisão e evasão fiscal; estudos comparativos entre países; fraudes tributárias; incentivos fiscais; planejamento tributário; recuperação de tributos na exportação e na importação; reforma tributária; regimes de tributação; Regime Tributário de Transição (RTT), e Sistema Eletrônico de Controle Fiscal (SPED, nota fiscal eletrônica, certificação digital).</t>
  </si>
  <si>
    <t>Decisões de financiamento, decisões de investimento, fusões &amp; aquisições, política de dividendos e gestão de recursos de curto prazo. Riscos de mercado, de crédito e operacional. Estratégias de gestão de riscos. Mercados de derivativos financeiros, de commodities e outros: termo, futuros, opções e swaps. Apreçamento de derivativos. Avaliação de projetos de investimento, incluindo opções reais. Investimentos em ativos individuais e carteiras. Modelos de apreçamento de ativos (renda fixa e ações). Avaliação de desempenho de fundos. Avaliação de empresas. Gestão e avaliação de instituições financeiras e aspectos regulatórios dos mercados. Globalização financeira e integração de mercados. Estudos sobre o comportamento dos agentes, a tomada de decisão, a Teoria do Prospecto, heurísticas e vieses cognitivos, entre outras abordagens. Análise da eficiência e anomalias dos mercados.</t>
  </si>
  <si>
    <t xml:space="preserve"> Epistemologia, Administração e Contabilidade. Estratégias e Métodos de Pesquisa Quantitativos e Qualitativos. O Ensino de Administração e Contabilidade e as Novas Tecnologias. Formação do Professor e do Pesquisador. Aprendizagem e Formação Acadêmica. Ação Docente e Ambiente de Aprendizagem. Planejamento e Organização de Cursos e Programas. O Contexto Institucional do Ensino e da Pesquisa. Estudos Históricos, Reflexivos ou Críticos sobre as Áreas de Administração e Contabilidade. Casos para Ensino em Administração e Contabilidade</t>
  </si>
  <si>
    <t>Temas que, porventura, não venham a se encaixar nos temas anteriores</t>
  </si>
  <si>
    <t>Essa lista foi elaborada com base nos temas dos Congressos ANPCONT e ANPAD. Caso tenha sugestões de inclusão ou alteração de temas, por favro, envie e-mail para tccufufacic@gmail.com</t>
  </si>
  <si>
    <t>Voltar para Ficha de Inscrição</t>
  </si>
  <si>
    <t>Banca de Defesa Pública - Avaliação Convencional</t>
  </si>
  <si>
    <t>Vínculo do(a) Orientador(a):</t>
  </si>
  <si>
    <t>E-mail do(a) Orientador (a):</t>
  </si>
  <si>
    <t>E-mail do(a) Aluno(a):</t>
  </si>
  <si>
    <t>Matrícula do(a) Aluno(a):</t>
  </si>
  <si>
    <t>Adeilson Barbosa Soares</t>
  </si>
  <si>
    <t>Carlos Antônio Pereira</t>
  </si>
  <si>
    <t>Carlos Roberto Souza Carmo</t>
  </si>
  <si>
    <t>Denise Mendes da Silva</t>
  </si>
  <si>
    <t>Edilberto Batista Mendes Neto</t>
  </si>
  <si>
    <t>Edvalda Araújo Leal</t>
  </si>
  <si>
    <t>Ernando Antônio dos Reis</t>
  </si>
  <si>
    <t>Gilberto José Miranda</t>
  </si>
  <si>
    <t>Gilvania de Sousa Gomes</t>
  </si>
  <si>
    <t>Graciela Dias Coelho Jones</t>
  </si>
  <si>
    <t>José Eduardo de Aguiar</t>
  </si>
  <si>
    <t>José Marcos da Silva</t>
  </si>
  <si>
    <t>Lara Cristina Francisco de Almeida Fehr</t>
  </si>
  <si>
    <t>Lísia de Melo Queiroz</t>
  </si>
  <si>
    <t>Lucimar Antônio Cabral de Ávila</t>
  </si>
  <si>
    <t>Maria Elisabeth Moreira Carvalho Andrade</t>
  </si>
  <si>
    <t>Mônica Aparecida Ferreira Gama</t>
  </si>
  <si>
    <t>Neirilaine Silva de Almeida</t>
  </si>
  <si>
    <t>Nilton Cesar Lima</t>
  </si>
  <si>
    <t>Patrícia de Souza Costa</t>
  </si>
  <si>
    <t>Rafael Borges Ribeiro</t>
  </si>
  <si>
    <t>Reiner Alves Botinha</t>
  </si>
  <si>
    <t>Ricardo Rocha de Azevedo</t>
  </si>
  <si>
    <t>Sérgio Lemos Duarte</t>
  </si>
  <si>
    <t>Valdiney Alves de Oliveira</t>
  </si>
  <si>
    <t>Vidigal Fernandes Martins</t>
  </si>
  <si>
    <t>Wanderson Luiz de Paula</t>
  </si>
  <si>
    <t>Wemerson Gomes Borges</t>
  </si>
  <si>
    <t>Debora Rosa Rodrigues</t>
  </si>
  <si>
    <t>Denize Lemos Duarte</t>
  </si>
  <si>
    <t>Icaro Sena Silva</t>
  </si>
  <si>
    <t>Sabrina Rafaela Pereira Borges</t>
  </si>
  <si>
    <t>Tais Duarte Silva</t>
  </si>
  <si>
    <t>Vanessa Ramos da Silva</t>
  </si>
  <si>
    <t>Eduardo Giarola</t>
  </si>
  <si>
    <t>Etienne Cardoso Abdala</t>
  </si>
  <si>
    <t>Professor (a) Efetivo FACIC</t>
  </si>
  <si>
    <t>Professor (a) Substituto FACIC</t>
  </si>
  <si>
    <t>Professor (a) Efetivo - Outras Unidades UFU (exceto FACIC)</t>
  </si>
  <si>
    <t>11311CCT205</t>
  </si>
  <si>
    <t>Eliézer da Silva Nogueira</t>
  </si>
  <si>
    <t>11321CCT201</t>
  </si>
  <si>
    <t>Guilherme Henrique Moreira Ferreira</t>
  </si>
  <si>
    <t>11321CCT246</t>
  </si>
  <si>
    <t>Joangela Rodrigues Rios</t>
  </si>
  <si>
    <t>11421CCT020</t>
  </si>
  <si>
    <t>Jaqueline Batista Aguiar</t>
  </si>
  <si>
    <t>11421CCT214</t>
  </si>
  <si>
    <t>Jessica Natalia Silva Vieira</t>
  </si>
  <si>
    <t>11321CCT027</t>
  </si>
  <si>
    <t>Bárbara Santos Mendes</t>
  </si>
  <si>
    <t>11421CCT026</t>
  </si>
  <si>
    <t>João Victor Nascimento Guerra</t>
  </si>
  <si>
    <t>11421CCT041</t>
  </si>
  <si>
    <t>Mariana Izidro de Paiva Pereira</t>
  </si>
  <si>
    <t>11511CCT242</t>
  </si>
  <si>
    <t>Rodrigo Gonçalves Ferreira</t>
  </si>
  <si>
    <t>11321CCT015</t>
  </si>
  <si>
    <t>11211CCT040</t>
  </si>
  <si>
    <t>Sergio Roberto de Freitas</t>
  </si>
  <si>
    <t>11421CCT233</t>
  </si>
  <si>
    <t>Leonardo Vasconcelos Silva</t>
  </si>
  <si>
    <t>11311CCT033</t>
  </si>
  <si>
    <t>Sinomar Rosa da Silva Júnior</t>
  </si>
  <si>
    <t>11021CCT237</t>
  </si>
  <si>
    <t>Diêgo Fernando Gouveia Araujo</t>
  </si>
  <si>
    <t>11421CCT032</t>
  </si>
  <si>
    <t>Maria Alice Soares Rabelo</t>
  </si>
  <si>
    <t>11321CCT237</t>
  </si>
  <si>
    <t>Melissa Yala Nogueira</t>
  </si>
  <si>
    <t>11421CCT014</t>
  </si>
  <si>
    <t>Rodrigo Walisson de Assis Silva</t>
  </si>
  <si>
    <t>11511CCT026</t>
  </si>
  <si>
    <t>Edvander de Souza Ribeiro</t>
  </si>
  <si>
    <t>11121CCT221</t>
  </si>
  <si>
    <t>Lariane Maria Silva</t>
  </si>
  <si>
    <t>11221CCT202</t>
  </si>
  <si>
    <t>Mateus Costa Kós</t>
  </si>
  <si>
    <t>11411CCT236</t>
  </si>
  <si>
    <t>Rafael Souza Alves</t>
  </si>
  <si>
    <t>11411CCT029</t>
  </si>
  <si>
    <t>11421CCT022</t>
  </si>
  <si>
    <t>Mírian Carolina Ferreira</t>
  </si>
  <si>
    <t>11421CCT028</t>
  </si>
  <si>
    <t>Ana Carolina Carvalho</t>
  </si>
  <si>
    <t>11321CCT036</t>
  </si>
  <si>
    <t>Júlia Tolentino Caixeta</t>
  </si>
  <si>
    <t>11311CCT238</t>
  </si>
  <si>
    <t>Lorena Ellen Santos</t>
  </si>
  <si>
    <t>11411CCT228</t>
  </si>
  <si>
    <t>Alany Cristina Lopes Neves</t>
  </si>
  <si>
    <t>11021CCT036</t>
  </si>
  <si>
    <t>11221CCT222</t>
  </si>
  <si>
    <t>Gabriel Almeida de Oliveira</t>
  </si>
  <si>
    <t>11211CCT249</t>
  </si>
  <si>
    <t>Lucas Ferreira Silva</t>
  </si>
  <si>
    <t>11411CCT224</t>
  </si>
  <si>
    <t>Dayane Cristina da Cunha</t>
  </si>
  <si>
    <t>11521CCT005</t>
  </si>
  <si>
    <t>Adelle Fernanda Mota Curcino Vasconcelos</t>
  </si>
  <si>
    <t>11521CCT024</t>
  </si>
  <si>
    <t>Amanda Maria Souza Oliveira</t>
  </si>
  <si>
    <t>11711CCT247</t>
  </si>
  <si>
    <t>Ana Luiza Tinoco Cabral dos Santos</t>
  </si>
  <si>
    <t>11211CCT218</t>
  </si>
  <si>
    <t>Carlos Eduardo de Araujo</t>
  </si>
  <si>
    <t>11321CCT239</t>
  </si>
  <si>
    <t>Erica Pâmela Carvalho Sousa</t>
  </si>
  <si>
    <t>11521CCT016</t>
  </si>
  <si>
    <t>Fábio Almeida de Lima</t>
  </si>
  <si>
    <t>11521CCT012</t>
  </si>
  <si>
    <t>Felipe Caixeta de Oliveira</t>
  </si>
  <si>
    <t>11421CCT044</t>
  </si>
  <si>
    <t>Gabriel Oliveira Campos</t>
  </si>
  <si>
    <t>11311CCT241</t>
  </si>
  <si>
    <t>Kassia Alves Ferreira</t>
  </si>
  <si>
    <t>11621CCT205</t>
  </si>
  <si>
    <t>Letícia Vieira da Costa</t>
  </si>
  <si>
    <t>11521CCT013</t>
  </si>
  <si>
    <t>Luan Medeiros Alves</t>
  </si>
  <si>
    <t>11521CCT029</t>
  </si>
  <si>
    <t>Mariana Marques dos Santos</t>
  </si>
  <si>
    <t>11521CCT027</t>
  </si>
  <si>
    <t>Moara Santiago Hirt</t>
  </si>
  <si>
    <t>11521CCT010</t>
  </si>
  <si>
    <t>Nathália Queiroz Cunha</t>
  </si>
  <si>
    <t>11421CCT011</t>
  </si>
  <si>
    <t>Raphaela Silva Gonçalves</t>
  </si>
  <si>
    <t>11521CCT017</t>
  </si>
  <si>
    <t>Sérgio Pereira da Silva Júnior</t>
  </si>
  <si>
    <t>11311CCT235</t>
  </si>
  <si>
    <t>Thaiane Braz Ribeiro</t>
  </si>
  <si>
    <t>11521CCT008</t>
  </si>
  <si>
    <t>Abishai Asiel da Silva Coge</t>
  </si>
  <si>
    <t>11611CCT038</t>
  </si>
  <si>
    <t>Amanda Nishioka Ferreira</t>
  </si>
  <si>
    <t>11121CCT204</t>
  </si>
  <si>
    <t>André Willian Jara de Oliveira</t>
  </si>
  <si>
    <t>11611CCT228</t>
  </si>
  <si>
    <t>Álvaro Rodrigues Oliveira</t>
  </si>
  <si>
    <t>11021CCT204</t>
  </si>
  <si>
    <t>Brunna Segalla Silva</t>
  </si>
  <si>
    <t>11411CCT244</t>
  </si>
  <si>
    <t>Bruno Cesar Zapola</t>
  </si>
  <si>
    <t>11421CCT212</t>
  </si>
  <si>
    <t>Caroline Cristina Miranda Cabral</t>
  </si>
  <si>
    <t>11421CCT015</t>
  </si>
  <si>
    <t>Cosme Damiao Penariol Tossi</t>
  </si>
  <si>
    <t>11511CCT252</t>
  </si>
  <si>
    <t>Eduardo Gomes do Carmo Costa</t>
  </si>
  <si>
    <t>11121CCT212</t>
  </si>
  <si>
    <t>Elaine Cristina dos Reis</t>
  </si>
  <si>
    <t>11811CCT243</t>
  </si>
  <si>
    <t>Fernanda Clara Silva Leles</t>
  </si>
  <si>
    <t>11311CCT243</t>
  </si>
  <si>
    <t>Gabriel Naves Rodrigues</t>
  </si>
  <si>
    <t>11521CCT240</t>
  </si>
  <si>
    <t>Gabriela Maria Alves de Lima</t>
  </si>
  <si>
    <t>11611CCT252</t>
  </si>
  <si>
    <t>Hailton Moraes Araújo</t>
  </si>
  <si>
    <t>11511CCT233</t>
  </si>
  <si>
    <t>Hélio Carlos Vilela de Andrade</t>
  </si>
  <si>
    <t>11411CCT233</t>
  </si>
  <si>
    <t>Júlia Matias Reis</t>
  </si>
  <si>
    <t>11521CCT226</t>
  </si>
  <si>
    <t>Kenia Regina Peres Guimaraes</t>
  </si>
  <si>
    <t>11611CCT233</t>
  </si>
  <si>
    <t>Larissa Pacheco Silva</t>
  </si>
  <si>
    <t>11521CCT239</t>
  </si>
  <si>
    <t>Marcela Cristina Cardoso da Silva</t>
  </si>
  <si>
    <t>11511CCT217</t>
  </si>
  <si>
    <t>Marcos Samuel Rocha</t>
  </si>
  <si>
    <t>11521CCT232</t>
  </si>
  <si>
    <t>Mariana Ruguê Borges</t>
  </si>
  <si>
    <t>11911CCT257</t>
  </si>
  <si>
    <t>Marlon Gustavo da Silva</t>
  </si>
  <si>
    <t>11811CCT239</t>
  </si>
  <si>
    <t>Matheus Tosta Silva</t>
  </si>
  <si>
    <t>11221CCT218</t>
  </si>
  <si>
    <t>Natiele Silva</t>
  </si>
  <si>
    <t>11411CCT237</t>
  </si>
  <si>
    <t>Raiane de Oliveira Cardoso</t>
  </si>
  <si>
    <t>98288</t>
  </si>
  <si>
    <t>Suyane Silva Medeiros</t>
  </si>
  <si>
    <t>11021CCT034</t>
  </si>
  <si>
    <t>Weliton Gomes dos Santos Júnior</t>
  </si>
  <si>
    <t>11311CCT036</t>
  </si>
  <si>
    <t>Lorena Gabriela Resende Santos</t>
  </si>
  <si>
    <t>11411CCT021</t>
  </si>
  <si>
    <t>Igor Pereira Rodrigues</t>
  </si>
  <si>
    <t>11221CCT040</t>
  </si>
  <si>
    <t>Ana Clara de Sousa Santos</t>
  </si>
  <si>
    <t>11511CCT050</t>
  </si>
  <si>
    <t>Ana Júlia Costa Nascimento</t>
  </si>
  <si>
    <t>11411CCT005</t>
  </si>
  <si>
    <t>Natã Carlos Silva</t>
  </si>
  <si>
    <t>11421CCT003</t>
  </si>
  <si>
    <t>Elyana Custodio Ciriaco</t>
  </si>
  <si>
    <t>11211CCT038</t>
  </si>
  <si>
    <t>Jonathan Rodrigues Pereira</t>
  </si>
  <si>
    <t>11411CCT054</t>
  </si>
  <si>
    <t>Livia Honorata Queiroz</t>
  </si>
  <si>
    <t>11421CCT005</t>
  </si>
  <si>
    <t>Bruno Badue Cunha Rezende</t>
  </si>
  <si>
    <t>11511CCT048</t>
  </si>
  <si>
    <t>Izaqueline Jhusmicele Alcântara da Silva</t>
  </si>
  <si>
    <t>11511CCT058</t>
  </si>
  <si>
    <t>Mariana Ferreira D'Abadia</t>
  </si>
  <si>
    <t>11511CCT037</t>
  </si>
  <si>
    <t>Giovanna Angelo Mazetti</t>
  </si>
  <si>
    <t>11511CCT014</t>
  </si>
  <si>
    <t>Isabela Duarte Rufino</t>
  </si>
  <si>
    <t>11421CCT245</t>
  </si>
  <si>
    <t>Victor Pereira Oliveira Lopes</t>
  </si>
  <si>
    <t>11511CCT023</t>
  </si>
  <si>
    <t>Ahssyma Merhi Rangel</t>
  </si>
  <si>
    <t>11511CCT022</t>
  </si>
  <si>
    <t>Gabriel de Morais Zolla</t>
  </si>
  <si>
    <t>11221CCT011</t>
  </si>
  <si>
    <t>Meiriellen dos Santos Florêncio Vaz</t>
  </si>
  <si>
    <t>11511CCT020</t>
  </si>
  <si>
    <t>Gabriela Cardoso Souza Lopes</t>
  </si>
  <si>
    <t>11511CCT017</t>
  </si>
  <si>
    <t>Mariana Alves Mota</t>
  </si>
  <si>
    <t>11411CCT035</t>
  </si>
  <si>
    <t>Camila de Melo Oliveira</t>
  </si>
  <si>
    <t>11421CCT035</t>
  </si>
  <si>
    <t>Caroline Pereira Silva</t>
  </si>
  <si>
    <t>11421CCT010</t>
  </si>
  <si>
    <t>Lucas Bianchini</t>
  </si>
  <si>
    <t>11421CCT038</t>
  </si>
  <si>
    <t>Fernanda de Sousa Peixoto</t>
  </si>
  <si>
    <t>11421CCT006</t>
  </si>
  <si>
    <t>Giovanna Rocha Souza</t>
  </si>
  <si>
    <t>11411CCT032</t>
  </si>
  <si>
    <t>Sueimy Catherine Cardoso</t>
  </si>
  <si>
    <t>11511CCT027</t>
  </si>
  <si>
    <t>Thaís Ortelan Garcia</t>
  </si>
  <si>
    <t>11511CCT040</t>
  </si>
  <si>
    <t>Guilherme Simoes Belote</t>
  </si>
  <si>
    <t>11511CCT035</t>
  </si>
  <si>
    <t>Ana Carolina Ferreira Silva</t>
  </si>
  <si>
    <t>11511CCT019</t>
  </si>
  <si>
    <t>Bruna Cristina Silverio Diniz</t>
  </si>
  <si>
    <t>11511CCT012</t>
  </si>
  <si>
    <t>Luana Almeida Cardoso</t>
  </si>
  <si>
    <t>Débora Moreira Amaral</t>
  </si>
  <si>
    <t>11411CCT248</t>
  </si>
  <si>
    <t>Lorena Layza Pereira de Freitas</t>
  </si>
  <si>
    <t>11121CCT232</t>
  </si>
  <si>
    <t>Paulo Ricardo Ramos Teixeira</t>
  </si>
  <si>
    <t>11411CCT242</t>
  </si>
  <si>
    <t>Renata Cristina Alves Ferreira Santos</t>
  </si>
  <si>
    <t>11211CCT233</t>
  </si>
  <si>
    <t>Eduardo Palma Coelho</t>
  </si>
  <si>
    <t>11211CCT223</t>
  </si>
  <si>
    <t>Kellen Dorneles do Amaral</t>
  </si>
  <si>
    <t>11711CCT226</t>
  </si>
  <si>
    <t>Lucas Vinicius Borges Reis</t>
  </si>
  <si>
    <t>11121CCT226</t>
  </si>
  <si>
    <t>Maciel Santos de Freitas</t>
  </si>
  <si>
    <t>11511CCT041</t>
  </si>
  <si>
    <t>Mirian Oliveira Cruz</t>
  </si>
  <si>
    <t>11511CCT248</t>
  </si>
  <si>
    <t>Bruna Rodrigues Damas</t>
  </si>
  <si>
    <t>11711CCT244</t>
  </si>
  <si>
    <t>Vinícius Rosa da Silva</t>
  </si>
  <si>
    <t>11911CCT238</t>
  </si>
  <si>
    <t>João Paulo Peixoto da Cunha</t>
  </si>
  <si>
    <t>11021CCT222</t>
  </si>
  <si>
    <t>Marlon Henrique Silva</t>
  </si>
  <si>
    <t>11511CCT206</t>
  </si>
  <si>
    <t>Rafael Cantuaria Xavier</t>
  </si>
  <si>
    <t>11221CCT020</t>
  </si>
  <si>
    <t>Stela Maria Rosa de Freitas</t>
  </si>
  <si>
    <t>11321CCT242</t>
  </si>
  <si>
    <t>Felipe Gouveia Bastos Siqueira</t>
  </si>
  <si>
    <t>11311CCT248</t>
  </si>
  <si>
    <t>Marcos Vinicius Oliveira</t>
  </si>
  <si>
    <t>11311CCT240</t>
  </si>
  <si>
    <t>Andressa Aparecida de Oliveira</t>
  </si>
  <si>
    <t>11321CCT243</t>
  </si>
  <si>
    <t>Rodrigo Gonzaga Santos</t>
  </si>
  <si>
    <t>11521CCT246</t>
  </si>
  <si>
    <t>Elias Carvalho Santos</t>
  </si>
  <si>
    <t>11311CCT229</t>
  </si>
  <si>
    <t>André Henrique de Araújo</t>
  </si>
  <si>
    <t>11511CCT211</t>
  </si>
  <si>
    <t>Kênia Nunes Gonçalves</t>
  </si>
  <si>
    <t>11111CCT229</t>
  </si>
  <si>
    <t>Samuel Gonçalves Sant´ana</t>
  </si>
  <si>
    <t>11411CCT234</t>
  </si>
  <si>
    <t>Ana Paula Rodrigues de Carvalho</t>
  </si>
  <si>
    <t>11411CCT212</t>
  </si>
  <si>
    <t>Marielle Freitas de Resende Pires</t>
  </si>
  <si>
    <t>11421CCT017</t>
  </si>
  <si>
    <t>Victor Pires de Rezende</t>
  </si>
  <si>
    <t>11311CCT042</t>
  </si>
  <si>
    <t>Gabriel Costa Carrijo</t>
  </si>
  <si>
    <t>11421CCT219</t>
  </si>
  <si>
    <t>Edson Yassuo Onohara</t>
  </si>
  <si>
    <t>Lorrayne de Jesus Moreira Reis</t>
  </si>
  <si>
    <t>Cristiano Camargo</t>
  </si>
  <si>
    <t>Professor (a) Substituto - Outras Unidades UFU (exceto FACIC)</t>
  </si>
  <si>
    <t>Cristiano Henrique Antonelli da Veiga</t>
  </si>
  <si>
    <t>Julio Fernando Costa Santos</t>
  </si>
  <si>
    <t>Marcela Cunha Guimarães</t>
  </si>
  <si>
    <t>Pablo Rogers Silva</t>
  </si>
  <si>
    <t>Luciano Ferreira Carvalho</t>
  </si>
  <si>
    <t>11711CCT229</t>
  </si>
  <si>
    <t>Alexandre da Silva Gondim</t>
  </si>
  <si>
    <t>11611CCT250</t>
  </si>
  <si>
    <t>Aline Oliveira da Silva</t>
  </si>
  <si>
    <t>11221CCT231</t>
  </si>
  <si>
    <t>Aloisio Euripedes Borges</t>
  </si>
  <si>
    <t>11811CCT215</t>
  </si>
  <si>
    <t>Anna Klara Faria Pereira</t>
  </si>
  <si>
    <t>11411CCT231</t>
  </si>
  <si>
    <t>Breno Henrique Martins Silva</t>
  </si>
  <si>
    <t>11921CCT219</t>
  </si>
  <si>
    <t>Bruno Ribeiro de Lima</t>
  </si>
  <si>
    <t>11611CCT207</t>
  </si>
  <si>
    <t>Camila Costa Araújo</t>
  </si>
  <si>
    <t>11621CCT212</t>
  </si>
  <si>
    <t>Camila Eloara Silva</t>
  </si>
  <si>
    <t>11611CCT242</t>
  </si>
  <si>
    <t>Carolina Resende Domingues</t>
  </si>
  <si>
    <t>11611CCT202</t>
  </si>
  <si>
    <t>Cordélia Lopes Garcia</t>
  </si>
  <si>
    <t>11611CCT200</t>
  </si>
  <si>
    <t>Daniel Brito de Melo</t>
  </si>
  <si>
    <t>11611CCT246</t>
  </si>
  <si>
    <t>Eduardo Araújo de Oliveira</t>
  </si>
  <si>
    <t>11511CCT239</t>
  </si>
  <si>
    <t>Felipe Ferreira e Silva</t>
  </si>
  <si>
    <t>11611CCT249</t>
  </si>
  <si>
    <t>Flávia Arantes</t>
  </si>
  <si>
    <t>11321CCT034</t>
  </si>
  <si>
    <t>Frank Jefferson Storti de Jesus</t>
  </si>
  <si>
    <t>11611CCT235</t>
  </si>
  <si>
    <t>Gabriel Aparecido Martins</t>
  </si>
  <si>
    <t>11411CCT245</t>
  </si>
  <si>
    <t>Ivan Barbosa Keocheguerian</t>
  </si>
  <si>
    <t>11621CCT044</t>
  </si>
  <si>
    <t>João Vinicius Fidelis Kenan</t>
  </si>
  <si>
    <t>11621CCT022</t>
  </si>
  <si>
    <t>João Vitor Gomes Félix</t>
  </si>
  <si>
    <t>11621CCT023</t>
  </si>
  <si>
    <t>Joyce Silva Sousa</t>
  </si>
  <si>
    <t>11511CCT033</t>
  </si>
  <si>
    <t>Larissa Luzia Gonçalves Assunção</t>
  </si>
  <si>
    <t>11621CCT025</t>
  </si>
  <si>
    <t>Larissa Ribeiro Soares</t>
  </si>
  <si>
    <t>11611CCT237</t>
  </si>
  <si>
    <t>Lucas Fernandes Costa</t>
  </si>
  <si>
    <t>11611CCT241</t>
  </si>
  <si>
    <t>Lucas Henrique Alves Cintra</t>
  </si>
  <si>
    <t>11521CCT245</t>
  </si>
  <si>
    <t>Luciane Machado Ribeiro</t>
  </si>
  <si>
    <t>11321CCT202</t>
  </si>
  <si>
    <t>Marcel Ozanan Neves Gonçalves</t>
  </si>
  <si>
    <t>11611CCT033</t>
  </si>
  <si>
    <t>Matheus Nascimento Moreira</t>
  </si>
  <si>
    <t>11611CCT218</t>
  </si>
  <si>
    <t>Márcio Pereira Andrade</t>
  </si>
  <si>
    <t>11511CCT219</t>
  </si>
  <si>
    <t>Melanny Kimber Lee Ferreira</t>
  </si>
  <si>
    <t>11521CCT022</t>
  </si>
  <si>
    <t>Noeli Barreira Silva</t>
  </si>
  <si>
    <t>11911CCT256</t>
  </si>
  <si>
    <t>Pamela Goncalves</t>
  </si>
  <si>
    <t>11611CCT017</t>
  </si>
  <si>
    <t>Sara Maria de Carli</t>
  </si>
  <si>
    <t>11611CCT018</t>
  </si>
  <si>
    <t>Tatiane Gomes Jorge</t>
  </si>
  <si>
    <t>11611CCT209</t>
  </si>
  <si>
    <t>Vanessa de Souza Lima</t>
  </si>
  <si>
    <t>11321CCT203</t>
  </si>
  <si>
    <t>Victor Hugo Calixto Marson</t>
  </si>
  <si>
    <t>11821CCT203</t>
  </si>
  <si>
    <t>Vinicius de Carvalho Venancio</t>
  </si>
  <si>
    <t>11611CCT019</t>
  </si>
  <si>
    <t>Vinícius Almeida Cordeiro</t>
  </si>
  <si>
    <t>11921CCT226</t>
  </si>
  <si>
    <t>Vitor Luiz Toledo</t>
  </si>
  <si>
    <t>11511CCT021</t>
  </si>
  <si>
    <t>Yasmin Bianca de Oliveira Rodrigues Ferreira</t>
  </si>
  <si>
    <t>11611CCT023</t>
  </si>
  <si>
    <t>Yuri Santos Castro</t>
  </si>
  <si>
    <t>11621CCT001</t>
  </si>
  <si>
    <t>Alexandre Gomide Vieira</t>
  </si>
  <si>
    <t>11611CCT040</t>
  </si>
  <si>
    <t>Ayrton Pereira Marra</t>
  </si>
  <si>
    <t>11611CCT034</t>
  </si>
  <si>
    <t>Brenno Agassi Lemos</t>
  </si>
  <si>
    <t>11611CCT003</t>
  </si>
  <si>
    <t>Carolina Gonçalves Queiroz Machado</t>
  </si>
  <si>
    <t>11611CCT005</t>
  </si>
  <si>
    <t>Danyelle de Andrade Paula</t>
  </si>
  <si>
    <t>11421CCT031</t>
  </si>
  <si>
    <t>Dara Lorrayne da Silva Bastos</t>
  </si>
  <si>
    <t>11611CCT007</t>
  </si>
  <si>
    <t>Gabriela Cristina Machado</t>
  </si>
  <si>
    <t>11611CCT008</t>
  </si>
  <si>
    <t>Glaysson Douglas Machado Silva</t>
  </si>
  <si>
    <t>11611CCT010</t>
  </si>
  <si>
    <t>Gustavo Mendes Monteiro</t>
  </si>
  <si>
    <t>11611CCT050</t>
  </si>
  <si>
    <t>Isabella Lima Macedo</t>
  </si>
  <si>
    <t>11611CCT047</t>
  </si>
  <si>
    <t>Joyce Jully Araújo Silva</t>
  </si>
  <si>
    <t>11521CCT023</t>
  </si>
  <si>
    <t>Laura Carolina da Silva Carrijo</t>
  </si>
  <si>
    <t>11611CCT039</t>
  </si>
  <si>
    <t>Leonardo França Vieira</t>
  </si>
  <si>
    <t>11611CCT042</t>
  </si>
  <si>
    <t>Luan Henrique Aparecido da Silva</t>
  </si>
  <si>
    <t>11611CCT035</t>
  </si>
  <si>
    <t>Lucas Pereira Cardoso</t>
  </si>
  <si>
    <t>11421CCT021</t>
  </si>
  <si>
    <t>Matheus Lanna Cabral</t>
  </si>
  <si>
    <t>11621CCT010</t>
  </si>
  <si>
    <t>Micaela da Silva e Melo</t>
  </si>
  <si>
    <t>11611CCT025</t>
  </si>
  <si>
    <t>Michelle Silva Cunha</t>
  </si>
  <si>
    <t>11621CCT004</t>
  </si>
  <si>
    <t>Oswaldo Junior Rodrigues do Couto</t>
  </si>
  <si>
    <t>11611CCT041</t>
  </si>
  <si>
    <t>Pedro Luiz Bronhara Pereira</t>
  </si>
  <si>
    <t>11621CCT012</t>
  </si>
  <si>
    <t>Sara Costa Leal</t>
  </si>
  <si>
    <t>11411CCT058</t>
  </si>
  <si>
    <t>Weber Menez da Silva</t>
  </si>
  <si>
    <t>11411CCT049</t>
  </si>
  <si>
    <t>Wendel Almeida Ohhira</t>
  </si>
  <si>
    <t>11611CCT021</t>
  </si>
  <si>
    <t>William Henrique Ferreira Martins</t>
  </si>
  <si>
    <t>11611CCT022</t>
  </si>
  <si>
    <t>Wivaldo José Magalhães Neto</t>
  </si>
  <si>
    <t>11411CCT001</t>
  </si>
  <si>
    <t>Kimberly Silva de Oliveira</t>
  </si>
  <si>
    <t>11511CCT024</t>
  </si>
  <si>
    <t>Marcella Alves da Silva</t>
  </si>
  <si>
    <t>11511CCT049</t>
  </si>
  <si>
    <t>Jéssica Cristina Santos Romão</t>
  </si>
  <si>
    <t>11321CCT232</t>
  </si>
  <si>
    <t>Leidiane Ramos dos Santos</t>
  </si>
  <si>
    <t>11321CCT024</t>
  </si>
  <si>
    <t>Gustavo Oliveira Borges</t>
  </si>
  <si>
    <t>11111CCT219</t>
  </si>
  <si>
    <t>Jose Henrique Alves da Silva</t>
  </si>
  <si>
    <t>11311CCT041</t>
  </si>
  <si>
    <t>Taynara Alves Vieira</t>
  </si>
  <si>
    <t>11321CCT216</t>
  </si>
  <si>
    <t>Rafael Lemes Papa</t>
  </si>
  <si>
    <t>11321CCT033</t>
  </si>
  <si>
    <t>Lívia Rocha Gonçalves</t>
  </si>
  <si>
    <t>11321CCT035</t>
  </si>
  <si>
    <t>Andressa Ferreira Lois</t>
  </si>
  <si>
    <t>Flavio Candido Resende</t>
  </si>
  <si>
    <t>Camila Assunção Santos</t>
  </si>
  <si>
    <t>RELAÇÃO ENTRE INDICADORES ECONÔMICO-FINANCEIROS E O DESEMPENHO ECONÔMICO DAS EMPRESAS QUE COMPÕEM O ÍNDICE IBRX 100 – ÍNDICE BRASIL</t>
  </si>
  <si>
    <t>Indicadores Econômico-financeiros; Rentabilidade; Desempenho</t>
  </si>
  <si>
    <t>O presente artigo teve como objetivo avaliar a influência de indicadores econômico-financeiros no desempenho das empresas listadas no IBrX-100 – Índice Brasil. Para tal foram utilizadas as variáveis de rentabilidade (ROE), endividamento, liquidez corrente, tangibilidade e tamanho, calculado de duas formas: logaritmo natural do ativo total (LNAT) e logaritmo natural da receita líquida (LNRL). Por meio da análise da regressão de dados em painel, observou-se não haver correlação estatisticamente significativa entre o ROE e as variáveis explicativas (endividamento, liquidez corrente e tangibilidade). Já para as variáveis de tamanho (LNAT e LNRL), sua relação com a rentabilidade foi significativa. Os resultados apontaram que quanto ao tamanho da empresa, considerando seu ativo total para o cálculo, empresas maiores apresentam desempenho menor. Já em relação ao tamanho mensurado pela receita líquida, a correlação foi positiva, significando melhor desempenho quanto maior for a receita.</t>
  </si>
  <si>
    <t>eduardog@ufu.br</t>
  </si>
  <si>
    <t>daay.cunha1221@gmail.com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</si>
</sst>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4"/>
      <color theme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3" fillId="2" borderId="1" xfId="0" applyFont="1" applyFill="1" applyBorder="1" applyAlignment="1" applyProtection="1">
      <alignment vertical="center" wrapText="1"/>
      <protection hidden="1"/>
    </xf>
    <xf numFmtId="0" fontId="5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27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 wrapText="1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3" borderId="15" xfId="0" applyFont="1" applyFill="1" applyBorder="1" applyAlignment="1" applyProtection="1">
      <alignment horizontal="left" vertical="center" wrapText="1"/>
      <protection locked="0"/>
    </xf>
    <xf numFmtId="0" fontId="7" fillId="2" borderId="0" xfId="1" applyFill="1" applyBorder="1" applyAlignment="1" applyProtection="1">
      <alignment horizontal="center" vertical="center" wrapText="1"/>
    </xf>
    <xf numFmtId="0" fontId="0" fillId="2" borderId="0" xfId="0" applyFill="1" applyProtection="1"/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9" fillId="2" borderId="0" xfId="1" applyFont="1" applyFill="1" applyBorder="1" applyAlignment="1" applyProtection="1">
      <alignment horizontal="center" vertical="center" wrapText="1"/>
      <protection hidden="1"/>
    </xf>
    <xf numFmtId="14" fontId="5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left" vertical="center" wrapText="1"/>
    </xf>
    <xf numFmtId="0" fontId="0" fillId="2" borderId="0" xfId="0" applyFill="1" applyBorder="1" applyProtection="1"/>
    <xf numFmtId="0" fontId="1" fillId="2" borderId="0" xfId="0" applyFont="1" applyFill="1" applyProtection="1"/>
    <xf numFmtId="0" fontId="1" fillId="2" borderId="0" xfId="0" applyFont="1" applyFill="1" applyProtection="1">
      <protection hidden="1"/>
    </xf>
    <xf numFmtId="0" fontId="14" fillId="2" borderId="0" xfId="0" applyFont="1" applyFill="1" applyProtection="1"/>
    <xf numFmtId="0" fontId="14" fillId="2" borderId="0" xfId="0" applyFont="1" applyFill="1" applyProtection="1">
      <protection hidden="1"/>
    </xf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5" fillId="2" borderId="0" xfId="0" applyFont="1" applyFill="1" applyBorder="1" applyAlignment="1" applyProtection="1">
      <alignment horizontal="left" vertical="center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/>
      <protection hidden="1"/>
    </xf>
    <xf numFmtId="14" fontId="5" fillId="2" borderId="15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15" xfId="0" applyFont="1" applyFill="1" applyBorder="1" applyAlignment="1" applyProtection="1">
      <alignment horizontal="center" vertical="center" wrapText="1"/>
    </xf>
    <xf numFmtId="14" fontId="5" fillId="3" borderId="15" xfId="0" applyNumberFormat="1" applyFont="1" applyFill="1" applyBorder="1" applyAlignment="1" applyProtection="1">
      <alignment horizontal="center" vertical="center" wrapText="1"/>
      <protection locked="0"/>
    </xf>
    <xf numFmtId="14" fontId="5" fillId="3" borderId="28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4" xfId="0" applyNumberFormat="1" applyFont="1" applyFill="1" applyBorder="1" applyAlignment="1" applyProtection="1">
      <alignment horizontal="center" vertical="center" wrapText="1"/>
    </xf>
    <xf numFmtId="14" fontId="2" fillId="2" borderId="26" xfId="0" applyNumberFormat="1" applyFont="1" applyFill="1" applyBorder="1" applyAlignment="1" applyProtection="1">
      <alignment horizontal="center" vertical="center" wrapText="1"/>
    </xf>
    <xf numFmtId="0" fontId="9" fillId="2" borderId="18" xfId="1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5" fillId="2" borderId="24" xfId="0" applyFont="1" applyFill="1" applyBorder="1" applyAlignment="1" applyProtection="1">
      <alignment horizontal="center" vertical="center"/>
    </xf>
    <xf numFmtId="14" fontId="2" fillId="3" borderId="24" xfId="0" applyNumberFormat="1" applyFont="1" applyFill="1" applyBorder="1" applyAlignment="1" applyProtection="1">
      <alignment horizontal="left" vertical="center" wrapText="1"/>
      <protection locked="0" hidden="1"/>
    </xf>
    <xf numFmtId="14" fontId="2" fillId="3" borderId="25" xfId="0" applyNumberFormat="1" applyFont="1" applyFill="1" applyBorder="1" applyAlignment="1" applyProtection="1">
      <alignment horizontal="left" vertical="center" wrapText="1"/>
      <protection locked="0" hidden="1"/>
    </xf>
    <xf numFmtId="0" fontId="5" fillId="2" borderId="0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left" vertical="center" wrapText="1"/>
      <protection locked="0"/>
    </xf>
    <xf numFmtId="0" fontId="2" fillId="3" borderId="6" xfId="0" applyFont="1" applyFill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/>
    </xf>
    <xf numFmtId="0" fontId="2" fillId="3" borderId="19" xfId="0" applyFont="1" applyFill="1" applyBorder="1" applyAlignment="1" applyProtection="1">
      <alignment horizontal="left" vertical="center" wrapText="1"/>
      <protection locked="0"/>
    </xf>
    <xf numFmtId="0" fontId="2" fillId="3" borderId="20" xfId="0" applyFont="1" applyFill="1" applyBorder="1" applyAlignment="1" applyProtection="1">
      <alignment horizontal="left" vertical="center" wrapText="1"/>
      <protection locked="0"/>
    </xf>
    <xf numFmtId="0" fontId="2" fillId="3" borderId="21" xfId="0" applyFont="1" applyFill="1" applyBorder="1" applyAlignment="1" applyProtection="1">
      <alignment horizontal="left" vertical="center" wrapText="1"/>
      <protection locked="0"/>
    </xf>
    <xf numFmtId="0" fontId="2" fillId="3" borderId="11" xfId="0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Border="1" applyAlignment="1" applyProtection="1">
      <alignment horizontal="left" vertical="center" wrapText="1"/>
      <protection locked="0"/>
    </xf>
    <xf numFmtId="0" fontId="2" fillId="3" borderId="10" xfId="0" applyFont="1" applyFill="1" applyBorder="1" applyAlignment="1" applyProtection="1">
      <alignment horizontal="left" vertical="center" wrapText="1"/>
      <protection locked="0"/>
    </xf>
    <xf numFmtId="0" fontId="8" fillId="2" borderId="19" xfId="1" applyFont="1" applyFill="1" applyBorder="1" applyAlignment="1" applyProtection="1">
      <alignment horizontal="center" vertical="center" wrapText="1"/>
    </xf>
    <xf numFmtId="0" fontId="8" fillId="2" borderId="21" xfId="1" applyFont="1" applyFill="1" applyBorder="1" applyAlignment="1" applyProtection="1">
      <alignment horizontal="center" vertical="center"/>
    </xf>
    <xf numFmtId="0" fontId="8" fillId="2" borderId="11" xfId="1" applyFont="1" applyFill="1" applyBorder="1" applyAlignment="1" applyProtection="1">
      <alignment horizontal="center" vertical="center" wrapText="1"/>
    </xf>
    <xf numFmtId="0" fontId="8" fillId="2" borderId="10" xfId="1" applyFont="1" applyFill="1" applyBorder="1" applyAlignment="1" applyProtection="1">
      <alignment horizontal="center" vertical="center"/>
    </xf>
    <xf numFmtId="0" fontId="8" fillId="2" borderId="22" xfId="1" applyFont="1" applyFill="1" applyBorder="1" applyAlignment="1" applyProtection="1">
      <alignment horizontal="center" vertical="center"/>
    </xf>
    <xf numFmtId="0" fontId="8" fillId="2" borderId="23" xfId="1" applyFont="1" applyFill="1" applyBorder="1" applyAlignment="1" applyProtection="1">
      <alignment horizontal="center" vertical="center"/>
    </xf>
    <xf numFmtId="14" fontId="2" fillId="3" borderId="1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26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4" xfId="0" applyNumberFormat="1" applyFont="1" applyFill="1" applyBorder="1" applyAlignment="1" applyProtection="1">
      <alignment horizontal="center" vertical="center" wrapText="1"/>
      <protection locked="0" hidden="1"/>
    </xf>
    <xf numFmtId="14" fontId="2" fillId="3" borderId="26" xfId="0" applyNumberFormat="1" applyFont="1" applyFill="1" applyBorder="1" applyAlignment="1" applyProtection="1">
      <alignment horizontal="center" vertical="center" wrapText="1"/>
      <protection locked="0" hidden="1"/>
    </xf>
    <xf numFmtId="0" fontId="2" fillId="3" borderId="7" xfId="0" applyFont="1" applyFill="1" applyBorder="1" applyAlignment="1" applyProtection="1">
      <alignment horizontal="left" vertical="center" wrapText="1"/>
      <protection locked="0"/>
    </xf>
    <xf numFmtId="0" fontId="2" fillId="3" borderId="8" xfId="0" applyFont="1" applyFill="1" applyBorder="1" applyAlignment="1" applyProtection="1">
      <alignment horizontal="left" vertical="center" wrapText="1"/>
      <protection locked="0"/>
    </xf>
    <xf numFmtId="0" fontId="2" fillId="3" borderId="9" xfId="0" applyFont="1" applyFill="1" applyBorder="1" applyAlignment="1" applyProtection="1">
      <alignment horizontal="left" vertical="center" wrapText="1"/>
      <protection locked="0"/>
    </xf>
    <xf numFmtId="0" fontId="6" fillId="4" borderId="13" xfId="0" applyFont="1" applyFill="1" applyBorder="1" applyAlignment="1" applyProtection="1">
      <alignment horizontal="center" vertical="center" wrapText="1"/>
    </xf>
    <xf numFmtId="0" fontId="12" fillId="2" borderId="0" xfId="0" applyFont="1" applyFill="1" applyAlignment="1" applyProtection="1">
      <alignment horizontal="center" vertical="center" wrapText="1"/>
    </xf>
    <xf numFmtId="0" fontId="13" fillId="5" borderId="0" xfId="1" applyFont="1" applyFill="1" applyAlignment="1" applyProtection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267762</xdr:colOff>
      <xdr:row>1</xdr:row>
      <xdr:rowOff>54699</xdr:rowOff>
    </xdr:from>
    <xdr:to>
      <xdr:col>1</xdr:col>
      <xdr:colOff>1590675</xdr:colOff>
      <xdr:row>1</xdr:row>
      <xdr:rowOff>738344</xdr:rowOff>
    </xdr:to>
    <xdr:pic>
      <xdr:nvPicPr>
        <xdr:cNvPr id="2" name="Imagem 1" descr="LOGO FACIC - Versão Final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062" y="254724"/>
          <a:ext cx="1322913" cy="683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pad.org.br/~anpad/eventos.php?cod_evento=1&amp;cod_evento_edicao=89&amp;cod_edicao_subsecao=1360" TargetMode="External"/><Relationship Id="rId3" Type="http://schemas.openxmlformats.org/officeDocument/2006/relationships/hyperlink" Target="http://www.anpad.org.br/~anpad/eventos.php?cod_evento=1&amp;cod_evento_edicao=89&amp;cod_edicao_subsecao=1360" TargetMode="External"/><Relationship Id="rId7" Type="http://schemas.openxmlformats.org/officeDocument/2006/relationships/hyperlink" Target="http://www.anpad.org.br/~anpad/eventos.php?cod_evento=1&amp;cod_evento_edicao=89&amp;cod_edicao_subsecao=1360" TargetMode="External"/><Relationship Id="rId2" Type="http://schemas.openxmlformats.org/officeDocument/2006/relationships/hyperlink" Target="http://www.anpad.org.br/~anpad/eventos.php?cod_evento=1&amp;cod_evento_edicao=89&amp;cod_edicao_subsecao=1360" TargetMode="External"/><Relationship Id="rId1" Type="http://schemas.openxmlformats.org/officeDocument/2006/relationships/hyperlink" Target="http://www.anpad.org.br/~anpad/eventos.php?cod_evento=1&amp;cod_evento_edicao=89&amp;cod_edicao_subsecao=1360" TargetMode="External"/><Relationship Id="rId6" Type="http://schemas.openxmlformats.org/officeDocument/2006/relationships/hyperlink" Target="http://www.anpad.org.br/~anpad/eventos.php?cod_evento=1&amp;cod_evento_edicao=89&amp;cod_edicao_subsecao=1360" TargetMode="External"/><Relationship Id="rId5" Type="http://schemas.openxmlformats.org/officeDocument/2006/relationships/hyperlink" Target="http://www.anpad.org.br/~anpad/eventos.php?cod_evento=1&amp;cod_evento_edicao=89&amp;cod_edicao_subsecao=1360" TargetMode="External"/><Relationship Id="rId10" Type="http://schemas.openxmlformats.org/officeDocument/2006/relationships/hyperlink" Target="http://www.anpad.org.br/~anpad/eventos.php?cod_evento=1&amp;cod_evento_edicao=89&amp;cod_edicao_subsecao=1360" TargetMode="External"/><Relationship Id="rId4" Type="http://schemas.openxmlformats.org/officeDocument/2006/relationships/hyperlink" Target="http://www.anpad.org.br/~anpad/eventos.php?cod_evento=1&amp;cod_evento_edicao=89&amp;cod_edicao_subsecao=1360" TargetMode="External"/><Relationship Id="rId9" Type="http://schemas.openxmlformats.org/officeDocument/2006/relationships/hyperlink" Target="http://www.anpad.org.br/~anpad/eventos.php?cod_evento=1&amp;cod_evento_edicao=89&amp;cod_edicao_subsecao=1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3"/>
  <sheetViews>
    <sheetView showGridLines="0" showRowColHeaders="0" tabSelected="1" zoomScale="85" zoomScaleNormal="85" workbookViewId="0">
      <selection activeCell="C6" sqref="C6:F6"/>
    </sheetView>
  </sheetViews>
  <sheetFormatPr defaultRowHeight="15" x14ac:dyDescent="0.25"/>
  <cols>
    <col min="1" max="1" width="1.7109375" style="15" customWidth="1"/>
    <col min="2" max="2" width="25.42578125" style="15" customWidth="1"/>
    <col min="3" max="3" width="45.5703125" style="15" customWidth="1"/>
    <col min="4" max="4" width="15.28515625" style="15" customWidth="1"/>
    <col min="5" max="5" width="36.5703125" style="15" customWidth="1"/>
    <col min="6" max="6" width="5" style="15" customWidth="1"/>
    <col min="7" max="7" width="17.140625" style="15" customWidth="1"/>
    <col min="8" max="8" width="3.42578125" style="15" customWidth="1"/>
    <col min="9" max="9" width="29.28515625" style="15" customWidth="1"/>
    <col min="10" max="10" width="12.85546875" style="15" customWidth="1"/>
    <col min="11" max="11" width="8.5703125" style="15" customWidth="1"/>
    <col min="12" max="12" width="9.140625" style="25" hidden="1" customWidth="1"/>
    <col min="13" max="13" width="9.140625" style="23" hidden="1" customWidth="1"/>
    <col min="14" max="15" width="9.140625" style="25" hidden="1" customWidth="1"/>
    <col min="16" max="16" width="9.140625" style="23" hidden="1" customWidth="1"/>
    <col min="17" max="20" width="9.140625" style="25" hidden="1" customWidth="1"/>
    <col min="21" max="16384" width="9.140625" style="15"/>
  </cols>
  <sheetData>
    <row r="1" spans="1:10" ht="15.75" thickBot="1" x14ac:dyDescent="0.3">
      <c r="A1" s="1"/>
      <c r="B1" s="1"/>
      <c r="C1" s="2"/>
      <c r="D1" s="1"/>
      <c r="E1" s="1"/>
      <c r="F1" s="1"/>
      <c r="G1" s="1"/>
      <c r="H1" s="1"/>
    </row>
    <row r="2" spans="1:10" ht="63" customHeight="1" thickBot="1" x14ac:dyDescent="0.3">
      <c r="A2" s="1"/>
      <c r="B2" s="3"/>
      <c r="C2" s="31" t="s">
        <v>28</v>
      </c>
      <c r="D2" s="31"/>
      <c r="E2" s="31"/>
      <c r="F2" s="31"/>
      <c r="G2" s="31"/>
      <c r="H2" s="31"/>
      <c r="I2" s="31"/>
      <c r="J2" s="32"/>
    </row>
    <row r="3" spans="1:10" ht="63" customHeight="1" x14ac:dyDescent="0.25">
      <c r="A3" s="1"/>
      <c r="B3" s="18" t="s">
        <v>29</v>
      </c>
      <c r="C3" s="19" t="s">
        <v>8</v>
      </c>
      <c r="D3" s="39" t="s">
        <v>26</v>
      </c>
      <c r="E3" s="39"/>
      <c r="F3" s="39"/>
      <c r="G3" s="39" t="s">
        <v>9</v>
      </c>
      <c r="H3" s="39"/>
      <c r="I3" s="39"/>
      <c r="J3" s="18"/>
    </row>
    <row r="4" spans="1:10" ht="12" customHeight="1" x14ac:dyDescent="0.25">
      <c r="A4" s="1"/>
      <c r="B4" s="40"/>
      <c r="C4" s="40"/>
      <c r="D4" s="40"/>
      <c r="E4" s="40"/>
      <c r="F4" s="40"/>
      <c r="G4" s="40"/>
      <c r="H4" s="1"/>
    </row>
    <row r="5" spans="1:10" ht="21" customHeight="1" thickBot="1" x14ac:dyDescent="0.3">
      <c r="A5" s="1"/>
      <c r="B5" s="6" t="s">
        <v>8</v>
      </c>
      <c r="C5" s="5"/>
      <c r="D5" s="5"/>
      <c r="E5" s="5"/>
      <c r="F5" s="5"/>
      <c r="G5" s="5"/>
      <c r="H5" s="1"/>
    </row>
    <row r="6" spans="1:10" ht="81.75" customHeight="1" x14ac:dyDescent="0.25">
      <c r="A6" s="1"/>
      <c r="B6" s="9" t="s">
        <v>0</v>
      </c>
      <c r="C6" s="45" t="s">
        <v>513</v>
      </c>
      <c r="D6" s="46"/>
      <c r="E6" s="46"/>
      <c r="F6" s="47"/>
      <c r="G6" s="41" t="s">
        <v>11</v>
      </c>
      <c r="H6" s="41"/>
      <c r="I6" s="42" t="s">
        <v>7</v>
      </c>
      <c r="J6" s="43"/>
    </row>
    <row r="7" spans="1:10" ht="38.25" customHeight="1" x14ac:dyDescent="0.25">
      <c r="A7" s="1"/>
      <c r="B7" s="48" t="s">
        <v>25</v>
      </c>
      <c r="C7" s="50" t="s">
        <v>514</v>
      </c>
      <c r="D7" s="51"/>
      <c r="E7" s="51"/>
      <c r="F7" s="52"/>
      <c r="G7" s="56" t="s">
        <v>12</v>
      </c>
      <c r="H7" s="57"/>
      <c r="I7" s="64" t="s">
        <v>15</v>
      </c>
      <c r="J7" s="65"/>
    </row>
    <row r="8" spans="1:10" ht="42" customHeight="1" x14ac:dyDescent="0.25">
      <c r="A8" s="1"/>
      <c r="B8" s="48"/>
      <c r="C8" s="53"/>
      <c r="D8" s="54"/>
      <c r="E8" s="54"/>
      <c r="F8" s="55"/>
      <c r="G8" s="58"/>
      <c r="H8" s="59"/>
      <c r="I8" s="37" t="s">
        <v>27</v>
      </c>
      <c r="J8" s="38"/>
    </row>
    <row r="9" spans="1:10" ht="32.25" customHeight="1" x14ac:dyDescent="0.25">
      <c r="A9" s="1"/>
      <c r="B9" s="49"/>
      <c r="C9" s="53"/>
      <c r="D9" s="54"/>
      <c r="E9" s="54"/>
      <c r="F9" s="55"/>
      <c r="G9" s="60"/>
      <c r="H9" s="61"/>
      <c r="I9" s="62"/>
      <c r="J9" s="63"/>
    </row>
    <row r="10" spans="1:10" ht="258" customHeight="1" thickBot="1" x14ac:dyDescent="0.3">
      <c r="A10" s="1"/>
      <c r="B10" s="10" t="s">
        <v>10</v>
      </c>
      <c r="C10" s="66" t="s">
        <v>515</v>
      </c>
      <c r="D10" s="67"/>
      <c r="E10" s="67"/>
      <c r="F10" s="67"/>
      <c r="G10" s="67"/>
      <c r="H10" s="67"/>
      <c r="I10" s="67"/>
      <c r="J10" s="68"/>
    </row>
    <row r="11" spans="1:10" ht="15" customHeight="1" x14ac:dyDescent="0.25">
      <c r="A11" s="1"/>
      <c r="B11" s="8"/>
      <c r="C11" s="7"/>
      <c r="D11" s="7"/>
      <c r="E11" s="7"/>
      <c r="F11" s="7"/>
      <c r="G11" s="4"/>
      <c r="H11" s="4"/>
      <c r="I11" s="20"/>
      <c r="J11" s="20"/>
    </row>
    <row r="12" spans="1:10" ht="19.5" customHeight="1" thickBot="1" x14ac:dyDescent="0.3">
      <c r="A12" s="1"/>
      <c r="B12" s="6" t="s">
        <v>26</v>
      </c>
      <c r="C12" s="7"/>
      <c r="D12" s="7"/>
      <c r="E12" s="7"/>
      <c r="F12" s="7"/>
      <c r="G12" s="4"/>
      <c r="H12" s="4"/>
      <c r="I12" s="20"/>
      <c r="J12" s="20"/>
    </row>
    <row r="13" spans="1:10" ht="50.25" customHeight="1" thickBot="1" x14ac:dyDescent="0.3">
      <c r="A13" s="1"/>
      <c r="B13" s="12" t="s">
        <v>2</v>
      </c>
      <c r="C13" s="13" t="s">
        <v>86</v>
      </c>
      <c r="D13" s="11" t="s">
        <v>48</v>
      </c>
      <c r="E13" s="33" t="str">
        <f>IF(C13="","",VLOOKUP(C13,N17:O60,2,FALSE))</f>
        <v>Professor (a) Efetivo - Outras Unidades UFU (exceto FACIC)</v>
      </c>
      <c r="F13" s="33"/>
      <c r="G13" s="34" t="s">
        <v>49</v>
      </c>
      <c r="H13" s="34"/>
      <c r="I13" s="35" t="s">
        <v>516</v>
      </c>
      <c r="J13" s="36"/>
    </row>
    <row r="14" spans="1:10" ht="17.25" customHeight="1" x14ac:dyDescent="0.25">
      <c r="A14" s="1"/>
    </row>
    <row r="15" spans="1:10" ht="18.75" thickBot="1" x14ac:dyDescent="0.3">
      <c r="B15" s="6" t="s">
        <v>9</v>
      </c>
    </row>
    <row r="16" spans="1:10" ht="49.5" customHeight="1" thickBot="1" x14ac:dyDescent="0.3">
      <c r="B16" s="12" t="s">
        <v>1</v>
      </c>
      <c r="C16" s="13" t="s">
        <v>149</v>
      </c>
      <c r="D16" s="11" t="s">
        <v>51</v>
      </c>
      <c r="E16" s="33" t="str">
        <f>IF(C16="","",VLOOKUP(C16,R17:S223,2,FALSE))</f>
        <v>11411CCT224</v>
      </c>
      <c r="F16" s="33"/>
      <c r="G16" s="34" t="s">
        <v>50</v>
      </c>
      <c r="H16" s="34"/>
      <c r="I16" s="35" t="s">
        <v>517</v>
      </c>
      <c r="J16" s="36"/>
    </row>
    <row r="17" spans="2:19" x14ac:dyDescent="0.25">
      <c r="N17" s="26" t="s">
        <v>52</v>
      </c>
      <c r="O17" s="26" t="s">
        <v>88</v>
      </c>
      <c r="P17" s="24"/>
      <c r="Q17" s="26"/>
      <c r="R17" s="29" t="s">
        <v>185</v>
      </c>
      <c r="S17" s="28" t="s">
        <v>184</v>
      </c>
    </row>
    <row r="18" spans="2:19" x14ac:dyDescent="0.25">
      <c r="B18" s="8"/>
      <c r="C18" s="21"/>
      <c r="D18" s="22"/>
      <c r="E18" s="22"/>
      <c r="N18" s="26" t="s">
        <v>512</v>
      </c>
      <c r="O18" s="26" t="s">
        <v>355</v>
      </c>
      <c r="P18" s="24"/>
      <c r="Q18" s="26"/>
      <c r="R18" s="29" t="s">
        <v>151</v>
      </c>
      <c r="S18" s="28" t="s">
        <v>150</v>
      </c>
    </row>
    <row r="19" spans="2:19" x14ac:dyDescent="0.25">
      <c r="B19" s="44"/>
      <c r="C19" s="44"/>
      <c r="D19" s="20"/>
      <c r="E19" s="20"/>
      <c r="N19" s="26" t="s">
        <v>53</v>
      </c>
      <c r="O19" s="26" t="s">
        <v>88</v>
      </c>
      <c r="P19" s="24"/>
      <c r="Q19" s="26"/>
      <c r="R19" s="29" t="s">
        <v>267</v>
      </c>
      <c r="S19" s="28" t="s">
        <v>266</v>
      </c>
    </row>
    <row r="20" spans="2:19" x14ac:dyDescent="0.25">
      <c r="B20" s="22"/>
      <c r="C20" s="22"/>
      <c r="D20" s="22"/>
      <c r="E20" s="22"/>
      <c r="N20" s="27" t="s">
        <v>54</v>
      </c>
      <c r="O20" s="26" t="s">
        <v>88</v>
      </c>
      <c r="P20" s="24"/>
      <c r="Q20" s="26"/>
      <c r="R20" s="29" t="s">
        <v>142</v>
      </c>
      <c r="S20" s="28" t="s">
        <v>141</v>
      </c>
    </row>
    <row r="21" spans="2:19" x14ac:dyDescent="0.25">
      <c r="B21" s="22"/>
      <c r="C21" s="22"/>
      <c r="D21" s="22"/>
      <c r="E21" s="22"/>
      <c r="N21" t="s">
        <v>354</v>
      </c>
      <c r="O21" s="26" t="s">
        <v>355</v>
      </c>
      <c r="P21" s="24"/>
      <c r="Q21" s="26"/>
      <c r="R21" s="29" t="s">
        <v>362</v>
      </c>
      <c r="S21" s="28" t="s">
        <v>361</v>
      </c>
    </row>
    <row r="22" spans="2:19" x14ac:dyDescent="0.25">
      <c r="N22" s="26" t="s">
        <v>356</v>
      </c>
      <c r="O22" s="26" t="s">
        <v>90</v>
      </c>
      <c r="P22" s="24"/>
      <c r="Q22" s="26"/>
      <c r="R22" s="29" t="s">
        <v>442</v>
      </c>
      <c r="S22" s="28" t="s">
        <v>441</v>
      </c>
    </row>
    <row r="23" spans="2:19" x14ac:dyDescent="0.25">
      <c r="N23" s="26" t="s">
        <v>80</v>
      </c>
      <c r="O23" s="26" t="s">
        <v>89</v>
      </c>
      <c r="P23" s="24"/>
      <c r="Q23" s="26"/>
      <c r="R23" s="29" t="s">
        <v>364</v>
      </c>
      <c r="S23" s="28" t="s">
        <v>363</v>
      </c>
    </row>
    <row r="24" spans="2:19" x14ac:dyDescent="0.25">
      <c r="L24" s="25" t="s">
        <v>7</v>
      </c>
      <c r="N24" s="26" t="s">
        <v>55</v>
      </c>
      <c r="O24" s="26" t="s">
        <v>88</v>
      </c>
      <c r="P24" s="24"/>
      <c r="Q24" s="26"/>
      <c r="R24" s="29" t="s">
        <v>366</v>
      </c>
      <c r="S24" s="28" t="s">
        <v>365</v>
      </c>
    </row>
    <row r="25" spans="2:19" x14ac:dyDescent="0.25">
      <c r="L25" s="25" t="s">
        <v>47</v>
      </c>
      <c r="N25" s="26" t="s">
        <v>81</v>
      </c>
      <c r="O25" s="26" t="s">
        <v>89</v>
      </c>
      <c r="P25" s="24"/>
      <c r="Q25" s="26"/>
      <c r="R25" s="29" t="s">
        <v>191</v>
      </c>
      <c r="S25" s="28" t="s">
        <v>190</v>
      </c>
    </row>
    <row r="26" spans="2:19" x14ac:dyDescent="0.25">
      <c r="N26" s="26" t="s">
        <v>56</v>
      </c>
      <c r="O26" s="26" t="s">
        <v>88</v>
      </c>
      <c r="P26" s="24"/>
      <c r="Q26" s="26"/>
      <c r="R26" s="29" t="s">
        <v>153</v>
      </c>
      <c r="S26" s="28" t="s">
        <v>152</v>
      </c>
    </row>
    <row r="27" spans="2:19" x14ac:dyDescent="0.25">
      <c r="L27" s="25" t="s">
        <v>3</v>
      </c>
      <c r="N27" s="26" t="s">
        <v>86</v>
      </c>
      <c r="O27" s="26" t="s">
        <v>90</v>
      </c>
      <c r="P27" s="24"/>
      <c r="Q27" s="26"/>
      <c r="R27" s="29" t="s">
        <v>187</v>
      </c>
      <c r="S27" s="28" t="s">
        <v>186</v>
      </c>
    </row>
    <row r="28" spans="2:19" x14ac:dyDescent="0.25">
      <c r="L28" s="25" t="s">
        <v>4</v>
      </c>
      <c r="N28" s="26" t="s">
        <v>57</v>
      </c>
      <c r="O28" s="26" t="s">
        <v>88</v>
      </c>
      <c r="P28" s="24"/>
      <c r="Q28" s="26"/>
      <c r="R28" s="29" t="s">
        <v>136</v>
      </c>
      <c r="S28" s="28" t="s">
        <v>135</v>
      </c>
    </row>
    <row r="29" spans="2:19" x14ac:dyDescent="0.25">
      <c r="L29" s="25" t="s">
        <v>5</v>
      </c>
      <c r="N29" s="26" t="s">
        <v>58</v>
      </c>
      <c r="O29" s="26" t="s">
        <v>88</v>
      </c>
      <c r="P29" s="24"/>
      <c r="Q29" s="26"/>
      <c r="R29" s="29" t="s">
        <v>293</v>
      </c>
      <c r="S29" s="28" t="s">
        <v>292</v>
      </c>
    </row>
    <row r="30" spans="2:19" x14ac:dyDescent="0.25">
      <c r="L30" s="25" t="s">
        <v>6</v>
      </c>
      <c r="N30" s="26" t="s">
        <v>87</v>
      </c>
      <c r="O30" s="26" t="s">
        <v>90</v>
      </c>
      <c r="P30" s="24"/>
      <c r="Q30" s="26"/>
      <c r="R30" s="29" t="s">
        <v>243</v>
      </c>
      <c r="S30" s="28" t="s">
        <v>242</v>
      </c>
    </row>
    <row r="31" spans="2:19" x14ac:dyDescent="0.25">
      <c r="N31" s="26" t="s">
        <v>59</v>
      </c>
      <c r="O31" s="26" t="s">
        <v>88</v>
      </c>
      <c r="P31" s="24"/>
      <c r="Q31" s="26"/>
      <c r="R31" s="29" t="s">
        <v>245</v>
      </c>
      <c r="S31" s="28" t="s">
        <v>244</v>
      </c>
    </row>
    <row r="32" spans="2:19" x14ac:dyDescent="0.25">
      <c r="N32" s="26" t="s">
        <v>60</v>
      </c>
      <c r="O32" s="26" t="s">
        <v>88</v>
      </c>
      <c r="P32" s="24"/>
      <c r="Q32" s="26"/>
      <c r="R32" s="29" t="s">
        <v>155</v>
      </c>
      <c r="S32" s="28" t="s">
        <v>154</v>
      </c>
    </row>
    <row r="33" spans="12:19" ht="15.75" x14ac:dyDescent="0.25">
      <c r="L33" s="30" t="s">
        <v>13</v>
      </c>
      <c r="N33" s="26" t="s">
        <v>61</v>
      </c>
      <c r="O33" s="26" t="s">
        <v>88</v>
      </c>
      <c r="P33" s="24"/>
      <c r="Q33" s="26"/>
      <c r="R33" s="29" t="s">
        <v>344</v>
      </c>
      <c r="S33" s="28" t="s">
        <v>343</v>
      </c>
    </row>
    <row r="34" spans="12:19" ht="15.75" x14ac:dyDescent="0.25">
      <c r="L34" s="30" t="s">
        <v>14</v>
      </c>
      <c r="N34" s="26" t="s">
        <v>82</v>
      </c>
      <c r="O34" s="26" t="s">
        <v>89</v>
      </c>
      <c r="P34" s="24"/>
      <c r="Q34" s="26"/>
      <c r="R34" s="29" t="s">
        <v>338</v>
      </c>
      <c r="S34" s="28" t="s">
        <v>337</v>
      </c>
    </row>
    <row r="35" spans="12:19" ht="15.75" x14ac:dyDescent="0.25">
      <c r="L35" s="30" t="s">
        <v>15</v>
      </c>
      <c r="N35" s="26" t="s">
        <v>62</v>
      </c>
      <c r="O35" s="26" t="s">
        <v>88</v>
      </c>
      <c r="P35" s="24"/>
      <c r="Q35" s="26"/>
      <c r="R35" s="29" t="s">
        <v>189</v>
      </c>
      <c r="S35" s="28" t="s">
        <v>188</v>
      </c>
    </row>
    <row r="36" spans="12:19" ht="15.75" x14ac:dyDescent="0.25">
      <c r="L36" s="30" t="s">
        <v>16</v>
      </c>
      <c r="N36" s="26" t="s">
        <v>63</v>
      </c>
      <c r="O36" s="26" t="s">
        <v>88</v>
      </c>
      <c r="P36" s="24"/>
      <c r="Q36" s="26"/>
      <c r="R36" s="29" t="s">
        <v>332</v>
      </c>
      <c r="S36" s="28" t="s">
        <v>331</v>
      </c>
    </row>
    <row r="37" spans="12:19" ht="15.75" x14ac:dyDescent="0.25">
      <c r="L37" s="30" t="s">
        <v>17</v>
      </c>
      <c r="N37" s="26" t="s">
        <v>357</v>
      </c>
      <c r="O37" s="26" t="s">
        <v>90</v>
      </c>
      <c r="P37" s="24"/>
      <c r="Q37" s="26"/>
      <c r="R37" s="29" t="s">
        <v>510</v>
      </c>
      <c r="S37" s="28" t="s">
        <v>509</v>
      </c>
    </row>
    <row r="38" spans="12:19" ht="15.75" x14ac:dyDescent="0.25">
      <c r="L38" s="30" t="s">
        <v>18</v>
      </c>
      <c r="N38" s="26" t="s">
        <v>64</v>
      </c>
      <c r="O38" s="26" t="s">
        <v>88</v>
      </c>
      <c r="P38" s="24"/>
      <c r="Q38" s="26"/>
      <c r="R38" s="29" t="s">
        <v>368</v>
      </c>
      <c r="S38" s="28" t="s">
        <v>367</v>
      </c>
    </row>
    <row r="39" spans="12:19" ht="15.75" x14ac:dyDescent="0.25">
      <c r="L39" s="30" t="s">
        <v>19</v>
      </c>
      <c r="N39" s="26" t="s">
        <v>65</v>
      </c>
      <c r="O39" s="26" t="s">
        <v>88</v>
      </c>
      <c r="P39" s="24"/>
      <c r="Q39" s="26"/>
      <c r="R39" s="29" t="s">
        <v>444</v>
      </c>
      <c r="S39" s="28" t="s">
        <v>443</v>
      </c>
    </row>
    <row r="40" spans="12:19" ht="15.75" x14ac:dyDescent="0.25">
      <c r="L40" s="30" t="s">
        <v>20</v>
      </c>
      <c r="N40" s="26" t="s">
        <v>360</v>
      </c>
      <c r="O40" s="26" t="s">
        <v>90</v>
      </c>
      <c r="P40" s="24"/>
      <c r="Q40" s="26"/>
      <c r="R40" s="29" t="s">
        <v>102</v>
      </c>
      <c r="S40" s="28" t="s">
        <v>101</v>
      </c>
    </row>
    <row r="41" spans="12:19" ht="15.75" x14ac:dyDescent="0.25">
      <c r="L41" s="30" t="s">
        <v>21</v>
      </c>
      <c r="N41" t="s">
        <v>66</v>
      </c>
      <c r="O41" s="26" t="s">
        <v>88</v>
      </c>
      <c r="P41" s="24"/>
      <c r="Q41" s="26"/>
      <c r="R41" s="29" t="s">
        <v>446</v>
      </c>
      <c r="S41" s="28" t="s">
        <v>445</v>
      </c>
    </row>
    <row r="42" spans="12:19" ht="15.75" x14ac:dyDescent="0.25">
      <c r="L42" s="30" t="s">
        <v>22</v>
      </c>
      <c r="N42" s="26" t="s">
        <v>358</v>
      </c>
      <c r="O42" s="26" t="s">
        <v>90</v>
      </c>
      <c r="P42" s="24"/>
      <c r="Q42" s="26"/>
      <c r="R42" s="29" t="s">
        <v>370</v>
      </c>
      <c r="S42" s="28" t="s">
        <v>369</v>
      </c>
    </row>
    <row r="43" spans="12:19" ht="15.75" x14ac:dyDescent="0.25">
      <c r="L43" s="30" t="s">
        <v>24</v>
      </c>
      <c r="N43" s="26" t="s">
        <v>67</v>
      </c>
      <c r="O43" s="26" t="s">
        <v>88</v>
      </c>
      <c r="P43" s="24"/>
      <c r="Q43" s="26"/>
      <c r="R43" s="29" t="s">
        <v>295</v>
      </c>
      <c r="S43" s="28" t="s">
        <v>294</v>
      </c>
    </row>
    <row r="44" spans="12:19" x14ac:dyDescent="0.25">
      <c r="N44" s="26" t="s">
        <v>68</v>
      </c>
      <c r="O44" s="26" t="s">
        <v>88</v>
      </c>
      <c r="P44" s="24"/>
      <c r="Q44" s="26"/>
      <c r="R44" s="29" t="s">
        <v>316</v>
      </c>
      <c r="S44" s="28" t="s">
        <v>315</v>
      </c>
    </row>
    <row r="45" spans="12:19" x14ac:dyDescent="0.25">
      <c r="N45" s="26" t="s">
        <v>69</v>
      </c>
      <c r="O45" s="26" t="s">
        <v>88</v>
      </c>
      <c r="P45" s="24"/>
      <c r="Q45" s="26"/>
      <c r="R45" s="29" t="s">
        <v>193</v>
      </c>
      <c r="S45" s="28" t="s">
        <v>192</v>
      </c>
    </row>
    <row r="46" spans="12:19" x14ac:dyDescent="0.25">
      <c r="N46" s="26" t="s">
        <v>70</v>
      </c>
      <c r="O46" s="26" t="s">
        <v>88</v>
      </c>
      <c r="P46" s="24"/>
      <c r="Q46" s="26"/>
      <c r="R46" s="29" t="s">
        <v>255</v>
      </c>
      <c r="S46" s="28" t="s">
        <v>254</v>
      </c>
    </row>
    <row r="47" spans="12:19" x14ac:dyDescent="0.25">
      <c r="N47" s="26" t="s">
        <v>359</v>
      </c>
      <c r="O47" s="26" t="s">
        <v>90</v>
      </c>
      <c r="P47" s="24"/>
      <c r="Q47" s="26"/>
      <c r="R47" s="29" t="s">
        <v>195</v>
      </c>
      <c r="S47" s="28" t="s">
        <v>194</v>
      </c>
    </row>
    <row r="48" spans="12:19" x14ac:dyDescent="0.25">
      <c r="N48" s="26" t="s">
        <v>71</v>
      </c>
      <c r="O48" s="26" t="s">
        <v>88</v>
      </c>
      <c r="P48" s="24"/>
      <c r="Q48" s="26"/>
      <c r="R48" s="29" t="s">
        <v>372</v>
      </c>
      <c r="S48" s="28" t="s">
        <v>371</v>
      </c>
    </row>
    <row r="49" spans="14:19" x14ac:dyDescent="0.25">
      <c r="N49" s="26" t="s">
        <v>72</v>
      </c>
      <c r="O49" s="26" t="s">
        <v>88</v>
      </c>
      <c r="P49" s="24"/>
      <c r="Q49" s="26"/>
      <c r="R49" s="29" t="s">
        <v>374</v>
      </c>
      <c r="S49" s="28" t="s">
        <v>373</v>
      </c>
    </row>
    <row r="50" spans="14:19" x14ac:dyDescent="0.25">
      <c r="N50" s="26" t="s">
        <v>73</v>
      </c>
      <c r="O50" s="26" t="s">
        <v>88</v>
      </c>
      <c r="P50" s="24"/>
      <c r="Q50" s="26"/>
      <c r="R50" s="29" t="s">
        <v>277</v>
      </c>
      <c r="S50" s="28" t="s">
        <v>276</v>
      </c>
    </row>
    <row r="51" spans="14:19" x14ac:dyDescent="0.25">
      <c r="N51" s="26" t="s">
        <v>74</v>
      </c>
      <c r="O51" s="26" t="s">
        <v>88</v>
      </c>
      <c r="P51" s="24"/>
      <c r="Q51" s="26"/>
      <c r="R51" s="29" t="s">
        <v>376</v>
      </c>
      <c r="S51" s="28" t="s">
        <v>375</v>
      </c>
    </row>
    <row r="52" spans="14:19" x14ac:dyDescent="0.25">
      <c r="N52" s="26" t="s">
        <v>83</v>
      </c>
      <c r="O52" s="26" t="s">
        <v>89</v>
      </c>
      <c r="P52" s="24"/>
      <c r="Q52" s="26"/>
      <c r="R52" s="29" t="s">
        <v>157</v>
      </c>
      <c r="S52" s="28" t="s">
        <v>156</v>
      </c>
    </row>
    <row r="53" spans="14:19" x14ac:dyDescent="0.25">
      <c r="N53" s="26" t="s">
        <v>75</v>
      </c>
      <c r="O53" s="26" t="s">
        <v>88</v>
      </c>
      <c r="P53" s="24"/>
      <c r="Q53" s="26"/>
      <c r="R53" s="29" t="s">
        <v>448</v>
      </c>
      <c r="S53" s="28" t="s">
        <v>447</v>
      </c>
    </row>
    <row r="54" spans="14:19" x14ac:dyDescent="0.25">
      <c r="N54" s="26" t="s">
        <v>84</v>
      </c>
      <c r="O54" s="26" t="s">
        <v>89</v>
      </c>
      <c r="P54" s="24"/>
      <c r="Q54" s="26"/>
      <c r="R54" s="29" t="s">
        <v>378</v>
      </c>
      <c r="S54" s="28" t="s">
        <v>377</v>
      </c>
    </row>
    <row r="55" spans="14:19" x14ac:dyDescent="0.25">
      <c r="N55" s="26" t="s">
        <v>76</v>
      </c>
      <c r="O55" s="26" t="s">
        <v>88</v>
      </c>
      <c r="P55" s="24"/>
      <c r="Q55" s="26"/>
      <c r="R55" s="29" t="s">
        <v>197</v>
      </c>
      <c r="S55" s="28" t="s">
        <v>196</v>
      </c>
    </row>
    <row r="56" spans="14:19" x14ac:dyDescent="0.25">
      <c r="N56" s="26" t="s">
        <v>85</v>
      </c>
      <c r="O56" s="26" t="s">
        <v>89</v>
      </c>
      <c r="P56" s="24"/>
      <c r="Q56" s="26"/>
      <c r="R56" s="29" t="s">
        <v>279</v>
      </c>
      <c r="S56" s="28" t="s">
        <v>278</v>
      </c>
    </row>
    <row r="57" spans="14:19" x14ac:dyDescent="0.25">
      <c r="N57" s="26" t="s">
        <v>77</v>
      </c>
      <c r="O57" s="26" t="s">
        <v>88</v>
      </c>
      <c r="P57" s="24"/>
      <c r="Q57" s="26"/>
      <c r="R57" s="29" t="s">
        <v>380</v>
      </c>
      <c r="S57" s="28" t="s">
        <v>379</v>
      </c>
    </row>
    <row r="58" spans="14:19" x14ac:dyDescent="0.25">
      <c r="N58" s="26" t="s">
        <v>78</v>
      </c>
      <c r="O58" s="26" t="s">
        <v>88</v>
      </c>
      <c r="R58" s="29" t="s">
        <v>199</v>
      </c>
      <c r="S58" s="28" t="s">
        <v>198</v>
      </c>
    </row>
    <row r="59" spans="14:19" x14ac:dyDescent="0.25">
      <c r="N59" s="15" t="s">
        <v>79</v>
      </c>
      <c r="O59" s="15" t="s">
        <v>88</v>
      </c>
      <c r="R59" s="29" t="s">
        <v>382</v>
      </c>
      <c r="S59" s="28" t="s">
        <v>381</v>
      </c>
    </row>
    <row r="60" spans="14:19" x14ac:dyDescent="0.25">
      <c r="R60" s="29" t="s">
        <v>450</v>
      </c>
      <c r="S60" s="28" t="s">
        <v>449</v>
      </c>
    </row>
    <row r="61" spans="14:19" x14ac:dyDescent="0.25">
      <c r="R61" s="29" t="s">
        <v>452</v>
      </c>
      <c r="S61" s="28" t="s">
        <v>451</v>
      </c>
    </row>
    <row r="62" spans="14:19" x14ac:dyDescent="0.25">
      <c r="R62" s="29" t="s">
        <v>149</v>
      </c>
      <c r="S62" s="28" t="s">
        <v>148</v>
      </c>
    </row>
    <row r="63" spans="14:19" x14ac:dyDescent="0.25">
      <c r="R63" s="29" t="s">
        <v>298</v>
      </c>
      <c r="S63" s="28" t="s">
        <v>143</v>
      </c>
    </row>
    <row r="64" spans="14:19" x14ac:dyDescent="0.25">
      <c r="R64" s="29" t="s">
        <v>117</v>
      </c>
      <c r="S64" s="28" t="s">
        <v>116</v>
      </c>
    </row>
    <row r="65" spans="18:19" x14ac:dyDescent="0.25">
      <c r="R65" s="29" t="s">
        <v>352</v>
      </c>
      <c r="S65" s="28" t="s">
        <v>351</v>
      </c>
    </row>
    <row r="66" spans="18:19" x14ac:dyDescent="0.25">
      <c r="R66" s="29" t="s">
        <v>384</v>
      </c>
      <c r="S66" s="28" t="s">
        <v>383</v>
      </c>
    </row>
    <row r="67" spans="18:19" x14ac:dyDescent="0.25">
      <c r="R67" s="29" t="s">
        <v>201</v>
      </c>
      <c r="S67" s="28" t="s">
        <v>200</v>
      </c>
    </row>
    <row r="68" spans="18:19" x14ac:dyDescent="0.25">
      <c r="R68" s="29" t="s">
        <v>306</v>
      </c>
      <c r="S68" s="28" t="s">
        <v>305</v>
      </c>
    </row>
    <row r="69" spans="18:19" x14ac:dyDescent="0.25">
      <c r="R69" s="29" t="s">
        <v>125</v>
      </c>
      <c r="S69" s="28" t="s">
        <v>124</v>
      </c>
    </row>
    <row r="70" spans="18:19" x14ac:dyDescent="0.25">
      <c r="R70" s="29" t="s">
        <v>203</v>
      </c>
      <c r="S70" s="28" t="s">
        <v>202</v>
      </c>
    </row>
    <row r="71" spans="18:19" x14ac:dyDescent="0.25">
      <c r="R71" s="29" t="s">
        <v>336</v>
      </c>
      <c r="S71" s="28" t="s">
        <v>335</v>
      </c>
    </row>
    <row r="72" spans="18:19" x14ac:dyDescent="0.25">
      <c r="R72" s="29" t="s">
        <v>92</v>
      </c>
      <c r="S72" s="28" t="s">
        <v>91</v>
      </c>
    </row>
    <row r="73" spans="18:19" x14ac:dyDescent="0.25">
      <c r="R73" s="29" t="s">
        <v>249</v>
      </c>
      <c r="S73" s="28" t="s">
        <v>248</v>
      </c>
    </row>
    <row r="74" spans="18:19" x14ac:dyDescent="0.25">
      <c r="R74" s="29" t="s">
        <v>159</v>
      </c>
      <c r="S74" s="28" t="s">
        <v>158</v>
      </c>
    </row>
    <row r="75" spans="18:19" x14ac:dyDescent="0.25">
      <c r="R75" s="29" t="s">
        <v>161</v>
      </c>
      <c r="S75" s="28" t="s">
        <v>160</v>
      </c>
    </row>
    <row r="76" spans="18:19" x14ac:dyDescent="0.25">
      <c r="R76" s="29" t="s">
        <v>163</v>
      </c>
      <c r="S76" s="28" t="s">
        <v>162</v>
      </c>
    </row>
    <row r="77" spans="18:19" x14ac:dyDescent="0.25">
      <c r="R77" s="29" t="s">
        <v>386</v>
      </c>
      <c r="S77" s="28" t="s">
        <v>385</v>
      </c>
    </row>
    <row r="78" spans="18:19" x14ac:dyDescent="0.25">
      <c r="R78" s="29" t="s">
        <v>328</v>
      </c>
      <c r="S78" s="28" t="s">
        <v>327</v>
      </c>
    </row>
    <row r="79" spans="18:19" x14ac:dyDescent="0.25">
      <c r="R79" s="29" t="s">
        <v>205</v>
      </c>
      <c r="S79" s="28" t="s">
        <v>204</v>
      </c>
    </row>
    <row r="80" spans="18:19" x14ac:dyDescent="0.25">
      <c r="R80" s="29" t="s">
        <v>283</v>
      </c>
      <c r="S80" s="28" t="s">
        <v>282</v>
      </c>
    </row>
    <row r="81" spans="18:19" x14ac:dyDescent="0.25">
      <c r="R81" s="29" t="s">
        <v>388</v>
      </c>
      <c r="S81" s="28" t="s">
        <v>387</v>
      </c>
    </row>
    <row r="82" spans="18:19" x14ac:dyDescent="0.25">
      <c r="R82" s="29" t="s">
        <v>511</v>
      </c>
      <c r="S82" s="28" t="s">
        <v>132</v>
      </c>
    </row>
    <row r="83" spans="18:19" x14ac:dyDescent="0.25">
      <c r="R83" s="29" t="s">
        <v>390</v>
      </c>
      <c r="S83" s="28" t="s">
        <v>389</v>
      </c>
    </row>
    <row r="84" spans="18:19" x14ac:dyDescent="0.25">
      <c r="R84" s="29" t="s">
        <v>145</v>
      </c>
      <c r="S84" s="28" t="s">
        <v>144</v>
      </c>
    </row>
    <row r="85" spans="18:19" x14ac:dyDescent="0.25">
      <c r="R85" s="29" t="s">
        <v>392</v>
      </c>
      <c r="S85" s="28" t="s">
        <v>391</v>
      </c>
    </row>
    <row r="86" spans="18:19" x14ac:dyDescent="0.25">
      <c r="R86" s="29" t="s">
        <v>350</v>
      </c>
      <c r="S86" s="28" t="s">
        <v>349</v>
      </c>
    </row>
    <row r="87" spans="18:19" x14ac:dyDescent="0.25">
      <c r="R87" s="29" t="s">
        <v>269</v>
      </c>
      <c r="S87" s="28" t="s">
        <v>268</v>
      </c>
    </row>
    <row r="88" spans="18:19" x14ac:dyDescent="0.25">
      <c r="R88" s="29" t="s">
        <v>207</v>
      </c>
      <c r="S88" s="28" t="s">
        <v>206</v>
      </c>
    </row>
    <row r="89" spans="18:19" x14ac:dyDescent="0.25">
      <c r="R89" s="29" t="s">
        <v>165</v>
      </c>
      <c r="S89" s="28" t="s">
        <v>164</v>
      </c>
    </row>
    <row r="90" spans="18:19" x14ac:dyDescent="0.25">
      <c r="R90" s="29" t="s">
        <v>273</v>
      </c>
      <c r="S90" s="28" t="s">
        <v>272</v>
      </c>
    </row>
    <row r="91" spans="18:19" x14ac:dyDescent="0.25">
      <c r="R91" s="29" t="s">
        <v>454</v>
      </c>
      <c r="S91" s="28" t="s">
        <v>453</v>
      </c>
    </row>
    <row r="92" spans="18:19" x14ac:dyDescent="0.25">
      <c r="R92" s="29" t="s">
        <v>209</v>
      </c>
      <c r="S92" s="28" t="s">
        <v>208</v>
      </c>
    </row>
    <row r="93" spans="18:19" x14ac:dyDescent="0.25">
      <c r="R93" s="29" t="s">
        <v>261</v>
      </c>
      <c r="S93" s="28" t="s">
        <v>260</v>
      </c>
    </row>
    <row r="94" spans="18:19" x14ac:dyDescent="0.25">
      <c r="R94" s="29" t="s">
        <v>285</v>
      </c>
      <c r="S94" s="28" t="s">
        <v>284</v>
      </c>
    </row>
    <row r="95" spans="18:19" x14ac:dyDescent="0.25">
      <c r="R95" s="29" t="s">
        <v>456</v>
      </c>
      <c r="S95" s="28" t="s">
        <v>455</v>
      </c>
    </row>
    <row r="96" spans="18:19" x14ac:dyDescent="0.25">
      <c r="R96" s="29" t="s">
        <v>94</v>
      </c>
      <c r="S96" s="28" t="s">
        <v>93</v>
      </c>
    </row>
    <row r="97" spans="18:19" x14ac:dyDescent="0.25">
      <c r="R97" s="29" t="s">
        <v>291</v>
      </c>
      <c r="S97" s="28" t="s">
        <v>290</v>
      </c>
    </row>
    <row r="98" spans="18:19" x14ac:dyDescent="0.25">
      <c r="R98" s="29" t="s">
        <v>458</v>
      </c>
      <c r="S98" s="28" t="s">
        <v>457</v>
      </c>
    </row>
    <row r="99" spans="18:19" x14ac:dyDescent="0.25">
      <c r="R99" s="29" t="s">
        <v>500</v>
      </c>
      <c r="S99" s="28" t="s">
        <v>499</v>
      </c>
    </row>
    <row r="100" spans="18:19" x14ac:dyDescent="0.25">
      <c r="R100" s="29" t="s">
        <v>211</v>
      </c>
      <c r="S100" s="28" t="s">
        <v>210</v>
      </c>
    </row>
    <row r="101" spans="18:19" x14ac:dyDescent="0.25">
      <c r="R101" s="29" t="s">
        <v>213</v>
      </c>
      <c r="S101" s="28" t="s">
        <v>212</v>
      </c>
    </row>
    <row r="102" spans="18:19" x14ac:dyDescent="0.25">
      <c r="R102" s="29" t="s">
        <v>241</v>
      </c>
      <c r="S102" s="28" t="s">
        <v>240</v>
      </c>
    </row>
    <row r="103" spans="18:19" x14ac:dyDescent="0.25">
      <c r="R103" s="29" t="s">
        <v>263</v>
      </c>
      <c r="S103" s="28" t="s">
        <v>262</v>
      </c>
    </row>
    <row r="104" spans="18:19" x14ac:dyDescent="0.25">
      <c r="R104" s="29" t="s">
        <v>460</v>
      </c>
      <c r="S104" s="28" t="s">
        <v>459</v>
      </c>
    </row>
    <row r="105" spans="18:19" x14ac:dyDescent="0.25">
      <c r="R105" s="29" t="s">
        <v>394</v>
      </c>
      <c r="S105" s="28" t="s">
        <v>393</v>
      </c>
    </row>
    <row r="106" spans="18:19" x14ac:dyDescent="0.25">
      <c r="R106" s="29" t="s">
        <v>257</v>
      </c>
      <c r="S106" s="28" t="s">
        <v>256</v>
      </c>
    </row>
    <row r="107" spans="18:19" x14ac:dyDescent="0.25">
      <c r="R107" s="29" t="s">
        <v>98</v>
      </c>
      <c r="S107" s="28" t="s">
        <v>97</v>
      </c>
    </row>
    <row r="108" spans="18:19" x14ac:dyDescent="0.25">
      <c r="R108" s="29" t="s">
        <v>496</v>
      </c>
      <c r="S108" s="28" t="s">
        <v>495</v>
      </c>
    </row>
    <row r="109" spans="18:19" x14ac:dyDescent="0.25">
      <c r="R109" s="29" t="s">
        <v>100</v>
      </c>
      <c r="S109" s="28" t="s">
        <v>99</v>
      </c>
    </row>
    <row r="110" spans="18:19" x14ac:dyDescent="0.25">
      <c r="R110" s="29" t="s">
        <v>96</v>
      </c>
      <c r="S110" s="28" t="s">
        <v>95</v>
      </c>
    </row>
    <row r="111" spans="18:19" x14ac:dyDescent="0.25">
      <c r="R111" s="29" t="s">
        <v>320</v>
      </c>
      <c r="S111" s="28" t="s">
        <v>319</v>
      </c>
    </row>
    <row r="112" spans="18:19" x14ac:dyDescent="0.25">
      <c r="R112" s="29" t="s">
        <v>104</v>
      </c>
      <c r="S112" s="28" t="s">
        <v>103</v>
      </c>
    </row>
    <row r="113" spans="18:19" x14ac:dyDescent="0.25">
      <c r="R113" s="29" t="s">
        <v>396</v>
      </c>
      <c r="S113" s="28" t="s">
        <v>395</v>
      </c>
    </row>
    <row r="114" spans="18:19" x14ac:dyDescent="0.25">
      <c r="R114" s="29" t="s">
        <v>398</v>
      </c>
      <c r="S114" s="28" t="s">
        <v>397</v>
      </c>
    </row>
    <row r="115" spans="18:19" x14ac:dyDescent="0.25">
      <c r="R115" s="29" t="s">
        <v>251</v>
      </c>
      <c r="S115" s="28" t="s">
        <v>250</v>
      </c>
    </row>
    <row r="116" spans="18:19" x14ac:dyDescent="0.25">
      <c r="R116" s="29" t="s">
        <v>502</v>
      </c>
      <c r="S116" s="28" t="s">
        <v>501</v>
      </c>
    </row>
    <row r="117" spans="18:19" x14ac:dyDescent="0.25">
      <c r="R117" s="29" t="s">
        <v>462</v>
      </c>
      <c r="S117" s="28" t="s">
        <v>461</v>
      </c>
    </row>
    <row r="118" spans="18:19" x14ac:dyDescent="0.25">
      <c r="R118" s="29" t="s">
        <v>400</v>
      </c>
      <c r="S118" s="28" t="s">
        <v>399</v>
      </c>
    </row>
    <row r="119" spans="18:19" x14ac:dyDescent="0.25">
      <c r="R119" s="29" t="s">
        <v>215</v>
      </c>
      <c r="S119" s="28" t="s">
        <v>214</v>
      </c>
    </row>
    <row r="120" spans="18:19" x14ac:dyDescent="0.25">
      <c r="R120" s="29" t="s">
        <v>138</v>
      </c>
      <c r="S120" s="28" t="s">
        <v>137</v>
      </c>
    </row>
    <row r="121" spans="18:19" x14ac:dyDescent="0.25">
      <c r="R121" s="29" t="s">
        <v>167</v>
      </c>
      <c r="S121" s="28" t="s">
        <v>166</v>
      </c>
    </row>
    <row r="122" spans="18:19" x14ac:dyDescent="0.25">
      <c r="R122" s="29" t="s">
        <v>308</v>
      </c>
      <c r="S122" s="28" t="s">
        <v>307</v>
      </c>
    </row>
    <row r="123" spans="18:19" x14ac:dyDescent="0.25">
      <c r="R123" s="29" t="s">
        <v>340</v>
      </c>
      <c r="S123" s="28" t="s">
        <v>339</v>
      </c>
    </row>
    <row r="124" spans="18:19" x14ac:dyDescent="0.25">
      <c r="R124" s="29" t="s">
        <v>217</v>
      </c>
      <c r="S124" s="28" t="s">
        <v>216</v>
      </c>
    </row>
    <row r="125" spans="18:19" x14ac:dyDescent="0.25">
      <c r="R125" s="29" t="s">
        <v>492</v>
      </c>
      <c r="S125" s="28" t="s">
        <v>491</v>
      </c>
    </row>
    <row r="126" spans="18:19" x14ac:dyDescent="0.25">
      <c r="R126" s="29" t="s">
        <v>127</v>
      </c>
      <c r="S126" s="28" t="s">
        <v>126</v>
      </c>
    </row>
    <row r="127" spans="18:19" x14ac:dyDescent="0.25">
      <c r="R127" s="29" t="s">
        <v>402</v>
      </c>
      <c r="S127" s="28" t="s">
        <v>401</v>
      </c>
    </row>
    <row r="128" spans="18:19" x14ac:dyDescent="0.25">
      <c r="R128" s="29" t="s">
        <v>219</v>
      </c>
      <c r="S128" s="28" t="s">
        <v>218</v>
      </c>
    </row>
    <row r="129" spans="18:19" x14ac:dyDescent="0.25">
      <c r="R129" s="29" t="s">
        <v>404</v>
      </c>
      <c r="S129" s="28" t="s">
        <v>403</v>
      </c>
    </row>
    <row r="130" spans="18:19" x14ac:dyDescent="0.25">
      <c r="R130" s="29" t="s">
        <v>464</v>
      </c>
      <c r="S130" s="28" t="s">
        <v>463</v>
      </c>
    </row>
    <row r="131" spans="18:19" x14ac:dyDescent="0.25">
      <c r="R131" s="29" t="s">
        <v>498</v>
      </c>
      <c r="S131" s="28" t="s">
        <v>497</v>
      </c>
    </row>
    <row r="132" spans="18:19" x14ac:dyDescent="0.25">
      <c r="R132" s="29" t="s">
        <v>466</v>
      </c>
      <c r="S132" s="28" t="s">
        <v>465</v>
      </c>
    </row>
    <row r="133" spans="18:19" x14ac:dyDescent="0.25">
      <c r="R133" s="29" t="s">
        <v>113</v>
      </c>
      <c r="S133" s="28" t="s">
        <v>112</v>
      </c>
    </row>
    <row r="134" spans="18:19" x14ac:dyDescent="0.25">
      <c r="R134" s="29" t="s">
        <v>169</v>
      </c>
      <c r="S134" s="28" t="s">
        <v>168</v>
      </c>
    </row>
    <row r="135" spans="18:19" x14ac:dyDescent="0.25">
      <c r="R135" s="29" t="s">
        <v>253</v>
      </c>
      <c r="S135" s="28" t="s">
        <v>252</v>
      </c>
    </row>
    <row r="136" spans="18:19" x14ac:dyDescent="0.25">
      <c r="R136" s="29" t="s">
        <v>508</v>
      </c>
      <c r="S136" s="28" t="s">
        <v>507</v>
      </c>
    </row>
    <row r="137" spans="18:19" x14ac:dyDescent="0.25">
      <c r="R137" s="29" t="s">
        <v>140</v>
      </c>
      <c r="S137" s="28" t="s">
        <v>139</v>
      </c>
    </row>
    <row r="138" spans="18:19" x14ac:dyDescent="0.25">
      <c r="R138" s="29" t="s">
        <v>239</v>
      </c>
      <c r="S138" s="28" t="s">
        <v>238</v>
      </c>
    </row>
    <row r="139" spans="18:19" x14ac:dyDescent="0.25">
      <c r="R139" s="29" t="s">
        <v>300</v>
      </c>
      <c r="S139" s="28" t="s">
        <v>299</v>
      </c>
    </row>
    <row r="140" spans="18:19" x14ac:dyDescent="0.25">
      <c r="R140" s="29" t="s">
        <v>353</v>
      </c>
      <c r="S140" s="28" t="s">
        <v>109</v>
      </c>
    </row>
    <row r="141" spans="18:19" x14ac:dyDescent="0.25">
      <c r="R141" s="29" t="s">
        <v>468</v>
      </c>
      <c r="S141" s="28" t="s">
        <v>467</v>
      </c>
    </row>
    <row r="142" spans="18:19" x14ac:dyDescent="0.25">
      <c r="R142" s="29" t="s">
        <v>171</v>
      </c>
      <c r="S142" s="28" t="s">
        <v>170</v>
      </c>
    </row>
    <row r="143" spans="18:19" x14ac:dyDescent="0.25">
      <c r="R143" s="29" t="s">
        <v>297</v>
      </c>
      <c r="S143" s="28" t="s">
        <v>296</v>
      </c>
    </row>
    <row r="144" spans="18:19" x14ac:dyDescent="0.25">
      <c r="R144" s="29" t="s">
        <v>281</v>
      </c>
      <c r="S144" s="28" t="s">
        <v>280</v>
      </c>
    </row>
    <row r="145" spans="18:19" x14ac:dyDescent="0.25">
      <c r="R145" s="29" t="s">
        <v>406</v>
      </c>
      <c r="S145" s="28" t="s">
        <v>405</v>
      </c>
    </row>
    <row r="146" spans="18:19" x14ac:dyDescent="0.25">
      <c r="R146" s="29" t="s">
        <v>147</v>
      </c>
      <c r="S146" s="28" t="s">
        <v>146</v>
      </c>
    </row>
    <row r="147" spans="18:19" x14ac:dyDescent="0.25">
      <c r="R147" s="29" t="s">
        <v>408</v>
      </c>
      <c r="S147" s="28" t="s">
        <v>407</v>
      </c>
    </row>
    <row r="148" spans="18:19" x14ac:dyDescent="0.25">
      <c r="R148" s="29" t="s">
        <v>470</v>
      </c>
      <c r="S148" s="28" t="s">
        <v>469</v>
      </c>
    </row>
    <row r="149" spans="18:19" x14ac:dyDescent="0.25">
      <c r="R149" s="29" t="s">
        <v>310</v>
      </c>
      <c r="S149" s="28" t="s">
        <v>309</v>
      </c>
    </row>
    <row r="150" spans="18:19" x14ac:dyDescent="0.25">
      <c r="R150" s="29" t="s">
        <v>410</v>
      </c>
      <c r="S150" s="28" t="s">
        <v>409</v>
      </c>
    </row>
    <row r="151" spans="18:19" x14ac:dyDescent="0.25">
      <c r="R151" s="29" t="s">
        <v>312</v>
      </c>
      <c r="S151" s="28" t="s">
        <v>311</v>
      </c>
    </row>
    <row r="152" spans="18:19" x14ac:dyDescent="0.25">
      <c r="R152" s="29" t="s">
        <v>412</v>
      </c>
      <c r="S152" s="28" t="s">
        <v>411</v>
      </c>
    </row>
    <row r="153" spans="18:19" x14ac:dyDescent="0.25">
      <c r="R153" s="29" t="s">
        <v>221</v>
      </c>
      <c r="S153" s="28" t="s">
        <v>220</v>
      </c>
    </row>
    <row r="154" spans="18:19" x14ac:dyDescent="0.25">
      <c r="R154" s="29" t="s">
        <v>494</v>
      </c>
      <c r="S154" s="28" t="s">
        <v>493</v>
      </c>
    </row>
    <row r="155" spans="18:19" x14ac:dyDescent="0.25">
      <c r="R155" s="29" t="s">
        <v>416</v>
      </c>
      <c r="S155" s="28" t="s">
        <v>415</v>
      </c>
    </row>
    <row r="156" spans="18:19" x14ac:dyDescent="0.25">
      <c r="R156" s="29" t="s">
        <v>223</v>
      </c>
      <c r="S156" s="28" t="s">
        <v>222</v>
      </c>
    </row>
    <row r="157" spans="18:19" x14ac:dyDescent="0.25">
      <c r="R157" s="29" t="s">
        <v>330</v>
      </c>
      <c r="S157" s="28" t="s">
        <v>329</v>
      </c>
    </row>
    <row r="158" spans="18:19" x14ac:dyDescent="0.25">
      <c r="R158" s="29" t="s">
        <v>119</v>
      </c>
      <c r="S158" s="28" t="s">
        <v>118</v>
      </c>
    </row>
    <row r="159" spans="18:19" x14ac:dyDescent="0.25">
      <c r="R159" s="29" t="s">
        <v>275</v>
      </c>
      <c r="S159" s="28" t="s">
        <v>274</v>
      </c>
    </row>
    <row r="160" spans="18:19" x14ac:dyDescent="0.25">
      <c r="R160" s="29" t="s">
        <v>259</v>
      </c>
      <c r="S160" s="28" t="s">
        <v>258</v>
      </c>
    </row>
    <row r="161" spans="18:19" x14ac:dyDescent="0.25">
      <c r="R161" s="29" t="s">
        <v>106</v>
      </c>
      <c r="S161" s="28" t="s">
        <v>105</v>
      </c>
    </row>
    <row r="162" spans="18:19" x14ac:dyDescent="0.25">
      <c r="R162" s="29" t="s">
        <v>173</v>
      </c>
      <c r="S162" s="28" t="s">
        <v>172</v>
      </c>
    </row>
    <row r="163" spans="18:19" x14ac:dyDescent="0.25">
      <c r="R163" s="29" t="s">
        <v>225</v>
      </c>
      <c r="S163" s="28" t="s">
        <v>224</v>
      </c>
    </row>
    <row r="164" spans="18:19" x14ac:dyDescent="0.25">
      <c r="R164" s="29" t="s">
        <v>346</v>
      </c>
      <c r="S164" s="28" t="s">
        <v>345</v>
      </c>
    </row>
    <row r="165" spans="18:19" x14ac:dyDescent="0.25">
      <c r="R165" s="29" t="s">
        <v>227</v>
      </c>
      <c r="S165" s="28" t="s">
        <v>226</v>
      </c>
    </row>
    <row r="166" spans="18:19" x14ac:dyDescent="0.25">
      <c r="R166" s="29" t="s">
        <v>322</v>
      </c>
      <c r="S166" s="28" t="s">
        <v>321</v>
      </c>
    </row>
    <row r="167" spans="18:19" x14ac:dyDescent="0.25">
      <c r="R167" s="29" t="s">
        <v>129</v>
      </c>
      <c r="S167" s="28" t="s">
        <v>128</v>
      </c>
    </row>
    <row r="168" spans="18:19" x14ac:dyDescent="0.25">
      <c r="R168" s="29" t="s">
        <v>472</v>
      </c>
      <c r="S168" s="28" t="s">
        <v>471</v>
      </c>
    </row>
    <row r="169" spans="18:19" x14ac:dyDescent="0.25">
      <c r="R169" s="29" t="s">
        <v>414</v>
      </c>
      <c r="S169" s="28" t="s">
        <v>413</v>
      </c>
    </row>
    <row r="170" spans="18:19" x14ac:dyDescent="0.25">
      <c r="R170" s="29" t="s">
        <v>229</v>
      </c>
      <c r="S170" s="28" t="s">
        <v>228</v>
      </c>
    </row>
    <row r="171" spans="18:19" x14ac:dyDescent="0.25">
      <c r="R171" s="29" t="s">
        <v>271</v>
      </c>
      <c r="S171" s="28" t="s">
        <v>270</v>
      </c>
    </row>
    <row r="172" spans="18:19" x14ac:dyDescent="0.25">
      <c r="R172" s="29" t="s">
        <v>418</v>
      </c>
      <c r="S172" s="28" t="s">
        <v>417</v>
      </c>
    </row>
    <row r="173" spans="18:19" x14ac:dyDescent="0.25">
      <c r="R173" s="29" t="s">
        <v>121</v>
      </c>
      <c r="S173" s="28" t="s">
        <v>120</v>
      </c>
    </row>
    <row r="174" spans="18:19" x14ac:dyDescent="0.25">
      <c r="R174" s="29" t="s">
        <v>474</v>
      </c>
      <c r="S174" s="28" t="s">
        <v>473</v>
      </c>
    </row>
    <row r="175" spans="18:19" x14ac:dyDescent="0.25">
      <c r="R175" s="29" t="s">
        <v>476</v>
      </c>
      <c r="S175" s="28" t="s">
        <v>475</v>
      </c>
    </row>
    <row r="176" spans="18:19" x14ac:dyDescent="0.25">
      <c r="R176" s="29" t="s">
        <v>134</v>
      </c>
      <c r="S176" s="28" t="s">
        <v>133</v>
      </c>
    </row>
    <row r="177" spans="18:19" x14ac:dyDescent="0.25">
      <c r="R177" s="29" t="s">
        <v>314</v>
      </c>
      <c r="S177" s="28" t="s">
        <v>313</v>
      </c>
    </row>
    <row r="178" spans="18:19" x14ac:dyDescent="0.25">
      <c r="R178" s="29" t="s">
        <v>175</v>
      </c>
      <c r="S178" s="28" t="s">
        <v>174</v>
      </c>
    </row>
    <row r="179" spans="18:19" x14ac:dyDescent="0.25">
      <c r="R179" s="29" t="s">
        <v>247</v>
      </c>
      <c r="S179" s="28" t="s">
        <v>246</v>
      </c>
    </row>
    <row r="180" spans="18:19" x14ac:dyDescent="0.25">
      <c r="R180" s="29" t="s">
        <v>177</v>
      </c>
      <c r="S180" s="28" t="s">
        <v>176</v>
      </c>
    </row>
    <row r="181" spans="18:19" x14ac:dyDescent="0.25">
      <c r="R181" s="29" t="s">
        <v>231</v>
      </c>
      <c r="S181" s="28" t="s">
        <v>230</v>
      </c>
    </row>
    <row r="182" spans="18:19" x14ac:dyDescent="0.25">
      <c r="R182" s="29" t="s">
        <v>420</v>
      </c>
      <c r="S182" s="28" t="s">
        <v>419</v>
      </c>
    </row>
    <row r="183" spans="18:19" x14ac:dyDescent="0.25">
      <c r="R183" s="29" t="s">
        <v>478</v>
      </c>
      <c r="S183" s="28" t="s">
        <v>477</v>
      </c>
    </row>
    <row r="184" spans="18:19" x14ac:dyDescent="0.25">
      <c r="R184" s="29" t="s">
        <v>422</v>
      </c>
      <c r="S184" s="28" t="s">
        <v>421</v>
      </c>
    </row>
    <row r="185" spans="18:19" x14ac:dyDescent="0.25">
      <c r="R185" s="29" t="s">
        <v>302</v>
      </c>
      <c r="S185" s="28" t="s">
        <v>301</v>
      </c>
    </row>
    <row r="186" spans="18:19" x14ac:dyDescent="0.25">
      <c r="R186" s="29" t="s">
        <v>480</v>
      </c>
      <c r="S186" s="28" t="s">
        <v>479</v>
      </c>
    </row>
    <row r="187" spans="18:19" x14ac:dyDescent="0.25">
      <c r="R187" s="29" t="s">
        <v>324</v>
      </c>
      <c r="S187" s="28" t="s">
        <v>323</v>
      </c>
    </row>
    <row r="188" spans="18:19" x14ac:dyDescent="0.25">
      <c r="R188" s="29" t="s">
        <v>506</v>
      </c>
      <c r="S188" s="28" t="s">
        <v>505</v>
      </c>
    </row>
    <row r="189" spans="18:19" x14ac:dyDescent="0.25">
      <c r="R189" s="29" t="s">
        <v>131</v>
      </c>
      <c r="S189" s="28" t="s">
        <v>130</v>
      </c>
    </row>
    <row r="190" spans="18:19" x14ac:dyDescent="0.25">
      <c r="R190" s="29" t="s">
        <v>233</v>
      </c>
      <c r="S190" s="28" t="s">
        <v>232</v>
      </c>
    </row>
    <row r="191" spans="18:19" x14ac:dyDescent="0.25">
      <c r="R191" s="29" t="s">
        <v>179</v>
      </c>
      <c r="S191" s="28" t="s">
        <v>178</v>
      </c>
    </row>
    <row r="192" spans="18:19" x14ac:dyDescent="0.25">
      <c r="R192" s="29" t="s">
        <v>304</v>
      </c>
      <c r="S192" s="28" t="s">
        <v>303</v>
      </c>
    </row>
    <row r="193" spans="18:19" x14ac:dyDescent="0.25">
      <c r="R193" s="29" t="s">
        <v>108</v>
      </c>
      <c r="S193" s="28" t="s">
        <v>107</v>
      </c>
    </row>
    <row r="194" spans="18:19" x14ac:dyDescent="0.25">
      <c r="R194" s="29" t="s">
        <v>334</v>
      </c>
      <c r="S194" s="28" t="s">
        <v>333</v>
      </c>
    </row>
    <row r="195" spans="18:19" x14ac:dyDescent="0.25">
      <c r="R195" s="29" t="s">
        <v>123</v>
      </c>
      <c r="S195" s="28" t="s">
        <v>122</v>
      </c>
    </row>
    <row r="196" spans="18:19" x14ac:dyDescent="0.25">
      <c r="R196" s="29" t="s">
        <v>342</v>
      </c>
      <c r="S196" s="28" t="s">
        <v>341</v>
      </c>
    </row>
    <row r="197" spans="18:19" x14ac:dyDescent="0.25">
      <c r="R197" s="29" t="s">
        <v>482</v>
      </c>
      <c r="S197" s="28" t="s">
        <v>481</v>
      </c>
    </row>
    <row r="198" spans="18:19" x14ac:dyDescent="0.25">
      <c r="R198" s="29" t="s">
        <v>424</v>
      </c>
      <c r="S198" s="28" t="s">
        <v>423</v>
      </c>
    </row>
    <row r="199" spans="18:19" x14ac:dyDescent="0.25">
      <c r="R199" s="29" t="s">
        <v>181</v>
      </c>
      <c r="S199" s="28" t="s">
        <v>180</v>
      </c>
    </row>
    <row r="200" spans="18:19" x14ac:dyDescent="0.25">
      <c r="R200" s="29" t="s">
        <v>111</v>
      </c>
      <c r="S200" s="28" t="s">
        <v>110</v>
      </c>
    </row>
    <row r="201" spans="18:19" x14ac:dyDescent="0.25">
      <c r="R201" s="29" t="s">
        <v>115</v>
      </c>
      <c r="S201" s="28" t="s">
        <v>114</v>
      </c>
    </row>
    <row r="202" spans="18:19" x14ac:dyDescent="0.25">
      <c r="R202" s="29" t="s">
        <v>326</v>
      </c>
      <c r="S202" s="28" t="s">
        <v>325</v>
      </c>
    </row>
    <row r="203" spans="18:19" x14ac:dyDescent="0.25">
      <c r="R203" s="29" t="s">
        <v>287</v>
      </c>
      <c r="S203" s="28" t="s">
        <v>286</v>
      </c>
    </row>
    <row r="204" spans="18:19" x14ac:dyDescent="0.25">
      <c r="R204" s="29" t="s">
        <v>235</v>
      </c>
      <c r="S204" s="28" t="s">
        <v>234</v>
      </c>
    </row>
    <row r="205" spans="18:19" x14ac:dyDescent="0.25">
      <c r="R205" s="29" t="s">
        <v>426</v>
      </c>
      <c r="S205" s="28" t="s">
        <v>425</v>
      </c>
    </row>
    <row r="206" spans="18:19" x14ac:dyDescent="0.25">
      <c r="R206" s="29" t="s">
        <v>504</v>
      </c>
      <c r="S206" s="28" t="s">
        <v>503</v>
      </c>
    </row>
    <row r="207" spans="18:19" x14ac:dyDescent="0.25">
      <c r="R207" s="29" t="s">
        <v>183</v>
      </c>
      <c r="S207" s="28" t="s">
        <v>182</v>
      </c>
    </row>
    <row r="208" spans="18:19" x14ac:dyDescent="0.25">
      <c r="R208" s="29" t="s">
        <v>289</v>
      </c>
      <c r="S208" s="28" t="s">
        <v>288</v>
      </c>
    </row>
    <row r="209" spans="18:19" x14ac:dyDescent="0.25">
      <c r="R209" s="29" t="s">
        <v>428</v>
      </c>
      <c r="S209" s="28" t="s">
        <v>427</v>
      </c>
    </row>
    <row r="210" spans="18:19" x14ac:dyDescent="0.25">
      <c r="R210" s="29" t="s">
        <v>430</v>
      </c>
      <c r="S210" s="28" t="s">
        <v>429</v>
      </c>
    </row>
    <row r="211" spans="18:19" x14ac:dyDescent="0.25">
      <c r="R211" s="29" t="s">
        <v>265</v>
      </c>
      <c r="S211" s="28" t="s">
        <v>264</v>
      </c>
    </row>
    <row r="212" spans="18:19" x14ac:dyDescent="0.25">
      <c r="R212" s="29" t="s">
        <v>348</v>
      </c>
      <c r="S212" s="28" t="s">
        <v>347</v>
      </c>
    </row>
    <row r="213" spans="18:19" x14ac:dyDescent="0.25">
      <c r="R213" s="29" t="s">
        <v>434</v>
      </c>
      <c r="S213" s="28" t="s">
        <v>433</v>
      </c>
    </row>
    <row r="214" spans="18:19" x14ac:dyDescent="0.25">
      <c r="R214" s="29" t="s">
        <v>432</v>
      </c>
      <c r="S214" s="28" t="s">
        <v>431</v>
      </c>
    </row>
    <row r="215" spans="18:19" x14ac:dyDescent="0.25">
      <c r="R215" s="29" t="s">
        <v>318</v>
      </c>
      <c r="S215" s="28" t="s">
        <v>317</v>
      </c>
    </row>
    <row r="216" spans="18:19" x14ac:dyDescent="0.25">
      <c r="R216" s="29" t="s">
        <v>436</v>
      </c>
      <c r="S216" s="28" t="s">
        <v>435</v>
      </c>
    </row>
    <row r="217" spans="18:19" x14ac:dyDescent="0.25">
      <c r="R217" s="29" t="s">
        <v>484</v>
      </c>
      <c r="S217" s="28" t="s">
        <v>483</v>
      </c>
    </row>
    <row r="218" spans="18:19" x14ac:dyDescent="0.25">
      <c r="R218" s="29" t="s">
        <v>237</v>
      </c>
      <c r="S218" s="28" t="s">
        <v>236</v>
      </c>
    </row>
    <row r="219" spans="18:19" x14ac:dyDescent="0.25">
      <c r="R219" s="29" t="s">
        <v>486</v>
      </c>
      <c r="S219" s="28" t="s">
        <v>485</v>
      </c>
    </row>
    <row r="220" spans="18:19" x14ac:dyDescent="0.25">
      <c r="R220" s="29" t="s">
        <v>488</v>
      </c>
      <c r="S220" s="28" t="s">
        <v>487</v>
      </c>
    </row>
    <row r="221" spans="18:19" x14ac:dyDescent="0.25">
      <c r="R221" s="29" t="s">
        <v>490</v>
      </c>
      <c r="S221" s="28" t="s">
        <v>489</v>
      </c>
    </row>
    <row r="222" spans="18:19" x14ac:dyDescent="0.25">
      <c r="R222" s="29" t="s">
        <v>438</v>
      </c>
      <c r="S222" s="28" t="s">
        <v>437</v>
      </c>
    </row>
    <row r="223" spans="18:19" x14ac:dyDescent="0.25">
      <c r="R223" s="29" t="s">
        <v>440</v>
      </c>
      <c r="S223" s="28" t="s">
        <v>439</v>
      </c>
    </row>
  </sheetData>
  <sheetProtection algorithmName="SHA-512" hashValue="2PbLUOYHeUsnStXz3zLoJWB9x2cBuc+Ce5yh5J7+O2aPGdZDnveOG0/GbVyK8fMx8t7souJ+VSARLTlkvOzrlQ==" saltValue="b9Io1ANVRd1LC253juO+Zw==" spinCount="100000" sheet="1" selectLockedCells="1"/>
  <sortState ref="S17:T223">
    <sortCondition ref="T17:T223"/>
  </sortState>
  <mergeCells count="21">
    <mergeCell ref="B19:C19"/>
    <mergeCell ref="C6:F6"/>
    <mergeCell ref="I13:J13"/>
    <mergeCell ref="B7:B9"/>
    <mergeCell ref="C7:F9"/>
    <mergeCell ref="G7:H9"/>
    <mergeCell ref="I9:J9"/>
    <mergeCell ref="G13:H13"/>
    <mergeCell ref="I7:J7"/>
    <mergeCell ref="C10:J10"/>
    <mergeCell ref="E13:F13"/>
    <mergeCell ref="C2:J2"/>
    <mergeCell ref="E16:F16"/>
    <mergeCell ref="G16:H16"/>
    <mergeCell ref="I16:J16"/>
    <mergeCell ref="I8:J8"/>
    <mergeCell ref="G3:I3"/>
    <mergeCell ref="D3:F3"/>
    <mergeCell ref="B4:G4"/>
    <mergeCell ref="G6:H6"/>
    <mergeCell ref="I6:J6"/>
  </mergeCells>
  <dataValidations count="5">
    <dataValidation type="list" allowBlank="1" showInputMessage="1" showErrorMessage="1" sqref="I11:J12">
      <formula1>$L$24:$L$25</formula1>
    </dataValidation>
    <dataValidation type="list" allowBlank="1" showInputMessage="1" showErrorMessage="1" errorTitle="Modalidade Não Permitida" error="Clique na alça de seleção e escolha uma das modalidades disponíveis." promptTitle="Modalidade" prompt="Clique na alça de seleção e escolha uma das modalidades disponíveis." sqref="I6:J6">
      <formula1>$L$24:$L$25</formula1>
    </dataValidation>
    <dataValidation type="list" allowBlank="1" showInputMessage="1" showErrorMessage="1" sqref="C13">
      <formula1>$N$17:$N$60</formula1>
    </dataValidation>
    <dataValidation type="list" allowBlank="1" showInputMessage="1" showErrorMessage="1" error="Escolha um dos nomes da listagem dos nomes. Caso o nome do aluno não esteja disponível, entre em contato com tccufufacic@gmail.com" sqref="C16">
      <formula1>$R$17:$R$223</formula1>
    </dataValidation>
    <dataValidation type="list" allowBlank="1" showInputMessage="1" showErrorMessage="1" errorTitle="Escolha do Tema" error="Escolha um dos 11 Temas. Clique na alça de seleção e escolha o tema. Caso escolha &quot;Outros Temas&quot; não esqueça de identificar no quadro abaixo." promptTitle="Escolha do Tema" prompt="Escolha um dos 11 Temas. Clique na alça de seleção e escolha o tema. Caso escolha &quot;Outros Temas&quot; não esqueça de identificar no quadro abaixo." sqref="I7:J7">
      <formula1>$L$33:$L$43</formula1>
    </dataValidation>
  </dataValidations>
  <hyperlinks>
    <hyperlink ref="C3" location="'Ficha de Inscrição'!C6" display="DADOS DO TRABALHO"/>
    <hyperlink ref="D3" location="Planilha1!C13" display="DADOS DO ORIENTADOR"/>
    <hyperlink ref="G3" location="Planilha1!C16" display="DADOS DO ALUNO"/>
    <hyperlink ref="G7:H9" location="Temas!D6" display="Tema:"/>
    <hyperlink ref="D3:E3" location="'Ficha de Inscrição'!C13" display="DADOS DO ORIENTADOR"/>
    <hyperlink ref="G3:I3" location="'Ficha de Inscrição'!C16" display="DADOS DO ALUNO"/>
  </hyperlinks>
  <pageMargins left="0.51181102362204722" right="0.51181102362204722" top="0.78740157480314965" bottom="0.78740157480314965" header="0.31496062992125984" footer="0.31496062992125984"/>
  <pageSetup paperSize="9" fitToWidth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6"/>
  <sheetViews>
    <sheetView topLeftCell="B1" zoomScale="70" zoomScaleNormal="70" workbookViewId="0">
      <selection activeCell="C8" sqref="C8"/>
    </sheetView>
  </sheetViews>
  <sheetFormatPr defaultRowHeight="15" x14ac:dyDescent="0.25"/>
  <cols>
    <col min="1" max="2" width="9.140625" style="15"/>
    <col min="3" max="3" width="51.42578125" style="15" bestFit="1" customWidth="1"/>
    <col min="4" max="4" width="167.85546875" style="15" customWidth="1"/>
    <col min="5" max="5" width="26" style="15" customWidth="1"/>
    <col min="6" max="16384" width="9.140625" style="15"/>
  </cols>
  <sheetData>
    <row r="1" spans="3:5" ht="15.75" customHeight="1" x14ac:dyDescent="0.25">
      <c r="C1" s="70" t="s">
        <v>45</v>
      </c>
      <c r="D1" s="70"/>
      <c r="E1" s="71" t="s">
        <v>46</v>
      </c>
    </row>
    <row r="2" spans="3:5" ht="23.25" customHeight="1" x14ac:dyDescent="0.25">
      <c r="C2" s="70"/>
      <c r="D2" s="70"/>
      <c r="E2" s="71"/>
    </row>
    <row r="4" spans="3:5" x14ac:dyDescent="0.25">
      <c r="C4" s="69" t="s">
        <v>30</v>
      </c>
      <c r="D4" s="69" t="s">
        <v>31</v>
      </c>
      <c r="E4" s="69" t="s">
        <v>32</v>
      </c>
    </row>
    <row r="5" spans="3:5" x14ac:dyDescent="0.25">
      <c r="C5" s="69" t="s">
        <v>30</v>
      </c>
      <c r="D5" s="69"/>
      <c r="E5" s="69"/>
    </row>
    <row r="6" spans="3:5" ht="84.75" customHeight="1" x14ac:dyDescent="0.25">
      <c r="C6" s="16" t="s">
        <v>13</v>
      </c>
      <c r="D6" s="16" t="s">
        <v>33</v>
      </c>
      <c r="E6" s="14" t="s">
        <v>34</v>
      </c>
    </row>
    <row r="7" spans="3:5" ht="78" customHeight="1" x14ac:dyDescent="0.25">
      <c r="C7" s="16" t="s">
        <v>14</v>
      </c>
      <c r="D7" s="16" t="s">
        <v>35</v>
      </c>
      <c r="E7" s="14" t="s">
        <v>34</v>
      </c>
    </row>
    <row r="8" spans="3:5" ht="94.5" x14ac:dyDescent="0.25">
      <c r="C8" s="16" t="s">
        <v>15</v>
      </c>
      <c r="D8" s="16" t="s">
        <v>36</v>
      </c>
      <c r="E8" s="14" t="s">
        <v>34</v>
      </c>
    </row>
    <row r="9" spans="3:5" ht="75" x14ac:dyDescent="0.25">
      <c r="C9" s="16" t="s">
        <v>16</v>
      </c>
      <c r="D9" s="16" t="s">
        <v>37</v>
      </c>
      <c r="E9" s="14" t="s">
        <v>34</v>
      </c>
    </row>
    <row r="10" spans="3:5" ht="75" x14ac:dyDescent="0.25">
      <c r="C10" s="16" t="s">
        <v>17</v>
      </c>
      <c r="D10" s="16" t="s">
        <v>38</v>
      </c>
      <c r="E10" s="14" t="s">
        <v>34</v>
      </c>
    </row>
    <row r="11" spans="3:5" ht="75" x14ac:dyDescent="0.25">
      <c r="C11" s="16" t="s">
        <v>18</v>
      </c>
      <c r="D11" s="16" t="s">
        <v>39</v>
      </c>
      <c r="E11" s="14" t="s">
        <v>34</v>
      </c>
    </row>
    <row r="12" spans="3:5" ht="112.5" customHeight="1" x14ac:dyDescent="0.25">
      <c r="C12" s="16" t="s">
        <v>19</v>
      </c>
      <c r="D12" s="16" t="s">
        <v>40</v>
      </c>
      <c r="E12" s="14" t="s">
        <v>34</v>
      </c>
    </row>
    <row r="13" spans="3:5" ht="75" x14ac:dyDescent="0.25">
      <c r="C13" s="16" t="s">
        <v>20</v>
      </c>
      <c r="D13" s="16" t="s">
        <v>41</v>
      </c>
      <c r="E13" s="14" t="s">
        <v>34</v>
      </c>
    </row>
    <row r="14" spans="3:5" ht="115.5" customHeight="1" x14ac:dyDescent="0.25">
      <c r="C14" s="16" t="s">
        <v>21</v>
      </c>
      <c r="D14" s="16" t="s">
        <v>42</v>
      </c>
      <c r="E14" s="14" t="s">
        <v>34</v>
      </c>
    </row>
    <row r="15" spans="3:5" ht="75" x14ac:dyDescent="0.25">
      <c r="C15" s="16" t="s">
        <v>22</v>
      </c>
      <c r="D15" s="16" t="s">
        <v>43</v>
      </c>
      <c r="E15" s="14" t="s">
        <v>34</v>
      </c>
    </row>
    <row r="16" spans="3:5" ht="33.75" customHeight="1" x14ac:dyDescent="0.25">
      <c r="C16" s="16" t="s">
        <v>23</v>
      </c>
      <c r="D16" s="16" t="s">
        <v>44</v>
      </c>
      <c r="E16" s="17"/>
    </row>
  </sheetData>
  <sheetProtection algorithmName="SHA-512" hashValue="Enntf0F07gY+wLkvMjfV5Lc1EynxCs3iWyk5PqY2AHhvF8M6xWeqpMbTeNZXhYjfJztSk8UfiU0D3crmARYd6w==" saltValue="H2PQY9ALrNPN/shgtEV4mw==" spinCount="100000" sheet="1" objects="1" scenarios="1"/>
  <mergeCells count="5">
    <mergeCell ref="C4:C5"/>
    <mergeCell ref="D4:D5"/>
    <mergeCell ref="E4:E5"/>
    <mergeCell ref="C1:D2"/>
    <mergeCell ref="E1:E2"/>
  </mergeCells>
  <hyperlinks>
    <hyperlink ref="E15" r:id="rId1"/>
    <hyperlink ref="E14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:E2" location="'Ficha de Inscrição'!C1" display="Voltar para Ficha de Inscrição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Ficha de Inscrição</vt:lpstr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Vanessa Soraya Reis</cp:lastModifiedBy>
  <dcterms:created xsi:type="dcterms:W3CDTF">2017-09-11T16:55:27Z</dcterms:created>
  <dcterms:modified xsi:type="dcterms:W3CDTF">2019-11-11T17:46:07Z</dcterms:modified>
</cp:coreProperties>
</file>