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989B2AE4-1FDA-4219-9EC6-7CD156A208D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<sst xmlns="http://schemas.openxmlformats.org/spreadsheetml/2006/main" count="154" uniqueCount="103">
  <si>
    <t>t(df)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</si>
  <si>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</si>
  <si>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</si>
  <si>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</si>
  <si>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</si>
  <si>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</si>
  <si>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</si>
  <si>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</si>
  <si>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</si>
  <si>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</si>
  <si>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</si>
  <si>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</si>
  <si>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</si>
  <si>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</si>
  <si>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</si>
  <si>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</si>
  <si>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</si>
  <si>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</si>
  <si>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</si>
  <si>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</si>
  <si>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</si>
  <si>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 xml:space="preserve">-1,1892 (38) </t>
  </si>
  <si>
    <t>28,36 (0,69)</t>
  </si>
  <si>
    <t>27,08 (0,83)</t>
  </si>
  <si>
    <t>Tabela 2: Setor Regulamenta e Não Regulamentado (RegNreg) e índice de legibilidade da nota explicativa</t>
  </si>
  <si>
    <t>Tabela 3: Negociação na Bolsa de Valores (ADR) e índice de legibilidade da nota explicativa</t>
  </si>
  <si>
    <t>Tabela 1:  Relação de Governança (GC) e índice de legibilidade da nota explicativa (LegNE)</t>
  </si>
  <si>
    <t>28,97 (0,74)</t>
  </si>
  <si>
    <t xml:space="preserve">28,08 (0,85) </t>
  </si>
  <si>
    <t>-0,7935 (38)</t>
  </si>
  <si>
    <t>29,80(0,72)</t>
  </si>
  <si>
    <t>28,89 (0,98)</t>
  </si>
  <si>
    <t xml:space="preserve"> 28,33 (0,99)</t>
  </si>
  <si>
    <t>28,67 (1.06)</t>
  </si>
  <si>
    <t xml:space="preserve"> 29,16 (1,07)</t>
  </si>
  <si>
    <t xml:space="preserve"> 28,36 (0,68)</t>
  </si>
  <si>
    <t>29,81 (0,92)</t>
  </si>
  <si>
    <t>0,0088(38)</t>
  </si>
  <si>
    <t>-0,3893 (38)</t>
  </si>
  <si>
    <t>0,0128 (38)</t>
  </si>
  <si>
    <t xml:space="preserve"> 0,6005(38)</t>
  </si>
  <si>
    <t>0,3909(38)</t>
  </si>
  <si>
    <t>-1,4587(38)</t>
  </si>
  <si>
    <t>p-value</t>
  </si>
  <si>
    <t>28,82(0,80)</t>
  </si>
  <si>
    <t xml:space="preserve"> 28,65 (0.87)</t>
  </si>
  <si>
    <t>28,35 (0,84)</t>
  </si>
  <si>
    <t>28,37 (0,87)</t>
  </si>
  <si>
    <t>30,20 (1,02)</t>
  </si>
  <si>
    <t>σ</t>
  </si>
  <si>
    <t>Ano</t>
  </si>
  <si>
    <t>x e σ  GC = Não</t>
  </si>
  <si>
    <t>x e σ  GC =Sim</t>
  </si>
  <si>
    <t>x da diferença</t>
  </si>
  <si>
    <t>x e σ  RegNreg = Não</t>
  </si>
  <si>
    <t>x e σ  RegNreg =Sim</t>
  </si>
  <si>
    <t>28,10 (0,63)</t>
  </si>
  <si>
    <t>26,93 (1,01)</t>
  </si>
  <si>
    <t xml:space="preserve">0,9940 (38) </t>
  </si>
  <si>
    <t>28,90 (0,59)</t>
  </si>
  <si>
    <t>27,73 (1,26)</t>
  </si>
  <si>
    <t xml:space="preserve">0,9551 (38) </t>
  </si>
  <si>
    <t>29,25 (0,61)</t>
  </si>
  <si>
    <t>27,04 (1,46)</t>
  </si>
  <si>
    <t xml:space="preserve">1,6545 (38) </t>
  </si>
  <si>
    <t xml:space="preserve">1,4390 (38) </t>
  </si>
  <si>
    <t>27,21 (1,35)</t>
  </si>
  <si>
    <t>29,29 (0,74)</t>
  </si>
  <si>
    <t xml:space="preserve">1,9946 (38) </t>
  </si>
  <si>
    <t>26,76 (1,37)</t>
  </si>
  <si>
    <t>29,55 (0,70)</t>
  </si>
  <si>
    <t>29,43 (0,74)</t>
  </si>
  <si>
    <t>26,68 (1,15)</t>
  </si>
  <si>
    <t xml:space="preserve">2,0151 (38) </t>
  </si>
  <si>
    <t xml:space="preserve">1,5137 (38) </t>
  </si>
  <si>
    <t>27,88 (1,28)</t>
  </si>
  <si>
    <t>29,95 (0,70)</t>
  </si>
  <si>
    <t xml:space="preserve">1,4526 (38) </t>
  </si>
  <si>
    <t>28,57 (1,14)</t>
  </si>
  <si>
    <t>30,35 (0,62)</t>
  </si>
  <si>
    <t>x e σ  ADR = Não</t>
  </si>
  <si>
    <t>x e σ  ADR =Sim</t>
  </si>
  <si>
    <t xml:space="preserve">0,8536 (38) </t>
  </si>
  <si>
    <t>27,15 (0,87)</t>
  </si>
  <si>
    <t>28,11 (0,68)</t>
  </si>
  <si>
    <t xml:space="preserve">0,2635 (38) </t>
  </si>
  <si>
    <t>28,36 (0,96)</t>
  </si>
  <si>
    <t>28,67 (0,69)</t>
  </si>
  <si>
    <t>29,18 (0,77)</t>
  </si>
  <si>
    <t>27,59 (1,03)</t>
  </si>
  <si>
    <t xml:space="preserve">1,2395 (38) </t>
  </si>
  <si>
    <t>29,07 (0,89)</t>
  </si>
  <si>
    <t>27,98 (0,99)</t>
  </si>
  <si>
    <t xml:space="preserve">0,7841 (38) </t>
  </si>
  <si>
    <t>29,38 (0,88)</t>
  </si>
  <si>
    <t>27,32 (0,84)</t>
  </si>
  <si>
    <t xml:space="preserve">1,5657 (38) </t>
  </si>
  <si>
    <t xml:space="preserve">1,3866 (38) </t>
  </si>
  <si>
    <t>28,20 (0,82)</t>
  </si>
  <si>
    <t>30,00 (0,87)</t>
  </si>
  <si>
    <t>30,09 (0,78)</t>
  </si>
  <si>
    <t>29,32 (0,75)</t>
  </si>
  <si>
    <t xml:space="preserve">0,6555 (38)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</si>
</sst>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66" fontId="3" fillId="0" borderId="0" xfId="0" quotePrefix="1" applyNumberFormat="1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3260672"/>
        <c:axId val="-1533262304"/>
      </c:barChart>
      <c:catAx>
        <c:axId val="-153326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2304"/>
        <c:crosses val="autoZero"/>
        <c:auto val="1"/>
        <c:lblAlgn val="ctr"/>
        <c:lblOffset val="100"/>
        <c:noMultiLvlLbl val="0"/>
      </c:catAx>
      <c:valAx>
        <c:axId val="-15332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904876</xdr:colOff>
      <xdr:row>19</xdr:row>
      <xdr:rowOff>57150</xdr:rowOff>
    </xdr:from>
    <xdr:ext cx="7600950" cy="250350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2543176" y="4057650"/>
          <a:ext cx="760095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r>
            <a:rPr lang="pt-BR" sz="1100"/>
            <a:t>O resultado</a:t>
          </a:r>
          <a:r>
            <a:rPr lang="pt-BR" sz="1100" baseline="0"/>
            <a:t> para esse teste bilateral pode ser visto na tabela acima. O valor encontrado para a</a:t>
          </a:r>
          <a:r>
            <a:rPr lang="pt-BR" sz="1100"/>
            <a:t> estatística t = -1,277  e</a:t>
          </a:r>
          <a:r>
            <a:rPr lang="pt-BR" sz="1100" baseline="0"/>
            <a:t> </a:t>
          </a:r>
          <a:r>
            <a:rPr lang="pt-BR" sz="1100" b="1" baseline="0"/>
            <a:t>p-value 0,242</a:t>
          </a:r>
          <a:r>
            <a:rPr lang="pt-BR" sz="1100" b="0" baseline="0"/>
            <a:t>, tais resultados permitem que se </a:t>
          </a:r>
          <a:r>
            <a:rPr lang="pt-BR" sz="1100"/>
            <a:t>rejeita a hipótese nula de igualdade de médias para</a:t>
          </a:r>
          <a:r>
            <a:rPr lang="pt-BR" sz="1100" baseline="0"/>
            <a:t> o</a:t>
          </a:r>
          <a:r>
            <a:rPr lang="pt-BR" sz="1100"/>
            <a:t> índice de legibilidade na nota</a:t>
          </a:r>
          <a:r>
            <a:rPr lang="pt-BR" sz="1100" baseline="0"/>
            <a:t> explicativa ( LegNe)  com relação as empresas que possuem ou não Governança Corporativa. Ou seja, não existe diferença significativa entre os grupos para o ano analisado.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twoCellAnchor>
    <xdr:from>
      <xdr:col>16</xdr:col>
      <xdr:colOff>66675</xdr:colOff>
      <xdr:row>6</xdr:row>
      <xdr:rowOff>133350</xdr:rowOff>
    </xdr:from>
    <xdr:to>
      <xdr:col>26</xdr:col>
      <xdr:colOff>133350</xdr:colOff>
      <xdr:row>20</xdr:row>
      <xdr:rowOff>76200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D9F70818-CEEC-49D3-9845-63C64F5267BE}"/>
            </a:ext>
          </a:extLst>
        </xdr:cNvPr>
        <xdr:cNvGrpSpPr/>
      </xdr:nvGrpSpPr>
      <xdr:grpSpPr>
        <a:xfrm>
          <a:off x="13719175" y="1276350"/>
          <a:ext cx="6178550" cy="2784475"/>
          <a:chOff x="2904526" y="1933575"/>
          <a:chExt cx="6162675" cy="2990850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87FFBD33-C518-447A-B9B5-19CA3ED411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04526" y="1933575"/>
            <a:ext cx="6162675" cy="2990850"/>
          </a:xfrm>
          <a:prstGeom prst="rect">
            <a:avLst/>
          </a:prstGeom>
        </xdr:spPr>
      </xdr:pic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90C28D6A-993C-4601-9552-14DC506CE9BF}"/>
              </a:ext>
            </a:extLst>
          </xdr:cNvPr>
          <xdr:cNvSpPr/>
        </xdr:nvSpPr>
        <xdr:spPr>
          <a:xfrm>
            <a:off x="4425817" y="2305729"/>
            <a:ext cx="961053" cy="849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DE5D540F-4106-4420-AB48-BF2CAC430317}"/>
              </a:ext>
            </a:extLst>
          </xdr:cNvPr>
          <xdr:cNvSpPr/>
        </xdr:nvSpPr>
        <xdr:spPr>
          <a:xfrm>
            <a:off x="6298163" y="3788228"/>
            <a:ext cx="2643673" cy="47586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F876B703-E51B-4266-AE82-746237366EDC}"/>
              </a:ext>
            </a:extLst>
          </xdr:cNvPr>
          <xdr:cNvSpPr/>
        </xdr:nvSpPr>
        <xdr:spPr>
          <a:xfrm>
            <a:off x="4425818" y="3375303"/>
            <a:ext cx="961053" cy="3405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35B73A3-21E5-47F5-88D3-B38BA2E659EB}"/>
              </a:ext>
            </a:extLst>
          </xdr:cNvPr>
          <xdr:cNvSpPr/>
        </xdr:nvSpPr>
        <xdr:spPr>
          <a:xfrm>
            <a:off x="4940557" y="4376055"/>
            <a:ext cx="1870790" cy="475862"/>
          </a:xfrm>
          <a:prstGeom prst="rect">
            <a:avLst/>
          </a:prstGeom>
          <a:noFill/>
          <a:ln>
            <a:solidFill>
              <a:srgbClr val="FF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596800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opLeftCell="A7" zoomScale="120" zoomScaleNormal="120" workbookViewId="0">
      <selection activeCell="I10" sqref="I10:N18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4" max="14" width="15.1406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  <c r="K5" t="s">
        <v>49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15" t="s">
        <v>26</v>
      </c>
      <c r="J9" s="15"/>
      <c r="K9" s="15"/>
      <c r="L9" s="15"/>
      <c r="M9" s="15"/>
      <c r="N9" s="15"/>
    </row>
    <row r="10" spans="1:14" ht="28.5" x14ac:dyDescent="0.25">
      <c r="I10" s="18" t="s">
        <v>50</v>
      </c>
      <c r="J10" s="19" t="s">
        <v>51</v>
      </c>
      <c r="K10" s="19" t="s">
        <v>52</v>
      </c>
      <c r="L10" s="19" t="s">
        <v>53</v>
      </c>
      <c r="M10" s="18" t="s">
        <v>0</v>
      </c>
      <c r="N10" s="18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20">
        <v>2010</v>
      </c>
      <c r="J11" s="20" t="s">
        <v>23</v>
      </c>
      <c r="K11" s="20" t="s">
        <v>22</v>
      </c>
      <c r="L11" s="21">
        <v>-1.27</v>
      </c>
      <c r="M11" s="22" t="s">
        <v>21</v>
      </c>
      <c r="N11" s="23">
        <v>0.24179999999999999</v>
      </c>
    </row>
    <row r="12" spans="1:14" x14ac:dyDescent="0.25">
      <c r="A12" t="s">
        <v>16</v>
      </c>
      <c r="C12" t="s">
        <v>19</v>
      </c>
      <c r="G12" t="s">
        <v>2</v>
      </c>
      <c r="I12" s="20">
        <v>2011</v>
      </c>
      <c r="J12" s="20" t="s">
        <v>28</v>
      </c>
      <c r="K12" s="20" t="s">
        <v>27</v>
      </c>
      <c r="L12" s="21">
        <v>-0.89100000000000001</v>
      </c>
      <c r="M12" s="22" t="s">
        <v>29</v>
      </c>
      <c r="N12" s="23">
        <v>0.43240000000000001</v>
      </c>
    </row>
    <row r="13" spans="1:14" x14ac:dyDescent="0.25">
      <c r="I13" s="20">
        <v>2012</v>
      </c>
      <c r="J13" s="20" t="s">
        <v>32</v>
      </c>
      <c r="K13" s="20" t="s">
        <v>44</v>
      </c>
      <c r="L13" s="21">
        <v>-0.49299999999999999</v>
      </c>
      <c r="M13" s="22" t="s">
        <v>38</v>
      </c>
      <c r="N13" s="23">
        <v>0.69920000000000004</v>
      </c>
    </row>
    <row r="14" spans="1:14" x14ac:dyDescent="0.25">
      <c r="I14" s="20">
        <v>2013</v>
      </c>
      <c r="J14" s="20" t="s">
        <v>33</v>
      </c>
      <c r="K14" s="20" t="s">
        <v>45</v>
      </c>
      <c r="L14" s="21">
        <v>1.7000000000000001E-2</v>
      </c>
      <c r="M14" s="22" t="s">
        <v>39</v>
      </c>
      <c r="N14" s="23">
        <v>0.9899</v>
      </c>
    </row>
    <row r="15" spans="1:14" x14ac:dyDescent="0.25">
      <c r="I15" s="20">
        <v>2014</v>
      </c>
      <c r="J15" s="20" t="s">
        <v>34</v>
      </c>
      <c r="K15" s="20" t="s">
        <v>46</v>
      </c>
      <c r="L15" s="21">
        <v>0.81</v>
      </c>
      <c r="M15" s="22" t="s">
        <v>40</v>
      </c>
      <c r="N15" s="23">
        <v>0.55179999999999996</v>
      </c>
    </row>
    <row r="16" spans="1:14" x14ac:dyDescent="0.25">
      <c r="I16" s="20">
        <v>2015</v>
      </c>
      <c r="J16" s="20" t="s">
        <v>31</v>
      </c>
      <c r="K16" s="20" t="s">
        <v>47</v>
      </c>
      <c r="L16" s="21">
        <v>0.51500000000000001</v>
      </c>
      <c r="M16" s="22" t="s">
        <v>41</v>
      </c>
      <c r="N16" s="23">
        <v>0.69799999999999995</v>
      </c>
    </row>
    <row r="17" spans="9:14" x14ac:dyDescent="0.25">
      <c r="I17" s="20">
        <v>2016</v>
      </c>
      <c r="J17" s="20" t="s">
        <v>35</v>
      </c>
      <c r="K17" s="20" t="s">
        <v>48</v>
      </c>
      <c r="L17" s="21">
        <v>-1.8320000000000001</v>
      </c>
      <c r="M17" s="24" t="s">
        <v>42</v>
      </c>
      <c r="N17" s="23">
        <v>0.15290000000000001</v>
      </c>
    </row>
    <row r="18" spans="9:14" x14ac:dyDescent="0.25">
      <c r="I18" s="25">
        <v>2017</v>
      </c>
      <c r="J18" s="26" t="s">
        <v>36</v>
      </c>
      <c r="K18" s="25" t="s">
        <v>30</v>
      </c>
      <c r="L18" s="27">
        <v>1.0200000000000001E-2</v>
      </c>
      <c r="M18" s="28" t="s">
        <v>37</v>
      </c>
      <c r="N18" s="29">
        <v>0.99309999999999998</v>
      </c>
    </row>
    <row r="19" spans="9:14" x14ac:dyDescent="0.25">
      <c r="I19" s="16"/>
      <c r="J19" s="17"/>
      <c r="K19" s="16"/>
    </row>
    <row r="20" spans="9:14" x14ac:dyDescent="0.25">
      <c r="I20" s="16"/>
      <c r="J20" s="17"/>
      <c r="K20" s="16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9"/>
  <sheetViews>
    <sheetView topLeftCell="C1" zoomScale="150" zoomScaleNormal="150" workbookViewId="0">
      <selection activeCell="I9" sqref="I9:N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9" max="9" width="11.7109375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13" t="s">
        <v>24</v>
      </c>
      <c r="J9" s="14"/>
      <c r="K9" s="14"/>
      <c r="L9" s="14"/>
      <c r="M9" s="14"/>
      <c r="N9" s="14"/>
    </row>
    <row r="10" spans="1:14" ht="28.5" x14ac:dyDescent="0.25">
      <c r="I10" s="18" t="s">
        <v>50</v>
      </c>
      <c r="J10" s="19" t="s">
        <v>54</v>
      </c>
      <c r="K10" s="19" t="s">
        <v>55</v>
      </c>
      <c r="L10" s="19" t="s">
        <v>53</v>
      </c>
      <c r="M10" s="18" t="s">
        <v>0</v>
      </c>
      <c r="N10" s="18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20">
        <v>2010</v>
      </c>
      <c r="J11" s="20" t="s">
        <v>56</v>
      </c>
      <c r="K11" s="20" t="s">
        <v>57</v>
      </c>
      <c r="L11" s="21">
        <v>1.1702239999999999</v>
      </c>
      <c r="M11" s="22" t="s">
        <v>58</v>
      </c>
      <c r="N11" s="23">
        <v>0.32650000000000001</v>
      </c>
    </row>
    <row r="12" spans="1:14" x14ac:dyDescent="0.25">
      <c r="A12" t="s">
        <v>16</v>
      </c>
      <c r="C12" t="s">
        <v>19</v>
      </c>
      <c r="G12" t="s">
        <v>2</v>
      </c>
      <c r="I12" s="20">
        <v>2011</v>
      </c>
      <c r="J12" s="20" t="s">
        <v>59</v>
      </c>
      <c r="K12" s="20" t="s">
        <v>60</v>
      </c>
      <c r="L12" s="21">
        <v>1.165</v>
      </c>
      <c r="M12" s="22" t="s">
        <v>61</v>
      </c>
      <c r="N12" s="23">
        <v>0.34560000000000002</v>
      </c>
    </row>
    <row r="13" spans="1:14" x14ac:dyDescent="0.25">
      <c r="I13" s="20">
        <v>2012</v>
      </c>
      <c r="J13" s="20" t="s">
        <v>62</v>
      </c>
      <c r="K13" s="20" t="s">
        <v>63</v>
      </c>
      <c r="L13" s="21">
        <v>2.2109000000000001</v>
      </c>
      <c r="M13" s="22" t="s">
        <v>64</v>
      </c>
      <c r="N13" s="23">
        <v>0.10630000000000001</v>
      </c>
    </row>
    <row r="14" spans="1:14" x14ac:dyDescent="0.25">
      <c r="I14" s="20">
        <v>2013</v>
      </c>
      <c r="J14" s="20" t="s">
        <v>67</v>
      </c>
      <c r="K14" s="20" t="s">
        <v>66</v>
      </c>
      <c r="L14" s="21">
        <v>2.08</v>
      </c>
      <c r="M14" s="22" t="s">
        <v>65</v>
      </c>
      <c r="N14" s="23">
        <v>0.1583</v>
      </c>
    </row>
    <row r="15" spans="1:14" x14ac:dyDescent="0.25">
      <c r="I15" s="20">
        <v>2014</v>
      </c>
      <c r="J15" s="20" t="s">
        <v>70</v>
      </c>
      <c r="K15" s="20" t="s">
        <v>69</v>
      </c>
      <c r="L15" s="21">
        <v>2.7949999999999999</v>
      </c>
      <c r="M15" s="22" t="s">
        <v>68</v>
      </c>
      <c r="N15" s="23">
        <v>5.33E-2</v>
      </c>
    </row>
    <row r="16" spans="1:14" x14ac:dyDescent="0.25">
      <c r="I16" s="20">
        <v>2015</v>
      </c>
      <c r="J16" s="20" t="s">
        <v>71</v>
      </c>
      <c r="K16" s="20" t="s">
        <v>72</v>
      </c>
      <c r="L16" s="21">
        <v>2.746</v>
      </c>
      <c r="M16" s="22" t="s">
        <v>73</v>
      </c>
      <c r="N16" s="23">
        <v>5.0999999999999997E-2</v>
      </c>
    </row>
    <row r="17" spans="9:14" x14ac:dyDescent="0.25">
      <c r="I17" s="20">
        <v>2016</v>
      </c>
      <c r="J17" s="20" t="s">
        <v>76</v>
      </c>
      <c r="K17" s="20" t="s">
        <v>75</v>
      </c>
      <c r="L17" s="21">
        <v>2.0670000000000002</v>
      </c>
      <c r="M17" s="24" t="s">
        <v>74</v>
      </c>
      <c r="N17" s="23">
        <v>0.1384</v>
      </c>
    </row>
    <row r="18" spans="9:14" x14ac:dyDescent="0.25">
      <c r="I18" s="25">
        <v>2017</v>
      </c>
      <c r="J18" s="26" t="s">
        <v>79</v>
      </c>
      <c r="K18" s="25" t="s">
        <v>78</v>
      </c>
      <c r="L18" s="27">
        <v>1.7609999999999999</v>
      </c>
      <c r="M18" s="28" t="s">
        <v>77</v>
      </c>
      <c r="N18" s="29">
        <v>0.1545</v>
      </c>
    </row>
    <row r="19" spans="9:14" x14ac:dyDescent="0.25">
      <c r="N19" s="23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9"/>
  <sheetViews>
    <sheetView tabSelected="1" topLeftCell="B1" zoomScale="140" zoomScaleNormal="140" workbookViewId="0">
      <selection activeCell="I9" sqref="I9:N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13" t="s">
        <v>25</v>
      </c>
      <c r="J9" s="14"/>
      <c r="K9" s="14"/>
      <c r="L9" s="14"/>
      <c r="M9" s="14"/>
      <c r="N9" s="14"/>
    </row>
    <row r="10" spans="1:14" ht="28.5" x14ac:dyDescent="0.25">
      <c r="I10" s="18" t="s">
        <v>50</v>
      </c>
      <c r="J10" s="19" t="s">
        <v>80</v>
      </c>
      <c r="K10" s="19" t="s">
        <v>81</v>
      </c>
      <c r="L10" s="19" t="s">
        <v>53</v>
      </c>
      <c r="M10" s="18" t="s">
        <v>0</v>
      </c>
      <c r="N10" s="18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20">
        <v>2010</v>
      </c>
      <c r="J11" s="20" t="s">
        <v>84</v>
      </c>
      <c r="K11" s="20" t="s">
        <v>83</v>
      </c>
      <c r="L11" s="21">
        <v>0.95430000000000004</v>
      </c>
      <c r="M11" s="22" t="s">
        <v>82</v>
      </c>
      <c r="N11" s="23">
        <v>0.3987</v>
      </c>
    </row>
    <row r="12" spans="1:14" x14ac:dyDescent="0.25">
      <c r="A12" t="s">
        <v>16</v>
      </c>
      <c r="C12" t="s">
        <v>19</v>
      </c>
      <c r="G12" t="s">
        <v>2</v>
      </c>
      <c r="I12" s="20">
        <v>2011</v>
      </c>
      <c r="J12" s="20" t="s">
        <v>87</v>
      </c>
      <c r="K12" s="20" t="s">
        <v>86</v>
      </c>
      <c r="L12" s="21">
        <v>0.30769999999999997</v>
      </c>
      <c r="M12" s="22" t="s">
        <v>85</v>
      </c>
      <c r="N12" s="23">
        <v>0.79359999999999997</v>
      </c>
    </row>
    <row r="13" spans="1:14" x14ac:dyDescent="0.25">
      <c r="I13" s="20">
        <v>2012</v>
      </c>
      <c r="J13" s="20" t="s">
        <v>88</v>
      </c>
      <c r="K13" s="20" t="s">
        <v>89</v>
      </c>
      <c r="L13" s="21">
        <v>1.5914999999999999</v>
      </c>
      <c r="M13" s="22" t="s">
        <v>90</v>
      </c>
      <c r="N13" s="23">
        <v>0.22270000000000001</v>
      </c>
    </row>
    <row r="14" spans="1:14" x14ac:dyDescent="0.25">
      <c r="I14" s="20">
        <v>2013</v>
      </c>
      <c r="J14" s="20" t="s">
        <v>91</v>
      </c>
      <c r="K14" s="20" t="s">
        <v>92</v>
      </c>
      <c r="L14" s="21">
        <v>1.093</v>
      </c>
      <c r="M14" s="22" t="s">
        <v>93</v>
      </c>
      <c r="N14" s="23">
        <v>0.43780000000000002</v>
      </c>
    </row>
    <row r="15" spans="1:14" x14ac:dyDescent="0.25">
      <c r="I15" s="20">
        <v>2014</v>
      </c>
      <c r="J15" s="20" t="s">
        <v>70</v>
      </c>
      <c r="K15" s="20" t="s">
        <v>69</v>
      </c>
      <c r="L15" s="21">
        <v>2.7951000000000001</v>
      </c>
      <c r="M15" s="22" t="s">
        <v>68</v>
      </c>
      <c r="N15" s="23">
        <v>5.33E-2</v>
      </c>
    </row>
    <row r="16" spans="1:14" x14ac:dyDescent="0.25">
      <c r="I16" s="20">
        <v>2015</v>
      </c>
      <c r="J16" s="20" t="s">
        <v>94</v>
      </c>
      <c r="K16" s="20" t="s">
        <v>95</v>
      </c>
      <c r="L16" s="21">
        <v>2.0590000000000002</v>
      </c>
      <c r="M16" s="22" t="s">
        <v>96</v>
      </c>
      <c r="N16" s="23">
        <v>0.12570000000000001</v>
      </c>
    </row>
    <row r="17" spans="9:14" x14ac:dyDescent="0.25">
      <c r="I17" s="20">
        <v>2016</v>
      </c>
      <c r="J17" s="20" t="s">
        <v>99</v>
      </c>
      <c r="K17" s="20" t="s">
        <v>98</v>
      </c>
      <c r="L17" s="21">
        <v>1.8011999999999999</v>
      </c>
      <c r="M17" s="24" t="s">
        <v>97</v>
      </c>
      <c r="N17" s="23">
        <v>0.17369999999999999</v>
      </c>
    </row>
    <row r="18" spans="9:14" x14ac:dyDescent="0.25">
      <c r="I18" s="25">
        <v>2017</v>
      </c>
      <c r="J18" s="26" t="s">
        <v>100</v>
      </c>
      <c r="K18" s="25" t="s">
        <v>101</v>
      </c>
      <c r="L18" s="27">
        <v>0.76859999999999995</v>
      </c>
      <c r="M18" s="28" t="s">
        <v>102</v>
      </c>
      <c r="N18" s="29">
        <v>0.5161</v>
      </c>
    </row>
    <row r="19" spans="9:14" x14ac:dyDescent="0.25">
      <c r="K19" s="30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H3"/>
  <sheetViews>
    <sheetView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2020-04-21T00:38:36Z</dcterms:modified>
</cp:coreProperties>
</file>