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haor\MASTER\UNIVERSITY\2\AER210 - Vector Calculus and Fluid Mechanics\Flow Visualization Lab\"/>
    </mc:Choice>
  </mc:AlternateContent>
  <xr:revisionPtr revIDLastSave="0" documentId="13_ncr:1_{8290A990-7DEA-48D6-9A38-BF2C1D51AD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<sst xmlns="http://schemas.openxmlformats.org/spreadsheetml/2006/main" count="4" uniqueCount="4">
  <si>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Flow rate GPM</t>
  </si>
  <si>
    <t>Pressure difference</t>
  </si>
  <si>
    <t>Flow rate (m^3/s)</t>
  </si>
  <si>
    <t>Pressure diff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</si>
</sst>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difference vs</a:t>
            </a:r>
            <a:r>
              <a:rPr lang="en-US" baseline="0"/>
              <a:t> Volumetric flow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difference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5.0480000000000005E-5</c:v>
                </c:pt>
                <c:pt idx="1">
                  <c:v>5.6789999999999997E-5</c:v>
                </c:pt>
                <c:pt idx="2">
                  <c:v>6.3100000000000002E-5</c:v>
                </c:pt>
                <c:pt idx="3">
                  <c:v>6.9410000000000001E-5</c:v>
                </c:pt>
                <c:pt idx="4">
                  <c:v>7.572E-5</c:v>
                </c:pt>
                <c:pt idx="5">
                  <c:v>8.2029999999999999E-5</c:v>
                </c:pt>
                <c:pt idx="6">
                  <c:v>8.8339999999999998E-5</c:v>
                </c:pt>
                <c:pt idx="7">
                  <c:v>9.465000000000001E-5</c:v>
                </c:pt>
                <c:pt idx="8">
                  <c:v>1.0096000000000001E-4</c:v>
                </c:pt>
                <c:pt idx="9">
                  <c:v>1.0726999999999999E-4</c:v>
                </c:pt>
                <c:pt idx="10">
                  <c:v>1.1357999999999999E-4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2619.9859999999999</c:v>
                </c:pt>
                <c:pt idx="1">
                  <c:v>3102.6149999999998</c:v>
                </c:pt>
                <c:pt idx="2">
                  <c:v>3792.085</c:v>
                </c:pt>
                <c:pt idx="3">
                  <c:v>4274.7139999999999</c:v>
                </c:pt>
                <c:pt idx="4">
                  <c:v>4964.1839999999993</c:v>
                </c:pt>
                <c:pt idx="5">
                  <c:v>5860.4949999999999</c:v>
                </c:pt>
                <c:pt idx="6">
                  <c:v>6549.9649999999992</c:v>
                </c:pt>
                <c:pt idx="7">
                  <c:v>7584.17</c:v>
                </c:pt>
                <c:pt idx="8">
                  <c:v>8411.5339999999997</c:v>
                </c:pt>
                <c:pt idx="9">
                  <c:v>9652.58</c:v>
                </c:pt>
                <c:pt idx="10">
                  <c:v>10342.049999999999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48-466E-BB1B-6B182622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01055"/>
        <c:axId val="872479775"/>
      </c:scatterChart>
      <c:valAx>
        <c:axId val="67520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 rate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79775"/>
        <c:crosses val="autoZero"/>
        <c:crossBetween val="midCat"/>
      </c:valAx>
      <c:valAx>
        <c:axId val="8724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</a:t>
                </a:r>
                <a:r>
                  <a:rPr lang="en-CA" baseline="0"/>
                  <a:t> Difference (Pa)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6</xdr:row>
      <xdr:rowOff>125730</xdr:rowOff>
    </xdr:from>
    <xdr:to>
      <xdr:col>14</xdr:col>
      <xdr:colOff>19050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9F267-8BE8-4AAE-B83B-E01134740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12" zoomScaleNormal="112" workbookViewId="0">
      <selection activeCell="A2" sqref="A2:E2"/>
    </sheetView>
  </sheetViews>
  <sheetFormatPr defaultRowHeight="14.4" x14ac:dyDescent="0.3"/>
  <cols>
    <col min="1" max="1" width="14.44140625" customWidth="1"/>
    <col min="4" max="4" width="17.21875" customWidth="1"/>
  </cols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>
        <v>0.8</v>
      </c>
      <c r="B2">
        <v>0.38</v>
      </c>
      <c r="D2">
        <f>A2*6.31*10^(-5)</f>
        <v>5.0480000000000005E-5</v>
      </c>
      <c r="E2">
        <f>B2*6894.7</f>
        <v>2619.9859999999999</v>
      </c>
    </row>
    <row r="3" spans="1:5" x14ac:dyDescent="0.3">
      <c r="A3">
        <v>0.9</v>
      </c>
      <c r="B3">
        <v>0.45</v>
      </c>
      <c r="D3">
        <f>A3*6.31*10^(-5)</f>
        <v>5.6789999999999997E-5</v>
      </c>
      <c r="E3">
        <f t="shared" ref="E3:E12" si="0">B3*6894.7</f>
        <v>3102.6149999999998</v>
      </c>
    </row>
    <row r="4" spans="1:5" x14ac:dyDescent="0.3">
      <c r="A4">
        <v>1</v>
      </c>
      <c r="B4">
        <v>0.55000000000000004</v>
      </c>
      <c r="D4">
        <f>A4*6.31*10^(-5)</f>
        <v>6.3100000000000002E-5</v>
      </c>
      <c r="E4">
        <f t="shared" si="0"/>
        <v>3792.085</v>
      </c>
    </row>
    <row r="5" spans="1:5" x14ac:dyDescent="0.3">
      <c r="A5">
        <v>1.1000000000000001</v>
      </c>
      <c r="B5">
        <v>0.62</v>
      </c>
      <c r="D5">
        <f>A5*6.31*10^(-5)</f>
        <v>6.9410000000000001E-5</v>
      </c>
      <c r="E5">
        <f t="shared" si="0"/>
        <v>4274.7139999999999</v>
      </c>
    </row>
    <row r="6" spans="1:5" x14ac:dyDescent="0.3">
      <c r="A6">
        <v>1.2</v>
      </c>
      <c r="B6">
        <v>0.72</v>
      </c>
      <c r="D6">
        <f>A6*6.31*10^(-5)</f>
        <v>7.572E-5</v>
      </c>
      <c r="E6">
        <f t="shared" si="0"/>
        <v>4964.1839999999993</v>
      </c>
    </row>
    <row r="7" spans="1:5" x14ac:dyDescent="0.3">
      <c r="A7">
        <v>1.3</v>
      </c>
      <c r="B7">
        <v>0.85</v>
      </c>
      <c r="D7">
        <f>A7*6.31*10^(-5)</f>
        <v>8.2029999999999999E-5</v>
      </c>
      <c r="E7">
        <f t="shared" si="0"/>
        <v>5860.4949999999999</v>
      </c>
    </row>
    <row r="8" spans="1:5" x14ac:dyDescent="0.3">
      <c r="A8">
        <v>1.4</v>
      </c>
      <c r="B8">
        <v>0.95</v>
      </c>
      <c r="D8">
        <f>A8*6.31*10^(-5)</f>
        <v>8.8339999999999998E-5</v>
      </c>
      <c r="E8">
        <f t="shared" si="0"/>
        <v>6549.9649999999992</v>
      </c>
    </row>
    <row r="9" spans="1:5" x14ac:dyDescent="0.3">
      <c r="A9">
        <v>1.5</v>
      </c>
      <c r="B9">
        <v>1.1000000000000001</v>
      </c>
      <c r="D9">
        <f>A9*6.31*10^(-5)</f>
        <v>9.465000000000001E-5</v>
      </c>
      <c r="E9">
        <f t="shared" si="0"/>
        <v>7584.17</v>
      </c>
    </row>
    <row r="10" spans="1:5" x14ac:dyDescent="0.3">
      <c r="A10">
        <v>1.6</v>
      </c>
      <c r="B10">
        <v>1.22</v>
      </c>
      <c r="D10">
        <f>A10*6.31*10^(-5)</f>
        <v>1.0096000000000001E-4</v>
      </c>
      <c r="E10">
        <f t="shared" si="0"/>
        <v>8411.5339999999997</v>
      </c>
    </row>
    <row r="11" spans="1:5" x14ac:dyDescent="0.3">
      <c r="A11">
        <v>1.7</v>
      </c>
      <c r="B11">
        <v>1.4</v>
      </c>
      <c r="D11">
        <f>A11*6.31*10^(-5)</f>
        <v>1.0726999999999999E-4</v>
      </c>
      <c r="E11">
        <f t="shared" si="0"/>
        <v>9652.58</v>
      </c>
    </row>
    <row r="12" spans="1:5" x14ac:dyDescent="0.3">
      <c r="A12">
        <v>1.8</v>
      </c>
      <c r="B12">
        <v>1.5</v>
      </c>
      <c r="D12">
        <f>A12*6.31*10^(-5)</f>
        <v>1.1357999999999999E-4</v>
      </c>
      <c r="E12">
        <f t="shared" si="0"/>
        <v>10342.049999999999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 Zhao</dc:creator>
  <cp:lastModifiedBy>Regis Zhao</cp:lastModifiedBy>
  <dcterms:created xsi:type="dcterms:W3CDTF">2015-06-05T18:17:20Z</dcterms:created>
  <dcterms:modified xsi:type="dcterms:W3CDTF">2021-12-06T10:59:51Z</dcterms:modified>
</cp:coreProperties>
</file>