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ottorato\MARSIS\Marsis-Opt\"/>
    </mc:Choice>
  </mc:AlternateContent>
  <xr:revisionPtr revIDLastSave="0" documentId="13_ncr:1_{8F35954D-BC21-4B4F-8C79-F38B0762CD19}" xr6:coauthVersionLast="47" xr6:coauthVersionMax="47" xr10:uidLastSave="{00000000-0000-0000-0000-000000000000}"/>
  <bookViews>
    <workbookView xWindow="11424" yWindow="0" windowWidth="11712" windowHeight="12336" activeTab="3" xr2:uid="{286001AF-7B4A-46B7-8092-5C16F7492A7D}"/>
  </bookViews>
  <sheets>
    <sheet name="ILP" sheetId="1" r:id="rId1"/>
    <sheet name="Heuristics" sheetId="5" r:id="rId2"/>
    <sheet name="Matheuristics" sheetId="2" r:id="rId3"/>
    <sheet name="Lagrangian" sheetId="4" r:id="rId4"/>
  </sheets>
  <definedNames>
    <definedName name="_xlnm._FilterDatabase" localSheetId="2" hidden="1">Matheuristics!$A$1:$J$296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5" l="1"/>
  <c r="A80" i="5"/>
  <c r="A79" i="5"/>
  <c r="A78" i="5"/>
  <c r="A77" i="5"/>
  <c r="A76" i="5"/>
  <c r="A75" i="5"/>
  <c r="A74" i="5"/>
  <c r="A73" i="5"/>
  <c r="A72" i="5"/>
  <c r="A66" i="5"/>
  <c r="A65" i="5"/>
  <c r="A64" i="5"/>
  <c r="A63" i="5"/>
  <c r="A62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26" i="5"/>
  <c r="A25" i="5"/>
  <c r="A24" i="5"/>
  <c r="A23" i="5"/>
  <c r="A22" i="5"/>
  <c r="A6" i="5"/>
  <c r="A5" i="5"/>
  <c r="A4" i="5"/>
  <c r="A3" i="5"/>
  <c r="A2" i="5"/>
  <c r="A41" i="4"/>
  <c r="A40" i="4"/>
  <c r="A39" i="4"/>
  <c r="A38" i="4"/>
  <c r="A37" i="4"/>
  <c r="A36" i="4"/>
  <c r="A35" i="4"/>
  <c r="A34" i="4"/>
  <c r="A33" i="4"/>
  <c r="A32" i="4"/>
  <c r="A26" i="4"/>
  <c r="A25" i="4"/>
  <c r="A24" i="4"/>
  <c r="A23" i="4"/>
  <c r="A22" i="4"/>
  <c r="A6" i="4"/>
  <c r="A5" i="4"/>
  <c r="A4" i="4"/>
  <c r="A3" i="4"/>
  <c r="A2" i="4"/>
  <c r="A41" i="1"/>
  <c r="A40" i="1"/>
  <c r="A39" i="1"/>
  <c r="A38" i="1"/>
  <c r="A37" i="1"/>
  <c r="A33" i="1"/>
  <c r="A34" i="1"/>
  <c r="A35" i="1"/>
  <c r="A36" i="1"/>
  <c r="A32" i="1"/>
  <c r="A26" i="1"/>
  <c r="A25" i="1"/>
  <c r="A24" i="1"/>
  <c r="A23" i="1"/>
  <c r="A22" i="1"/>
  <c r="A6" i="1" l="1"/>
  <c r="A5" i="1"/>
  <c r="A4" i="1"/>
  <c r="A3" i="1"/>
  <c r="A2" i="1"/>
</calcChain>
</file>

<file path=xl/sharedStrings.xml><?xml version="1.0" encoding="utf-8"?>
<sst xmlns="http://schemas.openxmlformats.org/spreadsheetml/2006/main" count="805" uniqueCount="53">
  <si>
    <t>Instance</t>
  </si>
  <si>
    <t>G</t>
  </si>
  <si>
    <t>L</t>
  </si>
  <si>
    <t>C</t>
  </si>
  <si>
    <t>Algorithm</t>
  </si>
  <si>
    <t>UB</t>
  </si>
  <si>
    <t>LB</t>
  </si>
  <si>
    <t>Time</t>
  </si>
  <si>
    <t>N</t>
  </si>
  <si>
    <t>Avg OBJ</t>
  </si>
  <si>
    <t>Max OBJ</t>
  </si>
  <si>
    <t>Avg Time</t>
  </si>
  <si>
    <t>R1</t>
  </si>
  <si>
    <t>R2</t>
  </si>
  <si>
    <t>R3</t>
  </si>
  <si>
    <t>G1</t>
  </si>
  <si>
    <t>G2</t>
  </si>
  <si>
    <t>G3</t>
  </si>
  <si>
    <t>C1</t>
  </si>
  <si>
    <t>C2</t>
  </si>
  <si>
    <t>C3</t>
  </si>
  <si>
    <t>Up. Policy</t>
  </si>
  <si>
    <t>M_05_134_3</t>
  </si>
  <si>
    <t>M_05_134_5</t>
  </si>
  <si>
    <t>M_02_134_3</t>
  </si>
  <si>
    <t>M_02_134_5</t>
  </si>
  <si>
    <t>M_03_134_3</t>
  </si>
  <si>
    <t>M_03_134_5</t>
  </si>
  <si>
    <t>M_10_134_3</t>
  </si>
  <si>
    <t>M_10_134_5</t>
  </si>
  <si>
    <t>M_01_134_3</t>
  </si>
  <si>
    <t>M_01_134_5</t>
  </si>
  <si>
    <t>M_05_268_4</t>
  </si>
  <si>
    <t>M_02_268_4</t>
  </si>
  <si>
    <t>M_03_268_4</t>
  </si>
  <si>
    <t>M_10_268_4</t>
  </si>
  <si>
    <t>M_01_268_4</t>
  </si>
  <si>
    <t>M_10_067_4</t>
  </si>
  <si>
    <t>M_05_067_4</t>
  </si>
  <si>
    <t>M_03_067_4</t>
  </si>
  <si>
    <t>M_02_067_4</t>
  </si>
  <si>
    <t>M_01_067_4</t>
  </si>
  <si>
    <t>M_10_134_4</t>
  </si>
  <si>
    <t>M_05_134_4</t>
  </si>
  <si>
    <t>M_03_134_4</t>
  </si>
  <si>
    <t>M_02_134_4</t>
  </si>
  <si>
    <t>M_01_134_4</t>
  </si>
  <si>
    <t>inf</t>
  </si>
  <si>
    <t>TL</t>
  </si>
  <si>
    <t>Heur</t>
  </si>
  <si>
    <t>OBJ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</si>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</sst>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0"/>
      <color rgb="FF000000"/>
      <name val="Aptos Display"/>
      <family val="2"/>
      <scheme val="major"/>
    </font>
    <font>
      <sz val="10"/>
      <color theme="1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</cellStyleXfs>
  <cellXfs count="38">
    <xf numFmtId="0" fontId="0" fillId="0" borderId="0" xfId="0"/>
    <xf numFmtId="0" fontId="1" fillId="0" borderId="0" xfId="1"/>
    <xf numFmtId="0" fontId="1" fillId="0" borderId="0" xfId="1" applyAlignment="1">
      <alignment vertical="top"/>
    </xf>
    <xf numFmtId="0" fontId="2" fillId="0" borderId="0" xfId="1" applyFont="1"/>
    <xf numFmtId="2" fontId="1" fillId="0" borderId="0" xfId="1" applyNumberFormat="1"/>
    <xf numFmtId="0" fontId="5" fillId="0" borderId="0" xfId="1" applyFont="1" applyAlignment="1">
      <alignment vertical="center" wrapText="1"/>
    </xf>
    <xf numFmtId="0" fontId="5" fillId="0" borderId="0" xfId="1" applyFont="1" applyAlignment="1">
      <alignment vertical="center"/>
    </xf>
    <xf numFmtId="2" fontId="6" fillId="0" borderId="0" xfId="0" applyNumberFormat="1" applyFont="1"/>
    <xf numFmtId="2" fontId="7" fillId="0" borderId="0" xfId="0" applyNumberFormat="1" applyFont="1"/>
    <xf numFmtId="0" fontId="10" fillId="0" borderId="1" xfId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8" fillId="0" borderId="1" xfId="0" applyFont="1" applyBorder="1"/>
    <xf numFmtId="0" fontId="9" fillId="0" borderId="2" xfId="1" applyFont="1" applyBorder="1"/>
    <xf numFmtId="0" fontId="9" fillId="0" borderId="3" xfId="1" applyFont="1" applyBorder="1"/>
    <xf numFmtId="0" fontId="8" fillId="0" borderId="3" xfId="0" applyFont="1" applyBorder="1"/>
    <xf numFmtId="0" fontId="10" fillId="0" borderId="4" xfId="1" applyFont="1" applyBorder="1" applyAlignment="1">
      <alignment vertical="center"/>
    </xf>
    <xf numFmtId="0" fontId="10" fillId="0" borderId="4" xfId="1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9" fillId="0" borderId="4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2" fontId="2" fillId="0" borderId="0" xfId="1" applyNumberFormat="1" applyFont="1"/>
    <xf numFmtId="2" fontId="3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7" fillId="0" borderId="0" xfId="1" applyNumberFormat="1" applyFont="1" applyBorder="1"/>
    <xf numFmtId="0" fontId="2" fillId="0" borderId="0" xfId="1" applyFont="1"/>
    <xf numFmtId="0" fontId="2" fillId="0" borderId="0" xfId="1" applyFont="1" applyBorder="1"/>
    <xf numFmtId="1" fontId="2" fillId="0" borderId="0" xfId="1" applyNumberFormat="1" applyFont="1"/>
    <xf numFmtId="1" fontId="7" fillId="0" borderId="0" xfId="1" applyNumberFormat="1" applyFont="1"/>
    <xf numFmtId="2" fontId="0" fillId="0" borderId="0" xfId="0" applyNumberFormat="1" applyBorder="1"/>
    <xf numFmtId="2" fontId="7" fillId="0" borderId="0" xfId="1" applyNumberFormat="1" applyFont="1" applyFill="1" applyBorder="1"/>
    <xf numFmtId="2" fontId="2" fillId="0" borderId="0" xfId="1" applyNumberFormat="1" applyFont="1" applyBorder="1"/>
    <xf numFmtId="1" fontId="6" fillId="0" borderId="0" xfId="0" applyNumberFormat="1" applyFont="1"/>
    <xf numFmtId="1" fontId="7" fillId="0" borderId="0" xfId="1" applyNumberFormat="1" applyFont="1" applyFill="1"/>
    <xf numFmtId="1" fontId="1" fillId="0" borderId="0" xfId="0" applyNumberFormat="1" applyFont="1"/>
    <xf numFmtId="1" fontId="2" fillId="0" borderId="0" xfId="0" applyNumberFormat="1" applyFont="1"/>
  </cellXfs>
  <cellStyles count="5">
    <cellStyle name="Normale" xfId="0" builtinId="0"/>
    <cellStyle name="Normale 2" xfId="1" xr:uid="{04515772-3DF0-4B2D-AC34-B896D80932EA}"/>
    <cellStyle name="Normale 2 2" xfId="3" xr:uid="{9E80AA4E-7363-4810-B209-68E675EF8CB1}"/>
    <cellStyle name="Normale 3" xfId="4" xr:uid="{F0815E44-0952-44A1-99DD-A2CC6DE114AE}"/>
    <cellStyle name="Percentuale 2" xfId="2" xr:uid="{18D88CEC-37BD-49BF-B246-EF886F2203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E855-A225-44BB-B639-7E8AB0710AEC}">
  <dimension ref="A1:H41"/>
  <sheetViews>
    <sheetView zoomScaleNormal="100" workbookViewId="0">
      <selection activeCell="J22" sqref="J22"/>
    </sheetView>
  </sheetViews>
  <sheetFormatPr defaultRowHeight="14.4" x14ac:dyDescent="0.3"/>
  <cols>
    <col min="1" max="1" width="10.6640625" style="14" bestFit="1" customWidth="1"/>
    <col min="2" max="2" width="3" bestFit="1" customWidth="1"/>
    <col min="3" max="3" width="4" bestFit="1" customWidth="1"/>
    <col min="4" max="5" width="2.21875" bestFit="1" customWidth="1"/>
    <col min="6" max="6" width="9.5546875" bestFit="1" customWidth="1"/>
    <col min="7" max="7" width="9.44140625" bestFit="1" customWidth="1"/>
    <col min="8" max="8" width="5.109375" bestFit="1" customWidth="1"/>
  </cols>
  <sheetData>
    <row r="1" spans="1:8" ht="15" thickBot="1" x14ac:dyDescent="0.35">
      <c r="A1" s="12" t="s">
        <v>0</v>
      </c>
      <c r="B1" s="15" t="s">
        <v>1</v>
      </c>
      <c r="C1" s="15" t="s">
        <v>2</v>
      </c>
      <c r="D1" s="16" t="s">
        <v>3</v>
      </c>
      <c r="E1" s="16" t="s">
        <v>8</v>
      </c>
      <c r="F1" s="17" t="s">
        <v>6</v>
      </c>
      <c r="G1" s="17" t="s">
        <v>5</v>
      </c>
      <c r="H1" s="18" t="s">
        <v>7</v>
      </c>
    </row>
    <row r="2" spans="1:8" x14ac:dyDescent="0.3">
      <c r="A2" s="13" t="str">
        <f>IF(B2&lt;10,_xlfn.CONCAT("M_0",B2,"_",C2,"_",D2),_xlfn.CONCAT("M_",B2,"_",C2,"_",D2))</f>
        <v>M_10_268_4</v>
      </c>
      <c r="B2" s="3">
        <v>10</v>
      </c>
      <c r="C2" s="3">
        <v>268</v>
      </c>
      <c r="D2" s="3">
        <v>4</v>
      </c>
      <c r="E2" s="3">
        <v>1</v>
      </c>
      <c r="F2" s="7">
        <v>2570</v>
      </c>
      <c r="G2" s="8">
        <v>2570</v>
      </c>
      <c r="H2" s="34">
        <v>32</v>
      </c>
    </row>
    <row r="3" spans="1:8" x14ac:dyDescent="0.3">
      <c r="A3" s="13" t="str">
        <f t="shared" ref="A3:A6" si="0">IF(B3&lt;10,_xlfn.CONCAT("M_0",B3,"_",C3,"_",D3),_xlfn.CONCAT("M_",B3,"_",C3,"_",D3))</f>
        <v>M_05_268_4</v>
      </c>
      <c r="B3" s="3">
        <v>5</v>
      </c>
      <c r="C3" s="3">
        <v>268</v>
      </c>
      <c r="D3" s="3">
        <v>4</v>
      </c>
      <c r="E3" s="3">
        <v>1</v>
      </c>
      <c r="F3" s="7">
        <v>9953.25</v>
      </c>
      <c r="G3" s="8">
        <v>9953.25</v>
      </c>
      <c r="H3" s="34">
        <v>1225</v>
      </c>
    </row>
    <row r="4" spans="1:8" x14ac:dyDescent="0.3">
      <c r="A4" s="13" t="str">
        <f t="shared" si="0"/>
        <v>M_03_268_4</v>
      </c>
      <c r="B4" s="3">
        <v>3</v>
      </c>
      <c r="C4" s="3">
        <v>268</v>
      </c>
      <c r="D4" s="3">
        <v>4</v>
      </c>
      <c r="E4" s="3">
        <v>1</v>
      </c>
      <c r="F4" s="21">
        <v>0</v>
      </c>
      <c r="G4" s="8">
        <v>61299</v>
      </c>
      <c r="H4" s="34">
        <v>3655</v>
      </c>
    </row>
    <row r="5" spans="1:8" x14ac:dyDescent="0.3">
      <c r="A5" s="13" t="str">
        <f t="shared" si="0"/>
        <v>M_02_268_4</v>
      </c>
      <c r="B5" s="3">
        <v>2</v>
      </c>
      <c r="C5" s="3">
        <v>268</v>
      </c>
      <c r="D5" s="3">
        <v>4</v>
      </c>
      <c r="E5" s="3">
        <v>1</v>
      </c>
      <c r="F5" s="8">
        <v>0</v>
      </c>
      <c r="G5" s="8">
        <v>137842</v>
      </c>
      <c r="H5" s="34">
        <v>3717</v>
      </c>
    </row>
    <row r="6" spans="1:8" x14ac:dyDescent="0.3">
      <c r="A6" s="13" t="str">
        <f t="shared" si="0"/>
        <v>M_01_268_4</v>
      </c>
      <c r="B6" s="3">
        <v>1</v>
      </c>
      <c r="C6" s="3">
        <v>268</v>
      </c>
      <c r="D6" s="3">
        <v>4</v>
      </c>
      <c r="E6" s="3">
        <v>1</v>
      </c>
      <c r="F6" s="7">
        <v>157429.75</v>
      </c>
      <c r="G6" s="8">
        <v>524630.25</v>
      </c>
      <c r="H6" s="34">
        <v>4076</v>
      </c>
    </row>
    <row r="7" spans="1:8" x14ac:dyDescent="0.3">
      <c r="A7" s="13" t="s">
        <v>35</v>
      </c>
      <c r="B7" s="3">
        <v>10</v>
      </c>
      <c r="C7" s="3">
        <v>134</v>
      </c>
      <c r="D7" s="3">
        <v>4</v>
      </c>
      <c r="E7" s="3">
        <v>1</v>
      </c>
      <c r="F7" s="7">
        <v>1950.75</v>
      </c>
      <c r="G7" s="8">
        <v>1950.75</v>
      </c>
      <c r="H7" s="34">
        <v>31</v>
      </c>
    </row>
    <row r="8" spans="1:8" x14ac:dyDescent="0.3">
      <c r="A8" s="13" t="s">
        <v>32</v>
      </c>
      <c r="B8" s="3">
        <v>5</v>
      </c>
      <c r="C8" s="3">
        <v>134</v>
      </c>
      <c r="D8" s="3">
        <v>4</v>
      </c>
      <c r="E8" s="3">
        <v>1</v>
      </c>
      <c r="F8" s="7">
        <v>7348.25</v>
      </c>
      <c r="G8" s="8">
        <v>7348.25</v>
      </c>
      <c r="H8" s="34">
        <v>1016</v>
      </c>
    </row>
    <row r="9" spans="1:8" x14ac:dyDescent="0.3">
      <c r="A9" s="13" t="s">
        <v>34</v>
      </c>
      <c r="B9" s="3">
        <v>3</v>
      </c>
      <c r="C9" s="3">
        <v>134</v>
      </c>
      <c r="D9" s="3">
        <v>4</v>
      </c>
      <c r="E9" s="3">
        <v>1</v>
      </c>
      <c r="F9" s="7">
        <v>13087.5</v>
      </c>
      <c r="G9" s="8">
        <v>61443</v>
      </c>
      <c r="H9" s="34">
        <v>3638</v>
      </c>
    </row>
    <row r="10" spans="1:8" x14ac:dyDescent="0.3">
      <c r="A10" s="13" t="s">
        <v>33</v>
      </c>
      <c r="B10" s="3">
        <v>2</v>
      </c>
      <c r="C10" s="3">
        <v>134</v>
      </c>
      <c r="D10" s="3">
        <v>4</v>
      </c>
      <c r="E10" s="3">
        <v>1</v>
      </c>
      <c r="F10" s="7">
        <v>27132.75</v>
      </c>
      <c r="G10" s="8">
        <v>138042.5</v>
      </c>
      <c r="H10" s="34">
        <v>3686</v>
      </c>
    </row>
    <row r="11" spans="1:8" x14ac:dyDescent="0.3">
      <c r="A11" s="13" t="s">
        <v>36</v>
      </c>
      <c r="B11" s="3">
        <v>1</v>
      </c>
      <c r="C11" s="3">
        <v>134</v>
      </c>
      <c r="D11" s="3">
        <v>4</v>
      </c>
      <c r="E11" s="3">
        <v>1</v>
      </c>
      <c r="F11" s="21">
        <v>0</v>
      </c>
      <c r="G11" t="s">
        <v>47</v>
      </c>
    </row>
    <row r="12" spans="1:8" x14ac:dyDescent="0.3">
      <c r="A12" s="13" t="s">
        <v>37</v>
      </c>
      <c r="B12" s="3">
        <v>10</v>
      </c>
      <c r="C12" s="3">
        <v>67</v>
      </c>
      <c r="D12" s="3">
        <v>4</v>
      </c>
      <c r="E12" s="3">
        <v>1</v>
      </c>
      <c r="F12" s="7">
        <v>1327.25</v>
      </c>
      <c r="G12" s="8">
        <v>1327.25</v>
      </c>
      <c r="H12" s="34">
        <v>866</v>
      </c>
    </row>
    <row r="13" spans="1:8" x14ac:dyDescent="0.3">
      <c r="A13" s="13" t="s">
        <v>38</v>
      </c>
      <c r="B13" s="3">
        <v>5</v>
      </c>
      <c r="C13" s="3">
        <v>67</v>
      </c>
      <c r="D13" s="3">
        <v>4</v>
      </c>
      <c r="E13" s="3">
        <v>1</v>
      </c>
      <c r="F13" s="7">
        <v>4745.25</v>
      </c>
      <c r="G13" s="8">
        <v>4745.25</v>
      </c>
      <c r="H13" s="34">
        <v>153</v>
      </c>
    </row>
    <row r="14" spans="1:8" x14ac:dyDescent="0.3">
      <c r="A14" s="13" t="s">
        <v>39</v>
      </c>
      <c r="B14" s="3">
        <v>3</v>
      </c>
      <c r="C14" s="3">
        <v>67</v>
      </c>
      <c r="D14" s="3">
        <v>4</v>
      </c>
      <c r="E14" s="3">
        <v>1</v>
      </c>
      <c r="F14" s="7">
        <v>12965.75</v>
      </c>
      <c r="G14" s="8">
        <v>12965.75</v>
      </c>
      <c r="H14" s="34">
        <v>2741</v>
      </c>
    </row>
    <row r="15" spans="1:8" x14ac:dyDescent="0.3">
      <c r="A15" s="13" t="s">
        <v>40</v>
      </c>
      <c r="B15" s="3">
        <v>2</v>
      </c>
      <c r="C15" s="3">
        <v>67</v>
      </c>
      <c r="D15" s="3">
        <v>4</v>
      </c>
      <c r="E15" s="3">
        <v>1</v>
      </c>
      <c r="F15" s="7">
        <v>15320.25</v>
      </c>
      <c r="G15" s="8">
        <v>138665.25</v>
      </c>
      <c r="H15" s="34">
        <v>3657</v>
      </c>
    </row>
    <row r="16" spans="1:8" x14ac:dyDescent="0.3">
      <c r="A16" s="13" t="s">
        <v>41</v>
      </c>
      <c r="B16" s="3">
        <v>1</v>
      </c>
      <c r="C16" s="3">
        <v>67</v>
      </c>
      <c r="D16" s="3">
        <v>4</v>
      </c>
      <c r="E16" s="3">
        <v>1</v>
      </c>
      <c r="F16" s="21">
        <v>0</v>
      </c>
      <c r="G16" t="s">
        <v>47</v>
      </c>
    </row>
    <row r="17" spans="1:8" x14ac:dyDescent="0.3">
      <c r="A17" s="13" t="s">
        <v>37</v>
      </c>
      <c r="B17" s="3">
        <v>10</v>
      </c>
      <c r="C17" s="3">
        <v>67</v>
      </c>
      <c r="D17" s="3">
        <v>4</v>
      </c>
      <c r="E17" s="3">
        <v>2</v>
      </c>
      <c r="F17" s="24">
        <v>2260.75</v>
      </c>
      <c r="G17" s="24">
        <v>2260.75</v>
      </c>
      <c r="H17" s="34">
        <v>62</v>
      </c>
    </row>
    <row r="18" spans="1:8" x14ac:dyDescent="0.3">
      <c r="A18" s="13" t="s">
        <v>38</v>
      </c>
      <c r="B18" s="3">
        <v>5</v>
      </c>
      <c r="C18" s="3">
        <v>67</v>
      </c>
      <c r="D18" s="3">
        <v>4</v>
      </c>
      <c r="E18" s="3">
        <v>2</v>
      </c>
      <c r="F18" s="24">
        <v>8221.75</v>
      </c>
      <c r="G18" s="24">
        <v>8239</v>
      </c>
      <c r="H18" t="s">
        <v>48</v>
      </c>
    </row>
    <row r="19" spans="1:8" x14ac:dyDescent="0.3">
      <c r="A19" s="13" t="s">
        <v>39</v>
      </c>
      <c r="B19" s="3">
        <v>3</v>
      </c>
      <c r="C19" s="3">
        <v>67</v>
      </c>
      <c r="D19" s="3">
        <v>4</v>
      </c>
      <c r="E19" s="3">
        <v>2</v>
      </c>
      <c r="F19" s="24">
        <v>22512.5</v>
      </c>
      <c r="G19" s="24">
        <v>22595.5</v>
      </c>
      <c r="H19" t="s">
        <v>48</v>
      </c>
    </row>
    <row r="20" spans="1:8" x14ac:dyDescent="0.3">
      <c r="A20" s="13" t="s">
        <v>40</v>
      </c>
      <c r="B20" s="3">
        <v>2</v>
      </c>
      <c r="C20" s="3">
        <v>67</v>
      </c>
      <c r="D20" s="3">
        <v>4</v>
      </c>
      <c r="E20" s="3">
        <v>2</v>
      </c>
      <c r="F20" s="24">
        <v>26904.5</v>
      </c>
      <c r="G20" s="24">
        <v>138696.75</v>
      </c>
      <c r="H20" t="s">
        <v>48</v>
      </c>
    </row>
    <row r="21" spans="1:8" x14ac:dyDescent="0.3">
      <c r="A21" s="13" t="s">
        <v>41</v>
      </c>
      <c r="B21" s="3">
        <v>1</v>
      </c>
      <c r="C21" s="3">
        <v>67</v>
      </c>
      <c r="D21" s="3">
        <v>4</v>
      </c>
      <c r="E21" s="3">
        <v>2</v>
      </c>
      <c r="F21" s="21">
        <v>0</v>
      </c>
      <c r="G21" t="s">
        <v>47</v>
      </c>
    </row>
    <row r="22" spans="1:8" x14ac:dyDescent="0.3">
      <c r="A22" s="13" t="str">
        <f>IF(B22&lt;10,_xlfn.CONCAT("M_0",B22,"_",C22,"_",D22),_xlfn.CONCAT("M_",B22,"_",C22,"_",D22))</f>
        <v>M_10_134_4</v>
      </c>
      <c r="B22" s="3">
        <v>10</v>
      </c>
      <c r="C22" s="3">
        <v>134</v>
      </c>
      <c r="D22" s="3">
        <v>4</v>
      </c>
      <c r="E22" s="3">
        <v>2</v>
      </c>
      <c r="F22" s="24">
        <v>3066.5</v>
      </c>
      <c r="G22" s="24">
        <v>3066.5</v>
      </c>
      <c r="H22" s="37">
        <v>3433</v>
      </c>
    </row>
    <row r="23" spans="1:8" x14ac:dyDescent="0.3">
      <c r="A23" s="13" t="str">
        <f t="shared" ref="A23:A26" si="1">IF(B23&lt;10,_xlfn.CONCAT("M_0",B23,"_",C23,"_",D23),_xlfn.CONCAT("M_",B23,"_",C23,"_",D23))</f>
        <v>M_05_134_4</v>
      </c>
      <c r="B23" s="3">
        <v>5</v>
      </c>
      <c r="C23" s="3">
        <v>134</v>
      </c>
      <c r="D23" s="3">
        <v>4</v>
      </c>
      <c r="E23" s="3">
        <v>2</v>
      </c>
      <c r="F23" s="23">
        <v>11682.5</v>
      </c>
      <c r="G23" s="24">
        <v>11722.75</v>
      </c>
      <c r="H23" t="s">
        <v>48</v>
      </c>
    </row>
    <row r="24" spans="1:8" x14ac:dyDescent="0.3">
      <c r="A24" s="13" t="str">
        <f t="shared" si="1"/>
        <v>M_03_134_4</v>
      </c>
      <c r="B24" s="3">
        <v>3</v>
      </c>
      <c r="C24" s="3">
        <v>134</v>
      </c>
      <c r="D24" s="3">
        <v>4</v>
      </c>
      <c r="E24" s="3">
        <v>2</v>
      </c>
      <c r="F24" s="24">
        <v>19083.25</v>
      </c>
      <c r="G24" s="24">
        <v>61528.25</v>
      </c>
      <c r="H24" t="s">
        <v>48</v>
      </c>
    </row>
    <row r="25" spans="1:8" x14ac:dyDescent="0.3">
      <c r="A25" s="13" t="str">
        <f t="shared" si="1"/>
        <v>M_02_134_4</v>
      </c>
      <c r="B25" s="3">
        <v>2</v>
      </c>
      <c r="C25" s="3">
        <v>134</v>
      </c>
      <c r="D25" s="3">
        <v>4</v>
      </c>
      <c r="E25" s="3">
        <v>2</v>
      </c>
      <c r="F25" s="24">
        <v>41457.5</v>
      </c>
      <c r="G25" s="24">
        <v>138238.25</v>
      </c>
      <c r="H25" t="s">
        <v>48</v>
      </c>
    </row>
    <row r="26" spans="1:8" x14ac:dyDescent="0.3">
      <c r="A26" s="13" t="str">
        <f t="shared" si="1"/>
        <v>M_01_134_4</v>
      </c>
      <c r="B26" s="3">
        <v>1</v>
      </c>
      <c r="C26" s="3">
        <v>134</v>
      </c>
      <c r="D26" s="3">
        <v>4</v>
      </c>
      <c r="E26" s="3">
        <v>2</v>
      </c>
      <c r="F26" s="21">
        <v>0</v>
      </c>
      <c r="G26" t="s">
        <v>47</v>
      </c>
    </row>
    <row r="27" spans="1:8" x14ac:dyDescent="0.3">
      <c r="A27" s="13" t="s">
        <v>37</v>
      </c>
      <c r="B27" s="3">
        <v>10</v>
      </c>
      <c r="C27" s="3">
        <v>67</v>
      </c>
      <c r="D27" s="3">
        <v>4</v>
      </c>
      <c r="E27" s="3">
        <v>4</v>
      </c>
      <c r="F27" s="23">
        <v>3501</v>
      </c>
      <c r="G27" s="24">
        <v>3501.75</v>
      </c>
      <c r="H27" t="s">
        <v>48</v>
      </c>
    </row>
    <row r="28" spans="1:8" x14ac:dyDescent="0.3">
      <c r="A28" s="13" t="s">
        <v>38</v>
      </c>
      <c r="B28" s="3">
        <v>5</v>
      </c>
      <c r="C28" s="3">
        <v>67</v>
      </c>
      <c r="D28" s="3">
        <v>4</v>
      </c>
      <c r="E28" s="3">
        <v>4</v>
      </c>
      <c r="F28" s="23">
        <v>12979</v>
      </c>
      <c r="G28" s="24">
        <v>13021.75</v>
      </c>
      <c r="H28" t="s">
        <v>48</v>
      </c>
    </row>
    <row r="29" spans="1:8" x14ac:dyDescent="0.3">
      <c r="A29" s="13" t="s">
        <v>39</v>
      </c>
      <c r="B29" s="3">
        <v>3</v>
      </c>
      <c r="C29" s="3">
        <v>67</v>
      </c>
      <c r="D29" s="3">
        <v>4</v>
      </c>
      <c r="E29" s="3">
        <v>4</v>
      </c>
      <c r="F29" s="23">
        <v>35164.5</v>
      </c>
      <c r="G29" s="24">
        <v>35775.5</v>
      </c>
      <c r="H29" t="s">
        <v>48</v>
      </c>
    </row>
    <row r="30" spans="1:8" x14ac:dyDescent="0.3">
      <c r="A30" s="13" t="s">
        <v>40</v>
      </c>
      <c r="B30" s="3">
        <v>2</v>
      </c>
      <c r="C30" s="3">
        <v>67</v>
      </c>
      <c r="D30" s="3">
        <v>4</v>
      </c>
      <c r="E30" s="3">
        <v>4</v>
      </c>
      <c r="F30" s="23">
        <v>43093.25</v>
      </c>
      <c r="G30" s="24">
        <v>138693.25</v>
      </c>
      <c r="H30" t="s">
        <v>48</v>
      </c>
    </row>
    <row r="31" spans="1:8" x14ac:dyDescent="0.3">
      <c r="A31" s="13" t="s">
        <v>41</v>
      </c>
      <c r="B31" s="3">
        <v>1</v>
      </c>
      <c r="C31" s="3">
        <v>67</v>
      </c>
      <c r="D31" s="3">
        <v>4</v>
      </c>
      <c r="E31" s="3">
        <v>4</v>
      </c>
      <c r="F31" s="21">
        <v>0</v>
      </c>
      <c r="G31" t="s">
        <v>47</v>
      </c>
    </row>
    <row r="32" spans="1:8" x14ac:dyDescent="0.3">
      <c r="A32" s="13" t="str">
        <f>IF(B32&lt;10,_xlfn.CONCAT("M_0",B32,"_",C32,"_",D32),_xlfn.CONCAT("M_",B32,"_",C32,"_",D32))</f>
        <v>M_10_134_3</v>
      </c>
      <c r="B32" s="3">
        <v>10</v>
      </c>
      <c r="C32" s="3">
        <v>134</v>
      </c>
      <c r="D32" s="3">
        <v>3</v>
      </c>
      <c r="E32" s="3">
        <v>1</v>
      </c>
      <c r="F32" s="25">
        <v>2075</v>
      </c>
      <c r="G32" s="24">
        <v>2075</v>
      </c>
      <c r="H32" s="36">
        <v>467</v>
      </c>
    </row>
    <row r="33" spans="1:8" x14ac:dyDescent="0.3">
      <c r="A33" s="13" t="str">
        <f t="shared" ref="A33:A36" si="2">IF(B33&lt;10,_xlfn.CONCAT("M_0",B33,"_",C33,"_",D33),_xlfn.CONCAT("M_",B33,"_",C33,"_",D33))</f>
        <v>M_05_134_3</v>
      </c>
      <c r="B33" s="3">
        <v>5</v>
      </c>
      <c r="C33" s="3">
        <v>134</v>
      </c>
      <c r="D33" s="3">
        <v>3</v>
      </c>
      <c r="E33" s="3">
        <v>1</v>
      </c>
      <c r="F33" s="23">
        <v>7734</v>
      </c>
      <c r="G33" s="24">
        <v>7781</v>
      </c>
      <c r="H33" t="s">
        <v>48</v>
      </c>
    </row>
    <row r="34" spans="1:8" x14ac:dyDescent="0.3">
      <c r="A34" s="13" t="str">
        <f t="shared" si="2"/>
        <v>M_03_134_3</v>
      </c>
      <c r="B34" s="3">
        <v>3</v>
      </c>
      <c r="C34" s="3">
        <v>134</v>
      </c>
      <c r="D34" s="3">
        <v>3</v>
      </c>
      <c r="E34" s="3">
        <v>1</v>
      </c>
      <c r="F34" s="25">
        <v>21037.5</v>
      </c>
      <c r="G34" s="24">
        <v>21402.5</v>
      </c>
      <c r="H34" t="s">
        <v>48</v>
      </c>
    </row>
    <row r="35" spans="1:8" x14ac:dyDescent="0.3">
      <c r="A35" s="13" t="str">
        <f t="shared" si="2"/>
        <v>M_02_134_3</v>
      </c>
      <c r="B35" s="3">
        <v>2</v>
      </c>
      <c r="C35" s="3">
        <v>134</v>
      </c>
      <c r="D35" s="3">
        <v>3</v>
      </c>
      <c r="E35" s="3">
        <v>1</v>
      </c>
      <c r="F35" s="23">
        <v>32801</v>
      </c>
      <c r="G35" s="24">
        <v>126969</v>
      </c>
      <c r="H35" t="s">
        <v>48</v>
      </c>
    </row>
    <row r="36" spans="1:8" x14ac:dyDescent="0.3">
      <c r="A36" s="13" t="str">
        <f t="shared" si="2"/>
        <v>M_01_134_3</v>
      </c>
      <c r="B36" s="3">
        <v>1</v>
      </c>
      <c r="C36" s="3">
        <v>134</v>
      </c>
      <c r="D36" s="3">
        <v>3</v>
      </c>
      <c r="E36" s="3">
        <v>1</v>
      </c>
      <c r="F36" s="21">
        <v>0</v>
      </c>
      <c r="G36" t="s">
        <v>47</v>
      </c>
    </row>
    <row r="37" spans="1:8" x14ac:dyDescent="0.3">
      <c r="A37" s="13" t="str">
        <f>IF(B37&lt;10,_xlfn.CONCAT("M_0",B37,"_",C37,"_",D37),_xlfn.CONCAT("M_",B37,"_",C37,"_",D37))</f>
        <v>M_10_134_5</v>
      </c>
      <c r="B37" s="3">
        <v>10</v>
      </c>
      <c r="C37" s="3">
        <v>134</v>
      </c>
      <c r="D37" s="3">
        <v>5</v>
      </c>
      <c r="E37" s="3">
        <v>1</v>
      </c>
      <c r="F37" s="23">
        <v>2387</v>
      </c>
      <c r="G37" s="23">
        <v>2387</v>
      </c>
      <c r="H37" s="29">
        <v>17</v>
      </c>
    </row>
    <row r="38" spans="1:8" x14ac:dyDescent="0.3">
      <c r="A38" s="13" t="str">
        <f t="shared" ref="A38:A41" si="3">IF(B38&lt;10,_xlfn.CONCAT("M_0",B38,"_",C38,"_",D38),_xlfn.CONCAT("M_",B38,"_",C38,"_",D38))</f>
        <v>M_05_134_5</v>
      </c>
      <c r="B38" s="3">
        <v>5</v>
      </c>
      <c r="C38" s="3">
        <v>134</v>
      </c>
      <c r="D38" s="3">
        <v>5</v>
      </c>
      <c r="E38" s="3">
        <v>1</v>
      </c>
      <c r="F38" s="23">
        <v>8860.25</v>
      </c>
      <c r="G38" s="23">
        <v>8860.25</v>
      </c>
      <c r="H38" s="29">
        <v>862</v>
      </c>
    </row>
    <row r="39" spans="1:8" x14ac:dyDescent="0.3">
      <c r="A39" s="13" t="str">
        <f t="shared" si="3"/>
        <v>M_03_134_5</v>
      </c>
      <c r="B39" s="3">
        <v>3</v>
      </c>
      <c r="C39" s="3">
        <v>134</v>
      </c>
      <c r="D39" s="3">
        <v>5</v>
      </c>
      <c r="E39" s="3">
        <v>1</v>
      </c>
      <c r="F39" s="25">
        <v>13509.25</v>
      </c>
      <c r="G39" s="24">
        <v>86312.5</v>
      </c>
      <c r="H39" t="s">
        <v>48</v>
      </c>
    </row>
    <row r="40" spans="1:8" x14ac:dyDescent="0.3">
      <c r="A40" s="13" t="str">
        <f t="shared" si="3"/>
        <v>M_02_134_5</v>
      </c>
      <c r="B40" s="3">
        <v>2</v>
      </c>
      <c r="C40" s="3">
        <v>134</v>
      </c>
      <c r="D40" s="3">
        <v>5</v>
      </c>
      <c r="E40" s="3">
        <v>1</v>
      </c>
      <c r="F40" s="23">
        <v>29861.25</v>
      </c>
      <c r="G40" s="24">
        <v>193981.5</v>
      </c>
      <c r="H40" t="s">
        <v>48</v>
      </c>
    </row>
    <row r="41" spans="1:8" x14ac:dyDescent="0.3">
      <c r="A41" s="13" t="str">
        <f t="shared" si="3"/>
        <v>M_01_134_5</v>
      </c>
      <c r="B41" s="3">
        <v>1</v>
      </c>
      <c r="C41" s="3">
        <v>134</v>
      </c>
      <c r="D41" s="3">
        <v>5</v>
      </c>
      <c r="E41" s="3">
        <v>1</v>
      </c>
      <c r="F41" s="21">
        <v>0</v>
      </c>
      <c r="G4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7AD0-09C4-47E4-9B66-A196A6D0ABF8}">
  <dimension ref="A1:H81"/>
  <sheetViews>
    <sheetView workbookViewId="0">
      <selection activeCell="I2" sqref="I2"/>
    </sheetView>
  </sheetViews>
  <sheetFormatPr defaultRowHeight="14.4" x14ac:dyDescent="0.3"/>
  <cols>
    <col min="1" max="1" width="10.6640625" style="14" bestFit="1" customWidth="1"/>
    <col min="2" max="2" width="3" bestFit="1" customWidth="1"/>
    <col min="3" max="3" width="4" bestFit="1" customWidth="1"/>
    <col min="4" max="5" width="2.21875" bestFit="1" customWidth="1"/>
    <col min="6" max="6" width="4.88671875" bestFit="1" customWidth="1"/>
    <col min="7" max="7" width="9.44140625" bestFit="1" customWidth="1"/>
    <col min="8" max="8" width="5.109375" bestFit="1" customWidth="1"/>
  </cols>
  <sheetData>
    <row r="1" spans="1:8" ht="15" thickBot="1" x14ac:dyDescent="0.35">
      <c r="A1" s="12" t="s">
        <v>0</v>
      </c>
      <c r="B1" s="15" t="s">
        <v>1</v>
      </c>
      <c r="C1" s="15" t="s">
        <v>2</v>
      </c>
      <c r="D1" s="16" t="s">
        <v>3</v>
      </c>
      <c r="E1" s="16" t="s">
        <v>8</v>
      </c>
      <c r="F1" s="16" t="s">
        <v>49</v>
      </c>
      <c r="G1" s="17" t="s">
        <v>50</v>
      </c>
      <c r="H1" s="18" t="s">
        <v>7</v>
      </c>
    </row>
    <row r="2" spans="1:8" x14ac:dyDescent="0.3">
      <c r="A2" s="13" t="str">
        <f>IF(B2&lt;10,_xlfn.CONCAT("M_0",B2,"_",C2,"_",D2),_xlfn.CONCAT("M_",B2,"_",C2,"_",D2))</f>
        <v>M_10_268_4</v>
      </c>
      <c r="B2" s="3">
        <v>10</v>
      </c>
      <c r="C2" s="3">
        <v>268</v>
      </c>
      <c r="D2" s="3">
        <v>4</v>
      </c>
      <c r="E2" s="3">
        <v>1</v>
      </c>
      <c r="F2" s="3" t="s">
        <v>51</v>
      </c>
      <c r="G2" s="8">
        <v>2486.75</v>
      </c>
      <c r="H2" s="34">
        <v>1</v>
      </c>
    </row>
    <row r="3" spans="1:8" x14ac:dyDescent="0.3">
      <c r="A3" s="13" t="str">
        <f t="shared" ref="A3:A6" si="0">IF(B3&lt;10,_xlfn.CONCAT("M_0",B3,"_",C3,"_",D3),_xlfn.CONCAT("M_",B3,"_",C3,"_",D3))</f>
        <v>M_05_268_4</v>
      </c>
      <c r="B3" s="3">
        <v>5</v>
      </c>
      <c r="C3" s="3">
        <v>268</v>
      </c>
      <c r="D3" s="3">
        <v>4</v>
      </c>
      <c r="E3" s="3">
        <v>1</v>
      </c>
      <c r="F3" s="28" t="s">
        <v>51</v>
      </c>
      <c r="G3" s="26">
        <v>9737.25</v>
      </c>
      <c r="H3" s="34">
        <v>4</v>
      </c>
    </row>
    <row r="4" spans="1:8" x14ac:dyDescent="0.3">
      <c r="A4" s="13" t="str">
        <f t="shared" si="0"/>
        <v>M_03_268_4</v>
      </c>
      <c r="B4" s="3">
        <v>3</v>
      </c>
      <c r="C4" s="3">
        <v>268</v>
      </c>
      <c r="D4" s="3">
        <v>4</v>
      </c>
      <c r="E4" s="3">
        <v>1</v>
      </c>
      <c r="F4" s="28" t="s">
        <v>51</v>
      </c>
      <c r="G4" s="26">
        <v>26915.5</v>
      </c>
      <c r="H4" s="34">
        <v>10</v>
      </c>
    </row>
    <row r="5" spans="1:8" x14ac:dyDescent="0.3">
      <c r="A5" s="13" t="str">
        <f t="shared" si="0"/>
        <v>M_02_268_4</v>
      </c>
      <c r="B5" s="3">
        <v>2</v>
      </c>
      <c r="C5" s="3">
        <v>268</v>
      </c>
      <c r="D5" s="3">
        <v>4</v>
      </c>
      <c r="E5" s="3">
        <v>1</v>
      </c>
      <c r="F5" s="28" t="s">
        <v>51</v>
      </c>
      <c r="G5" s="26">
        <v>60631.75</v>
      </c>
      <c r="H5" s="30">
        <v>25</v>
      </c>
    </row>
    <row r="6" spans="1:8" x14ac:dyDescent="0.3">
      <c r="A6" s="13" t="str">
        <f t="shared" si="0"/>
        <v>M_01_268_4</v>
      </c>
      <c r="B6" s="3">
        <v>1</v>
      </c>
      <c r="C6" s="3">
        <v>268</v>
      </c>
      <c r="D6" s="3">
        <v>4</v>
      </c>
      <c r="E6" s="3">
        <v>1</v>
      </c>
      <c r="F6" s="28" t="s">
        <v>51</v>
      </c>
      <c r="G6" s="26">
        <v>220045.25</v>
      </c>
      <c r="H6" s="30">
        <v>97</v>
      </c>
    </row>
    <row r="7" spans="1:8" x14ac:dyDescent="0.3">
      <c r="A7" s="13" t="s">
        <v>35</v>
      </c>
      <c r="B7" s="3">
        <v>10</v>
      </c>
      <c r="C7" s="3">
        <v>134</v>
      </c>
      <c r="D7" s="3">
        <v>4</v>
      </c>
      <c r="E7" s="3">
        <v>1</v>
      </c>
      <c r="F7" s="28" t="s">
        <v>51</v>
      </c>
      <c r="G7" s="26">
        <v>1882.75</v>
      </c>
      <c r="H7" s="34">
        <v>1</v>
      </c>
    </row>
    <row r="8" spans="1:8" x14ac:dyDescent="0.3">
      <c r="A8" s="13" t="s">
        <v>32</v>
      </c>
      <c r="B8" s="3">
        <v>5</v>
      </c>
      <c r="C8" s="3">
        <v>134</v>
      </c>
      <c r="D8" s="3">
        <v>4</v>
      </c>
      <c r="E8" s="3">
        <v>1</v>
      </c>
      <c r="F8" s="28" t="s">
        <v>51</v>
      </c>
      <c r="G8" s="26">
        <v>7199.5</v>
      </c>
      <c r="H8" s="34">
        <v>3</v>
      </c>
    </row>
    <row r="9" spans="1:8" x14ac:dyDescent="0.3">
      <c r="A9" s="13" t="s">
        <v>34</v>
      </c>
      <c r="B9" s="3">
        <v>3</v>
      </c>
      <c r="C9" s="3">
        <v>134</v>
      </c>
      <c r="D9" s="3">
        <v>4</v>
      </c>
      <c r="E9" s="3">
        <v>1</v>
      </c>
      <c r="F9" s="28" t="s">
        <v>51</v>
      </c>
      <c r="G9" s="26">
        <v>19820.5</v>
      </c>
      <c r="H9" s="30">
        <v>7</v>
      </c>
    </row>
    <row r="10" spans="1:8" x14ac:dyDescent="0.3">
      <c r="A10" s="13" t="s">
        <v>33</v>
      </c>
      <c r="B10" s="3">
        <v>2</v>
      </c>
      <c r="C10" s="3">
        <v>134</v>
      </c>
      <c r="D10" s="3">
        <v>4</v>
      </c>
      <c r="E10" s="3">
        <v>1</v>
      </c>
      <c r="F10" s="28" t="s">
        <v>51</v>
      </c>
      <c r="G10" s="26">
        <v>44483</v>
      </c>
      <c r="H10" s="30">
        <v>17</v>
      </c>
    </row>
    <row r="11" spans="1:8" x14ac:dyDescent="0.3">
      <c r="A11" s="13" t="s">
        <v>36</v>
      </c>
      <c r="B11" s="3">
        <v>1</v>
      </c>
      <c r="C11" s="3">
        <v>134</v>
      </c>
      <c r="D11" s="3">
        <v>4</v>
      </c>
      <c r="E11" s="3">
        <v>1</v>
      </c>
      <c r="F11" s="28" t="s">
        <v>51</v>
      </c>
      <c r="G11" s="26">
        <v>157547.75</v>
      </c>
      <c r="H11" s="35">
        <v>59</v>
      </c>
    </row>
    <row r="12" spans="1:8" x14ac:dyDescent="0.3">
      <c r="A12" s="13" t="s">
        <v>37</v>
      </c>
      <c r="B12" s="3">
        <v>10</v>
      </c>
      <c r="C12" s="3">
        <v>67</v>
      </c>
      <c r="D12" s="3">
        <v>4</v>
      </c>
      <c r="E12" s="3">
        <v>1</v>
      </c>
      <c r="F12" s="28" t="s">
        <v>51</v>
      </c>
      <c r="G12" s="26">
        <v>1297</v>
      </c>
      <c r="H12" s="34">
        <v>1</v>
      </c>
    </row>
    <row r="13" spans="1:8" x14ac:dyDescent="0.3">
      <c r="A13" s="13" t="s">
        <v>38</v>
      </c>
      <c r="B13" s="3">
        <v>5</v>
      </c>
      <c r="C13" s="3">
        <v>67</v>
      </c>
      <c r="D13" s="3">
        <v>4</v>
      </c>
      <c r="E13" s="3">
        <v>1</v>
      </c>
      <c r="F13" s="28" t="s">
        <v>51</v>
      </c>
      <c r="G13" s="26">
        <v>4679.25</v>
      </c>
      <c r="H13" s="34">
        <v>2</v>
      </c>
    </row>
    <row r="14" spans="1:8" x14ac:dyDescent="0.3">
      <c r="A14" s="13" t="s">
        <v>39</v>
      </c>
      <c r="B14" s="3">
        <v>3</v>
      </c>
      <c r="C14" s="3">
        <v>67</v>
      </c>
      <c r="D14" s="3">
        <v>4</v>
      </c>
      <c r="E14" s="3">
        <v>1</v>
      </c>
      <c r="F14" s="28" t="s">
        <v>51</v>
      </c>
      <c r="G14" s="26">
        <v>12751.5</v>
      </c>
      <c r="H14" s="34">
        <v>4</v>
      </c>
    </row>
    <row r="15" spans="1:8" x14ac:dyDescent="0.3">
      <c r="A15" s="13" t="s">
        <v>40</v>
      </c>
      <c r="B15" s="3">
        <v>2</v>
      </c>
      <c r="C15" s="3">
        <v>67</v>
      </c>
      <c r="D15" s="3">
        <v>4</v>
      </c>
      <c r="E15" s="3">
        <v>1</v>
      </c>
      <c r="F15" s="28" t="s">
        <v>51</v>
      </c>
      <c r="G15" s="26">
        <v>28439</v>
      </c>
      <c r="H15" s="34">
        <v>10</v>
      </c>
    </row>
    <row r="16" spans="1:8" x14ac:dyDescent="0.3">
      <c r="A16" s="13" t="s">
        <v>41</v>
      </c>
      <c r="B16" s="3">
        <v>1</v>
      </c>
      <c r="C16" s="3">
        <v>67</v>
      </c>
      <c r="D16" s="3">
        <v>4</v>
      </c>
      <c r="E16" s="3">
        <v>1</v>
      </c>
      <c r="F16" s="28" t="s">
        <v>51</v>
      </c>
      <c r="G16" s="26">
        <v>101137.5</v>
      </c>
      <c r="H16" s="34">
        <v>30</v>
      </c>
    </row>
    <row r="17" spans="1:8" x14ac:dyDescent="0.3">
      <c r="A17" s="13" t="s">
        <v>37</v>
      </c>
      <c r="B17" s="3">
        <v>10</v>
      </c>
      <c r="C17" s="3">
        <v>67</v>
      </c>
      <c r="D17" s="3">
        <v>4</v>
      </c>
      <c r="E17" s="3">
        <v>2</v>
      </c>
      <c r="F17" s="28" t="s">
        <v>51</v>
      </c>
      <c r="G17" s="32">
        <v>2182</v>
      </c>
      <c r="H17" s="34">
        <v>1</v>
      </c>
    </row>
    <row r="18" spans="1:8" x14ac:dyDescent="0.3">
      <c r="A18" s="13" t="s">
        <v>38</v>
      </c>
      <c r="B18" s="3">
        <v>5</v>
      </c>
      <c r="C18" s="3">
        <v>67</v>
      </c>
      <c r="D18" s="3">
        <v>4</v>
      </c>
      <c r="E18" s="3">
        <v>2</v>
      </c>
      <c r="F18" s="28" t="s">
        <v>51</v>
      </c>
      <c r="G18" s="32">
        <v>8004</v>
      </c>
      <c r="H18" s="34">
        <v>3</v>
      </c>
    </row>
    <row r="19" spans="1:8" x14ac:dyDescent="0.3">
      <c r="A19" s="13" t="s">
        <v>39</v>
      </c>
      <c r="B19" s="3">
        <v>3</v>
      </c>
      <c r="C19" s="3">
        <v>67</v>
      </c>
      <c r="D19" s="3">
        <v>4</v>
      </c>
      <c r="E19" s="3">
        <v>2</v>
      </c>
      <c r="F19" s="28" t="s">
        <v>51</v>
      </c>
      <c r="G19" s="32">
        <v>22007</v>
      </c>
      <c r="H19" s="34">
        <v>8</v>
      </c>
    </row>
    <row r="20" spans="1:8" x14ac:dyDescent="0.3">
      <c r="A20" s="13" t="s">
        <v>40</v>
      </c>
      <c r="B20" s="3">
        <v>2</v>
      </c>
      <c r="C20" s="3">
        <v>67</v>
      </c>
      <c r="D20" s="3">
        <v>4</v>
      </c>
      <c r="E20" s="3">
        <v>2</v>
      </c>
      <c r="F20" s="28" t="s">
        <v>51</v>
      </c>
      <c r="G20" s="32">
        <v>49030.25</v>
      </c>
      <c r="H20" s="34">
        <v>19</v>
      </c>
    </row>
    <row r="21" spans="1:8" x14ac:dyDescent="0.3">
      <c r="A21" s="13" t="s">
        <v>41</v>
      </c>
      <c r="B21" s="3">
        <v>1</v>
      </c>
      <c r="C21" s="3">
        <v>67</v>
      </c>
      <c r="D21" s="3">
        <v>4</v>
      </c>
      <c r="E21" s="3">
        <v>2</v>
      </c>
      <c r="F21" s="28" t="s">
        <v>51</v>
      </c>
      <c r="G21" s="32">
        <v>174361</v>
      </c>
      <c r="H21" s="34">
        <v>72</v>
      </c>
    </row>
    <row r="22" spans="1:8" x14ac:dyDescent="0.3">
      <c r="A22" s="13" t="str">
        <f>IF(B22&lt;10,_xlfn.CONCAT("M_0",B22,"_",C22,"_",D22),_xlfn.CONCAT("M_",B22,"_",C22,"_",D22))</f>
        <v>M_10_134_4</v>
      </c>
      <c r="B22" s="3">
        <v>10</v>
      </c>
      <c r="C22" s="3">
        <v>134</v>
      </c>
      <c r="D22" s="3">
        <v>4</v>
      </c>
      <c r="E22" s="3">
        <v>2</v>
      </c>
      <c r="F22" s="28" t="s">
        <v>51</v>
      </c>
      <c r="G22" s="32">
        <v>2931.5</v>
      </c>
      <c r="H22" s="34">
        <v>2</v>
      </c>
    </row>
    <row r="23" spans="1:8" x14ac:dyDescent="0.3">
      <c r="A23" s="13" t="str">
        <f t="shared" ref="A23:A26" si="1">IF(B23&lt;10,_xlfn.CONCAT("M_0",B23,"_",C23,"_",D23),_xlfn.CONCAT("M_",B23,"_",C23,"_",D23))</f>
        <v>M_05_134_4</v>
      </c>
      <c r="B23" s="3">
        <v>5</v>
      </c>
      <c r="C23" s="3">
        <v>134</v>
      </c>
      <c r="D23" s="3">
        <v>4</v>
      </c>
      <c r="E23" s="3">
        <v>2</v>
      </c>
      <c r="F23" s="28" t="s">
        <v>51</v>
      </c>
      <c r="G23" s="32">
        <v>11316.5</v>
      </c>
      <c r="H23" s="34">
        <v>5</v>
      </c>
    </row>
    <row r="24" spans="1:8" x14ac:dyDescent="0.3">
      <c r="A24" s="13" t="str">
        <f t="shared" si="1"/>
        <v>M_03_134_4</v>
      </c>
      <c r="B24" s="3">
        <v>3</v>
      </c>
      <c r="C24" s="3">
        <v>134</v>
      </c>
      <c r="D24" s="3">
        <v>4</v>
      </c>
      <c r="E24" s="3">
        <v>2</v>
      </c>
      <c r="F24" s="28" t="s">
        <v>51</v>
      </c>
      <c r="G24" s="32">
        <v>31281.5</v>
      </c>
      <c r="H24" s="34">
        <v>13</v>
      </c>
    </row>
    <row r="25" spans="1:8" x14ac:dyDescent="0.3">
      <c r="A25" s="13" t="str">
        <f t="shared" si="1"/>
        <v>M_02_134_4</v>
      </c>
      <c r="B25" s="3">
        <v>2</v>
      </c>
      <c r="C25" s="3">
        <v>134</v>
      </c>
      <c r="D25" s="3">
        <v>4</v>
      </c>
      <c r="E25" s="3">
        <v>2</v>
      </c>
      <c r="F25" s="28" t="s">
        <v>51</v>
      </c>
      <c r="G25" s="32">
        <v>70087.5</v>
      </c>
      <c r="H25" s="34">
        <v>34</v>
      </c>
    </row>
    <row r="26" spans="1:8" x14ac:dyDescent="0.3">
      <c r="A26" s="13" t="str">
        <f t="shared" si="1"/>
        <v>M_01_134_4</v>
      </c>
      <c r="B26" s="3">
        <v>1</v>
      </c>
      <c r="C26" s="3">
        <v>134</v>
      </c>
      <c r="D26" s="3">
        <v>4</v>
      </c>
      <c r="E26" s="3">
        <v>2</v>
      </c>
      <c r="F26" s="28" t="s">
        <v>51</v>
      </c>
      <c r="G26" s="33">
        <v>255538.5</v>
      </c>
      <c r="H26" s="34">
        <v>120</v>
      </c>
    </row>
    <row r="27" spans="1:8" x14ac:dyDescent="0.3">
      <c r="A27" s="13" t="s">
        <v>37</v>
      </c>
      <c r="B27" s="3">
        <v>10</v>
      </c>
      <c r="C27" s="3">
        <v>67</v>
      </c>
      <c r="D27" s="3">
        <v>4</v>
      </c>
      <c r="E27" s="3">
        <v>4</v>
      </c>
      <c r="F27" s="28" t="s">
        <v>51</v>
      </c>
      <c r="G27" s="33">
        <v>3289.5</v>
      </c>
      <c r="H27" s="34">
        <v>2</v>
      </c>
    </row>
    <row r="28" spans="1:8" x14ac:dyDescent="0.3">
      <c r="A28" s="13" t="s">
        <v>38</v>
      </c>
      <c r="B28" s="3">
        <v>5</v>
      </c>
      <c r="C28" s="3">
        <v>67</v>
      </c>
      <c r="D28" s="3">
        <v>4</v>
      </c>
      <c r="E28" s="3">
        <v>4</v>
      </c>
      <c r="F28" s="28" t="s">
        <v>51</v>
      </c>
      <c r="G28" s="33">
        <v>12401.75</v>
      </c>
      <c r="H28" s="34">
        <v>5</v>
      </c>
    </row>
    <row r="29" spans="1:8" x14ac:dyDescent="0.3">
      <c r="A29" s="13" t="s">
        <v>39</v>
      </c>
      <c r="B29" s="3">
        <v>3</v>
      </c>
      <c r="C29" s="3">
        <v>67</v>
      </c>
      <c r="D29" s="3">
        <v>4</v>
      </c>
      <c r="E29" s="3">
        <v>4</v>
      </c>
      <c r="F29" s="28" t="s">
        <v>51</v>
      </c>
      <c r="G29" s="33">
        <v>34158.25</v>
      </c>
      <c r="H29" s="34">
        <v>15</v>
      </c>
    </row>
    <row r="30" spans="1:8" x14ac:dyDescent="0.3">
      <c r="A30" s="13" t="s">
        <v>40</v>
      </c>
      <c r="B30" s="3">
        <v>2</v>
      </c>
      <c r="C30" s="3">
        <v>67</v>
      </c>
      <c r="D30" s="3">
        <v>4</v>
      </c>
      <c r="E30" s="3">
        <v>4</v>
      </c>
      <c r="F30" s="28" t="s">
        <v>51</v>
      </c>
      <c r="G30" s="33">
        <v>76417</v>
      </c>
      <c r="H30" s="34">
        <v>31</v>
      </c>
    </row>
    <row r="31" spans="1:8" x14ac:dyDescent="0.3">
      <c r="A31" s="13" t="s">
        <v>41</v>
      </c>
      <c r="B31" s="3">
        <v>1</v>
      </c>
      <c r="C31" s="3">
        <v>67</v>
      </c>
      <c r="D31" s="3">
        <v>4</v>
      </c>
      <c r="E31" s="3">
        <v>4</v>
      </c>
      <c r="F31" s="28" t="s">
        <v>51</v>
      </c>
      <c r="G31" s="33">
        <v>276113.25</v>
      </c>
      <c r="H31" s="34">
        <v>112</v>
      </c>
    </row>
    <row r="32" spans="1:8" x14ac:dyDescent="0.3">
      <c r="A32" s="13" t="str">
        <f>IF(B32&lt;10,_xlfn.CONCAT("M_0",B32,"_",C32,"_",D32),_xlfn.CONCAT("M_",B32,"_",C32,"_",D32))</f>
        <v>M_10_134_3</v>
      </c>
      <c r="B32" s="3">
        <v>10</v>
      </c>
      <c r="C32" s="3">
        <v>134</v>
      </c>
      <c r="D32" s="3">
        <v>3</v>
      </c>
      <c r="E32" s="3">
        <v>1</v>
      </c>
      <c r="F32" s="28" t="s">
        <v>51</v>
      </c>
      <c r="G32" s="33">
        <v>1982.5</v>
      </c>
      <c r="H32" s="36">
        <v>1</v>
      </c>
    </row>
    <row r="33" spans="1:8" x14ac:dyDescent="0.3">
      <c r="A33" s="13" t="str">
        <f t="shared" ref="A33:A36" si="2">IF(B33&lt;10,_xlfn.CONCAT("M_0",B33,"_",C33,"_",D33),_xlfn.CONCAT("M_",B33,"_",C33,"_",D33))</f>
        <v>M_05_134_3</v>
      </c>
      <c r="B33" s="3">
        <v>5</v>
      </c>
      <c r="C33" s="3">
        <v>134</v>
      </c>
      <c r="D33" s="3">
        <v>3</v>
      </c>
      <c r="E33" s="3">
        <v>1</v>
      </c>
      <c r="F33" s="28" t="s">
        <v>51</v>
      </c>
      <c r="G33" s="33">
        <v>7564.5</v>
      </c>
      <c r="H33" s="34">
        <v>2</v>
      </c>
    </row>
    <row r="34" spans="1:8" x14ac:dyDescent="0.3">
      <c r="A34" s="13" t="str">
        <f t="shared" si="2"/>
        <v>M_03_134_3</v>
      </c>
      <c r="B34" s="3">
        <v>3</v>
      </c>
      <c r="C34" s="3">
        <v>134</v>
      </c>
      <c r="D34" s="3">
        <v>3</v>
      </c>
      <c r="E34" s="3">
        <v>1</v>
      </c>
      <c r="F34" s="28" t="s">
        <v>51</v>
      </c>
      <c r="G34" s="33">
        <v>20838.5</v>
      </c>
      <c r="H34" s="34">
        <v>7</v>
      </c>
    </row>
    <row r="35" spans="1:8" x14ac:dyDescent="0.3">
      <c r="A35" s="13" t="str">
        <f t="shared" si="2"/>
        <v>M_02_134_3</v>
      </c>
      <c r="B35" s="3">
        <v>2</v>
      </c>
      <c r="C35" s="3">
        <v>134</v>
      </c>
      <c r="D35" s="3">
        <v>3</v>
      </c>
      <c r="E35" s="3">
        <v>1</v>
      </c>
      <c r="F35" s="28" t="s">
        <v>51</v>
      </c>
      <c r="G35" s="33">
        <v>46518</v>
      </c>
      <c r="H35" s="34">
        <v>15</v>
      </c>
    </row>
    <row r="36" spans="1:8" x14ac:dyDescent="0.3">
      <c r="A36" s="13" t="str">
        <f t="shared" si="2"/>
        <v>M_01_134_3</v>
      </c>
      <c r="B36" s="3">
        <v>1</v>
      </c>
      <c r="C36" s="3">
        <v>134</v>
      </c>
      <c r="D36" s="3">
        <v>3</v>
      </c>
      <c r="E36" s="3">
        <v>1</v>
      </c>
      <c r="F36" s="28" t="s">
        <v>51</v>
      </c>
      <c r="G36" s="33">
        <v>165397</v>
      </c>
      <c r="H36" s="34">
        <v>54</v>
      </c>
    </row>
    <row r="37" spans="1:8" x14ac:dyDescent="0.3">
      <c r="A37" s="13" t="str">
        <f>IF(B37&lt;10,_xlfn.CONCAT("M_0",B37,"_",C37,"_",D37),_xlfn.CONCAT("M_",B37,"_",C37,"_",D37))</f>
        <v>M_10_134_5</v>
      </c>
      <c r="B37" s="3">
        <v>10</v>
      </c>
      <c r="C37" s="3">
        <v>134</v>
      </c>
      <c r="D37" s="3">
        <v>5</v>
      </c>
      <c r="E37" s="3">
        <v>1</v>
      </c>
      <c r="F37" s="28" t="s">
        <v>51</v>
      </c>
      <c r="G37" s="31">
        <v>2321</v>
      </c>
      <c r="H37" s="29">
        <v>1</v>
      </c>
    </row>
    <row r="38" spans="1:8" x14ac:dyDescent="0.3">
      <c r="A38" s="13" t="str">
        <f t="shared" ref="A38:A41" si="3">IF(B38&lt;10,_xlfn.CONCAT("M_0",B38,"_",C38,"_",D38),_xlfn.CONCAT("M_",B38,"_",C38,"_",D38))</f>
        <v>M_05_134_5</v>
      </c>
      <c r="B38" s="3">
        <v>5</v>
      </c>
      <c r="C38" s="3">
        <v>134</v>
      </c>
      <c r="D38" s="3">
        <v>5</v>
      </c>
      <c r="E38" s="3">
        <v>1</v>
      </c>
      <c r="F38" s="28" t="s">
        <v>51</v>
      </c>
      <c r="G38" s="33">
        <v>8692.75</v>
      </c>
      <c r="H38" s="29">
        <v>3</v>
      </c>
    </row>
    <row r="39" spans="1:8" x14ac:dyDescent="0.3">
      <c r="A39" s="13" t="str">
        <f t="shared" si="3"/>
        <v>M_03_134_5</v>
      </c>
      <c r="B39" s="3">
        <v>3</v>
      </c>
      <c r="C39" s="3">
        <v>134</v>
      </c>
      <c r="D39" s="3">
        <v>5</v>
      </c>
      <c r="E39" s="3">
        <v>1</v>
      </c>
      <c r="F39" s="28" t="s">
        <v>51</v>
      </c>
      <c r="G39" s="33">
        <v>24010</v>
      </c>
      <c r="H39" s="34">
        <v>8</v>
      </c>
    </row>
    <row r="40" spans="1:8" x14ac:dyDescent="0.3">
      <c r="A40" s="13" t="str">
        <f t="shared" si="3"/>
        <v>M_02_134_5</v>
      </c>
      <c r="B40" s="3">
        <v>2</v>
      </c>
      <c r="C40" s="3">
        <v>134</v>
      </c>
      <c r="D40" s="3">
        <v>5</v>
      </c>
      <c r="E40" s="3">
        <v>1</v>
      </c>
      <c r="F40" s="28" t="s">
        <v>51</v>
      </c>
      <c r="G40" s="33">
        <v>53822.75</v>
      </c>
      <c r="H40" s="34">
        <v>17</v>
      </c>
    </row>
    <row r="41" spans="1:8" x14ac:dyDescent="0.3">
      <c r="A41" s="13" t="str">
        <f t="shared" si="3"/>
        <v>M_01_134_5</v>
      </c>
      <c r="B41" s="3">
        <v>1</v>
      </c>
      <c r="C41" s="3">
        <v>134</v>
      </c>
      <c r="D41" s="3">
        <v>5</v>
      </c>
      <c r="E41" s="3">
        <v>1</v>
      </c>
      <c r="F41" s="28" t="s">
        <v>51</v>
      </c>
      <c r="G41" s="33">
        <v>191491.5</v>
      </c>
      <c r="H41" s="34">
        <v>58</v>
      </c>
    </row>
    <row r="42" spans="1:8" x14ac:dyDescent="0.3">
      <c r="A42" s="13" t="str">
        <f>IF(B42&lt;10,_xlfn.CONCAT("M_0",B42,"_",C42,"_",D42),_xlfn.CONCAT("M_",B42,"_",C42,"_",D42))</f>
        <v>M_10_268_4</v>
      </c>
      <c r="B42" s="27">
        <v>10</v>
      </c>
      <c r="C42" s="27">
        <v>268</v>
      </c>
      <c r="D42" s="27">
        <v>4</v>
      </c>
      <c r="E42" s="27">
        <v>1</v>
      </c>
      <c r="F42" s="28" t="s">
        <v>52</v>
      </c>
      <c r="G42" s="26">
        <v>2542.5</v>
      </c>
      <c r="H42" s="34">
        <v>107</v>
      </c>
    </row>
    <row r="43" spans="1:8" x14ac:dyDescent="0.3">
      <c r="A43" s="13" t="str">
        <f t="shared" ref="A43:A46" si="4">IF(B43&lt;10,_xlfn.CONCAT("M_0",B43,"_",C43,"_",D43),_xlfn.CONCAT("M_",B43,"_",C43,"_",D43))</f>
        <v>M_05_268_4</v>
      </c>
      <c r="B43" s="27">
        <v>5</v>
      </c>
      <c r="C43" s="27">
        <v>268</v>
      </c>
      <c r="D43" s="27">
        <v>4</v>
      </c>
      <c r="E43" s="27">
        <v>1</v>
      </c>
      <c r="F43" s="28" t="s">
        <v>52</v>
      </c>
      <c r="G43" s="26">
        <v>9864.75</v>
      </c>
      <c r="H43" s="34">
        <v>345</v>
      </c>
    </row>
    <row r="44" spans="1:8" x14ac:dyDescent="0.3">
      <c r="A44" s="13" t="str">
        <f t="shared" si="4"/>
        <v>M_03_268_4</v>
      </c>
      <c r="B44" s="27">
        <v>3</v>
      </c>
      <c r="C44" s="27">
        <v>268</v>
      </c>
      <c r="D44" s="27">
        <v>4</v>
      </c>
      <c r="E44" s="27">
        <v>1</v>
      </c>
      <c r="F44" s="28" t="s">
        <v>52</v>
      </c>
      <c r="G44" s="26">
        <v>27212.75</v>
      </c>
      <c r="H44" s="34">
        <v>1159</v>
      </c>
    </row>
    <row r="45" spans="1:8" x14ac:dyDescent="0.3">
      <c r="A45" s="13" t="str">
        <f t="shared" si="4"/>
        <v>M_02_268_4</v>
      </c>
      <c r="B45" s="27">
        <v>2</v>
      </c>
      <c r="C45" s="27">
        <v>268</v>
      </c>
      <c r="D45" s="27">
        <v>4</v>
      </c>
      <c r="E45" s="27">
        <v>1</v>
      </c>
      <c r="F45" s="28" t="s">
        <v>52</v>
      </c>
      <c r="G45" s="26">
        <v>61191</v>
      </c>
      <c r="H45" s="30">
        <v>1999</v>
      </c>
    </row>
    <row r="46" spans="1:8" x14ac:dyDescent="0.3">
      <c r="A46" s="13" t="str">
        <f t="shared" si="4"/>
        <v>M_01_268_4</v>
      </c>
      <c r="B46" s="27">
        <v>1</v>
      </c>
      <c r="C46" s="27">
        <v>268</v>
      </c>
      <c r="D46" s="27">
        <v>4</v>
      </c>
      <c r="E46" s="27">
        <v>1</v>
      </c>
      <c r="F46" s="28" t="s">
        <v>52</v>
      </c>
      <c r="G46" s="26">
        <v>223086.25</v>
      </c>
      <c r="H46" s="30">
        <v>7158</v>
      </c>
    </row>
    <row r="47" spans="1:8" x14ac:dyDescent="0.3">
      <c r="A47" s="13" t="s">
        <v>35</v>
      </c>
      <c r="B47" s="27">
        <v>10</v>
      </c>
      <c r="C47" s="27">
        <v>134</v>
      </c>
      <c r="D47" s="27">
        <v>4</v>
      </c>
      <c r="E47" s="27">
        <v>1</v>
      </c>
      <c r="F47" s="28" t="s">
        <v>52</v>
      </c>
      <c r="G47" s="26">
        <v>1921.5</v>
      </c>
      <c r="H47" s="34">
        <v>83</v>
      </c>
    </row>
    <row r="48" spans="1:8" x14ac:dyDescent="0.3">
      <c r="A48" s="13" t="s">
        <v>32</v>
      </c>
      <c r="B48" s="27">
        <v>5</v>
      </c>
      <c r="C48" s="27">
        <v>134</v>
      </c>
      <c r="D48" s="27">
        <v>4</v>
      </c>
      <c r="E48" s="27">
        <v>1</v>
      </c>
      <c r="F48" s="28" t="s">
        <v>52</v>
      </c>
      <c r="G48" s="26">
        <v>7229.25</v>
      </c>
      <c r="H48" s="34">
        <v>254</v>
      </c>
    </row>
    <row r="49" spans="1:8" x14ac:dyDescent="0.3">
      <c r="A49" s="13" t="s">
        <v>34</v>
      </c>
      <c r="B49" s="27">
        <v>3</v>
      </c>
      <c r="C49" s="27">
        <v>134</v>
      </c>
      <c r="D49" s="27">
        <v>4</v>
      </c>
      <c r="E49" s="27">
        <v>1</v>
      </c>
      <c r="F49" s="28" t="s">
        <v>52</v>
      </c>
      <c r="G49" s="26">
        <v>19962</v>
      </c>
      <c r="H49" s="30">
        <v>827</v>
      </c>
    </row>
    <row r="50" spans="1:8" x14ac:dyDescent="0.3">
      <c r="A50" s="13" t="s">
        <v>33</v>
      </c>
      <c r="B50" s="27">
        <v>2</v>
      </c>
      <c r="C50" s="27">
        <v>134</v>
      </c>
      <c r="D50" s="27">
        <v>4</v>
      </c>
      <c r="E50" s="27">
        <v>1</v>
      </c>
      <c r="F50" s="28" t="s">
        <v>52</v>
      </c>
      <c r="G50" s="26">
        <v>44679.75</v>
      </c>
      <c r="H50" s="30">
        <v>1388</v>
      </c>
    </row>
    <row r="51" spans="1:8" x14ac:dyDescent="0.3">
      <c r="A51" s="13" t="s">
        <v>36</v>
      </c>
      <c r="B51" s="27">
        <v>1</v>
      </c>
      <c r="C51" s="27">
        <v>134</v>
      </c>
      <c r="D51" s="27">
        <v>4</v>
      </c>
      <c r="E51" s="27">
        <v>1</v>
      </c>
      <c r="F51" s="28" t="s">
        <v>52</v>
      </c>
      <c r="G51" s="26">
        <v>159272.25</v>
      </c>
      <c r="H51" s="35">
        <v>4754</v>
      </c>
    </row>
    <row r="52" spans="1:8" x14ac:dyDescent="0.3">
      <c r="A52" s="13" t="s">
        <v>37</v>
      </c>
      <c r="B52" s="27">
        <v>10</v>
      </c>
      <c r="C52" s="27">
        <v>67</v>
      </c>
      <c r="D52" s="27">
        <v>4</v>
      </c>
      <c r="E52" s="27">
        <v>1</v>
      </c>
      <c r="F52" s="28" t="s">
        <v>52</v>
      </c>
      <c r="G52" s="26">
        <v>1306.5</v>
      </c>
      <c r="H52" s="34">
        <v>61</v>
      </c>
    </row>
    <row r="53" spans="1:8" x14ac:dyDescent="0.3">
      <c r="A53" s="13" t="s">
        <v>38</v>
      </c>
      <c r="B53" s="27">
        <v>5</v>
      </c>
      <c r="C53" s="27">
        <v>67</v>
      </c>
      <c r="D53" s="27">
        <v>4</v>
      </c>
      <c r="E53" s="27">
        <v>1</v>
      </c>
      <c r="F53" s="28" t="s">
        <v>52</v>
      </c>
      <c r="G53" s="26">
        <v>4679</v>
      </c>
      <c r="H53" s="30">
        <v>158</v>
      </c>
    </row>
    <row r="54" spans="1:8" x14ac:dyDescent="0.3">
      <c r="A54" s="13" t="s">
        <v>39</v>
      </c>
      <c r="B54" s="27">
        <v>3</v>
      </c>
      <c r="C54" s="27">
        <v>67</v>
      </c>
      <c r="D54" s="27">
        <v>4</v>
      </c>
      <c r="E54" s="27">
        <v>1</v>
      </c>
      <c r="F54" s="28" t="s">
        <v>52</v>
      </c>
      <c r="G54" s="26">
        <v>12809.75</v>
      </c>
      <c r="H54" s="34">
        <v>478</v>
      </c>
    </row>
    <row r="55" spans="1:8" x14ac:dyDescent="0.3">
      <c r="A55" s="13" t="s">
        <v>40</v>
      </c>
      <c r="B55" s="27">
        <v>2</v>
      </c>
      <c r="C55" s="27">
        <v>67</v>
      </c>
      <c r="D55" s="27">
        <v>4</v>
      </c>
      <c r="E55" s="27">
        <v>1</v>
      </c>
      <c r="F55" s="28" t="s">
        <v>52</v>
      </c>
      <c r="G55" s="26">
        <v>28442</v>
      </c>
      <c r="H55" s="34">
        <v>826</v>
      </c>
    </row>
    <row r="56" spans="1:8" x14ac:dyDescent="0.3">
      <c r="A56" s="13" t="s">
        <v>41</v>
      </c>
      <c r="B56" s="27">
        <v>1</v>
      </c>
      <c r="C56" s="27">
        <v>67</v>
      </c>
      <c r="D56" s="27">
        <v>4</v>
      </c>
      <c r="E56" s="27">
        <v>1</v>
      </c>
      <c r="F56" s="28" t="s">
        <v>52</v>
      </c>
      <c r="G56" s="26">
        <v>101297.75</v>
      </c>
      <c r="H56" s="34">
        <v>2926</v>
      </c>
    </row>
    <row r="57" spans="1:8" x14ac:dyDescent="0.3">
      <c r="A57" s="13" t="s">
        <v>37</v>
      </c>
      <c r="B57" s="27">
        <v>10</v>
      </c>
      <c r="C57" s="27">
        <v>67</v>
      </c>
      <c r="D57" s="27">
        <v>4</v>
      </c>
      <c r="E57" s="27">
        <v>2</v>
      </c>
      <c r="F57" s="28" t="s">
        <v>52</v>
      </c>
      <c r="G57" s="33">
        <v>2207</v>
      </c>
      <c r="H57" s="34">
        <v>13</v>
      </c>
    </row>
    <row r="58" spans="1:8" x14ac:dyDescent="0.3">
      <c r="A58" s="13" t="s">
        <v>38</v>
      </c>
      <c r="B58" s="27">
        <v>5</v>
      </c>
      <c r="C58" s="27">
        <v>67</v>
      </c>
      <c r="D58" s="27">
        <v>4</v>
      </c>
      <c r="E58" s="27">
        <v>2</v>
      </c>
      <c r="F58" s="28" t="s">
        <v>52</v>
      </c>
      <c r="G58" s="33">
        <v>8055.25</v>
      </c>
      <c r="H58" s="34">
        <v>31</v>
      </c>
    </row>
    <row r="59" spans="1:8" x14ac:dyDescent="0.3">
      <c r="A59" s="13" t="s">
        <v>39</v>
      </c>
      <c r="B59" s="27">
        <v>3</v>
      </c>
      <c r="C59" s="27">
        <v>67</v>
      </c>
      <c r="D59" s="27">
        <v>4</v>
      </c>
      <c r="E59" s="27">
        <v>2</v>
      </c>
      <c r="F59" s="28" t="s">
        <v>52</v>
      </c>
      <c r="G59" s="33">
        <v>22036.5</v>
      </c>
      <c r="H59" s="34">
        <v>248</v>
      </c>
    </row>
    <row r="60" spans="1:8" x14ac:dyDescent="0.3">
      <c r="A60" s="13" t="s">
        <v>40</v>
      </c>
      <c r="B60" s="27">
        <v>2</v>
      </c>
      <c r="C60" s="27">
        <v>67</v>
      </c>
      <c r="D60" s="27">
        <v>4</v>
      </c>
      <c r="E60" s="27">
        <v>2</v>
      </c>
      <c r="F60" s="28" t="s">
        <v>52</v>
      </c>
      <c r="G60" s="33">
        <v>49241.75</v>
      </c>
      <c r="H60" s="34">
        <v>134</v>
      </c>
    </row>
    <row r="61" spans="1:8" x14ac:dyDescent="0.3">
      <c r="A61" s="13" t="s">
        <v>41</v>
      </c>
      <c r="B61" s="27">
        <v>1</v>
      </c>
      <c r="C61" s="27">
        <v>67</v>
      </c>
      <c r="D61" s="27">
        <v>4</v>
      </c>
      <c r="E61" s="27">
        <v>2</v>
      </c>
      <c r="F61" s="28" t="s">
        <v>52</v>
      </c>
      <c r="G61" s="33">
        <v>176677.25</v>
      </c>
      <c r="H61" s="34">
        <v>427</v>
      </c>
    </row>
    <row r="62" spans="1:8" x14ac:dyDescent="0.3">
      <c r="A62" s="13" t="str">
        <f>IF(B62&lt;10,_xlfn.CONCAT("M_0",B62,"_",C62,"_",D62),_xlfn.CONCAT("M_",B62,"_",C62,"_",D62))</f>
        <v>M_10_134_4</v>
      </c>
      <c r="B62" s="27">
        <v>10</v>
      </c>
      <c r="C62" s="27">
        <v>134</v>
      </c>
      <c r="D62" s="27">
        <v>4</v>
      </c>
      <c r="E62" s="27">
        <v>2</v>
      </c>
      <c r="F62" s="28" t="s">
        <v>52</v>
      </c>
      <c r="G62" s="33">
        <v>2976</v>
      </c>
      <c r="H62" s="37">
        <v>17</v>
      </c>
    </row>
    <row r="63" spans="1:8" x14ac:dyDescent="0.3">
      <c r="A63" s="13" t="str">
        <f t="shared" ref="A63:A66" si="5">IF(B63&lt;10,_xlfn.CONCAT("M_0",B63,"_",C63,"_",D63),_xlfn.CONCAT("M_",B63,"_",C63,"_",D63))</f>
        <v>M_05_134_4</v>
      </c>
      <c r="B63" s="27">
        <v>5</v>
      </c>
      <c r="C63" s="27">
        <v>134</v>
      </c>
      <c r="D63" s="27">
        <v>4</v>
      </c>
      <c r="E63" s="27">
        <v>2</v>
      </c>
      <c r="F63" s="28" t="s">
        <v>52</v>
      </c>
      <c r="G63" s="33">
        <v>11430.5</v>
      </c>
      <c r="H63" s="34">
        <v>46</v>
      </c>
    </row>
    <row r="64" spans="1:8" x14ac:dyDescent="0.3">
      <c r="A64" s="13" t="str">
        <f t="shared" si="5"/>
        <v>M_03_134_4</v>
      </c>
      <c r="B64" s="27">
        <v>3</v>
      </c>
      <c r="C64" s="27">
        <v>134</v>
      </c>
      <c r="D64" s="27">
        <v>4</v>
      </c>
      <c r="E64" s="27">
        <v>2</v>
      </c>
      <c r="F64" s="28" t="s">
        <v>52</v>
      </c>
      <c r="G64" s="33">
        <v>31604.5</v>
      </c>
      <c r="H64" s="34">
        <v>117</v>
      </c>
    </row>
    <row r="65" spans="1:8" x14ac:dyDescent="0.3">
      <c r="A65" s="13" t="str">
        <f t="shared" si="5"/>
        <v>M_02_134_4</v>
      </c>
      <c r="B65" s="27">
        <v>2</v>
      </c>
      <c r="C65" s="27">
        <v>134</v>
      </c>
      <c r="D65" s="27">
        <v>4</v>
      </c>
      <c r="E65" s="27">
        <v>2</v>
      </c>
      <c r="F65" s="28" t="s">
        <v>52</v>
      </c>
      <c r="G65" s="33">
        <v>70824.75</v>
      </c>
      <c r="H65" s="34">
        <v>214</v>
      </c>
    </row>
    <row r="66" spans="1:8" x14ac:dyDescent="0.3">
      <c r="A66" s="13" t="str">
        <f t="shared" si="5"/>
        <v>M_01_134_4</v>
      </c>
      <c r="B66" s="27">
        <v>1</v>
      </c>
      <c r="C66" s="27">
        <v>134</v>
      </c>
      <c r="D66" s="27">
        <v>4</v>
      </c>
      <c r="E66" s="27">
        <v>2</v>
      </c>
      <c r="F66" s="28" t="s">
        <v>52</v>
      </c>
      <c r="G66" s="33">
        <v>258114</v>
      </c>
      <c r="H66" s="34">
        <v>759</v>
      </c>
    </row>
    <row r="67" spans="1:8" x14ac:dyDescent="0.3">
      <c r="A67" s="13" t="s">
        <v>37</v>
      </c>
      <c r="B67" s="27">
        <v>10</v>
      </c>
      <c r="C67" s="27">
        <v>67</v>
      </c>
      <c r="D67" s="27">
        <v>4</v>
      </c>
      <c r="E67" s="27">
        <v>4</v>
      </c>
      <c r="F67" s="28" t="s">
        <v>52</v>
      </c>
      <c r="G67" s="33">
        <v>3388.5</v>
      </c>
      <c r="H67" s="34">
        <v>26</v>
      </c>
    </row>
    <row r="68" spans="1:8" x14ac:dyDescent="0.3">
      <c r="A68" s="13" t="s">
        <v>38</v>
      </c>
      <c r="B68" s="27">
        <v>5</v>
      </c>
      <c r="C68" s="27">
        <v>67</v>
      </c>
      <c r="D68" s="27">
        <v>4</v>
      </c>
      <c r="E68" s="27">
        <v>4</v>
      </c>
      <c r="F68" s="28" t="s">
        <v>52</v>
      </c>
      <c r="G68" s="33">
        <v>12617.75</v>
      </c>
      <c r="H68" s="34">
        <v>64</v>
      </c>
    </row>
    <row r="69" spans="1:8" x14ac:dyDescent="0.3">
      <c r="A69" s="13" t="s">
        <v>39</v>
      </c>
      <c r="B69" s="27">
        <v>3</v>
      </c>
      <c r="C69" s="27">
        <v>67</v>
      </c>
      <c r="D69" s="27">
        <v>4</v>
      </c>
      <c r="E69" s="27">
        <v>4</v>
      </c>
      <c r="F69" s="28" t="s">
        <v>52</v>
      </c>
      <c r="G69" s="33">
        <v>34577</v>
      </c>
      <c r="H69" s="34">
        <v>142</v>
      </c>
    </row>
    <row r="70" spans="1:8" x14ac:dyDescent="0.3">
      <c r="A70" s="13" t="s">
        <v>40</v>
      </c>
      <c r="B70" s="27">
        <v>2</v>
      </c>
      <c r="C70" s="27">
        <v>67</v>
      </c>
      <c r="D70" s="27">
        <v>4</v>
      </c>
      <c r="E70" s="27">
        <v>4</v>
      </c>
      <c r="F70" s="28" t="s">
        <v>52</v>
      </c>
      <c r="G70" s="33">
        <v>77378.75</v>
      </c>
      <c r="H70" s="34">
        <v>294</v>
      </c>
    </row>
    <row r="71" spans="1:8" x14ac:dyDescent="0.3">
      <c r="A71" s="13" t="s">
        <v>41</v>
      </c>
      <c r="B71" s="27">
        <v>1</v>
      </c>
      <c r="C71" s="27">
        <v>67</v>
      </c>
      <c r="D71" s="27">
        <v>4</v>
      </c>
      <c r="E71" s="27">
        <v>4</v>
      </c>
      <c r="F71" s="28" t="s">
        <v>52</v>
      </c>
      <c r="G71" s="33">
        <v>281220.75</v>
      </c>
      <c r="H71" s="34">
        <v>1009</v>
      </c>
    </row>
    <row r="72" spans="1:8" x14ac:dyDescent="0.3">
      <c r="A72" s="13" t="str">
        <f>IF(B72&lt;10,_xlfn.CONCAT("M_0",B72,"_",C72,"_",D72),_xlfn.CONCAT("M_",B72,"_",C72,"_",D72))</f>
        <v>M_10_134_3</v>
      </c>
      <c r="B72" s="27">
        <v>10</v>
      </c>
      <c r="C72" s="27">
        <v>134</v>
      </c>
      <c r="D72" s="27">
        <v>3</v>
      </c>
      <c r="E72" s="27">
        <v>1</v>
      </c>
      <c r="F72" s="28" t="s">
        <v>52</v>
      </c>
      <c r="G72" s="33">
        <v>2034</v>
      </c>
      <c r="H72" s="36">
        <v>7</v>
      </c>
    </row>
    <row r="73" spans="1:8" x14ac:dyDescent="0.3">
      <c r="A73" s="13" t="str">
        <f t="shared" ref="A73:A76" si="6">IF(B73&lt;10,_xlfn.CONCAT("M_0",B73,"_",C73,"_",D73),_xlfn.CONCAT("M_",B73,"_",C73,"_",D73))</f>
        <v>M_05_134_3</v>
      </c>
      <c r="B73" s="27">
        <v>5</v>
      </c>
      <c r="C73" s="27">
        <v>134</v>
      </c>
      <c r="D73" s="27">
        <v>3</v>
      </c>
      <c r="E73" s="27">
        <v>1</v>
      </c>
      <c r="F73" s="28" t="s">
        <v>52</v>
      </c>
      <c r="G73" s="33">
        <v>7605.5</v>
      </c>
      <c r="H73" s="34">
        <v>21</v>
      </c>
    </row>
    <row r="74" spans="1:8" x14ac:dyDescent="0.3">
      <c r="A74" s="13" t="str">
        <f t="shared" si="6"/>
        <v>M_03_134_3</v>
      </c>
      <c r="B74" s="27">
        <v>3</v>
      </c>
      <c r="C74" s="27">
        <v>134</v>
      </c>
      <c r="D74" s="27">
        <v>3</v>
      </c>
      <c r="E74" s="27">
        <v>1</v>
      </c>
      <c r="F74" s="28" t="s">
        <v>52</v>
      </c>
      <c r="G74" s="33">
        <v>21029.5</v>
      </c>
      <c r="H74" s="34">
        <v>54</v>
      </c>
    </row>
    <row r="75" spans="1:8" x14ac:dyDescent="0.3">
      <c r="A75" s="13" t="str">
        <f t="shared" si="6"/>
        <v>M_02_134_3</v>
      </c>
      <c r="B75" s="27">
        <v>2</v>
      </c>
      <c r="C75" s="27">
        <v>134</v>
      </c>
      <c r="D75" s="27">
        <v>3</v>
      </c>
      <c r="E75" s="27">
        <v>1</v>
      </c>
      <c r="F75" s="28" t="s">
        <v>52</v>
      </c>
      <c r="G75" s="33">
        <v>47069.5</v>
      </c>
      <c r="H75" s="34">
        <v>115</v>
      </c>
    </row>
    <row r="76" spans="1:8" x14ac:dyDescent="0.3">
      <c r="A76" s="13" t="str">
        <f t="shared" si="6"/>
        <v>M_01_134_3</v>
      </c>
      <c r="B76" s="27">
        <v>1</v>
      </c>
      <c r="C76" s="27">
        <v>134</v>
      </c>
      <c r="D76" s="27">
        <v>3</v>
      </c>
      <c r="E76" s="27">
        <v>1</v>
      </c>
      <c r="F76" s="28" t="s">
        <v>52</v>
      </c>
      <c r="G76" s="33">
        <v>167223</v>
      </c>
      <c r="H76" s="34">
        <v>393</v>
      </c>
    </row>
    <row r="77" spans="1:8" x14ac:dyDescent="0.3">
      <c r="A77" s="13" t="str">
        <f>IF(B77&lt;10,_xlfn.CONCAT("M_0",B77,"_",C77,"_",D77),_xlfn.CONCAT("M_",B77,"_",C77,"_",D77))</f>
        <v>M_10_134_5</v>
      </c>
      <c r="B77" s="27">
        <v>10</v>
      </c>
      <c r="C77" s="27">
        <v>134</v>
      </c>
      <c r="D77" s="27">
        <v>5</v>
      </c>
      <c r="E77" s="27">
        <v>1</v>
      </c>
      <c r="F77" s="28" t="s">
        <v>52</v>
      </c>
      <c r="G77" s="33">
        <v>2347</v>
      </c>
      <c r="H77" s="29">
        <v>8</v>
      </c>
    </row>
    <row r="78" spans="1:8" x14ac:dyDescent="0.3">
      <c r="A78" s="13" t="str">
        <f t="shared" ref="A78:A81" si="7">IF(B78&lt;10,_xlfn.CONCAT("M_0",B78,"_",C78,"_",D78),_xlfn.CONCAT("M_",B78,"_",C78,"_",D78))</f>
        <v>M_05_134_5</v>
      </c>
      <c r="B78" s="27">
        <v>5</v>
      </c>
      <c r="C78" s="27">
        <v>134</v>
      </c>
      <c r="D78" s="27">
        <v>5</v>
      </c>
      <c r="E78" s="27">
        <v>1</v>
      </c>
      <c r="F78" s="28" t="s">
        <v>52</v>
      </c>
      <c r="G78" s="33">
        <v>8750</v>
      </c>
      <c r="H78" s="29">
        <v>21</v>
      </c>
    </row>
    <row r="79" spans="1:8" x14ac:dyDescent="0.3">
      <c r="A79" s="13" t="str">
        <f t="shared" si="7"/>
        <v>M_03_134_5</v>
      </c>
      <c r="B79" s="27">
        <v>3</v>
      </c>
      <c r="C79" s="27">
        <v>134</v>
      </c>
      <c r="D79" s="27">
        <v>5</v>
      </c>
      <c r="E79" s="27">
        <v>1</v>
      </c>
      <c r="F79" s="28" t="s">
        <v>52</v>
      </c>
      <c r="G79" s="33">
        <v>24165.5</v>
      </c>
      <c r="H79" s="34">
        <v>52</v>
      </c>
    </row>
    <row r="80" spans="1:8" x14ac:dyDescent="0.3">
      <c r="A80" s="13" t="str">
        <f t="shared" si="7"/>
        <v>M_02_134_5</v>
      </c>
      <c r="B80" s="27">
        <v>2</v>
      </c>
      <c r="C80" s="27">
        <v>134</v>
      </c>
      <c r="D80" s="27">
        <v>5</v>
      </c>
      <c r="E80" s="27">
        <v>1</v>
      </c>
      <c r="F80" s="28" t="s">
        <v>52</v>
      </c>
      <c r="G80" s="33">
        <v>54061.25</v>
      </c>
      <c r="H80" s="34">
        <v>109</v>
      </c>
    </row>
    <row r="81" spans="1:8" x14ac:dyDescent="0.3">
      <c r="A81" s="13" t="str">
        <f t="shared" si="7"/>
        <v>M_01_134_5</v>
      </c>
      <c r="B81" s="27">
        <v>1</v>
      </c>
      <c r="C81" s="27">
        <v>134</v>
      </c>
      <c r="D81" s="27">
        <v>5</v>
      </c>
      <c r="E81" s="27">
        <v>1</v>
      </c>
      <c r="F81" s="28" t="s">
        <v>52</v>
      </c>
      <c r="G81" s="33">
        <v>191727.5</v>
      </c>
      <c r="H81" s="34">
        <v>346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75B5-9F34-4E56-9D7E-51D76F449DE2}">
  <sheetPr>
    <outlinePr summaryBelow="0" summaryRight="0"/>
    <pageSetUpPr autoPageBreaks="0"/>
  </sheetPr>
  <dimension ref="A1:AP296"/>
  <sheetViews>
    <sheetView zoomScale="95" zoomScaleNormal="90" workbookViewId="0">
      <selection activeCell="K5" sqref="K5"/>
    </sheetView>
  </sheetViews>
  <sheetFormatPr defaultColWidth="12.6640625" defaultRowHeight="15.75" customHeight="1" x14ac:dyDescent="0.3"/>
  <cols>
    <col min="1" max="1" width="10.6640625" style="13" bestFit="1" customWidth="1"/>
    <col min="2" max="2" width="4.44140625" style="1" bestFit="1" customWidth="1"/>
    <col min="3" max="3" width="4.109375" style="1" bestFit="1" customWidth="1"/>
    <col min="4" max="4" width="6.6640625" style="1" bestFit="1" customWidth="1"/>
    <col min="5" max="5" width="8.6640625" style="1" bestFit="1" customWidth="1"/>
    <col min="6" max="6" width="8.88671875" style="1" bestFit="1" customWidth="1"/>
    <col min="7" max="7" width="2.21875" style="1" bestFit="1" customWidth="1"/>
    <col min="8" max="8" width="11" style="1" bestFit="1" customWidth="1"/>
    <col min="9" max="9" width="11.88671875" style="1" bestFit="1" customWidth="1"/>
    <col min="10" max="10" width="12.21875" style="1" bestFit="1" customWidth="1"/>
    <col min="11" max="11" width="22.21875" style="1" bestFit="1" customWidth="1"/>
    <col min="12" max="12" width="7.109375" style="1" bestFit="1" customWidth="1"/>
    <col min="13" max="13" width="4" style="1" bestFit="1" customWidth="1"/>
    <col min="14" max="14" width="4.77734375" style="1" bestFit="1" customWidth="1"/>
    <col min="15" max="15" width="13.88671875" style="1" customWidth="1"/>
    <col min="16" max="16" width="10.33203125" style="1" bestFit="1" customWidth="1"/>
    <col min="17" max="17" width="8.44140625" style="1" bestFit="1" customWidth="1"/>
    <col min="18" max="18" width="22.21875" style="1" bestFit="1" customWidth="1"/>
    <col min="19" max="19" width="7.109375" style="1" bestFit="1" customWidth="1"/>
    <col min="20" max="20" width="4" style="1" bestFit="1" customWidth="1"/>
    <col min="21" max="21" width="4.77734375" style="1" bestFit="1" customWidth="1"/>
    <col min="22" max="22" width="11.44140625" style="1" customWidth="1"/>
    <col min="23" max="23" width="10.33203125" style="1" bestFit="1" customWidth="1"/>
    <col min="24" max="24" width="8.44140625" style="1" bestFit="1" customWidth="1"/>
    <col min="25" max="25" width="22.21875" style="1" bestFit="1" customWidth="1"/>
    <col min="26" max="26" width="7.109375" style="1" bestFit="1" customWidth="1"/>
    <col min="27" max="27" width="4" style="1" bestFit="1" customWidth="1"/>
    <col min="28" max="28" width="4.77734375" style="1" bestFit="1" customWidth="1"/>
    <col min="29" max="29" width="12.6640625" style="1" customWidth="1"/>
    <col min="30" max="30" width="10.33203125" style="1" customWidth="1"/>
    <col min="31" max="31" width="8.44140625" style="1" bestFit="1" customWidth="1"/>
    <col min="32" max="32" width="22.21875" style="1" bestFit="1" customWidth="1"/>
    <col min="33" max="33" width="7.109375" style="1" bestFit="1" customWidth="1"/>
    <col min="34" max="34" width="4" style="1" bestFit="1" customWidth="1"/>
    <col min="35" max="35" width="4.77734375" style="1" bestFit="1" customWidth="1"/>
    <col min="36" max="36" width="12.44140625" style="1" customWidth="1"/>
    <col min="37" max="37" width="12.6640625" style="1" customWidth="1"/>
    <col min="38" max="38" width="8.44140625" style="1" customWidth="1"/>
    <col min="39" max="40" width="5.5546875" style="1" bestFit="1" customWidth="1"/>
    <col min="41" max="41" width="14.21875" style="1" customWidth="1"/>
    <col min="42" max="42" width="12" style="1" customWidth="1"/>
    <col min="43" max="43" width="7.88671875" style="1" customWidth="1"/>
    <col min="44" max="44" width="10.88671875" style="1" customWidth="1"/>
    <col min="45" max="45" width="8.77734375" style="1" customWidth="1"/>
    <col min="46" max="46" width="5.5546875" style="1" bestFit="1" customWidth="1"/>
    <col min="47" max="48" width="18.6640625" style="1" bestFit="1" customWidth="1"/>
    <col min="49" max="49" width="22" style="1" bestFit="1" customWidth="1"/>
    <col min="50" max="50" width="9.77734375" style="1" customWidth="1"/>
    <col min="51" max="52" width="5.5546875" style="1" bestFit="1" customWidth="1"/>
    <col min="53" max="53" width="18.6640625" style="1" bestFit="1" customWidth="1"/>
    <col min="54" max="54" width="13.77734375" style="1" customWidth="1"/>
    <col min="55" max="55" width="5.88671875" style="1" customWidth="1"/>
    <col min="56" max="56" width="11.109375" style="1" bestFit="1" customWidth="1"/>
    <col min="57" max="57" width="8.5546875" style="1" customWidth="1"/>
    <col min="58" max="59" width="18.6640625" style="1" bestFit="1" customWidth="1"/>
    <col min="60" max="60" width="22" style="1" bestFit="1" customWidth="1"/>
    <col min="61" max="61" width="6.5546875" style="1" customWidth="1"/>
    <col min="62" max="63" width="3.33203125" style="1" bestFit="1" customWidth="1"/>
    <col min="64" max="64" width="18.6640625" style="1" bestFit="1" customWidth="1"/>
    <col min="65" max="16384" width="12.6640625" style="1"/>
  </cols>
  <sheetData>
    <row r="1" spans="1:42" ht="14.4" thickBot="1" x14ac:dyDescent="0.35">
      <c r="A1" s="12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6" t="s">
        <v>21</v>
      </c>
      <c r="G1" s="16" t="s">
        <v>8</v>
      </c>
      <c r="H1" s="19" t="s">
        <v>9</v>
      </c>
      <c r="I1" s="19" t="s">
        <v>10</v>
      </c>
      <c r="J1" s="20" t="s">
        <v>11</v>
      </c>
      <c r="AM1" s="2"/>
      <c r="AN1" s="2"/>
      <c r="AO1" s="2"/>
      <c r="AP1" s="2"/>
    </row>
    <row r="2" spans="1:42" ht="13.2" customHeight="1" x14ac:dyDescent="0.3">
      <c r="A2" s="13" t="s">
        <v>42</v>
      </c>
      <c r="B2" s="3">
        <v>10</v>
      </c>
      <c r="C2" s="3">
        <v>134</v>
      </c>
      <c r="D2" s="3">
        <v>4</v>
      </c>
      <c r="E2" s="5" t="s">
        <v>18</v>
      </c>
      <c r="F2" s="3">
        <v>2</v>
      </c>
      <c r="G2" s="3">
        <v>1</v>
      </c>
      <c r="H2" s="4">
        <v>1943.6</v>
      </c>
      <c r="I2" s="4">
        <v>1945.75</v>
      </c>
      <c r="J2" s="4">
        <v>639.01300000000003</v>
      </c>
      <c r="AM2" s="2"/>
      <c r="AN2" s="2"/>
      <c r="AO2" s="2"/>
      <c r="AP2" s="2"/>
    </row>
    <row r="3" spans="1:42" ht="13.2" customHeight="1" x14ac:dyDescent="0.3">
      <c r="A3" s="13" t="s">
        <v>43</v>
      </c>
      <c r="B3" s="3">
        <v>5</v>
      </c>
      <c r="C3" s="3">
        <v>134</v>
      </c>
      <c r="D3" s="3">
        <v>4</v>
      </c>
      <c r="E3" s="5" t="s">
        <v>18</v>
      </c>
      <c r="F3" s="3">
        <v>2</v>
      </c>
      <c r="G3" s="3">
        <v>1</v>
      </c>
      <c r="H3" s="4">
        <v>7332.2749999999996</v>
      </c>
      <c r="I3" s="4">
        <v>7343.75</v>
      </c>
      <c r="J3" s="4">
        <v>1941.36</v>
      </c>
      <c r="AM3" s="2"/>
      <c r="AN3" s="2"/>
      <c r="AO3" s="2"/>
      <c r="AP3" s="2"/>
    </row>
    <row r="4" spans="1:42" ht="13.2" customHeight="1" x14ac:dyDescent="0.3">
      <c r="A4" s="13" t="s">
        <v>44</v>
      </c>
      <c r="B4" s="3">
        <v>3</v>
      </c>
      <c r="C4" s="3">
        <v>134</v>
      </c>
      <c r="D4" s="3">
        <v>4</v>
      </c>
      <c r="E4" s="5" t="s">
        <v>18</v>
      </c>
      <c r="F4" s="3">
        <v>2</v>
      </c>
      <c r="G4" s="3">
        <v>1</v>
      </c>
      <c r="H4" s="4">
        <v>20099.8</v>
      </c>
      <c r="I4" s="4">
        <v>20105.5</v>
      </c>
      <c r="J4" s="4">
        <v>3617.09</v>
      </c>
      <c r="AM4" s="2"/>
      <c r="AN4" s="2"/>
      <c r="AO4" s="2"/>
      <c r="AP4" s="2"/>
    </row>
    <row r="5" spans="1:42" ht="13.2" customHeight="1" x14ac:dyDescent="0.3">
      <c r="A5" s="13" t="s">
        <v>45</v>
      </c>
      <c r="B5" s="3">
        <v>2</v>
      </c>
      <c r="C5" s="3">
        <v>134</v>
      </c>
      <c r="D5" s="3">
        <v>4</v>
      </c>
      <c r="E5" s="5" t="s">
        <v>18</v>
      </c>
      <c r="F5" s="3">
        <v>2</v>
      </c>
      <c r="G5" s="3">
        <v>1</v>
      </c>
      <c r="H5" s="4">
        <v>45161.525000000001</v>
      </c>
      <c r="I5" s="4">
        <v>45194.25</v>
      </c>
      <c r="J5" s="4">
        <v>3623.2310000000002</v>
      </c>
      <c r="AM5" s="2"/>
      <c r="AN5" s="2"/>
      <c r="AO5" s="2"/>
      <c r="AP5" s="2"/>
    </row>
    <row r="6" spans="1:42" ht="14.4" x14ac:dyDescent="0.3">
      <c r="A6" s="13" t="s">
        <v>46</v>
      </c>
      <c r="B6" s="3">
        <v>1</v>
      </c>
      <c r="C6" s="3">
        <v>134</v>
      </c>
      <c r="D6" s="3">
        <v>4</v>
      </c>
      <c r="E6" s="5" t="s">
        <v>18</v>
      </c>
      <c r="F6" s="3">
        <v>2</v>
      </c>
      <c r="G6" s="3">
        <v>1</v>
      </c>
      <c r="H6" s="4">
        <v>159798.54999999999</v>
      </c>
      <c r="I6" s="4">
        <v>160005.25</v>
      </c>
      <c r="J6" s="4">
        <v>3675.7449999999999</v>
      </c>
      <c r="AM6" s="2"/>
      <c r="AN6" s="2"/>
      <c r="AO6" s="2"/>
      <c r="AP6" s="2"/>
    </row>
    <row r="7" spans="1:42" ht="13.2" customHeight="1" x14ac:dyDescent="0.3">
      <c r="A7" s="13" t="s">
        <v>42</v>
      </c>
      <c r="B7" s="3">
        <v>10</v>
      </c>
      <c r="C7" s="3">
        <v>134</v>
      </c>
      <c r="D7" s="3">
        <v>4</v>
      </c>
      <c r="E7" s="6" t="s">
        <v>19</v>
      </c>
      <c r="F7" s="3">
        <v>2</v>
      </c>
      <c r="G7" s="3">
        <v>1</v>
      </c>
      <c r="H7" s="4">
        <v>1944.175</v>
      </c>
      <c r="I7" s="4">
        <v>1945.75</v>
      </c>
      <c r="J7" s="4">
        <v>580</v>
      </c>
      <c r="AM7" s="2"/>
      <c r="AN7" s="2"/>
      <c r="AO7" s="2"/>
      <c r="AP7" s="2"/>
    </row>
    <row r="8" spans="1:42" ht="13.2" customHeight="1" x14ac:dyDescent="0.3">
      <c r="A8" s="13" t="s">
        <v>43</v>
      </c>
      <c r="B8" s="3">
        <v>5</v>
      </c>
      <c r="C8" s="3">
        <v>134</v>
      </c>
      <c r="D8" s="3">
        <v>4</v>
      </c>
      <c r="E8" s="6" t="s">
        <v>19</v>
      </c>
      <c r="F8" s="3">
        <v>2</v>
      </c>
      <c r="G8" s="3">
        <v>1</v>
      </c>
      <c r="H8" s="4">
        <v>7331.9</v>
      </c>
      <c r="I8" s="4">
        <v>7343.75</v>
      </c>
      <c r="J8" s="4">
        <v>2270.8200000000002</v>
      </c>
    </row>
    <row r="9" spans="1:42" ht="13.2" customHeight="1" x14ac:dyDescent="0.3">
      <c r="A9" s="13" t="s">
        <v>44</v>
      </c>
      <c r="B9" s="3">
        <v>3</v>
      </c>
      <c r="C9" s="3">
        <v>134</v>
      </c>
      <c r="D9" s="3">
        <v>4</v>
      </c>
      <c r="E9" s="6" t="s">
        <v>19</v>
      </c>
      <c r="F9" s="3">
        <v>2</v>
      </c>
      <c r="G9" s="3">
        <v>1</v>
      </c>
      <c r="H9" s="4">
        <v>20098.224999999999</v>
      </c>
      <c r="I9" s="4">
        <v>20105</v>
      </c>
      <c r="J9" s="4">
        <v>3629.53</v>
      </c>
    </row>
    <row r="10" spans="1:42" ht="13.2" customHeight="1" x14ac:dyDescent="0.3">
      <c r="A10" s="13" t="s">
        <v>45</v>
      </c>
      <c r="B10" s="3">
        <v>2</v>
      </c>
      <c r="C10" s="3">
        <v>134</v>
      </c>
      <c r="D10" s="3">
        <v>4</v>
      </c>
      <c r="E10" s="6" t="s">
        <v>19</v>
      </c>
      <c r="F10" s="3">
        <v>2</v>
      </c>
      <c r="G10" s="3">
        <v>1</v>
      </c>
      <c r="H10" s="4">
        <v>45166.55</v>
      </c>
      <c r="I10" s="4">
        <v>45178.5</v>
      </c>
      <c r="J10" s="4">
        <v>3618.66</v>
      </c>
    </row>
    <row r="11" spans="1:42" ht="13.8" customHeight="1" x14ac:dyDescent="0.3">
      <c r="A11" s="13" t="s">
        <v>46</v>
      </c>
      <c r="B11" s="3">
        <v>1</v>
      </c>
      <c r="C11" s="3">
        <v>134</v>
      </c>
      <c r="D11" s="3">
        <v>4</v>
      </c>
      <c r="E11" s="6" t="s">
        <v>19</v>
      </c>
      <c r="F11" s="3">
        <v>2</v>
      </c>
      <c r="G11" s="3">
        <v>1</v>
      </c>
      <c r="H11" s="21">
        <v>159841.4</v>
      </c>
      <c r="I11" s="21">
        <v>159924</v>
      </c>
      <c r="J11" s="4">
        <v>3665.78</v>
      </c>
    </row>
    <row r="12" spans="1:42" ht="13.2" customHeight="1" x14ac:dyDescent="0.3">
      <c r="A12" s="13" t="s">
        <v>42</v>
      </c>
      <c r="B12" s="3">
        <v>10</v>
      </c>
      <c r="C12" s="3">
        <v>134</v>
      </c>
      <c r="D12" s="3">
        <v>4</v>
      </c>
      <c r="E12" s="5" t="s">
        <v>20</v>
      </c>
      <c r="F12" s="3">
        <v>2</v>
      </c>
      <c r="G12" s="3">
        <v>1</v>
      </c>
      <c r="H12" s="4">
        <v>1948.15</v>
      </c>
      <c r="I12" s="4">
        <v>1950</v>
      </c>
      <c r="J12" s="4">
        <v>724.83</v>
      </c>
    </row>
    <row r="13" spans="1:42" ht="13.2" customHeight="1" x14ac:dyDescent="0.3">
      <c r="A13" s="13" t="s">
        <v>43</v>
      </c>
      <c r="B13" s="3">
        <v>5</v>
      </c>
      <c r="C13" s="3">
        <v>134</v>
      </c>
      <c r="D13" s="3">
        <v>4</v>
      </c>
      <c r="E13" s="5" t="s">
        <v>20</v>
      </c>
      <c r="F13" s="3">
        <v>2</v>
      </c>
      <c r="G13" s="3">
        <v>1</v>
      </c>
      <c r="H13" s="4">
        <v>7346.1</v>
      </c>
      <c r="I13" s="4">
        <v>7346.75</v>
      </c>
      <c r="J13" s="4">
        <v>2086.16</v>
      </c>
    </row>
    <row r="14" spans="1:42" ht="13.2" customHeight="1" x14ac:dyDescent="0.3">
      <c r="A14" s="13" t="s">
        <v>44</v>
      </c>
      <c r="B14" s="3">
        <v>3</v>
      </c>
      <c r="C14" s="3">
        <v>134</v>
      </c>
      <c r="D14" s="3">
        <v>4</v>
      </c>
      <c r="E14" s="5" t="s">
        <v>20</v>
      </c>
      <c r="F14" s="3">
        <v>2</v>
      </c>
      <c r="G14" s="3">
        <v>1</v>
      </c>
      <c r="H14" s="4">
        <v>20204.55</v>
      </c>
      <c r="I14" s="4">
        <v>20228</v>
      </c>
      <c r="J14" s="4">
        <v>3623.67</v>
      </c>
    </row>
    <row r="15" spans="1:42" ht="13.2" customHeight="1" x14ac:dyDescent="0.3">
      <c r="A15" s="13" t="s">
        <v>45</v>
      </c>
      <c r="B15" s="3">
        <v>2</v>
      </c>
      <c r="C15" s="3">
        <v>134</v>
      </c>
      <c r="D15" s="3">
        <v>4</v>
      </c>
      <c r="E15" s="5" t="s">
        <v>20</v>
      </c>
      <c r="F15" s="3">
        <v>2</v>
      </c>
      <c r="G15" s="3">
        <v>1</v>
      </c>
      <c r="H15" s="4">
        <v>45287.574999999997</v>
      </c>
      <c r="I15" s="4">
        <v>45321.25</v>
      </c>
      <c r="J15" s="4">
        <v>3614.88</v>
      </c>
    </row>
    <row r="16" spans="1:42" ht="13.2" customHeight="1" x14ac:dyDescent="0.3">
      <c r="A16" s="13" t="s">
        <v>46</v>
      </c>
      <c r="B16" s="3">
        <v>1</v>
      </c>
      <c r="C16" s="3">
        <v>134</v>
      </c>
      <c r="D16" s="3">
        <v>4</v>
      </c>
      <c r="E16" s="5" t="s">
        <v>20</v>
      </c>
      <c r="F16" s="3">
        <v>2</v>
      </c>
      <c r="G16" s="3">
        <v>1</v>
      </c>
      <c r="H16" s="4">
        <v>160039.22500000001</v>
      </c>
      <c r="I16" s="4">
        <v>160341.25</v>
      </c>
      <c r="J16" s="4">
        <v>3644.25</v>
      </c>
    </row>
    <row r="17" spans="1:10" ht="13.2" customHeight="1" x14ac:dyDescent="0.3">
      <c r="A17" s="13" t="s">
        <v>38</v>
      </c>
      <c r="B17" s="3">
        <v>5</v>
      </c>
      <c r="C17" s="3">
        <v>67</v>
      </c>
      <c r="D17" s="3">
        <v>4</v>
      </c>
      <c r="E17" s="6" t="s">
        <v>20</v>
      </c>
      <c r="F17" s="3">
        <v>2</v>
      </c>
      <c r="G17" s="3">
        <v>1</v>
      </c>
      <c r="H17" s="4">
        <v>4742.7250000000004</v>
      </c>
      <c r="I17" s="21">
        <v>4744.25</v>
      </c>
      <c r="J17" s="21">
        <v>2037</v>
      </c>
    </row>
    <row r="18" spans="1:10" ht="13.2" customHeight="1" x14ac:dyDescent="0.3">
      <c r="A18" s="13" t="s">
        <v>32</v>
      </c>
      <c r="B18" s="3">
        <v>5</v>
      </c>
      <c r="C18" s="3">
        <v>268</v>
      </c>
      <c r="D18" s="3">
        <v>4</v>
      </c>
      <c r="E18" s="6" t="s">
        <v>20</v>
      </c>
      <c r="F18" s="3">
        <v>2</v>
      </c>
      <c r="G18" s="3">
        <v>1</v>
      </c>
      <c r="H18" s="4">
        <v>9949.125</v>
      </c>
      <c r="I18" s="21">
        <v>9953.25</v>
      </c>
      <c r="J18" s="21">
        <v>2016</v>
      </c>
    </row>
    <row r="19" spans="1:10" ht="13.2" customHeight="1" x14ac:dyDescent="0.3">
      <c r="A19" s="13" t="s">
        <v>22</v>
      </c>
      <c r="B19" s="3">
        <v>5</v>
      </c>
      <c r="C19" s="3">
        <v>134</v>
      </c>
      <c r="D19" s="3">
        <v>3</v>
      </c>
      <c r="E19" s="6" t="s">
        <v>20</v>
      </c>
      <c r="F19" s="3">
        <v>2</v>
      </c>
      <c r="G19" s="3">
        <v>1</v>
      </c>
      <c r="H19" s="21">
        <v>7729</v>
      </c>
      <c r="I19" s="21">
        <v>7735.5</v>
      </c>
      <c r="J19" s="21">
        <v>2274</v>
      </c>
    </row>
    <row r="20" spans="1:10" ht="13.2" customHeight="1" x14ac:dyDescent="0.3">
      <c r="A20" s="13" t="s">
        <v>23</v>
      </c>
      <c r="B20" s="3">
        <v>5</v>
      </c>
      <c r="C20" s="3">
        <v>134</v>
      </c>
      <c r="D20" s="3">
        <v>5</v>
      </c>
      <c r="E20" s="6" t="s">
        <v>20</v>
      </c>
      <c r="F20" s="3">
        <v>2</v>
      </c>
      <c r="G20" s="3">
        <v>1</v>
      </c>
      <c r="H20" s="21">
        <v>8856.1749999999993</v>
      </c>
      <c r="I20" s="21">
        <v>8858.25</v>
      </c>
      <c r="J20" s="21">
        <v>2675</v>
      </c>
    </row>
    <row r="21" spans="1:10" ht="13.8" customHeight="1" x14ac:dyDescent="0.3">
      <c r="A21" s="13" t="s">
        <v>38</v>
      </c>
      <c r="B21" s="3">
        <v>5</v>
      </c>
      <c r="C21" s="3">
        <v>67</v>
      </c>
      <c r="D21" s="3">
        <v>4</v>
      </c>
      <c r="E21" s="6" t="s">
        <v>20</v>
      </c>
      <c r="F21" s="3">
        <v>2</v>
      </c>
      <c r="G21" s="3">
        <v>2</v>
      </c>
      <c r="H21" s="21">
        <v>8219.5249999999996</v>
      </c>
      <c r="I21" s="21">
        <v>8221.75</v>
      </c>
      <c r="J21" s="21">
        <v>2285.44</v>
      </c>
    </row>
    <row r="22" spans="1:10" ht="13.2" customHeight="1" x14ac:dyDescent="0.3">
      <c r="A22" s="13" t="s">
        <v>38</v>
      </c>
      <c r="B22" s="3">
        <v>5</v>
      </c>
      <c r="C22" s="3">
        <v>67</v>
      </c>
      <c r="D22" s="3">
        <v>4</v>
      </c>
      <c r="E22" s="6" t="s">
        <v>13</v>
      </c>
      <c r="F22" s="3">
        <v>2</v>
      </c>
      <c r="G22" s="3">
        <v>2</v>
      </c>
      <c r="H22" s="21">
        <v>8222.25</v>
      </c>
      <c r="I22" s="21">
        <v>8224.5</v>
      </c>
      <c r="J22" s="21">
        <v>2434</v>
      </c>
    </row>
    <row r="23" spans="1:10" ht="13.2" customHeight="1" x14ac:dyDescent="0.3">
      <c r="A23" s="13" t="s">
        <v>40</v>
      </c>
      <c r="B23" s="3">
        <v>2</v>
      </c>
      <c r="C23" s="3">
        <v>67</v>
      </c>
      <c r="D23" s="3">
        <v>4</v>
      </c>
      <c r="E23" s="6" t="s">
        <v>20</v>
      </c>
      <c r="F23" s="3">
        <v>4</v>
      </c>
      <c r="G23" s="3">
        <v>2</v>
      </c>
      <c r="H23" s="21">
        <v>50005.8</v>
      </c>
      <c r="I23" s="21">
        <v>50248.75</v>
      </c>
      <c r="J23" s="21">
        <v>3628</v>
      </c>
    </row>
    <row r="24" spans="1:10" ht="13.2" customHeight="1" x14ac:dyDescent="0.3">
      <c r="A24" s="13" t="s">
        <v>42</v>
      </c>
      <c r="B24" s="3">
        <v>10</v>
      </c>
      <c r="C24" s="3">
        <v>134</v>
      </c>
      <c r="D24" s="3">
        <v>4</v>
      </c>
      <c r="E24" s="6" t="s">
        <v>15</v>
      </c>
      <c r="F24" s="3">
        <v>2</v>
      </c>
      <c r="G24" s="3">
        <v>1</v>
      </c>
      <c r="H24" s="21">
        <v>1943.85</v>
      </c>
      <c r="I24" s="21">
        <v>1945</v>
      </c>
      <c r="J24" s="4">
        <v>599.59</v>
      </c>
    </row>
    <row r="25" spans="1:10" ht="13.2" customHeight="1" x14ac:dyDescent="0.3">
      <c r="A25" s="13" t="s">
        <v>43</v>
      </c>
      <c r="B25" s="3">
        <v>5</v>
      </c>
      <c r="C25" s="3">
        <v>134</v>
      </c>
      <c r="D25" s="3">
        <v>4</v>
      </c>
      <c r="E25" s="6" t="s">
        <v>15</v>
      </c>
      <c r="F25" s="3">
        <v>2</v>
      </c>
      <c r="G25" s="3">
        <v>1</v>
      </c>
      <c r="H25" s="4">
        <v>7305.55</v>
      </c>
      <c r="I25" s="4">
        <v>7307.75</v>
      </c>
      <c r="J25" s="4">
        <v>1748.63</v>
      </c>
    </row>
    <row r="26" spans="1:10" ht="13.2" customHeight="1" x14ac:dyDescent="0.3">
      <c r="A26" s="13" t="s">
        <v>44</v>
      </c>
      <c r="B26" s="3">
        <v>3</v>
      </c>
      <c r="C26" s="3">
        <v>134</v>
      </c>
      <c r="D26" s="3">
        <v>4</v>
      </c>
      <c r="E26" s="6" t="s">
        <v>15</v>
      </c>
      <c r="F26" s="3">
        <v>2</v>
      </c>
      <c r="G26" s="3">
        <v>1</v>
      </c>
      <c r="H26" s="21">
        <v>20114.325000000001</v>
      </c>
      <c r="I26" s="21">
        <v>20123</v>
      </c>
      <c r="J26" s="4">
        <v>3652.95</v>
      </c>
    </row>
    <row r="27" spans="1:10" ht="13.2" customHeight="1" x14ac:dyDescent="0.3">
      <c r="A27" s="13" t="s">
        <v>45</v>
      </c>
      <c r="B27" s="3">
        <v>2</v>
      </c>
      <c r="C27" s="3">
        <v>134</v>
      </c>
      <c r="D27" s="3">
        <v>4</v>
      </c>
      <c r="E27" s="6" t="s">
        <v>15</v>
      </c>
      <c r="F27" s="3">
        <v>2</v>
      </c>
      <c r="G27" s="3">
        <v>1</v>
      </c>
      <c r="H27" s="4">
        <v>45048.375</v>
      </c>
      <c r="I27" s="4">
        <v>45080.5</v>
      </c>
      <c r="J27" s="4">
        <v>3627.74</v>
      </c>
    </row>
    <row r="28" spans="1:10" ht="15.75" customHeight="1" x14ac:dyDescent="0.3">
      <c r="A28" s="13" t="s">
        <v>46</v>
      </c>
      <c r="B28" s="3">
        <v>1</v>
      </c>
      <c r="C28" s="3">
        <v>134</v>
      </c>
      <c r="D28" s="3">
        <v>4</v>
      </c>
      <c r="E28" s="6" t="s">
        <v>15</v>
      </c>
      <c r="F28" s="3">
        <v>2</v>
      </c>
      <c r="G28" s="3">
        <v>1</v>
      </c>
      <c r="H28" s="4">
        <v>159673.375</v>
      </c>
      <c r="I28" s="4">
        <v>159702.5</v>
      </c>
      <c r="J28" s="4">
        <v>3643.88</v>
      </c>
    </row>
    <row r="29" spans="1:10" ht="15.75" customHeight="1" x14ac:dyDescent="0.3">
      <c r="A29" s="13" t="s">
        <v>42</v>
      </c>
      <c r="B29" s="3">
        <v>10</v>
      </c>
      <c r="C29" s="3">
        <v>134</v>
      </c>
      <c r="D29" s="3">
        <v>4</v>
      </c>
      <c r="E29" s="6" t="s">
        <v>16</v>
      </c>
      <c r="F29" s="3">
        <v>2</v>
      </c>
      <c r="G29" s="3">
        <v>1</v>
      </c>
      <c r="H29" s="21">
        <v>1944.3</v>
      </c>
      <c r="I29" s="21">
        <v>1946.25</v>
      </c>
      <c r="J29" s="4">
        <v>660.44</v>
      </c>
    </row>
    <row r="30" spans="1:10" ht="15.75" customHeight="1" x14ac:dyDescent="0.3">
      <c r="A30" s="13" t="s">
        <v>43</v>
      </c>
      <c r="B30" s="3">
        <v>5</v>
      </c>
      <c r="C30" s="3">
        <v>134</v>
      </c>
      <c r="D30" s="3">
        <v>4</v>
      </c>
      <c r="E30" s="6" t="s">
        <v>16</v>
      </c>
      <c r="F30" s="3">
        <v>2</v>
      </c>
      <c r="G30" s="3">
        <v>1</v>
      </c>
      <c r="H30" s="4">
        <v>7305.7250000000004</v>
      </c>
      <c r="I30" s="4">
        <v>7307.25</v>
      </c>
      <c r="J30" s="4">
        <v>1912.25</v>
      </c>
    </row>
    <row r="31" spans="1:10" ht="15.75" customHeight="1" x14ac:dyDescent="0.3">
      <c r="A31" s="13" t="s">
        <v>44</v>
      </c>
      <c r="B31" s="3">
        <v>3</v>
      </c>
      <c r="C31" s="3">
        <v>134</v>
      </c>
      <c r="D31" s="3">
        <v>4</v>
      </c>
      <c r="E31" s="6" t="s">
        <v>16</v>
      </c>
      <c r="F31" s="3">
        <v>2</v>
      </c>
      <c r="G31" s="3">
        <v>1</v>
      </c>
      <c r="H31" s="4">
        <v>20110.95</v>
      </c>
      <c r="I31" s="4">
        <v>20122</v>
      </c>
      <c r="J31" s="4">
        <v>3637.72</v>
      </c>
    </row>
    <row r="32" spans="1:10" ht="15.75" customHeight="1" x14ac:dyDescent="0.3">
      <c r="A32" s="13" t="s">
        <v>45</v>
      </c>
      <c r="B32" s="3">
        <v>2</v>
      </c>
      <c r="C32" s="3">
        <v>134</v>
      </c>
      <c r="D32" s="3">
        <v>4</v>
      </c>
      <c r="E32" s="6" t="s">
        <v>16</v>
      </c>
      <c r="F32" s="3">
        <v>2</v>
      </c>
      <c r="G32" s="3">
        <v>1</v>
      </c>
      <c r="H32" s="4">
        <v>45038.75</v>
      </c>
      <c r="I32" s="4">
        <v>45072</v>
      </c>
      <c r="J32" s="4">
        <v>3632.26</v>
      </c>
    </row>
    <row r="33" spans="1:10" ht="15.75" customHeight="1" x14ac:dyDescent="0.3">
      <c r="A33" s="13" t="s">
        <v>46</v>
      </c>
      <c r="B33" s="3">
        <v>1</v>
      </c>
      <c r="C33" s="3">
        <v>134</v>
      </c>
      <c r="D33" s="3">
        <v>4</v>
      </c>
      <c r="E33" s="6" t="s">
        <v>16</v>
      </c>
      <c r="F33" s="3">
        <v>2</v>
      </c>
      <c r="G33" s="3">
        <v>1</v>
      </c>
      <c r="H33" s="4">
        <v>159670.125</v>
      </c>
      <c r="I33" s="4">
        <v>159687.25</v>
      </c>
      <c r="J33" s="4">
        <v>3663.46</v>
      </c>
    </row>
    <row r="34" spans="1:10" ht="15.75" customHeight="1" x14ac:dyDescent="0.3">
      <c r="A34" s="13" t="s">
        <v>42</v>
      </c>
      <c r="B34" s="3">
        <v>10</v>
      </c>
      <c r="C34" s="3">
        <v>134</v>
      </c>
      <c r="D34" s="3">
        <v>4</v>
      </c>
      <c r="E34" s="6" t="s">
        <v>17</v>
      </c>
      <c r="F34" s="3">
        <v>2</v>
      </c>
      <c r="G34" s="3">
        <v>1</v>
      </c>
      <c r="H34" s="21">
        <v>1949.2249999999999</v>
      </c>
      <c r="I34" s="21">
        <v>1950</v>
      </c>
      <c r="J34" s="4">
        <v>745.56</v>
      </c>
    </row>
    <row r="35" spans="1:10" ht="15.75" customHeight="1" x14ac:dyDescent="0.3">
      <c r="A35" s="13" t="s">
        <v>43</v>
      </c>
      <c r="B35" s="3">
        <v>5</v>
      </c>
      <c r="C35" s="3">
        <v>134</v>
      </c>
      <c r="D35" s="3">
        <v>4</v>
      </c>
      <c r="E35" s="6" t="s">
        <v>17</v>
      </c>
      <c r="F35" s="3">
        <v>2</v>
      </c>
      <c r="G35" s="3">
        <v>1</v>
      </c>
      <c r="H35" s="4">
        <v>7345.25</v>
      </c>
      <c r="I35" s="4">
        <v>7348</v>
      </c>
      <c r="J35" s="4">
        <v>2208.39</v>
      </c>
    </row>
    <row r="36" spans="1:10" ht="15.75" customHeight="1" x14ac:dyDescent="0.3">
      <c r="A36" s="13" t="s">
        <v>44</v>
      </c>
      <c r="B36" s="3">
        <v>3</v>
      </c>
      <c r="C36" s="3">
        <v>134</v>
      </c>
      <c r="D36" s="3">
        <v>4</v>
      </c>
      <c r="E36" s="6" t="s">
        <v>17</v>
      </c>
      <c r="F36" s="3">
        <v>2</v>
      </c>
      <c r="G36" s="3">
        <v>1</v>
      </c>
      <c r="H36" s="21">
        <v>20191.424999999999</v>
      </c>
      <c r="I36" s="21">
        <v>20197.25</v>
      </c>
      <c r="J36" s="4">
        <v>3614.01</v>
      </c>
    </row>
    <row r="37" spans="1:10" ht="15.75" customHeight="1" x14ac:dyDescent="0.3">
      <c r="A37" s="13" t="s">
        <v>45</v>
      </c>
      <c r="B37" s="3">
        <v>2</v>
      </c>
      <c r="C37" s="3">
        <v>134</v>
      </c>
      <c r="D37" s="3">
        <v>4</v>
      </c>
      <c r="E37" s="6" t="s">
        <v>17</v>
      </c>
      <c r="F37" s="3">
        <v>2</v>
      </c>
      <c r="G37" s="3">
        <v>1</v>
      </c>
      <c r="H37" s="4">
        <v>45226.324999999997</v>
      </c>
      <c r="I37" s="4">
        <v>45272.25</v>
      </c>
      <c r="J37" s="4">
        <v>3614.46</v>
      </c>
    </row>
    <row r="38" spans="1:10" ht="15.75" customHeight="1" x14ac:dyDescent="0.3">
      <c r="A38" s="13" t="s">
        <v>46</v>
      </c>
      <c r="B38" s="3">
        <v>1</v>
      </c>
      <c r="C38" s="3">
        <v>134</v>
      </c>
      <c r="D38" s="3">
        <v>4</v>
      </c>
      <c r="E38" s="6" t="s">
        <v>17</v>
      </c>
      <c r="F38" s="3">
        <v>2</v>
      </c>
      <c r="G38" s="3">
        <v>1</v>
      </c>
      <c r="H38" s="4">
        <v>159814.32500000001</v>
      </c>
      <c r="I38" s="4">
        <v>159928.25</v>
      </c>
      <c r="J38" s="4">
        <v>3665.81</v>
      </c>
    </row>
    <row r="39" spans="1:10" ht="15.75" customHeight="1" x14ac:dyDescent="0.3">
      <c r="A39" s="13" t="s">
        <v>42</v>
      </c>
      <c r="B39" s="3">
        <v>10</v>
      </c>
      <c r="C39" s="3">
        <v>134</v>
      </c>
      <c r="D39" s="3">
        <v>4</v>
      </c>
      <c r="E39" s="5" t="s">
        <v>12</v>
      </c>
      <c r="F39" s="3">
        <v>2</v>
      </c>
      <c r="G39" s="3">
        <v>1</v>
      </c>
      <c r="H39" s="4">
        <v>1948.7</v>
      </c>
      <c r="I39" s="21">
        <v>1950.5</v>
      </c>
      <c r="J39" s="4">
        <v>846.35</v>
      </c>
    </row>
    <row r="40" spans="1:10" ht="15.75" customHeight="1" x14ac:dyDescent="0.3">
      <c r="A40" s="13" t="s">
        <v>43</v>
      </c>
      <c r="B40" s="3">
        <v>5</v>
      </c>
      <c r="C40" s="3">
        <v>134</v>
      </c>
      <c r="D40" s="3">
        <v>4</v>
      </c>
      <c r="E40" s="5" t="s">
        <v>12</v>
      </c>
      <c r="F40" s="3">
        <v>2</v>
      </c>
      <c r="G40" s="3">
        <v>1</v>
      </c>
      <c r="H40" s="4">
        <v>7346.2</v>
      </c>
      <c r="I40" s="4">
        <v>7347.25</v>
      </c>
      <c r="J40" s="4">
        <v>2912.8</v>
      </c>
    </row>
    <row r="41" spans="1:10" ht="15.75" customHeight="1" x14ac:dyDescent="0.3">
      <c r="A41" s="13" t="s">
        <v>44</v>
      </c>
      <c r="B41" s="3">
        <v>3</v>
      </c>
      <c r="C41" s="3">
        <v>134</v>
      </c>
      <c r="D41" s="3">
        <v>4</v>
      </c>
      <c r="E41" s="5" t="s">
        <v>12</v>
      </c>
      <c r="F41" s="3">
        <v>2</v>
      </c>
      <c r="G41" s="3">
        <v>1</v>
      </c>
      <c r="H41" s="4">
        <v>20188.2</v>
      </c>
      <c r="I41" s="4">
        <v>20197</v>
      </c>
      <c r="J41" s="4">
        <v>3609.3989999999999</v>
      </c>
    </row>
    <row r="42" spans="1:10" ht="15.75" customHeight="1" x14ac:dyDescent="0.3">
      <c r="A42" s="13" t="s">
        <v>45</v>
      </c>
      <c r="B42" s="3">
        <v>2</v>
      </c>
      <c r="C42" s="3">
        <v>134</v>
      </c>
      <c r="D42" s="3">
        <v>4</v>
      </c>
      <c r="E42" s="5" t="s">
        <v>12</v>
      </c>
      <c r="F42" s="3">
        <v>2</v>
      </c>
      <c r="G42" s="3">
        <v>1</v>
      </c>
      <c r="H42" s="4">
        <v>45253.025000000001</v>
      </c>
      <c r="I42" s="4">
        <v>45293.75</v>
      </c>
      <c r="J42" s="4">
        <v>3618.54</v>
      </c>
    </row>
    <row r="43" spans="1:10" ht="15.75" customHeight="1" x14ac:dyDescent="0.3">
      <c r="A43" s="13" t="s">
        <v>46</v>
      </c>
      <c r="B43" s="3">
        <v>1</v>
      </c>
      <c r="C43" s="3">
        <v>134</v>
      </c>
      <c r="D43" s="3">
        <v>4</v>
      </c>
      <c r="E43" s="5" t="s">
        <v>12</v>
      </c>
      <c r="F43" s="3">
        <v>2</v>
      </c>
      <c r="G43" s="3">
        <v>1</v>
      </c>
      <c r="H43" s="4">
        <v>159926.92499999999</v>
      </c>
      <c r="I43" s="4">
        <v>160058.5</v>
      </c>
      <c r="J43" s="4">
        <v>3668.1849999999999</v>
      </c>
    </row>
    <row r="44" spans="1:10" ht="15.75" customHeight="1" x14ac:dyDescent="0.3">
      <c r="A44" s="13" t="s">
        <v>42</v>
      </c>
      <c r="B44" s="3">
        <v>10</v>
      </c>
      <c r="C44" s="3">
        <v>134</v>
      </c>
      <c r="D44" s="3">
        <v>4</v>
      </c>
      <c r="E44" s="6" t="s">
        <v>13</v>
      </c>
      <c r="F44" s="3">
        <v>2</v>
      </c>
      <c r="G44" s="3">
        <v>1</v>
      </c>
      <c r="H44" s="4">
        <v>1949.4</v>
      </c>
      <c r="I44" s="4">
        <v>1950.5</v>
      </c>
      <c r="J44" s="4">
        <v>723.67</v>
      </c>
    </row>
    <row r="45" spans="1:10" ht="15.75" customHeight="1" x14ac:dyDescent="0.3">
      <c r="A45" s="13" t="s">
        <v>43</v>
      </c>
      <c r="B45" s="3">
        <v>5</v>
      </c>
      <c r="C45" s="3">
        <v>134</v>
      </c>
      <c r="D45" s="3">
        <v>4</v>
      </c>
      <c r="E45" s="6" t="s">
        <v>13</v>
      </c>
      <c r="F45" s="3">
        <v>2</v>
      </c>
      <c r="G45" s="3">
        <v>1</v>
      </c>
      <c r="H45" s="21">
        <v>7347.75</v>
      </c>
      <c r="I45" s="21">
        <v>7348.25</v>
      </c>
      <c r="J45" s="4">
        <v>2823.67</v>
      </c>
    </row>
    <row r="46" spans="1:10" ht="15.75" customHeight="1" x14ac:dyDescent="0.3">
      <c r="A46" s="13" t="s">
        <v>44</v>
      </c>
      <c r="B46" s="3">
        <v>3</v>
      </c>
      <c r="C46" s="3">
        <v>134</v>
      </c>
      <c r="D46" s="3">
        <v>4</v>
      </c>
      <c r="E46" s="6" t="s">
        <v>13</v>
      </c>
      <c r="F46" s="3">
        <v>2</v>
      </c>
      <c r="G46" s="3">
        <v>1</v>
      </c>
      <c r="H46" s="4">
        <v>20197.125</v>
      </c>
      <c r="I46" s="4">
        <v>20218</v>
      </c>
      <c r="J46" s="4">
        <v>3619.57</v>
      </c>
    </row>
    <row r="47" spans="1:10" ht="15.75" customHeight="1" x14ac:dyDescent="0.3">
      <c r="A47" s="13" t="s">
        <v>45</v>
      </c>
      <c r="B47" s="3">
        <v>2</v>
      </c>
      <c r="C47" s="3">
        <v>134</v>
      </c>
      <c r="D47" s="3">
        <v>4</v>
      </c>
      <c r="E47" s="6" t="s">
        <v>13</v>
      </c>
      <c r="F47" s="3">
        <v>2</v>
      </c>
      <c r="G47" s="3">
        <v>1</v>
      </c>
      <c r="H47" s="4">
        <v>45263.824999999997</v>
      </c>
      <c r="I47" s="4">
        <v>45317.25</v>
      </c>
      <c r="J47" s="4">
        <v>3615.61</v>
      </c>
    </row>
    <row r="48" spans="1:10" ht="15.75" customHeight="1" x14ac:dyDescent="0.3">
      <c r="A48" s="13" t="s">
        <v>46</v>
      </c>
      <c r="B48" s="3">
        <v>1</v>
      </c>
      <c r="C48" s="3">
        <v>134</v>
      </c>
      <c r="D48" s="3">
        <v>4</v>
      </c>
      <c r="E48" s="6" t="s">
        <v>13</v>
      </c>
      <c r="F48" s="3">
        <v>2</v>
      </c>
      <c r="G48" s="3">
        <v>1</v>
      </c>
      <c r="H48" s="4">
        <v>160127.22500000001</v>
      </c>
      <c r="I48" s="4">
        <v>160272.25</v>
      </c>
      <c r="J48" s="4">
        <v>3686.06</v>
      </c>
    </row>
    <row r="49" spans="1:10" ht="15.75" customHeight="1" x14ac:dyDescent="0.3">
      <c r="A49" s="13" t="s">
        <v>38</v>
      </c>
      <c r="B49" s="3">
        <v>5</v>
      </c>
      <c r="C49" s="3">
        <v>67</v>
      </c>
      <c r="D49" s="3">
        <v>4</v>
      </c>
      <c r="E49" s="6" t="s">
        <v>13</v>
      </c>
      <c r="F49" s="3">
        <v>2</v>
      </c>
      <c r="G49" s="3">
        <v>1</v>
      </c>
      <c r="H49" s="21">
        <v>4743.5249999999996</v>
      </c>
      <c r="I49" s="21">
        <v>4745.25</v>
      </c>
      <c r="J49" s="4">
        <v>1609.54</v>
      </c>
    </row>
    <row r="50" spans="1:10" ht="15.75" customHeight="1" x14ac:dyDescent="0.3">
      <c r="A50" s="13" t="s">
        <v>32</v>
      </c>
      <c r="B50" s="3">
        <v>5</v>
      </c>
      <c r="C50" s="3">
        <v>268</v>
      </c>
      <c r="D50" s="3">
        <v>4</v>
      </c>
      <c r="E50" s="6" t="s">
        <v>13</v>
      </c>
      <c r="F50" s="3">
        <v>2</v>
      </c>
      <c r="G50" s="3">
        <v>1</v>
      </c>
      <c r="H50" s="21">
        <v>9951.625</v>
      </c>
      <c r="I50" s="21">
        <v>9953.25</v>
      </c>
      <c r="J50" s="4">
        <v>2074.94</v>
      </c>
    </row>
    <row r="51" spans="1:10" ht="15.75" customHeight="1" x14ac:dyDescent="0.3">
      <c r="A51" s="13" t="s">
        <v>42</v>
      </c>
      <c r="B51" s="3">
        <v>10</v>
      </c>
      <c r="C51" s="3">
        <v>134</v>
      </c>
      <c r="D51" s="3">
        <v>4</v>
      </c>
      <c r="E51" s="6" t="s">
        <v>14</v>
      </c>
      <c r="F51" s="3">
        <v>2</v>
      </c>
      <c r="G51" s="3">
        <v>1</v>
      </c>
      <c r="H51" s="4">
        <v>1946.7750000000001</v>
      </c>
      <c r="I51" s="4">
        <v>1949.5</v>
      </c>
      <c r="J51" s="4">
        <v>891.15</v>
      </c>
    </row>
    <row r="52" spans="1:10" ht="15.75" customHeight="1" x14ac:dyDescent="0.3">
      <c r="A52" s="13" t="s">
        <v>43</v>
      </c>
      <c r="B52" s="3">
        <v>5</v>
      </c>
      <c r="C52" s="3">
        <v>134</v>
      </c>
      <c r="D52" s="3">
        <v>4</v>
      </c>
      <c r="E52" s="6" t="s">
        <v>14</v>
      </c>
      <c r="F52" s="3">
        <v>2</v>
      </c>
      <c r="G52" s="3">
        <v>1</v>
      </c>
      <c r="H52" s="4">
        <v>7343.4250000000002</v>
      </c>
      <c r="I52" s="4">
        <v>7347.25</v>
      </c>
      <c r="J52" s="4">
        <v>2766.39</v>
      </c>
    </row>
    <row r="53" spans="1:10" ht="15.75" customHeight="1" x14ac:dyDescent="0.3">
      <c r="A53" s="13" t="s">
        <v>44</v>
      </c>
      <c r="B53" s="3">
        <v>3</v>
      </c>
      <c r="C53" s="3">
        <v>134</v>
      </c>
      <c r="D53" s="3">
        <v>4</v>
      </c>
      <c r="E53" s="6" t="s">
        <v>14</v>
      </c>
      <c r="F53" s="3">
        <v>2</v>
      </c>
      <c r="G53" s="3">
        <v>1</v>
      </c>
      <c r="H53" s="4">
        <v>20149.75</v>
      </c>
      <c r="I53" s="4">
        <v>20184.5</v>
      </c>
      <c r="J53" s="4">
        <v>3608.03</v>
      </c>
    </row>
    <row r="54" spans="1:10" ht="15.75" customHeight="1" x14ac:dyDescent="0.3">
      <c r="A54" s="13" t="s">
        <v>45</v>
      </c>
      <c r="B54" s="3">
        <v>2</v>
      </c>
      <c r="C54" s="3">
        <v>134</v>
      </c>
      <c r="D54" s="3">
        <v>4</v>
      </c>
      <c r="E54" s="6" t="s">
        <v>14</v>
      </c>
      <c r="F54" s="3">
        <v>2</v>
      </c>
      <c r="G54" s="3">
        <v>1</v>
      </c>
      <c r="H54" s="4">
        <v>45200.1</v>
      </c>
      <c r="I54" s="4">
        <v>45257.25</v>
      </c>
      <c r="J54" s="4">
        <v>3609.3</v>
      </c>
    </row>
    <row r="55" spans="1:10" ht="15.75" customHeight="1" x14ac:dyDescent="0.3">
      <c r="A55" s="13" t="s">
        <v>46</v>
      </c>
      <c r="B55" s="3">
        <v>1</v>
      </c>
      <c r="C55" s="3">
        <v>134</v>
      </c>
      <c r="D55" s="3">
        <v>4</v>
      </c>
      <c r="E55" s="6" t="s">
        <v>14</v>
      </c>
      <c r="F55" s="3">
        <v>2</v>
      </c>
      <c r="G55" s="3">
        <v>1</v>
      </c>
      <c r="H55" s="4">
        <v>159898.29999999999</v>
      </c>
      <c r="I55" s="4">
        <v>160029.25</v>
      </c>
      <c r="J55" s="4">
        <v>3645.67</v>
      </c>
    </row>
    <row r="56" spans="1:10" ht="15.75" customHeight="1" x14ac:dyDescent="0.3">
      <c r="A56" s="13" t="s">
        <v>22</v>
      </c>
      <c r="B56" s="3">
        <v>5</v>
      </c>
      <c r="C56" s="3">
        <v>134</v>
      </c>
      <c r="D56" s="3">
        <v>3</v>
      </c>
      <c r="E56" s="6" t="s">
        <v>13</v>
      </c>
      <c r="F56" s="3">
        <v>2</v>
      </c>
      <c r="G56" s="3">
        <v>1</v>
      </c>
      <c r="H56" s="21">
        <v>7731.35</v>
      </c>
      <c r="I56" s="21">
        <v>7737</v>
      </c>
      <c r="J56" s="21">
        <v>2640</v>
      </c>
    </row>
    <row r="57" spans="1:10" ht="15.75" customHeight="1" x14ac:dyDescent="0.3">
      <c r="A57" s="13" t="s">
        <v>23</v>
      </c>
      <c r="B57" s="3">
        <v>5</v>
      </c>
      <c r="C57" s="3">
        <v>134</v>
      </c>
      <c r="D57" s="3">
        <v>5</v>
      </c>
      <c r="E57" s="6" t="s">
        <v>13</v>
      </c>
      <c r="F57" s="3">
        <v>2</v>
      </c>
      <c r="G57" s="3">
        <v>1</v>
      </c>
      <c r="H57" s="21">
        <v>8858.85</v>
      </c>
      <c r="I57" s="21">
        <v>8860</v>
      </c>
      <c r="J57" s="21">
        <v>2709</v>
      </c>
    </row>
    <row r="58" spans="1:10" ht="15.75" customHeight="1" x14ac:dyDescent="0.3">
      <c r="A58" s="13" t="s">
        <v>40</v>
      </c>
      <c r="B58" s="3">
        <v>2</v>
      </c>
      <c r="C58" s="3">
        <v>67</v>
      </c>
      <c r="D58" s="3">
        <v>4</v>
      </c>
      <c r="E58" s="6" t="s">
        <v>13</v>
      </c>
      <c r="F58" s="3">
        <v>4</v>
      </c>
      <c r="G58" s="3">
        <v>2</v>
      </c>
      <c r="H58" s="21">
        <v>50272.15</v>
      </c>
      <c r="I58" s="21">
        <v>50345</v>
      </c>
      <c r="J58" s="21">
        <v>3666</v>
      </c>
    </row>
    <row r="59" spans="1:10" ht="15.75" customHeight="1" x14ac:dyDescent="0.3">
      <c r="A59" s="13" t="s">
        <v>39</v>
      </c>
      <c r="B59" s="3">
        <v>3</v>
      </c>
      <c r="C59" s="3">
        <v>67</v>
      </c>
      <c r="D59" s="3">
        <v>4</v>
      </c>
      <c r="E59" s="6" t="s">
        <v>20</v>
      </c>
      <c r="F59" s="3">
        <v>3</v>
      </c>
      <c r="G59" s="3">
        <v>2</v>
      </c>
      <c r="H59" s="21">
        <v>22521.825000000001</v>
      </c>
      <c r="I59" s="21">
        <v>22541.25</v>
      </c>
      <c r="J59" s="21">
        <v>3639</v>
      </c>
    </row>
    <row r="60" spans="1:10" ht="15.75" customHeight="1" x14ac:dyDescent="0.3">
      <c r="A60" s="13" t="s">
        <v>39</v>
      </c>
      <c r="B60" s="3">
        <v>3</v>
      </c>
      <c r="C60" s="3">
        <v>67</v>
      </c>
      <c r="D60" s="3">
        <v>4</v>
      </c>
      <c r="E60" s="6" t="s">
        <v>13</v>
      </c>
      <c r="F60" s="3">
        <v>3</v>
      </c>
      <c r="G60" s="3">
        <v>2</v>
      </c>
      <c r="H60" s="21">
        <v>22546.95</v>
      </c>
      <c r="I60" s="21">
        <v>22559.5</v>
      </c>
      <c r="J60" s="21">
        <v>3619</v>
      </c>
    </row>
    <row r="61" spans="1:10" ht="15.75" customHeight="1" x14ac:dyDescent="0.3">
      <c r="A61" s="13" t="s">
        <v>42</v>
      </c>
      <c r="B61" s="3">
        <v>10</v>
      </c>
      <c r="C61" s="3">
        <v>134</v>
      </c>
      <c r="D61" s="3">
        <v>4</v>
      </c>
      <c r="E61" s="5" t="s">
        <v>18</v>
      </c>
      <c r="F61" s="3">
        <v>4</v>
      </c>
      <c r="G61" s="3">
        <v>1</v>
      </c>
      <c r="H61" s="4">
        <v>1942.15</v>
      </c>
      <c r="I61" s="4">
        <v>1946</v>
      </c>
      <c r="J61" s="4">
        <v>188.5</v>
      </c>
    </row>
    <row r="62" spans="1:10" ht="15.75" customHeight="1" x14ac:dyDescent="0.3">
      <c r="A62" s="13" t="s">
        <v>43</v>
      </c>
      <c r="B62" s="3">
        <v>5</v>
      </c>
      <c r="C62" s="3">
        <v>134</v>
      </c>
      <c r="D62" s="3">
        <v>4</v>
      </c>
      <c r="E62" s="5" t="s">
        <v>18</v>
      </c>
      <c r="F62" s="3">
        <v>4</v>
      </c>
      <c r="G62" s="3">
        <v>1</v>
      </c>
      <c r="H62" s="4">
        <v>7329.15</v>
      </c>
      <c r="I62" s="4">
        <v>7343.25</v>
      </c>
      <c r="J62" s="4">
        <v>719.86</v>
      </c>
    </row>
    <row r="63" spans="1:10" ht="15.75" customHeight="1" x14ac:dyDescent="0.3">
      <c r="A63" s="13" t="s">
        <v>44</v>
      </c>
      <c r="B63" s="3">
        <v>3</v>
      </c>
      <c r="C63" s="3">
        <v>134</v>
      </c>
      <c r="D63" s="3">
        <v>4</v>
      </c>
      <c r="E63" s="5" t="s">
        <v>18</v>
      </c>
      <c r="F63" s="3">
        <v>4</v>
      </c>
      <c r="G63" s="3">
        <v>1</v>
      </c>
      <c r="H63" s="4">
        <v>20110.099999999999</v>
      </c>
      <c r="I63" s="4">
        <v>20151.75</v>
      </c>
      <c r="J63" s="4">
        <v>2764.69</v>
      </c>
    </row>
    <row r="64" spans="1:10" ht="15.75" customHeight="1" x14ac:dyDescent="0.3">
      <c r="A64" s="13" t="s">
        <v>45</v>
      </c>
      <c r="B64" s="3">
        <v>2</v>
      </c>
      <c r="C64" s="3">
        <v>134</v>
      </c>
      <c r="D64" s="3">
        <v>4</v>
      </c>
      <c r="E64" s="5" t="s">
        <v>18</v>
      </c>
      <c r="F64" s="3">
        <v>4</v>
      </c>
      <c r="G64" s="3">
        <v>1</v>
      </c>
      <c r="H64" s="4">
        <v>45170.95</v>
      </c>
      <c r="I64" s="4">
        <v>45189</v>
      </c>
      <c r="J64" s="4">
        <v>3770.9</v>
      </c>
    </row>
    <row r="65" spans="1:10" ht="15.75" customHeight="1" x14ac:dyDescent="0.3">
      <c r="A65" s="13" t="s">
        <v>46</v>
      </c>
      <c r="B65" s="3">
        <v>1</v>
      </c>
      <c r="C65" s="3">
        <v>134</v>
      </c>
      <c r="D65" s="3">
        <v>4</v>
      </c>
      <c r="E65" s="5" t="s">
        <v>18</v>
      </c>
      <c r="F65" s="3">
        <v>4</v>
      </c>
      <c r="G65" s="3">
        <v>1</v>
      </c>
      <c r="H65" s="4">
        <v>159793.29999999999</v>
      </c>
      <c r="I65" s="4">
        <v>160005.25</v>
      </c>
      <c r="J65" s="4">
        <v>3683.67</v>
      </c>
    </row>
    <row r="66" spans="1:10" ht="15.75" customHeight="1" x14ac:dyDescent="0.3">
      <c r="A66" s="13" t="s">
        <v>42</v>
      </c>
      <c r="B66" s="3">
        <v>10</v>
      </c>
      <c r="C66" s="3">
        <v>134</v>
      </c>
      <c r="D66" s="3">
        <v>4</v>
      </c>
      <c r="E66" s="6" t="s">
        <v>19</v>
      </c>
      <c r="F66" s="3">
        <v>4</v>
      </c>
      <c r="G66" s="3">
        <v>1</v>
      </c>
      <c r="H66" s="4">
        <v>1941.375</v>
      </c>
      <c r="I66" s="4">
        <v>1945.75</v>
      </c>
      <c r="J66" s="4">
        <v>199.33</v>
      </c>
    </row>
    <row r="67" spans="1:10" ht="15.75" customHeight="1" x14ac:dyDescent="0.3">
      <c r="A67" s="13" t="s">
        <v>43</v>
      </c>
      <c r="B67" s="3">
        <v>5</v>
      </c>
      <c r="C67" s="3">
        <v>134</v>
      </c>
      <c r="D67" s="3">
        <v>4</v>
      </c>
      <c r="E67" s="6" t="s">
        <v>19</v>
      </c>
      <c r="F67" s="3">
        <v>4</v>
      </c>
      <c r="G67" s="3">
        <v>1</v>
      </c>
      <c r="H67" s="4">
        <v>7324.4250000000002</v>
      </c>
      <c r="I67" s="4">
        <v>7339.25</v>
      </c>
      <c r="J67" s="4">
        <v>843.17</v>
      </c>
    </row>
    <row r="68" spans="1:10" ht="15.75" customHeight="1" x14ac:dyDescent="0.3">
      <c r="A68" s="13" t="s">
        <v>44</v>
      </c>
      <c r="B68" s="3">
        <v>3</v>
      </c>
      <c r="C68" s="3">
        <v>134</v>
      </c>
      <c r="D68" s="3">
        <v>4</v>
      </c>
      <c r="E68" s="6" t="s">
        <v>19</v>
      </c>
      <c r="F68" s="3">
        <v>4</v>
      </c>
      <c r="G68" s="3">
        <v>1</v>
      </c>
      <c r="H68" s="4">
        <v>20111.05</v>
      </c>
      <c r="I68" s="4">
        <v>20142</v>
      </c>
      <c r="J68" s="4">
        <v>3406.96</v>
      </c>
    </row>
    <row r="69" spans="1:10" ht="15.75" customHeight="1" x14ac:dyDescent="0.3">
      <c r="A69" s="13" t="s">
        <v>45</v>
      </c>
      <c r="B69" s="3">
        <v>2</v>
      </c>
      <c r="C69" s="3">
        <v>134</v>
      </c>
      <c r="D69" s="3">
        <v>4</v>
      </c>
      <c r="E69" s="6" t="s">
        <v>19</v>
      </c>
      <c r="F69" s="3">
        <v>4</v>
      </c>
      <c r="G69" s="3">
        <v>1</v>
      </c>
      <c r="H69" s="4">
        <v>45167.275000000001</v>
      </c>
      <c r="I69" s="4">
        <v>45178.5</v>
      </c>
      <c r="J69" s="4">
        <v>3666.36</v>
      </c>
    </row>
    <row r="70" spans="1:10" ht="15.75" customHeight="1" x14ac:dyDescent="0.3">
      <c r="A70" s="13" t="s">
        <v>46</v>
      </c>
      <c r="B70" s="3">
        <v>1</v>
      </c>
      <c r="C70" s="3">
        <v>134</v>
      </c>
      <c r="D70" s="3">
        <v>4</v>
      </c>
      <c r="E70" s="6" t="s">
        <v>19</v>
      </c>
      <c r="F70" s="3">
        <v>4</v>
      </c>
      <c r="G70" s="3">
        <v>1</v>
      </c>
      <c r="H70" s="21">
        <v>159861.04999999999</v>
      </c>
      <c r="I70" s="4">
        <v>159941.75</v>
      </c>
      <c r="J70" s="4">
        <v>3675.24</v>
      </c>
    </row>
    <row r="71" spans="1:10" ht="15.75" customHeight="1" x14ac:dyDescent="0.3">
      <c r="A71" s="13" t="s">
        <v>42</v>
      </c>
      <c r="B71" s="3">
        <v>10</v>
      </c>
      <c r="C71" s="3">
        <v>134</v>
      </c>
      <c r="D71" s="3">
        <v>4</v>
      </c>
      <c r="E71" s="5" t="s">
        <v>20</v>
      </c>
      <c r="F71" s="3">
        <v>4</v>
      </c>
      <c r="G71" s="3">
        <v>1</v>
      </c>
      <c r="H71" s="4">
        <v>1946.85</v>
      </c>
      <c r="I71" s="4">
        <v>1950</v>
      </c>
      <c r="J71" s="4">
        <v>215.99</v>
      </c>
    </row>
    <row r="72" spans="1:10" ht="15.75" customHeight="1" x14ac:dyDescent="0.3">
      <c r="A72" s="13" t="s">
        <v>43</v>
      </c>
      <c r="B72" s="3">
        <v>5</v>
      </c>
      <c r="C72" s="3">
        <v>134</v>
      </c>
      <c r="D72" s="3">
        <v>4</v>
      </c>
      <c r="E72" s="5" t="s">
        <v>20</v>
      </c>
      <c r="F72" s="3">
        <v>4</v>
      </c>
      <c r="G72" s="3">
        <v>1</v>
      </c>
      <c r="H72" s="4">
        <v>7345.45</v>
      </c>
      <c r="I72" s="4">
        <v>7346.75</v>
      </c>
      <c r="J72" s="4">
        <v>825.58</v>
      </c>
    </row>
    <row r="73" spans="1:10" ht="15.75" customHeight="1" x14ac:dyDescent="0.3">
      <c r="A73" s="13" t="s">
        <v>44</v>
      </c>
      <c r="B73" s="3">
        <v>3</v>
      </c>
      <c r="C73" s="3">
        <v>134</v>
      </c>
      <c r="D73" s="3">
        <v>4</v>
      </c>
      <c r="E73" s="5" t="s">
        <v>20</v>
      </c>
      <c r="F73" s="3">
        <v>4</v>
      </c>
      <c r="G73" s="3">
        <v>1</v>
      </c>
      <c r="H73" s="4">
        <v>20210.5</v>
      </c>
      <c r="I73" s="4">
        <v>20232.25</v>
      </c>
      <c r="J73" s="4">
        <v>2658.56</v>
      </c>
    </row>
    <row r="74" spans="1:10" ht="15.75" customHeight="1" x14ac:dyDescent="0.3">
      <c r="A74" s="13" t="s">
        <v>45</v>
      </c>
      <c r="B74" s="3">
        <v>2</v>
      </c>
      <c r="C74" s="3">
        <v>134</v>
      </c>
      <c r="D74" s="3">
        <v>4</v>
      </c>
      <c r="E74" s="5" t="s">
        <v>20</v>
      </c>
      <c r="F74" s="3">
        <v>4</v>
      </c>
      <c r="G74" s="3">
        <v>1</v>
      </c>
      <c r="H74" s="4">
        <v>45292.125</v>
      </c>
      <c r="I74" s="4">
        <v>45316.75</v>
      </c>
      <c r="J74" s="4">
        <v>3726.46</v>
      </c>
    </row>
    <row r="75" spans="1:10" ht="15.75" customHeight="1" x14ac:dyDescent="0.3">
      <c r="A75" s="13" t="s">
        <v>46</v>
      </c>
      <c r="B75" s="3">
        <v>1</v>
      </c>
      <c r="C75" s="3">
        <v>134</v>
      </c>
      <c r="D75" s="3">
        <v>4</v>
      </c>
      <c r="E75" s="5" t="s">
        <v>20</v>
      </c>
      <c r="F75" s="3">
        <v>4</v>
      </c>
      <c r="G75" s="3">
        <v>1</v>
      </c>
      <c r="H75" s="4">
        <v>160034.875</v>
      </c>
      <c r="I75" s="4">
        <v>160341.25</v>
      </c>
      <c r="J75" s="4">
        <v>3637.41</v>
      </c>
    </row>
    <row r="76" spans="1:10" ht="15.75" customHeight="1" x14ac:dyDescent="0.3">
      <c r="A76" s="13" t="s">
        <v>40</v>
      </c>
      <c r="B76" s="3">
        <v>2</v>
      </c>
      <c r="C76" s="1">
        <v>67</v>
      </c>
      <c r="D76" s="3">
        <v>4</v>
      </c>
      <c r="E76" s="6" t="s">
        <v>20</v>
      </c>
      <c r="F76" s="3">
        <v>4</v>
      </c>
      <c r="G76" s="3">
        <v>1</v>
      </c>
      <c r="H76" s="4">
        <v>28898.325000000001</v>
      </c>
      <c r="I76" s="4">
        <v>28942.5</v>
      </c>
      <c r="J76" s="4">
        <v>3670</v>
      </c>
    </row>
    <row r="77" spans="1:10" ht="15.75" customHeight="1" x14ac:dyDescent="0.3">
      <c r="A77" s="13" t="s">
        <v>33</v>
      </c>
      <c r="B77" s="3">
        <v>2</v>
      </c>
      <c r="C77" s="3">
        <v>268</v>
      </c>
      <c r="D77" s="3">
        <v>4</v>
      </c>
      <c r="E77" s="6" t="s">
        <v>20</v>
      </c>
      <c r="F77" s="3">
        <v>4</v>
      </c>
      <c r="G77" s="3">
        <v>1</v>
      </c>
      <c r="H77" s="4">
        <v>61744.4</v>
      </c>
      <c r="I77" s="21">
        <v>61781.25</v>
      </c>
      <c r="J77" s="21">
        <v>3633</v>
      </c>
    </row>
    <row r="78" spans="1:10" ht="15.75" customHeight="1" x14ac:dyDescent="0.3">
      <c r="A78" s="13" t="s">
        <v>24</v>
      </c>
      <c r="B78" s="3">
        <v>2</v>
      </c>
      <c r="C78" s="3">
        <v>134</v>
      </c>
      <c r="D78" s="3">
        <v>3</v>
      </c>
      <c r="E78" s="6" t="s">
        <v>20</v>
      </c>
      <c r="F78" s="3">
        <v>4</v>
      </c>
      <c r="G78" s="3">
        <v>1</v>
      </c>
      <c r="H78" s="21">
        <v>47546.2</v>
      </c>
      <c r="I78" s="21">
        <v>47573</v>
      </c>
      <c r="J78" s="21">
        <v>3707</v>
      </c>
    </row>
    <row r="79" spans="1:10" ht="15.75" customHeight="1" x14ac:dyDescent="0.3">
      <c r="A79" s="13" t="s">
        <v>25</v>
      </c>
      <c r="B79" s="3">
        <v>2</v>
      </c>
      <c r="C79" s="3">
        <v>134</v>
      </c>
      <c r="D79" s="3">
        <v>5</v>
      </c>
      <c r="E79" s="6" t="s">
        <v>20</v>
      </c>
      <c r="F79" s="3">
        <v>4</v>
      </c>
      <c r="G79" s="3">
        <v>1</v>
      </c>
      <c r="H79" s="21">
        <v>54738.224999999999</v>
      </c>
      <c r="I79" s="21">
        <v>54794.5</v>
      </c>
      <c r="J79" s="21">
        <v>3703</v>
      </c>
    </row>
    <row r="80" spans="1:10" ht="15.75" customHeight="1" x14ac:dyDescent="0.3">
      <c r="A80" s="13" t="s">
        <v>37</v>
      </c>
      <c r="B80" s="3">
        <v>10</v>
      </c>
      <c r="C80" s="3">
        <v>67</v>
      </c>
      <c r="D80" s="3">
        <v>4</v>
      </c>
      <c r="E80" s="6" t="s">
        <v>20</v>
      </c>
      <c r="F80" s="3">
        <v>1</v>
      </c>
      <c r="G80" s="3">
        <v>2</v>
      </c>
      <c r="H80" s="21">
        <v>2259.0749999999998</v>
      </c>
      <c r="I80" s="21">
        <v>2260.25</v>
      </c>
      <c r="J80" s="21">
        <v>986</v>
      </c>
    </row>
    <row r="81" spans="1:10" ht="15.75" customHeight="1" x14ac:dyDescent="0.3">
      <c r="A81" s="13" t="s">
        <v>37</v>
      </c>
      <c r="B81" s="3">
        <v>10</v>
      </c>
      <c r="C81" s="3">
        <v>67</v>
      </c>
      <c r="D81" s="3">
        <v>4</v>
      </c>
      <c r="E81" s="6" t="s">
        <v>13</v>
      </c>
      <c r="F81" s="3">
        <v>1</v>
      </c>
      <c r="G81" s="3">
        <v>2</v>
      </c>
      <c r="H81" s="21">
        <v>2259.3000000000002</v>
      </c>
      <c r="I81" s="21">
        <v>2260</v>
      </c>
      <c r="J81" s="21">
        <v>1077</v>
      </c>
    </row>
    <row r="82" spans="1:10" ht="15.75" customHeight="1" x14ac:dyDescent="0.3">
      <c r="A82" s="13" t="s">
        <v>41</v>
      </c>
      <c r="B82" s="3">
        <v>1</v>
      </c>
      <c r="C82" s="3">
        <v>67</v>
      </c>
      <c r="D82" s="3">
        <v>4</v>
      </c>
      <c r="E82" s="6" t="s">
        <v>20</v>
      </c>
      <c r="F82" s="3">
        <v>5</v>
      </c>
      <c r="G82" s="3">
        <v>2</v>
      </c>
      <c r="H82" s="21">
        <v>170221.05</v>
      </c>
      <c r="I82" s="21">
        <v>175751.5</v>
      </c>
      <c r="J82" s="21">
        <v>3677</v>
      </c>
    </row>
    <row r="83" spans="1:10" ht="15.75" customHeight="1" x14ac:dyDescent="0.3">
      <c r="A83" s="13" t="s">
        <v>42</v>
      </c>
      <c r="B83" s="3">
        <v>10</v>
      </c>
      <c r="C83" s="3">
        <v>134</v>
      </c>
      <c r="D83" s="3">
        <v>4</v>
      </c>
      <c r="E83" s="6" t="s">
        <v>15</v>
      </c>
      <c r="F83" s="3">
        <v>4</v>
      </c>
      <c r="G83" s="3">
        <v>1</v>
      </c>
      <c r="H83" s="21">
        <v>1941.95</v>
      </c>
      <c r="I83" s="21">
        <v>1943.5</v>
      </c>
      <c r="J83" s="4">
        <v>162.53</v>
      </c>
    </row>
    <row r="84" spans="1:10" ht="15.75" customHeight="1" x14ac:dyDescent="0.3">
      <c r="A84" s="13" t="s">
        <v>43</v>
      </c>
      <c r="B84" s="3">
        <v>5</v>
      </c>
      <c r="C84" s="3">
        <v>134</v>
      </c>
      <c r="D84" s="3">
        <v>4</v>
      </c>
      <c r="E84" s="6" t="s">
        <v>15</v>
      </c>
      <c r="F84" s="3">
        <v>4</v>
      </c>
      <c r="G84" s="3">
        <v>1</v>
      </c>
      <c r="H84" s="4">
        <v>7302.05</v>
      </c>
      <c r="I84" s="4">
        <v>7305.25</v>
      </c>
      <c r="J84" s="4">
        <v>552.35</v>
      </c>
    </row>
    <row r="85" spans="1:10" ht="15.75" customHeight="1" x14ac:dyDescent="0.3">
      <c r="A85" s="13" t="s">
        <v>44</v>
      </c>
      <c r="B85" s="3">
        <v>3</v>
      </c>
      <c r="C85" s="3">
        <v>134</v>
      </c>
      <c r="D85" s="3">
        <v>4</v>
      </c>
      <c r="E85" s="6" t="s">
        <v>15</v>
      </c>
      <c r="F85" s="3">
        <v>4</v>
      </c>
      <c r="G85" s="3">
        <v>1</v>
      </c>
      <c r="H85" s="21">
        <v>20114.575000000001</v>
      </c>
      <c r="I85" s="21">
        <v>20126.75</v>
      </c>
      <c r="J85" s="4">
        <v>1894.53</v>
      </c>
    </row>
    <row r="86" spans="1:10" ht="15.75" customHeight="1" x14ac:dyDescent="0.3">
      <c r="A86" s="13" t="s">
        <v>45</v>
      </c>
      <c r="B86" s="3">
        <v>2</v>
      </c>
      <c r="C86" s="3">
        <v>134</v>
      </c>
      <c r="D86" s="3">
        <v>4</v>
      </c>
      <c r="E86" s="6" t="s">
        <v>15</v>
      </c>
      <c r="F86" s="3">
        <v>4</v>
      </c>
      <c r="G86" s="3">
        <v>1</v>
      </c>
      <c r="H86" s="4">
        <v>45062.275000000001</v>
      </c>
      <c r="I86" s="4">
        <v>45088</v>
      </c>
      <c r="J86" s="4">
        <v>3301.9</v>
      </c>
    </row>
    <row r="87" spans="1:10" ht="15.75" customHeight="1" x14ac:dyDescent="0.3">
      <c r="A87" s="13" t="s">
        <v>46</v>
      </c>
      <c r="B87" s="3">
        <v>1</v>
      </c>
      <c r="C87" s="3">
        <v>134</v>
      </c>
      <c r="D87" s="3">
        <v>4</v>
      </c>
      <c r="E87" s="6" t="s">
        <v>15</v>
      </c>
      <c r="F87" s="3">
        <v>4</v>
      </c>
      <c r="G87" s="3">
        <v>1</v>
      </c>
      <c r="H87" s="4">
        <v>159684.82500000001</v>
      </c>
      <c r="I87" s="4">
        <v>159749.25</v>
      </c>
      <c r="J87" s="4">
        <v>3650.19</v>
      </c>
    </row>
    <row r="88" spans="1:10" ht="15.75" customHeight="1" x14ac:dyDescent="0.3">
      <c r="A88" s="13" t="s">
        <v>42</v>
      </c>
      <c r="B88" s="3">
        <v>10</v>
      </c>
      <c r="C88" s="3">
        <v>134</v>
      </c>
      <c r="D88" s="3">
        <v>4</v>
      </c>
      <c r="E88" s="6" t="s">
        <v>16</v>
      </c>
      <c r="F88" s="3">
        <v>4</v>
      </c>
      <c r="G88" s="3">
        <v>1</v>
      </c>
      <c r="H88" s="21">
        <v>1942.075</v>
      </c>
      <c r="I88" s="21">
        <v>1943.5</v>
      </c>
      <c r="J88" s="4">
        <v>147.05000000000001</v>
      </c>
    </row>
    <row r="89" spans="1:10" ht="15.75" customHeight="1" x14ac:dyDescent="0.3">
      <c r="A89" s="13" t="s">
        <v>43</v>
      </c>
      <c r="B89" s="3">
        <v>5</v>
      </c>
      <c r="C89" s="3">
        <v>134</v>
      </c>
      <c r="D89" s="3">
        <v>4</v>
      </c>
      <c r="E89" s="6" t="s">
        <v>16</v>
      </c>
      <c r="F89" s="3">
        <v>4</v>
      </c>
      <c r="G89" s="3">
        <v>1</v>
      </c>
      <c r="H89" s="4">
        <v>7302.05</v>
      </c>
      <c r="I89" s="4">
        <v>7305.5</v>
      </c>
      <c r="J89" s="4">
        <v>559.32000000000005</v>
      </c>
    </row>
    <row r="90" spans="1:10" ht="15.75" customHeight="1" x14ac:dyDescent="0.3">
      <c r="A90" s="13" t="s">
        <v>44</v>
      </c>
      <c r="B90" s="3">
        <v>3</v>
      </c>
      <c r="C90" s="3">
        <v>134</v>
      </c>
      <c r="D90" s="3">
        <v>4</v>
      </c>
      <c r="E90" s="6" t="s">
        <v>16</v>
      </c>
      <c r="F90" s="3">
        <v>4</v>
      </c>
      <c r="G90" s="3">
        <v>1</v>
      </c>
      <c r="H90" s="21">
        <v>20117.424999999999</v>
      </c>
      <c r="I90" s="21">
        <v>20126.75</v>
      </c>
      <c r="J90" s="4">
        <v>2118.7399999999998</v>
      </c>
    </row>
    <row r="91" spans="1:10" ht="15.75" customHeight="1" x14ac:dyDescent="0.3">
      <c r="A91" s="13" t="s">
        <v>45</v>
      </c>
      <c r="B91" s="3">
        <v>2</v>
      </c>
      <c r="C91" s="3">
        <v>134</v>
      </c>
      <c r="D91" s="3">
        <v>4</v>
      </c>
      <c r="E91" s="6" t="s">
        <v>16</v>
      </c>
      <c r="F91" s="3">
        <v>4</v>
      </c>
      <c r="G91" s="3">
        <v>1</v>
      </c>
      <c r="H91" s="4">
        <v>45043.625</v>
      </c>
      <c r="I91" s="4">
        <v>45063.75</v>
      </c>
      <c r="J91" s="4">
        <v>3292.06</v>
      </c>
    </row>
    <row r="92" spans="1:10" ht="15.75" customHeight="1" x14ac:dyDescent="0.3">
      <c r="A92" s="13" t="s">
        <v>46</v>
      </c>
      <c r="B92" s="3">
        <v>1</v>
      </c>
      <c r="C92" s="3">
        <v>134</v>
      </c>
      <c r="D92" s="3">
        <v>4</v>
      </c>
      <c r="E92" s="6" t="s">
        <v>16</v>
      </c>
      <c r="F92" s="3">
        <v>4</v>
      </c>
      <c r="G92" s="3">
        <v>1</v>
      </c>
      <c r="H92" s="4">
        <v>159685.20000000001</v>
      </c>
      <c r="I92" s="4">
        <v>159738.25</v>
      </c>
      <c r="J92" s="4">
        <v>3695.4</v>
      </c>
    </row>
    <row r="93" spans="1:10" ht="15.75" customHeight="1" x14ac:dyDescent="0.3">
      <c r="A93" s="13" t="s">
        <v>42</v>
      </c>
      <c r="B93" s="3">
        <v>10</v>
      </c>
      <c r="C93" s="3">
        <v>134</v>
      </c>
      <c r="D93" s="3">
        <v>4</v>
      </c>
      <c r="E93" s="6" t="s">
        <v>17</v>
      </c>
      <c r="F93" s="3">
        <v>4</v>
      </c>
      <c r="G93" s="3">
        <v>1</v>
      </c>
      <c r="H93" s="21">
        <v>1945.825</v>
      </c>
      <c r="I93" s="21">
        <v>1948.75</v>
      </c>
      <c r="J93" s="4">
        <v>290.66000000000003</v>
      </c>
    </row>
    <row r="94" spans="1:10" ht="15.75" customHeight="1" x14ac:dyDescent="0.3">
      <c r="A94" s="13" t="s">
        <v>43</v>
      </c>
      <c r="B94" s="3">
        <v>5</v>
      </c>
      <c r="C94" s="3">
        <v>134</v>
      </c>
      <c r="D94" s="3">
        <v>4</v>
      </c>
      <c r="E94" s="6" t="s">
        <v>17</v>
      </c>
      <c r="F94" s="3">
        <v>4</v>
      </c>
      <c r="G94" s="3">
        <v>1</v>
      </c>
      <c r="H94" s="4">
        <v>7339.65</v>
      </c>
      <c r="I94" s="4">
        <v>7344.75</v>
      </c>
      <c r="J94" s="4">
        <v>909.54</v>
      </c>
    </row>
    <row r="95" spans="1:10" ht="15.75" customHeight="1" x14ac:dyDescent="0.3">
      <c r="A95" s="13" t="s">
        <v>44</v>
      </c>
      <c r="B95" s="3">
        <v>3</v>
      </c>
      <c r="C95" s="3">
        <v>134</v>
      </c>
      <c r="D95" s="3">
        <v>4</v>
      </c>
      <c r="E95" s="6" t="s">
        <v>17</v>
      </c>
      <c r="F95" s="3">
        <v>4</v>
      </c>
      <c r="G95" s="3">
        <v>1</v>
      </c>
      <c r="H95" s="21">
        <v>20187.7</v>
      </c>
      <c r="I95" s="21">
        <v>20197.75</v>
      </c>
      <c r="J95" s="4">
        <v>1629.4</v>
      </c>
    </row>
    <row r="96" spans="1:10" ht="15.75" customHeight="1" x14ac:dyDescent="0.3">
      <c r="A96" s="13" t="s">
        <v>45</v>
      </c>
      <c r="B96" s="3">
        <v>2</v>
      </c>
      <c r="C96" s="3">
        <v>134</v>
      </c>
      <c r="D96" s="3">
        <v>4</v>
      </c>
      <c r="E96" s="6" t="s">
        <v>17</v>
      </c>
      <c r="F96" s="3">
        <v>4</v>
      </c>
      <c r="G96" s="3">
        <v>1</v>
      </c>
      <c r="H96" s="4">
        <v>45257.125</v>
      </c>
      <c r="I96" s="4">
        <v>45312.25</v>
      </c>
      <c r="J96" s="4">
        <v>3575.77</v>
      </c>
    </row>
    <row r="97" spans="1:10" ht="15.75" customHeight="1" x14ac:dyDescent="0.3">
      <c r="A97" s="13" t="s">
        <v>46</v>
      </c>
      <c r="B97" s="3">
        <v>1</v>
      </c>
      <c r="C97" s="3">
        <v>134</v>
      </c>
      <c r="D97" s="3">
        <v>4</v>
      </c>
      <c r="E97" s="6" t="s">
        <v>17</v>
      </c>
      <c r="F97" s="3">
        <v>4</v>
      </c>
      <c r="G97" s="3">
        <v>1</v>
      </c>
      <c r="H97" s="4">
        <v>159808.67499999999</v>
      </c>
      <c r="I97" s="4">
        <v>159928.25</v>
      </c>
      <c r="J97" s="4">
        <v>3662.22</v>
      </c>
    </row>
    <row r="98" spans="1:10" ht="15.75" customHeight="1" x14ac:dyDescent="0.3">
      <c r="A98" s="13" t="s">
        <v>42</v>
      </c>
      <c r="B98" s="3">
        <v>10</v>
      </c>
      <c r="C98" s="3">
        <v>134</v>
      </c>
      <c r="D98" s="3">
        <v>4</v>
      </c>
      <c r="E98" s="5" t="s">
        <v>12</v>
      </c>
      <c r="F98" s="3">
        <v>4</v>
      </c>
      <c r="G98" s="3">
        <v>1</v>
      </c>
      <c r="H98" s="4">
        <v>1946.2750000000001</v>
      </c>
      <c r="I98" s="4">
        <v>1948.5</v>
      </c>
      <c r="J98" s="4">
        <v>318.99</v>
      </c>
    </row>
    <row r="99" spans="1:10" ht="15.75" customHeight="1" x14ac:dyDescent="0.3">
      <c r="A99" s="13" t="s">
        <v>43</v>
      </c>
      <c r="B99" s="3">
        <v>5</v>
      </c>
      <c r="C99" s="3">
        <v>134</v>
      </c>
      <c r="D99" s="3">
        <v>4</v>
      </c>
      <c r="E99" s="5" t="s">
        <v>12</v>
      </c>
      <c r="F99" s="3">
        <v>4</v>
      </c>
      <c r="G99" s="3">
        <v>1</v>
      </c>
      <c r="H99" s="4">
        <v>7342.625</v>
      </c>
      <c r="I99" s="4">
        <v>7346</v>
      </c>
      <c r="J99" s="4">
        <v>1107.81</v>
      </c>
    </row>
    <row r="100" spans="1:10" ht="15.75" customHeight="1" x14ac:dyDescent="0.3">
      <c r="A100" s="13" t="s">
        <v>44</v>
      </c>
      <c r="B100" s="3">
        <v>3</v>
      </c>
      <c r="C100" s="3">
        <v>134</v>
      </c>
      <c r="D100" s="3">
        <v>4</v>
      </c>
      <c r="E100" s="5" t="s">
        <v>12</v>
      </c>
      <c r="F100" s="3">
        <v>4</v>
      </c>
      <c r="G100" s="3">
        <v>1</v>
      </c>
      <c r="H100" s="4">
        <v>20200.924999999999</v>
      </c>
      <c r="I100" s="4">
        <v>20230.25</v>
      </c>
      <c r="J100" s="4">
        <v>3305.52</v>
      </c>
    </row>
    <row r="101" spans="1:10" ht="15.75" customHeight="1" x14ac:dyDescent="0.3">
      <c r="A101" s="13" t="s">
        <v>45</v>
      </c>
      <c r="B101" s="3">
        <v>2</v>
      </c>
      <c r="C101" s="3">
        <v>134</v>
      </c>
      <c r="D101" s="3">
        <v>4</v>
      </c>
      <c r="E101" s="5" t="s">
        <v>12</v>
      </c>
      <c r="F101" s="3">
        <v>4</v>
      </c>
      <c r="G101" s="3">
        <v>1</v>
      </c>
      <c r="H101" s="4">
        <v>45266.400000000001</v>
      </c>
      <c r="I101" s="21">
        <v>45300.25</v>
      </c>
      <c r="J101" s="4">
        <v>3630.54</v>
      </c>
    </row>
    <row r="102" spans="1:10" ht="15.75" customHeight="1" x14ac:dyDescent="0.3">
      <c r="A102" s="13" t="s">
        <v>46</v>
      </c>
      <c r="B102" s="3">
        <v>1</v>
      </c>
      <c r="C102" s="3">
        <v>134</v>
      </c>
      <c r="D102" s="3">
        <v>4</v>
      </c>
      <c r="E102" s="5" t="s">
        <v>12</v>
      </c>
      <c r="F102" s="3">
        <v>4</v>
      </c>
      <c r="G102" s="3">
        <v>1</v>
      </c>
      <c r="H102" s="4">
        <v>159935.29999999999</v>
      </c>
      <c r="I102" s="4">
        <v>160082.75</v>
      </c>
      <c r="J102" s="4">
        <v>3643.42</v>
      </c>
    </row>
    <row r="103" spans="1:10" ht="15.75" customHeight="1" x14ac:dyDescent="0.3">
      <c r="A103" s="13" t="s">
        <v>42</v>
      </c>
      <c r="B103" s="3">
        <v>10</v>
      </c>
      <c r="C103" s="3">
        <v>134</v>
      </c>
      <c r="D103" s="3">
        <v>4</v>
      </c>
      <c r="E103" s="6" t="s">
        <v>13</v>
      </c>
      <c r="F103" s="3">
        <v>4</v>
      </c>
      <c r="G103" s="3">
        <v>1</v>
      </c>
      <c r="H103" s="4">
        <v>1948</v>
      </c>
      <c r="I103" s="4">
        <v>1950</v>
      </c>
      <c r="J103" s="4">
        <v>214.81</v>
      </c>
    </row>
    <row r="104" spans="1:10" ht="15.75" customHeight="1" x14ac:dyDescent="0.3">
      <c r="A104" s="13" t="s">
        <v>43</v>
      </c>
      <c r="B104" s="3">
        <v>5</v>
      </c>
      <c r="C104" s="3">
        <v>134</v>
      </c>
      <c r="D104" s="3">
        <v>4</v>
      </c>
      <c r="E104" s="6" t="s">
        <v>13</v>
      </c>
      <c r="F104" s="3">
        <v>4</v>
      </c>
      <c r="G104" s="3">
        <v>1</v>
      </c>
      <c r="H104" s="21">
        <v>7345.1750000000002</v>
      </c>
      <c r="I104" s="21">
        <v>7347.5</v>
      </c>
      <c r="J104" s="4">
        <v>893.29</v>
      </c>
    </row>
    <row r="105" spans="1:10" ht="15.75" customHeight="1" x14ac:dyDescent="0.3">
      <c r="A105" s="13" t="s">
        <v>44</v>
      </c>
      <c r="B105" s="3">
        <v>3</v>
      </c>
      <c r="C105" s="3">
        <v>134</v>
      </c>
      <c r="D105" s="3">
        <v>4</v>
      </c>
      <c r="E105" s="6" t="s">
        <v>13</v>
      </c>
      <c r="F105" s="3">
        <v>4</v>
      </c>
      <c r="G105" s="3">
        <v>1</v>
      </c>
      <c r="H105" s="4">
        <v>20200.5</v>
      </c>
      <c r="I105" s="4">
        <v>20212.75</v>
      </c>
      <c r="J105" s="4">
        <v>3520.9</v>
      </c>
    </row>
    <row r="106" spans="1:10" ht="15.75" customHeight="1" x14ac:dyDescent="0.3">
      <c r="A106" s="13" t="s">
        <v>45</v>
      </c>
      <c r="B106" s="3">
        <v>2</v>
      </c>
      <c r="C106" s="3">
        <v>134</v>
      </c>
      <c r="D106" s="3">
        <v>4</v>
      </c>
      <c r="E106" s="6" t="s">
        <v>13</v>
      </c>
      <c r="F106" s="3">
        <v>4</v>
      </c>
      <c r="G106" s="3">
        <v>1</v>
      </c>
      <c r="H106" s="4">
        <v>45268.65</v>
      </c>
      <c r="I106" s="4">
        <v>45317.25</v>
      </c>
      <c r="J106" s="4">
        <v>3716.58</v>
      </c>
    </row>
    <row r="107" spans="1:10" ht="15.75" customHeight="1" x14ac:dyDescent="0.3">
      <c r="A107" s="13" t="s">
        <v>46</v>
      </c>
      <c r="B107" s="3">
        <v>1</v>
      </c>
      <c r="C107" s="3">
        <v>134</v>
      </c>
      <c r="D107" s="3">
        <v>4</v>
      </c>
      <c r="E107" s="6" t="s">
        <v>13</v>
      </c>
      <c r="F107" s="3">
        <v>4</v>
      </c>
      <c r="G107" s="3">
        <v>1</v>
      </c>
      <c r="H107" s="4">
        <v>160099.17499999999</v>
      </c>
      <c r="I107" s="4">
        <v>160220.75</v>
      </c>
      <c r="J107" s="4">
        <v>3697.99</v>
      </c>
    </row>
    <row r="108" spans="1:10" ht="15.75" customHeight="1" x14ac:dyDescent="0.3">
      <c r="A108" s="13" t="s">
        <v>40</v>
      </c>
      <c r="B108" s="3">
        <v>2</v>
      </c>
      <c r="C108" s="3">
        <v>67</v>
      </c>
      <c r="D108" s="3">
        <v>4</v>
      </c>
      <c r="E108" s="6" t="s">
        <v>13</v>
      </c>
      <c r="F108" s="3">
        <v>4</v>
      </c>
      <c r="G108" s="3">
        <v>1</v>
      </c>
      <c r="H108" s="4">
        <v>28900.65</v>
      </c>
      <c r="I108" s="4">
        <v>28936.5</v>
      </c>
      <c r="J108" s="4">
        <v>3685.39</v>
      </c>
    </row>
    <row r="109" spans="1:10" ht="15.75" customHeight="1" x14ac:dyDescent="0.3">
      <c r="A109" s="13" t="s">
        <v>33</v>
      </c>
      <c r="B109" s="3">
        <v>2</v>
      </c>
      <c r="C109" s="3">
        <v>268</v>
      </c>
      <c r="D109" s="3">
        <v>4</v>
      </c>
      <c r="E109" s="6" t="s">
        <v>13</v>
      </c>
      <c r="F109" s="3">
        <v>4</v>
      </c>
      <c r="G109" s="3">
        <v>1</v>
      </c>
      <c r="H109" s="4">
        <v>61765.824999999997</v>
      </c>
      <c r="I109" s="4">
        <v>61774.75</v>
      </c>
      <c r="J109" s="4">
        <v>3745.51</v>
      </c>
    </row>
    <row r="110" spans="1:10" ht="15.75" customHeight="1" x14ac:dyDescent="0.3">
      <c r="A110" s="13" t="s">
        <v>42</v>
      </c>
      <c r="B110" s="3">
        <v>10</v>
      </c>
      <c r="C110" s="3">
        <v>134</v>
      </c>
      <c r="D110" s="3">
        <v>4</v>
      </c>
      <c r="E110" s="6" t="s">
        <v>14</v>
      </c>
      <c r="F110" s="3">
        <v>4</v>
      </c>
      <c r="G110" s="3">
        <v>1</v>
      </c>
      <c r="H110" s="4">
        <v>1944.55</v>
      </c>
      <c r="I110" s="4">
        <v>1946</v>
      </c>
      <c r="J110" s="4">
        <v>252.59</v>
      </c>
    </row>
    <row r="111" spans="1:10" ht="15.75" customHeight="1" x14ac:dyDescent="0.3">
      <c r="A111" s="13" t="s">
        <v>43</v>
      </c>
      <c r="B111" s="3">
        <v>5</v>
      </c>
      <c r="C111" s="3">
        <v>134</v>
      </c>
      <c r="D111" s="3">
        <v>4</v>
      </c>
      <c r="E111" s="6" t="s">
        <v>14</v>
      </c>
      <c r="F111" s="3">
        <v>4</v>
      </c>
      <c r="G111" s="3">
        <v>1</v>
      </c>
      <c r="H111" s="4">
        <v>7332.125</v>
      </c>
      <c r="I111" s="4">
        <v>7343.75</v>
      </c>
      <c r="J111" s="4">
        <v>845.65</v>
      </c>
    </row>
    <row r="112" spans="1:10" ht="15.75" customHeight="1" x14ac:dyDescent="0.3">
      <c r="A112" s="13" t="s">
        <v>44</v>
      </c>
      <c r="B112" s="3">
        <v>3</v>
      </c>
      <c r="C112" s="3">
        <v>134</v>
      </c>
      <c r="D112" s="3">
        <v>4</v>
      </c>
      <c r="E112" s="6" t="s">
        <v>14</v>
      </c>
      <c r="F112" s="3">
        <v>4</v>
      </c>
      <c r="G112" s="3">
        <v>1</v>
      </c>
      <c r="H112" s="4">
        <v>20154.75</v>
      </c>
      <c r="I112" s="4">
        <v>20183.5</v>
      </c>
      <c r="J112" s="4">
        <v>2097.79</v>
      </c>
    </row>
    <row r="113" spans="1:10" ht="15.75" customHeight="1" x14ac:dyDescent="0.3">
      <c r="A113" s="13" t="s">
        <v>45</v>
      </c>
      <c r="B113" s="3">
        <v>2</v>
      </c>
      <c r="C113" s="3">
        <v>134</v>
      </c>
      <c r="D113" s="3">
        <v>4</v>
      </c>
      <c r="E113" s="6" t="s">
        <v>14</v>
      </c>
      <c r="F113" s="3">
        <v>4</v>
      </c>
      <c r="G113" s="3">
        <v>1</v>
      </c>
      <c r="H113" s="4">
        <v>45235.3</v>
      </c>
      <c r="I113" s="4">
        <v>45297.75</v>
      </c>
      <c r="J113" s="4">
        <v>3633.73</v>
      </c>
    </row>
    <row r="114" spans="1:10" ht="15.75" customHeight="1" x14ac:dyDescent="0.3">
      <c r="A114" s="13" t="s">
        <v>46</v>
      </c>
      <c r="B114" s="3">
        <v>1</v>
      </c>
      <c r="C114" s="3">
        <v>134</v>
      </c>
      <c r="D114" s="3">
        <v>4</v>
      </c>
      <c r="E114" s="6" t="s">
        <v>14</v>
      </c>
      <c r="F114" s="3">
        <v>4</v>
      </c>
      <c r="G114" s="3">
        <v>1</v>
      </c>
      <c r="H114" s="4">
        <v>159903.65</v>
      </c>
      <c r="I114" s="4">
        <v>160029.25</v>
      </c>
      <c r="J114" s="4">
        <v>3643.96</v>
      </c>
    </row>
    <row r="115" spans="1:10" ht="15.75" customHeight="1" x14ac:dyDescent="0.3">
      <c r="A115" s="13" t="s">
        <v>24</v>
      </c>
      <c r="B115" s="3">
        <v>2</v>
      </c>
      <c r="C115" s="3">
        <v>134</v>
      </c>
      <c r="D115" s="3">
        <v>3</v>
      </c>
      <c r="E115" s="6" t="s">
        <v>13</v>
      </c>
      <c r="F115" s="3">
        <v>4</v>
      </c>
      <c r="G115" s="3">
        <v>1</v>
      </c>
      <c r="H115" s="21">
        <v>47534.8</v>
      </c>
      <c r="I115" s="21">
        <v>47567.5</v>
      </c>
      <c r="J115" s="21">
        <v>3696</v>
      </c>
    </row>
    <row r="116" spans="1:10" ht="15.75" customHeight="1" x14ac:dyDescent="0.3">
      <c r="A116" s="13" t="s">
        <v>25</v>
      </c>
      <c r="B116" s="3">
        <v>2</v>
      </c>
      <c r="C116" s="3">
        <v>134</v>
      </c>
      <c r="D116" s="3">
        <v>5</v>
      </c>
      <c r="E116" s="6" t="s">
        <v>13</v>
      </c>
      <c r="F116" s="3">
        <v>4</v>
      </c>
      <c r="G116" s="3">
        <v>1</v>
      </c>
      <c r="H116" s="21">
        <v>54738.224999999999</v>
      </c>
      <c r="I116" s="21">
        <v>54789.75</v>
      </c>
      <c r="J116" s="21">
        <v>3684</v>
      </c>
    </row>
    <row r="117" spans="1:10" ht="15.75" customHeight="1" x14ac:dyDescent="0.3">
      <c r="A117" s="13" t="s">
        <v>41</v>
      </c>
      <c r="B117" s="3">
        <v>1</v>
      </c>
      <c r="C117" s="3">
        <v>67</v>
      </c>
      <c r="D117" s="3">
        <v>4</v>
      </c>
      <c r="E117" s="6" t="s">
        <v>13</v>
      </c>
      <c r="F117" s="3">
        <v>5</v>
      </c>
      <c r="G117" s="3">
        <v>2</v>
      </c>
      <c r="H117" s="21">
        <v>167046.97500000001</v>
      </c>
      <c r="I117" s="21">
        <v>172935.5</v>
      </c>
      <c r="J117" s="21">
        <v>3775</v>
      </c>
    </row>
    <row r="118" spans="1:10" ht="15.75" customHeight="1" x14ac:dyDescent="0.3">
      <c r="A118" s="13" t="s">
        <v>38</v>
      </c>
      <c r="B118" s="3">
        <v>5</v>
      </c>
      <c r="C118" s="3">
        <v>67</v>
      </c>
      <c r="D118" s="3">
        <v>4</v>
      </c>
      <c r="E118" s="6" t="s">
        <v>20</v>
      </c>
      <c r="F118" s="3">
        <v>2</v>
      </c>
      <c r="G118" s="3">
        <v>4</v>
      </c>
      <c r="H118" s="21">
        <v>12970.45</v>
      </c>
      <c r="I118" s="21">
        <v>12977.5</v>
      </c>
      <c r="J118" s="21">
        <v>1826</v>
      </c>
    </row>
    <row r="119" spans="1:10" ht="15.75" customHeight="1" x14ac:dyDescent="0.3">
      <c r="A119" s="13" t="s">
        <v>38</v>
      </c>
      <c r="B119" s="3">
        <v>5</v>
      </c>
      <c r="C119" s="3">
        <v>67</v>
      </c>
      <c r="D119" s="3">
        <v>4</v>
      </c>
      <c r="E119" s="6" t="s">
        <v>13</v>
      </c>
      <c r="F119" s="3">
        <v>2</v>
      </c>
      <c r="G119" s="3">
        <v>4</v>
      </c>
      <c r="H119" s="21">
        <v>12977.35</v>
      </c>
      <c r="I119" s="21">
        <v>12983.75</v>
      </c>
      <c r="J119" s="21">
        <v>1829</v>
      </c>
    </row>
    <row r="120" spans="1:10" ht="15.75" customHeight="1" x14ac:dyDescent="0.3">
      <c r="A120" s="13" t="s">
        <v>42</v>
      </c>
      <c r="B120" s="3">
        <v>10</v>
      </c>
      <c r="C120" s="3">
        <v>134</v>
      </c>
      <c r="D120" s="3">
        <v>4</v>
      </c>
      <c r="E120" s="5" t="s">
        <v>18</v>
      </c>
      <c r="F120" s="3">
        <v>3</v>
      </c>
      <c r="G120" s="3">
        <v>1</v>
      </c>
      <c r="H120" s="4">
        <v>1943.7249999999999</v>
      </c>
      <c r="I120" s="4">
        <v>1946</v>
      </c>
      <c r="J120" s="4">
        <v>352.68</v>
      </c>
    </row>
    <row r="121" spans="1:10" ht="15.75" customHeight="1" x14ac:dyDescent="0.3">
      <c r="A121" s="13" t="s">
        <v>43</v>
      </c>
      <c r="B121" s="3">
        <v>5</v>
      </c>
      <c r="C121" s="3">
        <v>134</v>
      </c>
      <c r="D121" s="3">
        <v>4</v>
      </c>
      <c r="E121" s="5" t="s">
        <v>18</v>
      </c>
      <c r="F121" s="3">
        <v>3</v>
      </c>
      <c r="G121" s="3">
        <v>1</v>
      </c>
      <c r="H121" s="4">
        <v>7331.4</v>
      </c>
      <c r="I121" s="4">
        <v>7343.25</v>
      </c>
      <c r="J121" s="4">
        <v>1250.33</v>
      </c>
    </row>
    <row r="122" spans="1:10" ht="15.75" customHeight="1" x14ac:dyDescent="0.3">
      <c r="A122" s="13" t="s">
        <v>44</v>
      </c>
      <c r="B122" s="3">
        <v>3</v>
      </c>
      <c r="C122" s="3">
        <v>134</v>
      </c>
      <c r="D122" s="3">
        <v>4</v>
      </c>
      <c r="E122" s="5" t="s">
        <v>18</v>
      </c>
      <c r="F122" s="3">
        <v>3</v>
      </c>
      <c r="G122" s="3">
        <v>1</v>
      </c>
      <c r="H122" s="4">
        <v>20112.55</v>
      </c>
      <c r="I122" s="4">
        <v>20158.75</v>
      </c>
      <c r="J122" s="4">
        <v>3686.83</v>
      </c>
    </row>
    <row r="123" spans="1:10" ht="15.75" customHeight="1" x14ac:dyDescent="0.3">
      <c r="A123" s="13" t="s">
        <v>45</v>
      </c>
      <c r="B123" s="3">
        <v>2</v>
      </c>
      <c r="C123" s="3">
        <v>134</v>
      </c>
      <c r="D123" s="3">
        <v>4</v>
      </c>
      <c r="E123" s="5" t="s">
        <v>18</v>
      </c>
      <c r="F123" s="3">
        <v>3</v>
      </c>
      <c r="G123" s="3">
        <v>1</v>
      </c>
      <c r="H123" s="4">
        <v>45164.824999999997</v>
      </c>
      <c r="I123" s="4">
        <v>45201</v>
      </c>
      <c r="J123" s="4">
        <v>3660.74</v>
      </c>
    </row>
    <row r="124" spans="1:10" ht="15.75" customHeight="1" x14ac:dyDescent="0.3">
      <c r="A124" s="13" t="s">
        <v>46</v>
      </c>
      <c r="B124" s="3">
        <v>1</v>
      </c>
      <c r="C124" s="3">
        <v>134</v>
      </c>
      <c r="D124" s="3">
        <v>4</v>
      </c>
      <c r="E124" s="5" t="s">
        <v>18</v>
      </c>
      <c r="F124" s="3">
        <v>3</v>
      </c>
      <c r="G124" s="3">
        <v>1</v>
      </c>
      <c r="H124" s="4">
        <v>159817.70000000001</v>
      </c>
      <c r="I124" s="4">
        <v>160005.25</v>
      </c>
      <c r="J124" s="4">
        <v>3674.18</v>
      </c>
    </row>
    <row r="125" spans="1:10" ht="15.75" customHeight="1" x14ac:dyDescent="0.3">
      <c r="A125" s="13" t="s">
        <v>42</v>
      </c>
      <c r="B125" s="3">
        <v>10</v>
      </c>
      <c r="C125" s="3">
        <v>134</v>
      </c>
      <c r="D125" s="3">
        <v>4</v>
      </c>
      <c r="E125" s="6" t="s">
        <v>19</v>
      </c>
      <c r="F125" s="3">
        <v>3</v>
      </c>
      <c r="G125" s="3">
        <v>1</v>
      </c>
      <c r="H125" s="4">
        <v>1943.175</v>
      </c>
      <c r="I125" s="4">
        <v>1946.5</v>
      </c>
      <c r="J125" s="4">
        <v>391.4</v>
      </c>
    </row>
    <row r="126" spans="1:10" ht="15.75" customHeight="1" x14ac:dyDescent="0.3">
      <c r="A126" s="13" t="s">
        <v>43</v>
      </c>
      <c r="B126" s="3">
        <v>5</v>
      </c>
      <c r="C126" s="3">
        <v>134</v>
      </c>
      <c r="D126" s="3">
        <v>4</v>
      </c>
      <c r="E126" s="6" t="s">
        <v>19</v>
      </c>
      <c r="F126" s="3">
        <v>3</v>
      </c>
      <c r="G126" s="3">
        <v>1</v>
      </c>
      <c r="H126" s="4">
        <v>7330.3</v>
      </c>
      <c r="I126" s="4">
        <v>7343.75</v>
      </c>
      <c r="J126" s="4">
        <v>1398.24</v>
      </c>
    </row>
    <row r="127" spans="1:10" ht="15.75" customHeight="1" x14ac:dyDescent="0.3">
      <c r="A127" s="13" t="s">
        <v>44</v>
      </c>
      <c r="B127" s="3">
        <v>3</v>
      </c>
      <c r="C127" s="3">
        <v>134</v>
      </c>
      <c r="D127" s="3">
        <v>4</v>
      </c>
      <c r="E127" s="6" t="s">
        <v>19</v>
      </c>
      <c r="F127" s="3">
        <v>3</v>
      </c>
      <c r="G127" s="3">
        <v>1</v>
      </c>
      <c r="H127" s="4">
        <v>20117.900000000001</v>
      </c>
      <c r="I127" s="4">
        <v>20156.25</v>
      </c>
      <c r="J127" s="4">
        <v>3657.17</v>
      </c>
    </row>
    <row r="128" spans="1:10" ht="15.75" customHeight="1" x14ac:dyDescent="0.3">
      <c r="A128" s="13" t="s">
        <v>45</v>
      </c>
      <c r="B128" s="3">
        <v>2</v>
      </c>
      <c r="C128" s="3">
        <v>134</v>
      </c>
      <c r="D128" s="3">
        <v>4</v>
      </c>
      <c r="E128" s="6" t="s">
        <v>19</v>
      </c>
      <c r="F128" s="3">
        <v>3</v>
      </c>
      <c r="G128" s="3">
        <v>1</v>
      </c>
      <c r="H128" s="4">
        <v>45167.25</v>
      </c>
      <c r="I128" s="4">
        <v>45178.5</v>
      </c>
      <c r="J128" s="4">
        <v>3677.99</v>
      </c>
    </row>
    <row r="129" spans="1:10" ht="15.75" customHeight="1" x14ac:dyDescent="0.3">
      <c r="A129" s="13" t="s">
        <v>46</v>
      </c>
      <c r="B129" s="3">
        <v>1</v>
      </c>
      <c r="C129" s="3">
        <v>134</v>
      </c>
      <c r="D129" s="3">
        <v>4</v>
      </c>
      <c r="E129" s="6" t="s">
        <v>19</v>
      </c>
      <c r="F129" s="3">
        <v>3</v>
      </c>
      <c r="G129" s="3">
        <v>1</v>
      </c>
      <c r="H129" s="4">
        <v>159861.04999999999</v>
      </c>
      <c r="I129" s="4">
        <v>159941.75</v>
      </c>
      <c r="J129" s="4">
        <v>3659.74</v>
      </c>
    </row>
    <row r="130" spans="1:10" ht="15.75" customHeight="1" x14ac:dyDescent="0.3">
      <c r="A130" s="13" t="s">
        <v>42</v>
      </c>
      <c r="B130" s="3">
        <v>10</v>
      </c>
      <c r="C130" s="3">
        <v>134</v>
      </c>
      <c r="D130" s="3">
        <v>4</v>
      </c>
      <c r="E130" s="5" t="s">
        <v>20</v>
      </c>
      <c r="F130" s="3">
        <v>3</v>
      </c>
      <c r="G130" s="3">
        <v>1</v>
      </c>
      <c r="H130" s="4">
        <v>1948.075</v>
      </c>
      <c r="I130" s="4">
        <v>1950</v>
      </c>
      <c r="J130" s="4">
        <v>435.51</v>
      </c>
    </row>
    <row r="131" spans="1:10" ht="15.75" customHeight="1" x14ac:dyDescent="0.3">
      <c r="A131" s="13" t="s">
        <v>43</v>
      </c>
      <c r="B131" s="3">
        <v>5</v>
      </c>
      <c r="C131" s="3">
        <v>134</v>
      </c>
      <c r="D131" s="3">
        <v>4</v>
      </c>
      <c r="E131" s="5" t="s">
        <v>20</v>
      </c>
      <c r="F131" s="3">
        <v>3</v>
      </c>
      <c r="G131" s="3">
        <v>1</v>
      </c>
      <c r="H131" s="4">
        <v>7346.0749999999998</v>
      </c>
      <c r="I131" s="4">
        <v>7347.5</v>
      </c>
      <c r="J131" s="4">
        <v>1233.07</v>
      </c>
    </row>
    <row r="132" spans="1:10" ht="15.75" customHeight="1" x14ac:dyDescent="0.3">
      <c r="A132" s="13" t="s">
        <v>44</v>
      </c>
      <c r="B132" s="3">
        <v>3</v>
      </c>
      <c r="C132" s="3">
        <v>134</v>
      </c>
      <c r="D132" s="3">
        <v>4</v>
      </c>
      <c r="E132" s="5" t="s">
        <v>20</v>
      </c>
      <c r="F132" s="3">
        <v>3</v>
      </c>
      <c r="G132" s="3">
        <v>1</v>
      </c>
      <c r="H132" s="4">
        <v>20207.95</v>
      </c>
      <c r="I132" s="4">
        <v>20231.5</v>
      </c>
      <c r="J132" s="4">
        <v>3625.66</v>
      </c>
    </row>
    <row r="133" spans="1:10" ht="15.75" customHeight="1" x14ac:dyDescent="0.3">
      <c r="A133" s="13" t="s">
        <v>45</v>
      </c>
      <c r="B133" s="3">
        <v>2</v>
      </c>
      <c r="C133" s="3">
        <v>134</v>
      </c>
      <c r="D133" s="3">
        <v>4</v>
      </c>
      <c r="E133" s="5" t="s">
        <v>20</v>
      </c>
      <c r="F133" s="3">
        <v>3</v>
      </c>
      <c r="G133" s="3">
        <v>1</v>
      </c>
      <c r="H133" s="4">
        <v>45284.800000000003</v>
      </c>
      <c r="I133" s="4">
        <v>45321.25</v>
      </c>
      <c r="J133" s="4">
        <v>3654.79</v>
      </c>
    </row>
    <row r="134" spans="1:10" ht="15.75" customHeight="1" x14ac:dyDescent="0.3">
      <c r="A134" s="13" t="s">
        <v>46</v>
      </c>
      <c r="B134" s="3">
        <v>1</v>
      </c>
      <c r="C134" s="3">
        <v>134</v>
      </c>
      <c r="D134" s="3">
        <v>4</v>
      </c>
      <c r="E134" s="5" t="s">
        <v>20</v>
      </c>
      <c r="F134" s="3">
        <v>3</v>
      </c>
      <c r="G134" s="3">
        <v>1</v>
      </c>
      <c r="H134" s="4">
        <v>160039.22500000001</v>
      </c>
      <c r="I134" s="4">
        <v>160341.25</v>
      </c>
      <c r="J134" s="4">
        <v>3648.66</v>
      </c>
    </row>
    <row r="135" spans="1:10" ht="15.75" customHeight="1" x14ac:dyDescent="0.3">
      <c r="A135" s="13" t="s">
        <v>39</v>
      </c>
      <c r="B135" s="3">
        <v>3</v>
      </c>
      <c r="C135" s="3">
        <v>67</v>
      </c>
      <c r="D135" s="3">
        <v>4</v>
      </c>
      <c r="E135" s="6" t="s">
        <v>20</v>
      </c>
      <c r="F135" s="3">
        <v>3</v>
      </c>
      <c r="G135" s="3">
        <v>1</v>
      </c>
      <c r="H135" s="4">
        <v>12953.375</v>
      </c>
      <c r="I135" s="21">
        <v>12960.5</v>
      </c>
      <c r="J135" s="21">
        <v>3638</v>
      </c>
    </row>
    <row r="136" spans="1:10" ht="15.75" customHeight="1" x14ac:dyDescent="0.3">
      <c r="A136" s="13" t="s">
        <v>34</v>
      </c>
      <c r="B136" s="3">
        <v>3</v>
      </c>
      <c r="C136" s="3">
        <v>268</v>
      </c>
      <c r="D136" s="3">
        <v>4</v>
      </c>
      <c r="E136" s="6" t="s">
        <v>20</v>
      </c>
      <c r="F136" s="3">
        <v>3</v>
      </c>
      <c r="G136" s="3">
        <v>1</v>
      </c>
      <c r="H136" s="4">
        <v>27509.375</v>
      </c>
      <c r="I136" s="21">
        <v>27514.25</v>
      </c>
      <c r="J136" s="21">
        <v>3576</v>
      </c>
    </row>
    <row r="137" spans="1:10" ht="15.75" customHeight="1" x14ac:dyDescent="0.3">
      <c r="A137" s="13" t="s">
        <v>26</v>
      </c>
      <c r="B137" s="3">
        <v>3</v>
      </c>
      <c r="C137" s="3">
        <v>134</v>
      </c>
      <c r="D137" s="3">
        <v>3</v>
      </c>
      <c r="E137" s="6" t="s">
        <v>20</v>
      </c>
      <c r="F137" s="3">
        <v>3</v>
      </c>
      <c r="G137" s="3">
        <v>1</v>
      </c>
      <c r="H137" s="21">
        <v>21231.35</v>
      </c>
      <c r="I137" s="21">
        <v>21243.5</v>
      </c>
      <c r="J137" s="21">
        <v>3610</v>
      </c>
    </row>
    <row r="138" spans="1:10" ht="15.75" customHeight="1" x14ac:dyDescent="0.3">
      <c r="A138" s="13" t="s">
        <v>27</v>
      </c>
      <c r="B138" s="3">
        <v>3</v>
      </c>
      <c r="C138" s="3">
        <v>134</v>
      </c>
      <c r="D138" s="3">
        <v>5</v>
      </c>
      <c r="E138" s="6" t="s">
        <v>20</v>
      </c>
      <c r="F138" s="3">
        <v>3</v>
      </c>
      <c r="G138" s="3">
        <v>1</v>
      </c>
      <c r="H138" s="21">
        <v>24458.525000000001</v>
      </c>
      <c r="I138" s="21">
        <v>24474</v>
      </c>
      <c r="J138" s="21">
        <v>3650</v>
      </c>
    </row>
    <row r="139" spans="1:10" ht="15.75" customHeight="1" x14ac:dyDescent="0.3">
      <c r="A139" s="13" t="s">
        <v>40</v>
      </c>
      <c r="B139" s="3">
        <v>2</v>
      </c>
      <c r="C139" s="3">
        <v>67</v>
      </c>
      <c r="D139" s="3">
        <v>4</v>
      </c>
      <c r="E139" s="6" t="s">
        <v>20</v>
      </c>
      <c r="F139" s="3">
        <v>4</v>
      </c>
      <c r="G139" s="3">
        <v>4</v>
      </c>
      <c r="H139" s="21">
        <v>79539.95</v>
      </c>
      <c r="I139" s="21">
        <v>79632.5</v>
      </c>
      <c r="J139" s="21">
        <v>3630</v>
      </c>
    </row>
    <row r="140" spans="1:10" ht="15.75" customHeight="1" x14ac:dyDescent="0.3">
      <c r="A140" s="13" t="s">
        <v>40</v>
      </c>
      <c r="B140" s="3">
        <v>2</v>
      </c>
      <c r="C140" s="3">
        <v>67</v>
      </c>
      <c r="D140" s="3">
        <v>4</v>
      </c>
      <c r="E140" s="6" t="s">
        <v>13</v>
      </c>
      <c r="F140" s="3">
        <v>4</v>
      </c>
      <c r="G140" s="3">
        <v>4</v>
      </c>
      <c r="H140" s="21">
        <v>79559.725000000006</v>
      </c>
      <c r="I140" s="21">
        <v>79648.25</v>
      </c>
      <c r="J140" s="21">
        <v>3627</v>
      </c>
    </row>
    <row r="141" spans="1:10" ht="15.75" customHeight="1" x14ac:dyDescent="0.3">
      <c r="A141" s="13" t="s">
        <v>39</v>
      </c>
      <c r="B141" s="3">
        <v>3</v>
      </c>
      <c r="C141" s="3">
        <v>67</v>
      </c>
      <c r="D141" s="3">
        <v>4</v>
      </c>
      <c r="E141" s="6" t="s">
        <v>20</v>
      </c>
      <c r="F141" s="3">
        <v>3</v>
      </c>
      <c r="G141" s="3">
        <v>4</v>
      </c>
      <c r="H141" s="21">
        <v>35613.025000000001</v>
      </c>
      <c r="I141" s="21">
        <v>35637.25</v>
      </c>
      <c r="J141" s="21">
        <v>3569</v>
      </c>
    </row>
    <row r="142" spans="1:10" ht="15.75" customHeight="1" x14ac:dyDescent="0.3">
      <c r="A142" s="13" t="s">
        <v>42</v>
      </c>
      <c r="B142" s="3">
        <v>10</v>
      </c>
      <c r="C142" s="3">
        <v>134</v>
      </c>
      <c r="D142" s="3">
        <v>4</v>
      </c>
      <c r="E142" s="6" t="s">
        <v>15</v>
      </c>
      <c r="F142" s="3">
        <v>3</v>
      </c>
      <c r="G142" s="3">
        <v>1</v>
      </c>
      <c r="H142" s="4">
        <v>1942.925</v>
      </c>
      <c r="I142" s="4">
        <v>1946</v>
      </c>
      <c r="J142" s="4">
        <v>269.27</v>
      </c>
    </row>
    <row r="143" spans="1:10" ht="15.75" customHeight="1" x14ac:dyDescent="0.3">
      <c r="A143" s="13" t="s">
        <v>43</v>
      </c>
      <c r="B143" s="3">
        <v>5</v>
      </c>
      <c r="C143" s="3">
        <v>134</v>
      </c>
      <c r="D143" s="3">
        <v>4</v>
      </c>
      <c r="E143" s="6" t="s">
        <v>15</v>
      </c>
      <c r="F143" s="3">
        <v>3</v>
      </c>
      <c r="G143" s="3">
        <v>1</v>
      </c>
      <c r="H143" s="4">
        <v>7304.8</v>
      </c>
      <c r="I143" s="4">
        <v>7307.75</v>
      </c>
      <c r="J143" s="4">
        <v>920.5</v>
      </c>
    </row>
    <row r="144" spans="1:10" ht="15.75" customHeight="1" x14ac:dyDescent="0.3">
      <c r="A144" s="13" t="s">
        <v>44</v>
      </c>
      <c r="B144" s="3">
        <v>3</v>
      </c>
      <c r="C144" s="3">
        <v>134</v>
      </c>
      <c r="D144" s="3">
        <v>4</v>
      </c>
      <c r="E144" s="6" t="s">
        <v>15</v>
      </c>
      <c r="F144" s="3">
        <v>3</v>
      </c>
      <c r="G144" s="3">
        <v>1</v>
      </c>
      <c r="H144" s="4">
        <v>20124.275000000001</v>
      </c>
      <c r="I144" s="4">
        <v>20129.5</v>
      </c>
      <c r="J144" s="4">
        <v>3154.94</v>
      </c>
    </row>
    <row r="145" spans="1:10" ht="15.75" customHeight="1" x14ac:dyDescent="0.3">
      <c r="A145" s="13" t="s">
        <v>45</v>
      </c>
      <c r="B145" s="3">
        <v>2</v>
      </c>
      <c r="C145" s="3">
        <v>134</v>
      </c>
      <c r="D145" s="3">
        <v>4</v>
      </c>
      <c r="E145" s="6" t="s">
        <v>15</v>
      </c>
      <c r="F145" s="3">
        <v>3</v>
      </c>
      <c r="G145" s="3">
        <v>1</v>
      </c>
      <c r="H145" s="4">
        <v>45063.324999999997</v>
      </c>
      <c r="I145" s="4">
        <v>45085.75</v>
      </c>
      <c r="J145" s="4">
        <v>3723.85</v>
      </c>
    </row>
    <row r="146" spans="1:10" ht="15.75" customHeight="1" x14ac:dyDescent="0.3">
      <c r="A146" s="13" t="s">
        <v>46</v>
      </c>
      <c r="B146" s="3">
        <v>1</v>
      </c>
      <c r="C146" s="3">
        <v>134</v>
      </c>
      <c r="D146" s="3">
        <v>4</v>
      </c>
      <c r="E146" s="6" t="s">
        <v>15</v>
      </c>
      <c r="F146" s="3">
        <v>3</v>
      </c>
      <c r="G146" s="3">
        <v>1</v>
      </c>
      <c r="H146" s="4">
        <v>159673.375</v>
      </c>
      <c r="I146" s="4">
        <v>159702.5</v>
      </c>
      <c r="J146" s="4">
        <v>3645.96</v>
      </c>
    </row>
    <row r="147" spans="1:10" ht="15.75" customHeight="1" x14ac:dyDescent="0.3">
      <c r="A147" s="13" t="s">
        <v>42</v>
      </c>
      <c r="B147" s="3">
        <v>10</v>
      </c>
      <c r="C147" s="3">
        <v>134</v>
      </c>
      <c r="D147" s="3">
        <v>4</v>
      </c>
      <c r="E147" s="6" t="s">
        <v>16</v>
      </c>
      <c r="F147" s="3">
        <v>3</v>
      </c>
      <c r="G147" s="3">
        <v>1</v>
      </c>
      <c r="H147" s="4">
        <v>1943.1</v>
      </c>
      <c r="I147" s="4">
        <v>1945.25</v>
      </c>
      <c r="J147" s="4">
        <v>251.03</v>
      </c>
    </row>
    <row r="148" spans="1:10" ht="15.75" customHeight="1" x14ac:dyDescent="0.3">
      <c r="A148" s="13" t="s">
        <v>43</v>
      </c>
      <c r="B148" s="3">
        <v>5</v>
      </c>
      <c r="C148" s="3">
        <v>134</v>
      </c>
      <c r="D148" s="3">
        <v>4</v>
      </c>
      <c r="E148" s="6" t="s">
        <v>16</v>
      </c>
      <c r="F148" s="3">
        <v>3</v>
      </c>
      <c r="G148" s="3">
        <v>1</v>
      </c>
      <c r="H148" s="4">
        <v>7304.9</v>
      </c>
      <c r="I148" s="4">
        <v>7307.25</v>
      </c>
      <c r="J148" s="4">
        <v>1088.93</v>
      </c>
    </row>
    <row r="149" spans="1:10" ht="15.75" customHeight="1" x14ac:dyDescent="0.3">
      <c r="A149" s="13" t="s">
        <v>44</v>
      </c>
      <c r="B149" s="3">
        <v>3</v>
      </c>
      <c r="C149" s="3">
        <v>134</v>
      </c>
      <c r="D149" s="3">
        <v>4</v>
      </c>
      <c r="E149" s="6" t="s">
        <v>16</v>
      </c>
      <c r="F149" s="3">
        <v>3</v>
      </c>
      <c r="G149" s="3">
        <v>1</v>
      </c>
      <c r="H149" s="4">
        <v>20123.424999999999</v>
      </c>
      <c r="I149" s="4">
        <v>20128.5</v>
      </c>
      <c r="J149" s="4">
        <v>3656.48</v>
      </c>
    </row>
    <row r="150" spans="1:10" ht="15.75" customHeight="1" x14ac:dyDescent="0.3">
      <c r="A150" s="13" t="s">
        <v>45</v>
      </c>
      <c r="B150" s="3">
        <v>2</v>
      </c>
      <c r="C150" s="3">
        <v>134</v>
      </c>
      <c r="D150" s="3">
        <v>4</v>
      </c>
      <c r="E150" s="6" t="s">
        <v>16</v>
      </c>
      <c r="F150" s="3">
        <v>3</v>
      </c>
      <c r="G150" s="3">
        <v>1</v>
      </c>
      <c r="H150" s="4">
        <v>45047.5</v>
      </c>
      <c r="I150" s="4">
        <v>45087</v>
      </c>
      <c r="J150" s="4">
        <v>3819.35</v>
      </c>
    </row>
    <row r="151" spans="1:10" ht="15.75" customHeight="1" x14ac:dyDescent="0.3">
      <c r="A151" s="13" t="s">
        <v>46</v>
      </c>
      <c r="B151" s="3">
        <v>1</v>
      </c>
      <c r="C151" s="3">
        <v>134</v>
      </c>
      <c r="D151" s="3">
        <v>4</v>
      </c>
      <c r="E151" s="6" t="s">
        <v>16</v>
      </c>
      <c r="F151" s="3">
        <v>3</v>
      </c>
      <c r="G151" s="3">
        <v>1</v>
      </c>
      <c r="H151" s="4">
        <v>159670.125</v>
      </c>
      <c r="I151" s="4">
        <v>159687.25</v>
      </c>
      <c r="J151" s="4">
        <v>3662.64</v>
      </c>
    </row>
    <row r="152" spans="1:10" ht="15.75" customHeight="1" x14ac:dyDescent="0.3">
      <c r="A152" s="13" t="s">
        <v>42</v>
      </c>
      <c r="B152" s="3">
        <v>10</v>
      </c>
      <c r="C152" s="3">
        <v>134</v>
      </c>
      <c r="D152" s="3">
        <v>4</v>
      </c>
      <c r="E152" s="6" t="s">
        <v>17</v>
      </c>
      <c r="F152" s="3">
        <v>3</v>
      </c>
      <c r="G152" s="3">
        <v>1</v>
      </c>
      <c r="H152" s="4">
        <v>1947.75</v>
      </c>
      <c r="I152" s="4">
        <v>1949.5</v>
      </c>
      <c r="J152" s="4">
        <v>439.99</v>
      </c>
    </row>
    <row r="153" spans="1:10" ht="15.75" customHeight="1" x14ac:dyDescent="0.3">
      <c r="A153" s="13" t="s">
        <v>43</v>
      </c>
      <c r="B153" s="3">
        <v>5</v>
      </c>
      <c r="C153" s="3">
        <v>134</v>
      </c>
      <c r="D153" s="3">
        <v>4</v>
      </c>
      <c r="E153" s="6" t="s">
        <v>17</v>
      </c>
      <c r="F153" s="3">
        <v>3</v>
      </c>
      <c r="G153" s="3">
        <v>1</v>
      </c>
      <c r="H153" s="4">
        <v>7343.8249999999998</v>
      </c>
      <c r="I153" s="4">
        <v>7347.25</v>
      </c>
      <c r="J153" s="4">
        <v>1290.96</v>
      </c>
    </row>
    <row r="154" spans="1:10" ht="15.75" customHeight="1" x14ac:dyDescent="0.3">
      <c r="A154" s="13" t="s">
        <v>44</v>
      </c>
      <c r="B154" s="3">
        <v>3</v>
      </c>
      <c r="C154" s="3">
        <v>134</v>
      </c>
      <c r="D154" s="3">
        <v>4</v>
      </c>
      <c r="E154" s="6" t="s">
        <v>17</v>
      </c>
      <c r="F154" s="3">
        <v>3</v>
      </c>
      <c r="G154" s="3">
        <v>1</v>
      </c>
      <c r="H154" s="4">
        <v>20195.150000000001</v>
      </c>
      <c r="I154" s="4">
        <v>20199.75</v>
      </c>
      <c r="J154" s="4">
        <v>2585.79</v>
      </c>
    </row>
    <row r="155" spans="1:10" ht="15.75" customHeight="1" x14ac:dyDescent="0.3">
      <c r="A155" s="13" t="s">
        <v>45</v>
      </c>
      <c r="B155" s="3">
        <v>2</v>
      </c>
      <c r="C155" s="3">
        <v>134</v>
      </c>
      <c r="D155" s="3">
        <v>4</v>
      </c>
      <c r="E155" s="6" t="s">
        <v>17</v>
      </c>
      <c r="F155" s="3">
        <v>3</v>
      </c>
      <c r="G155" s="3">
        <v>1</v>
      </c>
      <c r="H155" s="4">
        <v>45239.1</v>
      </c>
      <c r="I155" s="4">
        <v>45283.5</v>
      </c>
      <c r="J155" s="4">
        <v>3618.74</v>
      </c>
    </row>
    <row r="156" spans="1:10" ht="15.75" customHeight="1" x14ac:dyDescent="0.3">
      <c r="A156" s="13" t="s">
        <v>46</v>
      </c>
      <c r="B156" s="3">
        <v>1</v>
      </c>
      <c r="C156" s="3">
        <v>134</v>
      </c>
      <c r="D156" s="3">
        <v>4</v>
      </c>
      <c r="E156" s="6" t="s">
        <v>17</v>
      </c>
      <c r="F156" s="3">
        <v>3</v>
      </c>
      <c r="G156" s="3">
        <v>1</v>
      </c>
      <c r="H156" s="4">
        <v>159808.67499999999</v>
      </c>
      <c r="I156" s="4">
        <v>159928.25</v>
      </c>
      <c r="J156" s="4">
        <v>3665.83</v>
      </c>
    </row>
    <row r="157" spans="1:10" ht="15.75" customHeight="1" x14ac:dyDescent="0.3">
      <c r="A157" s="13" t="s">
        <v>42</v>
      </c>
      <c r="B157" s="3">
        <v>10</v>
      </c>
      <c r="C157" s="3">
        <v>134</v>
      </c>
      <c r="D157" s="3">
        <v>4</v>
      </c>
      <c r="E157" s="5" t="s">
        <v>12</v>
      </c>
      <c r="F157" s="3">
        <v>3</v>
      </c>
      <c r="G157" s="3">
        <v>1</v>
      </c>
      <c r="H157" s="4">
        <v>1948.25</v>
      </c>
      <c r="I157" s="4">
        <v>1950.5</v>
      </c>
      <c r="J157" s="4">
        <v>512.03</v>
      </c>
    </row>
    <row r="158" spans="1:10" ht="15.75" customHeight="1" x14ac:dyDescent="0.3">
      <c r="A158" s="13" t="s">
        <v>43</v>
      </c>
      <c r="B158" s="3">
        <v>5</v>
      </c>
      <c r="C158" s="3">
        <v>134</v>
      </c>
      <c r="D158" s="3">
        <v>4</v>
      </c>
      <c r="E158" s="5" t="s">
        <v>12</v>
      </c>
      <c r="F158" s="3">
        <v>3</v>
      </c>
      <c r="G158" s="3">
        <v>1</v>
      </c>
      <c r="H158" s="4">
        <v>7345.8249999999998</v>
      </c>
      <c r="I158" s="4">
        <v>7346.75</v>
      </c>
      <c r="J158" s="4">
        <v>1892.47</v>
      </c>
    </row>
    <row r="159" spans="1:10" ht="15.75" customHeight="1" x14ac:dyDescent="0.3">
      <c r="A159" s="13" t="s">
        <v>44</v>
      </c>
      <c r="B159" s="3">
        <v>3</v>
      </c>
      <c r="C159" s="3">
        <v>134</v>
      </c>
      <c r="D159" s="3">
        <v>4</v>
      </c>
      <c r="E159" s="5" t="s">
        <v>12</v>
      </c>
      <c r="F159" s="3">
        <v>3</v>
      </c>
      <c r="G159" s="3">
        <v>1</v>
      </c>
      <c r="H159" s="4">
        <v>20195.174999999999</v>
      </c>
      <c r="I159" s="4">
        <v>20216.25</v>
      </c>
      <c r="J159" s="4">
        <v>3644.39</v>
      </c>
    </row>
    <row r="160" spans="1:10" ht="15.75" customHeight="1" x14ac:dyDescent="0.3">
      <c r="A160" s="13" t="s">
        <v>45</v>
      </c>
      <c r="B160" s="3">
        <v>2</v>
      </c>
      <c r="C160" s="3">
        <v>134</v>
      </c>
      <c r="D160" s="3">
        <v>4</v>
      </c>
      <c r="E160" s="5" t="s">
        <v>12</v>
      </c>
      <c r="F160" s="3">
        <v>3</v>
      </c>
      <c r="G160" s="3">
        <v>1</v>
      </c>
      <c r="H160" s="4">
        <v>45267.05</v>
      </c>
      <c r="I160" s="4">
        <v>45299.25</v>
      </c>
      <c r="J160" s="4">
        <v>3616.81</v>
      </c>
    </row>
    <row r="161" spans="1:10" ht="15.75" customHeight="1" x14ac:dyDescent="0.3">
      <c r="A161" s="13" t="s">
        <v>46</v>
      </c>
      <c r="B161" s="3">
        <v>1</v>
      </c>
      <c r="C161" s="3">
        <v>134</v>
      </c>
      <c r="D161" s="3">
        <v>4</v>
      </c>
      <c r="E161" s="5" t="s">
        <v>12</v>
      </c>
      <c r="F161" s="3">
        <v>3</v>
      </c>
      <c r="G161" s="3">
        <v>1</v>
      </c>
      <c r="H161" s="4">
        <v>159951.75</v>
      </c>
      <c r="I161" s="4">
        <v>160093.75</v>
      </c>
      <c r="J161" s="4">
        <v>3645.13</v>
      </c>
    </row>
    <row r="162" spans="1:10" ht="15.75" customHeight="1" x14ac:dyDescent="0.3">
      <c r="A162" s="13" t="s">
        <v>42</v>
      </c>
      <c r="B162" s="3">
        <v>10</v>
      </c>
      <c r="C162" s="3">
        <v>134</v>
      </c>
      <c r="D162" s="3">
        <v>4</v>
      </c>
      <c r="E162" s="6" t="s">
        <v>13</v>
      </c>
      <c r="F162" s="3">
        <v>3</v>
      </c>
      <c r="G162" s="3">
        <v>1</v>
      </c>
      <c r="H162" s="4">
        <v>1949.075</v>
      </c>
      <c r="I162" s="4">
        <v>1950.25</v>
      </c>
      <c r="J162" s="4">
        <v>367.38</v>
      </c>
    </row>
    <row r="163" spans="1:10" ht="15.75" customHeight="1" x14ac:dyDescent="0.3">
      <c r="A163" s="13" t="s">
        <v>43</v>
      </c>
      <c r="B163" s="3">
        <v>5</v>
      </c>
      <c r="C163" s="3">
        <v>134</v>
      </c>
      <c r="D163" s="3">
        <v>4</v>
      </c>
      <c r="E163" s="6" t="s">
        <v>13</v>
      </c>
      <c r="F163" s="3">
        <v>3</v>
      </c>
      <c r="G163" s="3">
        <v>1</v>
      </c>
      <c r="H163" s="4">
        <v>7346.8</v>
      </c>
      <c r="I163" s="4">
        <v>7348.25</v>
      </c>
      <c r="J163" s="4">
        <v>1460.5</v>
      </c>
    </row>
    <row r="164" spans="1:10" ht="15.75" customHeight="1" x14ac:dyDescent="0.3">
      <c r="A164" s="13" t="s">
        <v>44</v>
      </c>
      <c r="B164" s="3">
        <v>3</v>
      </c>
      <c r="C164" s="3">
        <v>134</v>
      </c>
      <c r="D164" s="3">
        <v>4</v>
      </c>
      <c r="E164" s="6" t="s">
        <v>13</v>
      </c>
      <c r="F164" s="3">
        <v>3</v>
      </c>
      <c r="G164" s="3">
        <v>1</v>
      </c>
      <c r="H164" s="4">
        <v>20202.150000000001</v>
      </c>
      <c r="I164" s="4">
        <v>20223</v>
      </c>
      <c r="J164" s="4">
        <v>3663.18</v>
      </c>
    </row>
    <row r="165" spans="1:10" ht="15.75" customHeight="1" x14ac:dyDescent="0.3">
      <c r="A165" s="13" t="s">
        <v>45</v>
      </c>
      <c r="B165" s="3">
        <v>2</v>
      </c>
      <c r="C165" s="3">
        <v>134</v>
      </c>
      <c r="D165" s="3">
        <v>4</v>
      </c>
      <c r="E165" s="6" t="s">
        <v>13</v>
      </c>
      <c r="F165" s="3">
        <v>3</v>
      </c>
      <c r="G165" s="3">
        <v>1</v>
      </c>
      <c r="H165" s="4">
        <v>45257.125</v>
      </c>
      <c r="I165" s="4">
        <v>45317.25</v>
      </c>
      <c r="J165" s="4">
        <v>3630.27</v>
      </c>
    </row>
    <row r="166" spans="1:10" ht="15.75" customHeight="1" x14ac:dyDescent="0.3">
      <c r="A166" s="13" t="s">
        <v>46</v>
      </c>
      <c r="B166" s="3">
        <v>1</v>
      </c>
      <c r="C166" s="3">
        <v>134</v>
      </c>
      <c r="D166" s="3">
        <v>4</v>
      </c>
      <c r="E166" s="6" t="s">
        <v>13</v>
      </c>
      <c r="F166" s="3">
        <v>3</v>
      </c>
      <c r="G166" s="3">
        <v>1</v>
      </c>
      <c r="H166" s="4">
        <v>160095.45000000001</v>
      </c>
      <c r="I166" s="4">
        <v>160220.75</v>
      </c>
      <c r="J166" s="4">
        <v>3731.52</v>
      </c>
    </row>
    <row r="167" spans="1:10" ht="15.75" customHeight="1" x14ac:dyDescent="0.3">
      <c r="A167" s="13" t="s">
        <v>39</v>
      </c>
      <c r="B167" s="3">
        <v>3</v>
      </c>
      <c r="C167" s="3">
        <v>67</v>
      </c>
      <c r="D167" s="3">
        <v>4</v>
      </c>
      <c r="E167" s="6" t="s">
        <v>13</v>
      </c>
      <c r="F167" s="3">
        <v>3</v>
      </c>
      <c r="G167" s="3">
        <v>1</v>
      </c>
      <c r="H167" s="4">
        <v>12957.775</v>
      </c>
      <c r="I167" s="4">
        <v>12963.5</v>
      </c>
      <c r="J167" s="4">
        <v>3656.67</v>
      </c>
    </row>
    <row r="168" spans="1:10" ht="15.75" customHeight="1" x14ac:dyDescent="0.3">
      <c r="A168" s="13" t="s">
        <v>34</v>
      </c>
      <c r="B168" s="3">
        <v>3</v>
      </c>
      <c r="C168" s="3">
        <v>268</v>
      </c>
      <c r="D168" s="3">
        <v>4</v>
      </c>
      <c r="E168" s="6" t="s">
        <v>13</v>
      </c>
      <c r="F168" s="3">
        <v>3</v>
      </c>
      <c r="G168" s="3">
        <v>1</v>
      </c>
      <c r="H168" s="4">
        <v>27511.825000000001</v>
      </c>
      <c r="I168" s="4">
        <v>27518</v>
      </c>
      <c r="J168" s="4">
        <v>3636.24</v>
      </c>
    </row>
    <row r="169" spans="1:10" ht="15.75" customHeight="1" x14ac:dyDescent="0.3">
      <c r="A169" s="13" t="s">
        <v>42</v>
      </c>
      <c r="B169" s="3">
        <v>10</v>
      </c>
      <c r="C169" s="3">
        <v>134</v>
      </c>
      <c r="D169" s="3">
        <v>4</v>
      </c>
      <c r="E169" s="6" t="s">
        <v>14</v>
      </c>
      <c r="F169" s="3">
        <v>3</v>
      </c>
      <c r="G169" s="3">
        <v>1</v>
      </c>
      <c r="H169" s="4">
        <v>1946.95</v>
      </c>
      <c r="I169" s="4">
        <v>1949</v>
      </c>
      <c r="J169" s="4">
        <v>494.52</v>
      </c>
    </row>
    <row r="170" spans="1:10" ht="15.75" customHeight="1" x14ac:dyDescent="0.3">
      <c r="A170" s="13" t="s">
        <v>43</v>
      </c>
      <c r="B170" s="3">
        <v>5</v>
      </c>
      <c r="C170" s="3">
        <v>134</v>
      </c>
      <c r="D170" s="3">
        <v>4</v>
      </c>
      <c r="E170" s="6" t="s">
        <v>14</v>
      </c>
      <c r="F170" s="3">
        <v>3</v>
      </c>
      <c r="G170" s="3">
        <v>1</v>
      </c>
      <c r="H170" s="4">
        <v>7340.5249999999996</v>
      </c>
      <c r="I170" s="4">
        <v>7347.25</v>
      </c>
      <c r="J170" s="4">
        <v>1543.95</v>
      </c>
    </row>
    <row r="171" spans="1:10" ht="15.75" customHeight="1" x14ac:dyDescent="0.3">
      <c r="A171" s="13" t="s">
        <v>44</v>
      </c>
      <c r="B171" s="3">
        <v>3</v>
      </c>
      <c r="C171" s="3">
        <v>134</v>
      </c>
      <c r="D171" s="3">
        <v>4</v>
      </c>
      <c r="E171" s="6" t="s">
        <v>14</v>
      </c>
      <c r="F171" s="3">
        <v>3</v>
      </c>
      <c r="G171" s="3">
        <v>1</v>
      </c>
      <c r="H171" s="4">
        <v>20187.25</v>
      </c>
      <c r="I171" s="4">
        <v>20201.75</v>
      </c>
      <c r="J171" s="4">
        <v>3621.45</v>
      </c>
    </row>
    <row r="172" spans="1:10" ht="15.75" customHeight="1" x14ac:dyDescent="0.3">
      <c r="A172" s="13" t="s">
        <v>45</v>
      </c>
      <c r="B172" s="3">
        <v>2</v>
      </c>
      <c r="C172" s="3">
        <v>134</v>
      </c>
      <c r="D172" s="3">
        <v>4</v>
      </c>
      <c r="E172" s="6" t="s">
        <v>14</v>
      </c>
      <c r="F172" s="3">
        <v>3</v>
      </c>
      <c r="G172" s="3">
        <v>1</v>
      </c>
      <c r="H172" s="4">
        <v>45206.324999999997</v>
      </c>
      <c r="I172" s="4">
        <v>45257.25</v>
      </c>
      <c r="J172" s="4">
        <v>3625.03</v>
      </c>
    </row>
    <row r="173" spans="1:10" ht="15.75" customHeight="1" x14ac:dyDescent="0.3">
      <c r="A173" s="13" t="s">
        <v>46</v>
      </c>
      <c r="B173" s="3">
        <v>1</v>
      </c>
      <c r="C173" s="3">
        <v>134</v>
      </c>
      <c r="D173" s="3">
        <v>4</v>
      </c>
      <c r="E173" s="6" t="s">
        <v>14</v>
      </c>
      <c r="F173" s="3">
        <v>3</v>
      </c>
      <c r="G173" s="3">
        <v>1</v>
      </c>
      <c r="H173" s="4">
        <v>159899.9</v>
      </c>
      <c r="I173" s="4">
        <v>160029.25</v>
      </c>
      <c r="J173" s="4">
        <v>3657.88</v>
      </c>
    </row>
    <row r="174" spans="1:10" ht="15.75" customHeight="1" x14ac:dyDescent="0.3">
      <c r="A174" s="13" t="s">
        <v>26</v>
      </c>
      <c r="B174" s="3">
        <v>3</v>
      </c>
      <c r="C174" s="3">
        <v>134</v>
      </c>
      <c r="D174" s="3">
        <v>3</v>
      </c>
      <c r="E174" s="6" t="s">
        <v>13</v>
      </c>
      <c r="F174" s="3">
        <v>3</v>
      </c>
      <c r="G174" s="3">
        <v>1</v>
      </c>
      <c r="H174" s="21">
        <v>21237.95</v>
      </c>
      <c r="I174" s="21">
        <v>21253</v>
      </c>
      <c r="J174" s="21">
        <v>3640</v>
      </c>
    </row>
    <row r="175" spans="1:10" ht="15.75" customHeight="1" x14ac:dyDescent="0.3">
      <c r="A175" s="13" t="s">
        <v>27</v>
      </c>
      <c r="B175" s="3">
        <v>3</v>
      </c>
      <c r="C175" s="3">
        <v>134</v>
      </c>
      <c r="D175" s="3">
        <v>5</v>
      </c>
      <c r="E175" s="6" t="s">
        <v>13</v>
      </c>
      <c r="F175" s="3">
        <v>3</v>
      </c>
      <c r="G175" s="3">
        <v>1</v>
      </c>
      <c r="H175" s="21">
        <v>24465.95</v>
      </c>
      <c r="I175" s="21">
        <v>24476.75</v>
      </c>
      <c r="J175" s="21">
        <v>3663</v>
      </c>
    </row>
    <row r="176" spans="1:10" ht="15.75" customHeight="1" x14ac:dyDescent="0.3">
      <c r="A176" s="13" t="s">
        <v>39</v>
      </c>
      <c r="B176" s="3">
        <v>3</v>
      </c>
      <c r="C176" s="3">
        <v>67</v>
      </c>
      <c r="D176" s="3">
        <v>4</v>
      </c>
      <c r="E176" s="6" t="s">
        <v>13</v>
      </c>
      <c r="F176" s="3">
        <v>3</v>
      </c>
      <c r="G176" s="3">
        <v>4</v>
      </c>
      <c r="H176" s="21">
        <v>35646.574999999997</v>
      </c>
      <c r="I176" s="21">
        <v>35655</v>
      </c>
      <c r="J176" s="21">
        <v>3654</v>
      </c>
    </row>
    <row r="177" spans="1:10" ht="15.75" customHeight="1" x14ac:dyDescent="0.3">
      <c r="A177" s="13" t="s">
        <v>37</v>
      </c>
      <c r="B177" s="3">
        <v>10</v>
      </c>
      <c r="C177" s="3">
        <v>67</v>
      </c>
      <c r="D177" s="3">
        <v>4</v>
      </c>
      <c r="E177" s="6" t="s">
        <v>20</v>
      </c>
      <c r="F177" s="3">
        <v>1</v>
      </c>
      <c r="G177" s="3">
        <v>4</v>
      </c>
      <c r="H177" s="21">
        <v>3492.8</v>
      </c>
      <c r="I177" s="21">
        <v>3496.75</v>
      </c>
      <c r="J177" s="21">
        <v>1184</v>
      </c>
    </row>
    <row r="178" spans="1:10" ht="15.75" customHeight="1" x14ac:dyDescent="0.3">
      <c r="A178" s="13" t="s">
        <v>37</v>
      </c>
      <c r="B178" s="3">
        <v>10</v>
      </c>
      <c r="C178" s="3">
        <v>67</v>
      </c>
      <c r="D178" s="3">
        <v>4</v>
      </c>
      <c r="E178" s="6" t="s">
        <v>13</v>
      </c>
      <c r="F178" s="3">
        <v>1</v>
      </c>
      <c r="G178" s="3">
        <v>4</v>
      </c>
      <c r="H178" s="21">
        <v>3496.15</v>
      </c>
      <c r="I178" s="21">
        <v>3498.25</v>
      </c>
      <c r="J178" s="21">
        <v>1186</v>
      </c>
    </row>
    <row r="179" spans="1:10" ht="15.75" customHeight="1" x14ac:dyDescent="0.3">
      <c r="A179" s="13" t="s">
        <v>42</v>
      </c>
      <c r="B179" s="3">
        <v>10</v>
      </c>
      <c r="C179" s="3">
        <v>134</v>
      </c>
      <c r="D179" s="3">
        <v>4</v>
      </c>
      <c r="E179" s="5" t="s">
        <v>18</v>
      </c>
      <c r="F179" s="3">
        <v>1</v>
      </c>
      <c r="G179" s="3">
        <v>1</v>
      </c>
      <c r="H179" s="4">
        <v>1944.9</v>
      </c>
      <c r="I179" s="4">
        <v>1946</v>
      </c>
      <c r="J179" s="4">
        <v>1111.97</v>
      </c>
    </row>
    <row r="180" spans="1:10" ht="15.75" customHeight="1" x14ac:dyDescent="0.3">
      <c r="A180" s="13" t="s">
        <v>43</v>
      </c>
      <c r="B180" s="3">
        <v>5</v>
      </c>
      <c r="C180" s="3">
        <v>134</v>
      </c>
      <c r="D180" s="3">
        <v>4</v>
      </c>
      <c r="E180" s="5" t="s">
        <v>18</v>
      </c>
      <c r="F180" s="3">
        <v>1</v>
      </c>
      <c r="G180" s="3">
        <v>1</v>
      </c>
      <c r="H180" s="4">
        <v>7331.85</v>
      </c>
      <c r="I180" s="4">
        <v>7343.5</v>
      </c>
      <c r="J180" s="4">
        <v>3426.92</v>
      </c>
    </row>
    <row r="181" spans="1:10" ht="15.75" customHeight="1" x14ac:dyDescent="0.3">
      <c r="A181" s="13" t="s">
        <v>44</v>
      </c>
      <c r="B181" s="3">
        <v>3</v>
      </c>
      <c r="C181" s="3">
        <v>134</v>
      </c>
      <c r="D181" s="3">
        <v>4</v>
      </c>
      <c r="E181" s="5" t="s">
        <v>18</v>
      </c>
      <c r="F181" s="3">
        <v>1</v>
      </c>
      <c r="G181" s="3">
        <v>1</v>
      </c>
      <c r="H181" s="4">
        <v>20100.075000000001</v>
      </c>
      <c r="I181" s="4">
        <v>20105.5</v>
      </c>
      <c r="J181" s="4">
        <v>3613.22</v>
      </c>
    </row>
    <row r="182" spans="1:10" ht="15.75" customHeight="1" x14ac:dyDescent="0.3">
      <c r="A182" s="13" t="s">
        <v>45</v>
      </c>
      <c r="B182" s="3">
        <v>2</v>
      </c>
      <c r="C182" s="3">
        <v>134</v>
      </c>
      <c r="D182" s="3">
        <v>4</v>
      </c>
      <c r="E182" s="5" t="s">
        <v>18</v>
      </c>
      <c r="F182" s="3">
        <v>1</v>
      </c>
      <c r="G182" s="3">
        <v>1</v>
      </c>
      <c r="H182" s="4">
        <v>45164.675000000003</v>
      </c>
      <c r="I182" s="4">
        <v>45201</v>
      </c>
      <c r="J182" s="4">
        <v>3614.78</v>
      </c>
    </row>
    <row r="183" spans="1:10" ht="15.75" customHeight="1" x14ac:dyDescent="0.3">
      <c r="A183" s="13" t="s">
        <v>46</v>
      </c>
      <c r="B183" s="3">
        <v>1</v>
      </c>
      <c r="C183" s="3">
        <v>134</v>
      </c>
      <c r="D183" s="3">
        <v>4</v>
      </c>
      <c r="E183" s="5" t="s">
        <v>18</v>
      </c>
      <c r="F183" s="3">
        <v>1</v>
      </c>
      <c r="G183" s="3">
        <v>1</v>
      </c>
      <c r="H183" s="4">
        <v>159822.75</v>
      </c>
      <c r="I183" s="4">
        <v>160005.25</v>
      </c>
      <c r="J183" s="4">
        <v>3672.61</v>
      </c>
    </row>
    <row r="184" spans="1:10" ht="15.75" customHeight="1" x14ac:dyDescent="0.3">
      <c r="A184" s="13" t="s">
        <v>42</v>
      </c>
      <c r="B184" s="3">
        <v>10</v>
      </c>
      <c r="C184" s="3">
        <v>134</v>
      </c>
      <c r="D184" s="3">
        <v>4</v>
      </c>
      <c r="E184" s="6" t="s">
        <v>19</v>
      </c>
      <c r="F184" s="3">
        <v>1</v>
      </c>
      <c r="G184" s="3">
        <v>1</v>
      </c>
      <c r="H184" s="4">
        <v>1945.625</v>
      </c>
      <c r="I184" s="4">
        <v>1946.5</v>
      </c>
      <c r="J184" s="4">
        <v>1502.06</v>
      </c>
    </row>
    <row r="185" spans="1:10" ht="15.75" customHeight="1" x14ac:dyDescent="0.3">
      <c r="A185" s="13" t="s">
        <v>43</v>
      </c>
      <c r="B185" s="3">
        <v>5</v>
      </c>
      <c r="C185" s="3">
        <v>134</v>
      </c>
      <c r="D185" s="3">
        <v>4</v>
      </c>
      <c r="E185" s="6" t="s">
        <v>19</v>
      </c>
      <c r="F185" s="3">
        <v>1</v>
      </c>
      <c r="G185" s="3">
        <v>1</v>
      </c>
      <c r="H185" s="4">
        <v>7331.2749999999996</v>
      </c>
      <c r="I185" s="4">
        <v>7343.25</v>
      </c>
      <c r="J185" s="4">
        <v>3601.21</v>
      </c>
    </row>
    <row r="186" spans="1:10" ht="15.75" customHeight="1" x14ac:dyDescent="0.3">
      <c r="A186" s="13" t="s">
        <v>44</v>
      </c>
      <c r="B186" s="3">
        <v>3</v>
      </c>
      <c r="C186" s="3">
        <v>134</v>
      </c>
      <c r="D186" s="3">
        <v>4</v>
      </c>
      <c r="E186" s="6" t="s">
        <v>19</v>
      </c>
      <c r="F186" s="3">
        <v>1</v>
      </c>
      <c r="G186" s="3">
        <v>1</v>
      </c>
      <c r="H186" s="4">
        <v>20096.174999999999</v>
      </c>
      <c r="I186" s="4">
        <v>20104</v>
      </c>
      <c r="J186" s="4">
        <v>3609.46</v>
      </c>
    </row>
    <row r="187" spans="1:10" ht="15.75" customHeight="1" x14ac:dyDescent="0.3">
      <c r="A187" s="13" t="s">
        <v>45</v>
      </c>
      <c r="B187" s="3">
        <v>2</v>
      </c>
      <c r="C187" s="3">
        <v>134</v>
      </c>
      <c r="D187" s="3">
        <v>4</v>
      </c>
      <c r="E187" s="6" t="s">
        <v>19</v>
      </c>
      <c r="F187" s="3">
        <v>1</v>
      </c>
      <c r="G187" s="3">
        <v>1</v>
      </c>
      <c r="H187" s="4">
        <v>45166.55</v>
      </c>
      <c r="I187" s="4">
        <v>45178.5</v>
      </c>
      <c r="J187" s="4">
        <v>3620.83</v>
      </c>
    </row>
    <row r="188" spans="1:10" ht="15.75" customHeight="1" x14ac:dyDescent="0.3">
      <c r="A188" s="13" t="s">
        <v>46</v>
      </c>
      <c r="B188" s="3">
        <v>1</v>
      </c>
      <c r="C188" s="3">
        <v>134</v>
      </c>
      <c r="D188" s="3">
        <v>4</v>
      </c>
      <c r="E188" s="6" t="s">
        <v>19</v>
      </c>
      <c r="F188" s="3">
        <v>1</v>
      </c>
      <c r="G188" s="3">
        <v>1</v>
      </c>
      <c r="H188" s="4">
        <v>159861.04999999999</v>
      </c>
      <c r="I188" s="4">
        <v>159941.75</v>
      </c>
      <c r="J188" s="4">
        <v>3662.14</v>
      </c>
    </row>
    <row r="189" spans="1:10" ht="15.75" customHeight="1" x14ac:dyDescent="0.3">
      <c r="A189" s="13" t="s">
        <v>42</v>
      </c>
      <c r="B189" s="3">
        <v>10</v>
      </c>
      <c r="C189" s="3">
        <v>134</v>
      </c>
      <c r="D189" s="3">
        <v>4</v>
      </c>
      <c r="E189" s="5" t="s">
        <v>20</v>
      </c>
      <c r="F189" s="3">
        <v>1</v>
      </c>
      <c r="G189" s="3">
        <v>1</v>
      </c>
      <c r="H189" s="4">
        <v>1948.825</v>
      </c>
      <c r="I189" s="4">
        <v>1950.5</v>
      </c>
      <c r="J189" s="4">
        <v>1065.53</v>
      </c>
    </row>
    <row r="190" spans="1:10" ht="15.75" customHeight="1" x14ac:dyDescent="0.3">
      <c r="A190" s="13" t="s">
        <v>43</v>
      </c>
      <c r="B190" s="3">
        <v>5</v>
      </c>
      <c r="C190" s="3">
        <v>134</v>
      </c>
      <c r="D190" s="3">
        <v>4</v>
      </c>
      <c r="E190" s="5" t="s">
        <v>20</v>
      </c>
      <c r="F190" s="3">
        <v>1</v>
      </c>
      <c r="G190" s="3">
        <v>1</v>
      </c>
      <c r="H190" s="4">
        <v>7346.375</v>
      </c>
      <c r="I190" s="4">
        <v>7346.75</v>
      </c>
      <c r="J190" s="4">
        <v>3343.17</v>
      </c>
    </row>
    <row r="191" spans="1:10" ht="15.75" customHeight="1" x14ac:dyDescent="0.3">
      <c r="A191" s="13" t="s">
        <v>44</v>
      </c>
      <c r="B191" s="3">
        <v>3</v>
      </c>
      <c r="C191" s="3">
        <v>134</v>
      </c>
      <c r="D191" s="3">
        <v>4</v>
      </c>
      <c r="E191" s="5" t="s">
        <v>20</v>
      </c>
      <c r="F191" s="3">
        <v>1</v>
      </c>
      <c r="G191" s="3">
        <v>1</v>
      </c>
      <c r="H191" s="4">
        <v>20200.174999999999</v>
      </c>
      <c r="I191" s="4">
        <v>20228</v>
      </c>
      <c r="J191" s="4">
        <v>3608.4</v>
      </c>
    </row>
    <row r="192" spans="1:10" ht="15.75" customHeight="1" x14ac:dyDescent="0.3">
      <c r="A192" s="13" t="s">
        <v>45</v>
      </c>
      <c r="B192" s="3">
        <v>2</v>
      </c>
      <c r="C192" s="3">
        <v>134</v>
      </c>
      <c r="D192" s="3">
        <v>4</v>
      </c>
      <c r="E192" s="5" t="s">
        <v>20</v>
      </c>
      <c r="F192" s="3">
        <v>1</v>
      </c>
      <c r="G192" s="3">
        <v>1</v>
      </c>
      <c r="H192" s="4">
        <v>45273.85</v>
      </c>
      <c r="I192" s="4">
        <v>45313.5</v>
      </c>
      <c r="J192" s="4">
        <v>3629.85</v>
      </c>
    </row>
    <row r="193" spans="1:10" ht="15.75" customHeight="1" x14ac:dyDescent="0.3">
      <c r="A193" s="13" t="s">
        <v>46</v>
      </c>
      <c r="B193" s="3">
        <v>1</v>
      </c>
      <c r="C193" s="3">
        <v>134</v>
      </c>
      <c r="D193" s="3">
        <v>4</v>
      </c>
      <c r="E193" s="5" t="s">
        <v>20</v>
      </c>
      <c r="F193" s="3">
        <v>1</v>
      </c>
      <c r="G193" s="3">
        <v>1</v>
      </c>
      <c r="H193" s="4">
        <v>160004.52499999999</v>
      </c>
      <c r="I193" s="4">
        <v>160341.25</v>
      </c>
      <c r="J193" s="4">
        <v>3686.24</v>
      </c>
    </row>
    <row r="194" spans="1:10" ht="15.75" customHeight="1" x14ac:dyDescent="0.3">
      <c r="A194" s="13" t="s">
        <v>37</v>
      </c>
      <c r="B194" s="3">
        <v>10</v>
      </c>
      <c r="C194" s="3">
        <v>67</v>
      </c>
      <c r="D194" s="3">
        <v>4</v>
      </c>
      <c r="E194" s="6" t="s">
        <v>20</v>
      </c>
      <c r="F194" s="3">
        <v>1</v>
      </c>
      <c r="G194" s="3">
        <v>1</v>
      </c>
      <c r="H194" s="4">
        <v>1326.2750000000001</v>
      </c>
      <c r="I194" s="21">
        <v>1327.25</v>
      </c>
      <c r="J194" s="21">
        <v>1238</v>
      </c>
    </row>
    <row r="195" spans="1:10" ht="15.75" customHeight="1" x14ac:dyDescent="0.3">
      <c r="A195" s="13" t="s">
        <v>35</v>
      </c>
      <c r="B195" s="3">
        <v>10</v>
      </c>
      <c r="C195" s="3">
        <v>268</v>
      </c>
      <c r="D195" s="3">
        <v>4</v>
      </c>
      <c r="E195" s="6" t="s">
        <v>20</v>
      </c>
      <c r="F195" s="3">
        <v>1</v>
      </c>
      <c r="G195" s="3">
        <v>1</v>
      </c>
      <c r="H195" s="4">
        <v>2569.85</v>
      </c>
      <c r="I195" s="21">
        <v>2570</v>
      </c>
      <c r="J195" s="21">
        <v>1057</v>
      </c>
    </row>
    <row r="196" spans="1:10" ht="15.75" customHeight="1" x14ac:dyDescent="0.3">
      <c r="A196" s="13" t="s">
        <v>28</v>
      </c>
      <c r="B196" s="3">
        <v>10</v>
      </c>
      <c r="C196" s="3">
        <v>134</v>
      </c>
      <c r="D196" s="3">
        <v>3</v>
      </c>
      <c r="E196" s="6" t="s">
        <v>20</v>
      </c>
      <c r="F196" s="3">
        <v>1</v>
      </c>
      <c r="G196" s="3">
        <v>1</v>
      </c>
      <c r="H196" s="21">
        <v>2072.6999999999998</v>
      </c>
      <c r="I196" s="21">
        <v>2074</v>
      </c>
      <c r="J196" s="21">
        <v>952</v>
      </c>
    </row>
    <row r="197" spans="1:10" ht="15.75" customHeight="1" x14ac:dyDescent="0.3">
      <c r="A197" s="13" t="s">
        <v>29</v>
      </c>
      <c r="B197" s="3">
        <v>10</v>
      </c>
      <c r="C197" s="3">
        <v>134</v>
      </c>
      <c r="D197" s="3">
        <v>5</v>
      </c>
      <c r="E197" s="6" t="s">
        <v>20</v>
      </c>
      <c r="F197" s="3">
        <v>1</v>
      </c>
      <c r="G197" s="3">
        <v>1</v>
      </c>
      <c r="H197" s="21">
        <v>2386.625</v>
      </c>
      <c r="I197" s="21">
        <v>2387</v>
      </c>
      <c r="J197" s="21">
        <v>1223</v>
      </c>
    </row>
    <row r="198" spans="1:10" ht="15.75" customHeight="1" x14ac:dyDescent="0.3">
      <c r="A198" s="13" t="s">
        <v>41</v>
      </c>
      <c r="B198" s="3">
        <v>1</v>
      </c>
      <c r="C198" s="3">
        <v>67</v>
      </c>
      <c r="D198" s="3">
        <v>4</v>
      </c>
      <c r="E198" s="6" t="s">
        <v>20</v>
      </c>
      <c r="F198" s="3">
        <v>5</v>
      </c>
      <c r="G198" s="3">
        <v>4</v>
      </c>
      <c r="H198" s="21">
        <v>281812.17499999999</v>
      </c>
      <c r="I198" s="21">
        <v>286066</v>
      </c>
      <c r="J198" s="21">
        <v>3662</v>
      </c>
    </row>
    <row r="199" spans="1:10" ht="15.75" customHeight="1" x14ac:dyDescent="0.3">
      <c r="A199" s="13" t="s">
        <v>41</v>
      </c>
      <c r="B199" s="3">
        <v>1</v>
      </c>
      <c r="C199" s="3">
        <v>67</v>
      </c>
      <c r="D199" s="3">
        <v>4</v>
      </c>
      <c r="E199" s="6" t="s">
        <v>13</v>
      </c>
      <c r="F199" s="3">
        <v>5</v>
      </c>
      <c r="G199" s="3">
        <v>4</v>
      </c>
      <c r="H199" s="21">
        <v>269302.75</v>
      </c>
      <c r="I199" s="21">
        <v>280513</v>
      </c>
      <c r="J199" s="21">
        <v>3734</v>
      </c>
    </row>
    <row r="200" spans="1:10" ht="15.75" customHeight="1" x14ac:dyDescent="0.3">
      <c r="A200" s="13" t="s">
        <v>43</v>
      </c>
      <c r="B200" s="3">
        <v>5</v>
      </c>
      <c r="C200" s="3">
        <v>134</v>
      </c>
      <c r="D200" s="3">
        <v>4</v>
      </c>
      <c r="E200" s="6" t="s">
        <v>20</v>
      </c>
      <c r="F200" s="3">
        <v>2</v>
      </c>
      <c r="G200" s="3">
        <v>2</v>
      </c>
      <c r="H200" s="21">
        <v>11681.65</v>
      </c>
      <c r="I200" s="21">
        <v>11688.25</v>
      </c>
      <c r="J200" s="21">
        <v>3015</v>
      </c>
    </row>
    <row r="201" spans="1:10" ht="15.75" customHeight="1" x14ac:dyDescent="0.3">
      <c r="A201" s="13" t="s">
        <v>42</v>
      </c>
      <c r="B201" s="3">
        <v>10</v>
      </c>
      <c r="C201" s="3">
        <v>134</v>
      </c>
      <c r="D201" s="3">
        <v>4</v>
      </c>
      <c r="E201" s="6" t="s">
        <v>15</v>
      </c>
      <c r="F201" s="3">
        <v>1</v>
      </c>
      <c r="G201" s="3">
        <v>1</v>
      </c>
      <c r="H201" s="4">
        <v>1944.4</v>
      </c>
      <c r="I201" s="4">
        <v>1946.25</v>
      </c>
      <c r="J201" s="4">
        <v>955.23</v>
      </c>
    </row>
    <row r="202" spans="1:10" ht="15.75" customHeight="1" x14ac:dyDescent="0.3">
      <c r="A202" s="13" t="s">
        <v>43</v>
      </c>
      <c r="B202" s="3">
        <v>5</v>
      </c>
      <c r="C202" s="3">
        <v>134</v>
      </c>
      <c r="D202" s="3">
        <v>4</v>
      </c>
      <c r="E202" s="6" t="s">
        <v>15</v>
      </c>
      <c r="F202" s="3">
        <v>1</v>
      </c>
      <c r="G202" s="3">
        <v>1</v>
      </c>
      <c r="H202" s="4">
        <v>7306.0249999999996</v>
      </c>
      <c r="I202" s="4">
        <v>7307.75</v>
      </c>
      <c r="J202" s="4">
        <v>2907.88</v>
      </c>
    </row>
    <row r="203" spans="1:10" ht="15.75" customHeight="1" x14ac:dyDescent="0.3">
      <c r="A203" s="13" t="s">
        <v>44</v>
      </c>
      <c r="B203" s="3">
        <v>3</v>
      </c>
      <c r="C203" s="3">
        <v>134</v>
      </c>
      <c r="D203" s="3">
        <v>4</v>
      </c>
      <c r="E203" s="6" t="s">
        <v>15</v>
      </c>
      <c r="F203" s="3">
        <v>1</v>
      </c>
      <c r="G203" s="3">
        <v>1</v>
      </c>
      <c r="H203" s="4">
        <v>20091.349999999999</v>
      </c>
      <c r="I203" s="4">
        <v>20099</v>
      </c>
      <c r="J203" s="4">
        <v>3627.93</v>
      </c>
    </row>
    <row r="204" spans="1:10" ht="15.75" customHeight="1" x14ac:dyDescent="0.3">
      <c r="A204" s="13" t="s">
        <v>45</v>
      </c>
      <c r="B204" s="3">
        <v>2</v>
      </c>
      <c r="C204" s="3">
        <v>134</v>
      </c>
      <c r="D204" s="3">
        <v>4</v>
      </c>
      <c r="E204" s="6" t="s">
        <v>15</v>
      </c>
      <c r="F204" s="3">
        <v>1</v>
      </c>
      <c r="G204" s="3">
        <v>1</v>
      </c>
      <c r="H204" s="4">
        <v>45016.925000000003</v>
      </c>
      <c r="I204" s="4">
        <v>45063.5</v>
      </c>
      <c r="J204" s="4">
        <v>3612.87</v>
      </c>
    </row>
    <row r="205" spans="1:10" ht="15.75" customHeight="1" x14ac:dyDescent="0.3">
      <c r="A205" s="13" t="s">
        <v>46</v>
      </c>
      <c r="B205" s="3">
        <v>1</v>
      </c>
      <c r="C205" s="3">
        <v>134</v>
      </c>
      <c r="D205" s="3">
        <v>4</v>
      </c>
      <c r="E205" s="6" t="s">
        <v>15</v>
      </c>
      <c r="F205" s="3">
        <v>1</v>
      </c>
      <c r="G205" s="3">
        <v>1</v>
      </c>
      <c r="H205" s="4">
        <v>159673.375</v>
      </c>
      <c r="I205" s="4">
        <v>159702.5</v>
      </c>
      <c r="J205" s="4">
        <v>3642.76</v>
      </c>
    </row>
    <row r="206" spans="1:10" ht="15.75" customHeight="1" x14ac:dyDescent="0.3">
      <c r="A206" s="13" t="s">
        <v>42</v>
      </c>
      <c r="B206" s="3">
        <v>10</v>
      </c>
      <c r="C206" s="3">
        <v>134</v>
      </c>
      <c r="D206" s="3">
        <v>4</v>
      </c>
      <c r="E206" s="6" t="s">
        <v>16</v>
      </c>
      <c r="F206" s="3">
        <v>1</v>
      </c>
      <c r="G206" s="3">
        <v>1</v>
      </c>
      <c r="H206" s="4">
        <v>1943.85</v>
      </c>
      <c r="I206" s="4">
        <v>1946.25</v>
      </c>
      <c r="J206" s="4">
        <v>1023.2</v>
      </c>
    </row>
    <row r="207" spans="1:10" ht="15.75" customHeight="1" x14ac:dyDescent="0.3">
      <c r="A207" s="13" t="s">
        <v>43</v>
      </c>
      <c r="B207" s="3">
        <v>5</v>
      </c>
      <c r="C207" s="3">
        <v>134</v>
      </c>
      <c r="D207" s="3">
        <v>4</v>
      </c>
      <c r="E207" s="6" t="s">
        <v>16</v>
      </c>
      <c r="F207" s="3">
        <v>1</v>
      </c>
      <c r="G207" s="3">
        <v>1</v>
      </c>
      <c r="H207" s="4">
        <v>7305.625</v>
      </c>
      <c r="I207" s="4">
        <v>7307.75</v>
      </c>
      <c r="J207" s="4">
        <v>3287.84</v>
      </c>
    </row>
    <row r="208" spans="1:10" ht="15.75" customHeight="1" x14ac:dyDescent="0.3">
      <c r="A208" s="13" t="s">
        <v>44</v>
      </c>
      <c r="B208" s="3">
        <v>3</v>
      </c>
      <c r="C208" s="3">
        <v>134</v>
      </c>
      <c r="D208" s="3">
        <v>4</v>
      </c>
      <c r="E208" s="6" t="s">
        <v>16</v>
      </c>
      <c r="F208" s="3">
        <v>1</v>
      </c>
      <c r="G208" s="3">
        <v>1</v>
      </c>
      <c r="H208" s="4">
        <v>20089.5</v>
      </c>
      <c r="I208" s="4">
        <v>20092</v>
      </c>
      <c r="J208" s="4">
        <v>3609.05</v>
      </c>
    </row>
    <row r="209" spans="1:10" ht="15.75" customHeight="1" x14ac:dyDescent="0.3">
      <c r="A209" s="13" t="s">
        <v>45</v>
      </c>
      <c r="B209" s="3">
        <v>2</v>
      </c>
      <c r="C209" s="3">
        <v>134</v>
      </c>
      <c r="D209" s="3">
        <v>4</v>
      </c>
      <c r="E209" s="6" t="s">
        <v>16</v>
      </c>
      <c r="F209" s="3">
        <v>1</v>
      </c>
      <c r="G209" s="3">
        <v>1</v>
      </c>
      <c r="H209" s="4">
        <v>45011.8</v>
      </c>
      <c r="I209" s="4">
        <v>45060.75</v>
      </c>
      <c r="J209" s="4">
        <v>3612.62</v>
      </c>
    </row>
    <row r="210" spans="1:10" ht="15.75" customHeight="1" x14ac:dyDescent="0.3">
      <c r="A210" s="13" t="s">
        <v>46</v>
      </c>
      <c r="B210" s="3">
        <v>1</v>
      </c>
      <c r="C210" s="3">
        <v>134</v>
      </c>
      <c r="D210" s="3">
        <v>4</v>
      </c>
      <c r="E210" s="6" t="s">
        <v>16</v>
      </c>
      <c r="F210" s="3">
        <v>1</v>
      </c>
      <c r="G210" s="3">
        <v>1</v>
      </c>
      <c r="H210" s="4">
        <v>159670.125</v>
      </c>
      <c r="I210" s="4">
        <v>159687.25</v>
      </c>
      <c r="J210" s="4">
        <v>3657.23</v>
      </c>
    </row>
    <row r="211" spans="1:10" ht="15.75" customHeight="1" x14ac:dyDescent="0.3">
      <c r="A211" s="13" t="s">
        <v>42</v>
      </c>
      <c r="B211" s="3">
        <v>10</v>
      </c>
      <c r="C211" s="3">
        <v>134</v>
      </c>
      <c r="D211" s="3">
        <v>4</v>
      </c>
      <c r="E211" s="6" t="s">
        <v>17</v>
      </c>
      <c r="F211" s="3">
        <v>1</v>
      </c>
      <c r="G211" s="3">
        <v>1</v>
      </c>
      <c r="H211" s="4">
        <v>1949.5</v>
      </c>
      <c r="I211" s="4">
        <v>1950.25</v>
      </c>
      <c r="J211" s="4">
        <v>1189.77</v>
      </c>
    </row>
    <row r="212" spans="1:10" ht="15.75" customHeight="1" x14ac:dyDescent="0.3">
      <c r="A212" s="13" t="s">
        <v>43</v>
      </c>
      <c r="B212" s="3">
        <v>5</v>
      </c>
      <c r="C212" s="3">
        <v>134</v>
      </c>
      <c r="D212" s="3">
        <v>4</v>
      </c>
      <c r="E212" s="6" t="s">
        <v>17</v>
      </c>
      <c r="F212" s="3">
        <v>1</v>
      </c>
      <c r="G212" s="3">
        <v>1</v>
      </c>
      <c r="H212" s="4">
        <v>7346.7</v>
      </c>
      <c r="I212" s="4">
        <v>7348</v>
      </c>
      <c r="J212" s="4">
        <v>3302.81</v>
      </c>
    </row>
    <row r="213" spans="1:10" ht="15.75" customHeight="1" x14ac:dyDescent="0.3">
      <c r="A213" s="13" t="s">
        <v>44</v>
      </c>
      <c r="B213" s="3">
        <v>3</v>
      </c>
      <c r="C213" s="3">
        <v>134</v>
      </c>
      <c r="D213" s="3">
        <v>4</v>
      </c>
      <c r="E213" s="6" t="s">
        <v>17</v>
      </c>
      <c r="F213" s="3">
        <v>1</v>
      </c>
      <c r="G213" s="3">
        <v>1</v>
      </c>
      <c r="H213" s="4">
        <v>20191.8</v>
      </c>
      <c r="I213" s="4">
        <v>20198.5</v>
      </c>
      <c r="J213" s="4">
        <v>3604.69</v>
      </c>
    </row>
    <row r="214" spans="1:10" ht="15.75" customHeight="1" x14ac:dyDescent="0.3">
      <c r="A214" s="13" t="s">
        <v>45</v>
      </c>
      <c r="B214" s="3">
        <v>2</v>
      </c>
      <c r="C214" s="3">
        <v>134</v>
      </c>
      <c r="D214" s="3">
        <v>4</v>
      </c>
      <c r="E214" s="6" t="s">
        <v>17</v>
      </c>
      <c r="F214" s="3">
        <v>1</v>
      </c>
      <c r="G214" s="3">
        <v>1</v>
      </c>
      <c r="H214" s="4">
        <v>45235.025000000001</v>
      </c>
      <c r="I214" s="4">
        <v>45285.25</v>
      </c>
      <c r="J214" s="4">
        <v>3609.14</v>
      </c>
    </row>
    <row r="215" spans="1:10" ht="15.75" customHeight="1" x14ac:dyDescent="0.3">
      <c r="A215" s="13" t="s">
        <v>46</v>
      </c>
      <c r="B215" s="3">
        <v>1</v>
      </c>
      <c r="C215" s="3">
        <v>134</v>
      </c>
      <c r="D215" s="3">
        <v>4</v>
      </c>
      <c r="E215" s="6" t="s">
        <v>17</v>
      </c>
      <c r="F215" s="3">
        <v>1</v>
      </c>
      <c r="G215" s="3">
        <v>1</v>
      </c>
      <c r="H215" s="4">
        <v>159846.95000000001</v>
      </c>
      <c r="I215" s="4">
        <v>159946.75</v>
      </c>
      <c r="J215" s="4">
        <v>3647.44</v>
      </c>
    </row>
    <row r="216" spans="1:10" ht="15.75" customHeight="1" x14ac:dyDescent="0.3">
      <c r="A216" s="13" t="s">
        <v>42</v>
      </c>
      <c r="B216" s="3">
        <v>10</v>
      </c>
      <c r="C216" s="3">
        <v>134</v>
      </c>
      <c r="D216" s="3">
        <v>4</v>
      </c>
      <c r="E216" s="5" t="s">
        <v>12</v>
      </c>
      <c r="F216" s="3">
        <v>1</v>
      </c>
      <c r="G216" s="3">
        <v>1</v>
      </c>
      <c r="H216" s="4">
        <v>1948.8</v>
      </c>
      <c r="I216" s="4">
        <v>1950.5</v>
      </c>
      <c r="J216" s="4">
        <v>1096.83</v>
      </c>
    </row>
    <row r="217" spans="1:10" ht="15.75" customHeight="1" x14ac:dyDescent="0.3">
      <c r="A217" s="13" t="s">
        <v>43</v>
      </c>
      <c r="B217" s="3">
        <v>5</v>
      </c>
      <c r="C217" s="3">
        <v>134</v>
      </c>
      <c r="D217" s="3">
        <v>4</v>
      </c>
      <c r="E217" s="5" t="s">
        <v>12</v>
      </c>
      <c r="F217" s="3">
        <v>1</v>
      </c>
      <c r="G217" s="3">
        <v>1</v>
      </c>
      <c r="H217" s="4">
        <v>7346.1</v>
      </c>
      <c r="I217" s="4">
        <v>7347.75</v>
      </c>
      <c r="J217" s="4">
        <v>3501.49</v>
      </c>
    </row>
    <row r="218" spans="1:10" ht="15.75" customHeight="1" x14ac:dyDescent="0.3">
      <c r="A218" s="13" t="s">
        <v>44</v>
      </c>
      <c r="B218" s="3">
        <v>3</v>
      </c>
      <c r="C218" s="3">
        <v>134</v>
      </c>
      <c r="D218" s="3">
        <v>4</v>
      </c>
      <c r="E218" s="5" t="s">
        <v>12</v>
      </c>
      <c r="F218" s="3">
        <v>1</v>
      </c>
      <c r="G218" s="3">
        <v>1</v>
      </c>
      <c r="H218" s="4">
        <v>20188.150000000001</v>
      </c>
      <c r="I218" s="4">
        <v>20197</v>
      </c>
      <c r="J218" s="4">
        <v>3608.63</v>
      </c>
    </row>
    <row r="219" spans="1:10" ht="15.75" customHeight="1" x14ac:dyDescent="0.3">
      <c r="A219" s="13" t="s">
        <v>45</v>
      </c>
      <c r="B219" s="3">
        <v>2</v>
      </c>
      <c r="C219" s="3">
        <v>134</v>
      </c>
      <c r="D219" s="3">
        <v>4</v>
      </c>
      <c r="E219" s="5" t="s">
        <v>12</v>
      </c>
      <c r="F219" s="3">
        <v>1</v>
      </c>
      <c r="G219" s="3">
        <v>1</v>
      </c>
      <c r="H219" s="4">
        <v>45251.625</v>
      </c>
      <c r="I219" s="4">
        <v>45293.75</v>
      </c>
      <c r="J219" s="4">
        <v>3613.47</v>
      </c>
    </row>
    <row r="220" spans="1:10" ht="15.75" customHeight="1" x14ac:dyDescent="0.3">
      <c r="A220" s="13" t="s">
        <v>46</v>
      </c>
      <c r="B220" s="3">
        <v>1</v>
      </c>
      <c r="C220" s="3">
        <v>134</v>
      </c>
      <c r="D220" s="3">
        <v>4</v>
      </c>
      <c r="E220" s="5" t="s">
        <v>12</v>
      </c>
      <c r="F220" s="3">
        <v>1</v>
      </c>
      <c r="G220" s="3">
        <v>1</v>
      </c>
      <c r="H220" s="4">
        <v>159918.02499999999</v>
      </c>
      <c r="I220" s="4">
        <v>160058.5</v>
      </c>
      <c r="J220" s="4">
        <v>3652.19</v>
      </c>
    </row>
    <row r="221" spans="1:10" ht="15.75" customHeight="1" x14ac:dyDescent="0.3">
      <c r="A221" s="13" t="s">
        <v>42</v>
      </c>
      <c r="B221" s="3">
        <v>10</v>
      </c>
      <c r="C221" s="3">
        <v>134</v>
      </c>
      <c r="D221" s="3">
        <v>4</v>
      </c>
      <c r="E221" s="6" t="s">
        <v>13</v>
      </c>
      <c r="F221" s="3">
        <v>1</v>
      </c>
      <c r="G221" s="3">
        <v>1</v>
      </c>
      <c r="H221" s="4">
        <v>1949.95</v>
      </c>
      <c r="I221" s="4">
        <v>1950.5</v>
      </c>
      <c r="J221" s="4">
        <v>1223.3800000000001</v>
      </c>
    </row>
    <row r="222" spans="1:10" ht="15.75" customHeight="1" x14ac:dyDescent="0.3">
      <c r="A222" s="13" t="s">
        <v>43</v>
      </c>
      <c r="B222" s="3">
        <v>5</v>
      </c>
      <c r="C222" s="3">
        <v>134</v>
      </c>
      <c r="D222" s="3">
        <v>4</v>
      </c>
      <c r="E222" s="6" t="s">
        <v>13</v>
      </c>
      <c r="F222" s="3">
        <v>1</v>
      </c>
      <c r="G222" s="3">
        <v>1</v>
      </c>
      <c r="H222" s="4">
        <v>7346</v>
      </c>
      <c r="I222" s="4">
        <v>7347.25</v>
      </c>
      <c r="J222" s="4">
        <v>3607.38</v>
      </c>
    </row>
    <row r="223" spans="1:10" ht="15.75" customHeight="1" x14ac:dyDescent="0.3">
      <c r="A223" s="13" t="s">
        <v>44</v>
      </c>
      <c r="B223" s="3">
        <v>3</v>
      </c>
      <c r="C223" s="3">
        <v>134</v>
      </c>
      <c r="D223" s="3">
        <v>4</v>
      </c>
      <c r="E223" s="6" t="s">
        <v>13</v>
      </c>
      <c r="F223" s="3">
        <v>1</v>
      </c>
      <c r="G223" s="3">
        <v>1</v>
      </c>
      <c r="H223" s="4">
        <v>20198.349999999999</v>
      </c>
      <c r="I223" s="4">
        <v>20218</v>
      </c>
      <c r="J223" s="4">
        <v>3609.66</v>
      </c>
    </row>
    <row r="224" spans="1:10" ht="15.75" customHeight="1" x14ac:dyDescent="0.3">
      <c r="A224" s="13" t="s">
        <v>45</v>
      </c>
      <c r="B224" s="3">
        <v>2</v>
      </c>
      <c r="C224" s="3">
        <v>134</v>
      </c>
      <c r="D224" s="3">
        <v>4</v>
      </c>
      <c r="E224" s="6" t="s">
        <v>13</v>
      </c>
      <c r="F224" s="3">
        <v>1</v>
      </c>
      <c r="G224" s="3">
        <v>1</v>
      </c>
      <c r="H224" s="4">
        <v>45259.65</v>
      </c>
      <c r="I224" s="4">
        <v>45317.25</v>
      </c>
      <c r="J224" s="4">
        <v>3629.51</v>
      </c>
    </row>
    <row r="225" spans="1:10" ht="15.75" customHeight="1" x14ac:dyDescent="0.3">
      <c r="A225" s="13" t="s">
        <v>46</v>
      </c>
      <c r="B225" s="3">
        <v>1</v>
      </c>
      <c r="C225" s="3">
        <v>134</v>
      </c>
      <c r="D225" s="3">
        <v>4</v>
      </c>
      <c r="E225" s="6" t="s">
        <v>13</v>
      </c>
      <c r="F225" s="3">
        <v>1</v>
      </c>
      <c r="G225" s="3">
        <v>1</v>
      </c>
      <c r="H225" s="4">
        <v>160077.9</v>
      </c>
      <c r="I225" s="4">
        <v>160238.75</v>
      </c>
      <c r="J225" s="4">
        <v>3679.84</v>
      </c>
    </row>
    <row r="226" spans="1:10" ht="15.75" customHeight="1" x14ac:dyDescent="0.3">
      <c r="A226" s="13" t="s">
        <v>37</v>
      </c>
      <c r="B226" s="3">
        <v>10</v>
      </c>
      <c r="C226" s="3">
        <v>67</v>
      </c>
      <c r="D226" s="3">
        <v>4</v>
      </c>
      <c r="E226" s="6" t="s">
        <v>13</v>
      </c>
      <c r="F226" s="3">
        <v>1</v>
      </c>
      <c r="G226" s="3">
        <v>1</v>
      </c>
      <c r="H226" s="4">
        <v>1327.125</v>
      </c>
      <c r="I226" s="4">
        <v>1327.25</v>
      </c>
      <c r="J226" s="4">
        <v>853.11</v>
      </c>
    </row>
    <row r="227" spans="1:10" ht="15.75" customHeight="1" x14ac:dyDescent="0.3">
      <c r="A227" s="13" t="s">
        <v>35</v>
      </c>
      <c r="B227" s="3">
        <v>10</v>
      </c>
      <c r="C227" s="3">
        <v>268</v>
      </c>
      <c r="D227" s="3">
        <v>4</v>
      </c>
      <c r="E227" s="6" t="s">
        <v>13</v>
      </c>
      <c r="F227" s="3">
        <v>1</v>
      </c>
      <c r="G227" s="3">
        <v>1</v>
      </c>
      <c r="H227" s="4">
        <v>2569.9250000000002</v>
      </c>
      <c r="I227" s="4">
        <v>2570</v>
      </c>
      <c r="J227" s="4">
        <v>987.41</v>
      </c>
    </row>
    <row r="228" spans="1:10" ht="15.75" customHeight="1" x14ac:dyDescent="0.3">
      <c r="A228" s="13" t="s">
        <v>42</v>
      </c>
      <c r="B228" s="3">
        <v>10</v>
      </c>
      <c r="C228" s="3">
        <v>134</v>
      </c>
      <c r="D228" s="3">
        <v>4</v>
      </c>
      <c r="E228" s="6" t="s">
        <v>14</v>
      </c>
      <c r="F228" s="3">
        <v>1</v>
      </c>
      <c r="G228" s="3">
        <v>1</v>
      </c>
      <c r="H228" s="4">
        <v>1948.15</v>
      </c>
      <c r="I228" s="4">
        <v>1950</v>
      </c>
      <c r="J228" s="4">
        <v>1549.72</v>
      </c>
    </row>
    <row r="229" spans="1:10" ht="15.75" customHeight="1" x14ac:dyDescent="0.3">
      <c r="A229" s="13" t="s">
        <v>43</v>
      </c>
      <c r="B229" s="3">
        <v>5</v>
      </c>
      <c r="C229" s="3">
        <v>134</v>
      </c>
      <c r="D229" s="3">
        <v>4</v>
      </c>
      <c r="E229" s="6" t="s">
        <v>14</v>
      </c>
      <c r="F229" s="3">
        <v>1</v>
      </c>
      <c r="G229" s="3">
        <v>1</v>
      </c>
      <c r="H229" s="4">
        <v>7340.7749999999996</v>
      </c>
      <c r="I229" s="4">
        <v>7348</v>
      </c>
      <c r="J229" s="4">
        <v>3584.31</v>
      </c>
    </row>
    <row r="230" spans="1:10" ht="15.75" customHeight="1" x14ac:dyDescent="0.3">
      <c r="A230" s="13" t="s">
        <v>44</v>
      </c>
      <c r="B230" s="3">
        <v>3</v>
      </c>
      <c r="C230" s="3">
        <v>134</v>
      </c>
      <c r="D230" s="3">
        <v>4</v>
      </c>
      <c r="E230" s="6" t="s">
        <v>14</v>
      </c>
      <c r="F230" s="3">
        <v>1</v>
      </c>
      <c r="G230" s="3">
        <v>1</v>
      </c>
      <c r="H230" s="4">
        <v>20136.625</v>
      </c>
      <c r="I230" s="4">
        <v>20175.25</v>
      </c>
      <c r="J230" s="4">
        <v>3604.46</v>
      </c>
    </row>
    <row r="231" spans="1:10" ht="15.75" customHeight="1" x14ac:dyDescent="0.3">
      <c r="A231" s="13" t="s">
        <v>45</v>
      </c>
      <c r="B231" s="3">
        <v>2</v>
      </c>
      <c r="C231" s="3">
        <v>134</v>
      </c>
      <c r="D231" s="3">
        <v>4</v>
      </c>
      <c r="E231" s="6" t="s">
        <v>14</v>
      </c>
      <c r="F231" s="3">
        <v>1</v>
      </c>
      <c r="G231" s="3">
        <v>1</v>
      </c>
      <c r="H231" s="4">
        <v>45200.1</v>
      </c>
      <c r="I231" s="4">
        <v>45257.25</v>
      </c>
      <c r="J231" s="4">
        <v>3609</v>
      </c>
    </row>
    <row r="232" spans="1:10" ht="15.75" customHeight="1" x14ac:dyDescent="0.3">
      <c r="A232" s="13" t="s">
        <v>46</v>
      </c>
      <c r="B232" s="3">
        <v>1</v>
      </c>
      <c r="C232" s="3">
        <v>134</v>
      </c>
      <c r="D232" s="3">
        <v>4</v>
      </c>
      <c r="E232" s="6" t="s">
        <v>14</v>
      </c>
      <c r="F232" s="3">
        <v>1</v>
      </c>
      <c r="G232" s="3">
        <v>1</v>
      </c>
      <c r="H232" s="4">
        <v>159898.29999999999</v>
      </c>
      <c r="I232" s="4">
        <v>160029.25</v>
      </c>
      <c r="J232" s="4">
        <v>3648.77</v>
      </c>
    </row>
    <row r="233" spans="1:10" ht="15.75" customHeight="1" x14ac:dyDescent="0.3">
      <c r="A233" s="13" t="s">
        <v>28</v>
      </c>
      <c r="B233" s="3">
        <v>10</v>
      </c>
      <c r="C233" s="3">
        <v>134</v>
      </c>
      <c r="D233" s="3">
        <v>3</v>
      </c>
      <c r="E233" s="6" t="s">
        <v>13</v>
      </c>
      <c r="F233" s="3">
        <v>1</v>
      </c>
      <c r="G233" s="3">
        <v>1</v>
      </c>
      <c r="H233" s="21">
        <v>2073.6999999999998</v>
      </c>
      <c r="I233" s="21">
        <v>2074.5</v>
      </c>
      <c r="J233" s="21">
        <v>822</v>
      </c>
    </row>
    <row r="234" spans="1:10" ht="15.75" customHeight="1" x14ac:dyDescent="0.3">
      <c r="A234" s="13" t="s">
        <v>29</v>
      </c>
      <c r="B234" s="3">
        <v>10</v>
      </c>
      <c r="C234" s="3">
        <v>134</v>
      </c>
      <c r="D234" s="3">
        <v>5</v>
      </c>
      <c r="E234" s="6" t="s">
        <v>13</v>
      </c>
      <c r="F234" s="3">
        <v>1</v>
      </c>
      <c r="G234" s="3">
        <v>1</v>
      </c>
      <c r="H234" s="21">
        <v>2386.65</v>
      </c>
      <c r="I234" s="21">
        <v>2386.75</v>
      </c>
      <c r="J234" s="21">
        <v>1062</v>
      </c>
    </row>
    <row r="235" spans="1:10" ht="15.75" customHeight="1" x14ac:dyDescent="0.3">
      <c r="A235" s="13" t="s">
        <v>43</v>
      </c>
      <c r="B235" s="3">
        <v>5</v>
      </c>
      <c r="C235" s="3">
        <v>134</v>
      </c>
      <c r="D235" s="3">
        <v>4</v>
      </c>
      <c r="E235" s="6" t="s">
        <v>13</v>
      </c>
      <c r="F235" s="3">
        <v>2</v>
      </c>
      <c r="G235" s="3">
        <v>2</v>
      </c>
      <c r="H235" s="21">
        <v>11687.3</v>
      </c>
      <c r="I235" s="21">
        <v>11692</v>
      </c>
      <c r="J235" s="21">
        <v>2473</v>
      </c>
    </row>
    <row r="236" spans="1:10" ht="15.75" customHeight="1" x14ac:dyDescent="0.3">
      <c r="A236" s="13" t="s">
        <v>45</v>
      </c>
      <c r="B236" s="3">
        <v>2</v>
      </c>
      <c r="C236" s="3">
        <v>134</v>
      </c>
      <c r="D236" s="3">
        <v>4</v>
      </c>
      <c r="E236" s="6" t="s">
        <v>20</v>
      </c>
      <c r="F236" s="3">
        <v>4</v>
      </c>
      <c r="G236" s="3">
        <v>2</v>
      </c>
      <c r="H236" s="21">
        <v>72036.649999999994</v>
      </c>
      <c r="I236" s="21">
        <v>72199.5</v>
      </c>
      <c r="J236" s="21">
        <v>3626</v>
      </c>
    </row>
    <row r="237" spans="1:10" ht="15.75" customHeight="1" x14ac:dyDescent="0.3">
      <c r="A237" s="13" t="s">
        <v>45</v>
      </c>
      <c r="B237" s="3">
        <v>2</v>
      </c>
      <c r="C237" s="3">
        <v>134</v>
      </c>
      <c r="D237" s="3">
        <v>4</v>
      </c>
      <c r="E237" s="6" t="s">
        <v>13</v>
      </c>
      <c r="F237" s="3">
        <v>4</v>
      </c>
      <c r="G237" s="3">
        <v>2</v>
      </c>
      <c r="H237" s="21">
        <v>72132</v>
      </c>
      <c r="I237" s="21">
        <v>72175.5</v>
      </c>
      <c r="J237" s="21">
        <v>3634</v>
      </c>
    </row>
    <row r="238" spans="1:10" ht="15.75" customHeight="1" x14ac:dyDescent="0.3">
      <c r="A238" s="13" t="s">
        <v>42</v>
      </c>
      <c r="B238" s="3">
        <v>10</v>
      </c>
      <c r="C238" s="3">
        <v>134</v>
      </c>
      <c r="D238" s="3">
        <v>4</v>
      </c>
      <c r="E238" s="5" t="s">
        <v>18</v>
      </c>
      <c r="F238" s="3">
        <v>5</v>
      </c>
      <c r="G238" s="3">
        <v>1</v>
      </c>
      <c r="H238" s="4">
        <v>1939.8</v>
      </c>
      <c r="I238" s="4">
        <v>1944</v>
      </c>
      <c r="J238" s="4">
        <v>113.34</v>
      </c>
    </row>
    <row r="239" spans="1:10" ht="15.75" customHeight="1" x14ac:dyDescent="0.3">
      <c r="A239" s="13" t="s">
        <v>43</v>
      </c>
      <c r="B239" s="3">
        <v>5</v>
      </c>
      <c r="C239" s="3">
        <v>134</v>
      </c>
      <c r="D239" s="3">
        <v>4</v>
      </c>
      <c r="E239" s="5" t="s">
        <v>18</v>
      </c>
      <c r="F239" s="3">
        <v>5</v>
      </c>
      <c r="G239" s="3">
        <v>1</v>
      </c>
      <c r="H239" s="4">
        <v>7318.65</v>
      </c>
      <c r="I239" s="4">
        <v>7343.25</v>
      </c>
      <c r="J239" s="4">
        <v>389.39</v>
      </c>
    </row>
    <row r="240" spans="1:10" ht="15.75" customHeight="1" x14ac:dyDescent="0.3">
      <c r="A240" s="13" t="s">
        <v>44</v>
      </c>
      <c r="B240" s="3">
        <v>3</v>
      </c>
      <c r="C240" s="3">
        <v>134</v>
      </c>
      <c r="D240" s="3">
        <v>4</v>
      </c>
      <c r="E240" s="5" t="s">
        <v>18</v>
      </c>
      <c r="F240" s="3">
        <v>5</v>
      </c>
      <c r="G240" s="3">
        <v>1</v>
      </c>
      <c r="H240" s="4">
        <v>20112.400000000001</v>
      </c>
      <c r="I240" s="4">
        <v>20153</v>
      </c>
      <c r="J240" s="4">
        <v>1510.19</v>
      </c>
    </row>
    <row r="241" spans="1:10" ht="15.75" customHeight="1" x14ac:dyDescent="0.3">
      <c r="A241" s="13" t="s">
        <v>45</v>
      </c>
      <c r="B241" s="3">
        <v>2</v>
      </c>
      <c r="C241" s="3">
        <v>134</v>
      </c>
      <c r="D241" s="3">
        <v>4</v>
      </c>
      <c r="E241" s="5" t="s">
        <v>18</v>
      </c>
      <c r="F241" s="3">
        <v>5</v>
      </c>
      <c r="G241" s="3">
        <v>1</v>
      </c>
      <c r="H241" s="4">
        <v>45148.05</v>
      </c>
      <c r="I241" s="4">
        <v>45201.75</v>
      </c>
      <c r="J241" s="4">
        <v>3219.61</v>
      </c>
    </row>
    <row r="242" spans="1:10" ht="15.75" customHeight="1" x14ac:dyDescent="0.3">
      <c r="A242" s="13" t="s">
        <v>46</v>
      </c>
      <c r="B242" s="3">
        <v>1</v>
      </c>
      <c r="C242" s="3">
        <v>134</v>
      </c>
      <c r="D242" s="3">
        <v>4</v>
      </c>
      <c r="E242" s="5" t="s">
        <v>18</v>
      </c>
      <c r="F242" s="3">
        <v>5</v>
      </c>
      <c r="G242" s="3">
        <v>1</v>
      </c>
      <c r="H242" s="4">
        <v>159784.72500000001</v>
      </c>
      <c r="I242" s="4">
        <v>160005.25</v>
      </c>
      <c r="J242" s="4">
        <v>3704.76</v>
      </c>
    </row>
    <row r="243" spans="1:10" ht="15.75" customHeight="1" x14ac:dyDescent="0.3">
      <c r="A243" s="13" t="s">
        <v>42</v>
      </c>
      <c r="B243" s="3">
        <v>10</v>
      </c>
      <c r="C243" s="3">
        <v>134</v>
      </c>
      <c r="D243" s="3">
        <v>4</v>
      </c>
      <c r="E243" s="6" t="s">
        <v>19</v>
      </c>
      <c r="F243" s="3">
        <v>5</v>
      </c>
      <c r="G243" s="3">
        <v>1</v>
      </c>
      <c r="H243" s="4">
        <v>1938.425</v>
      </c>
      <c r="I243" s="4">
        <v>1941.5</v>
      </c>
      <c r="J243" s="4">
        <v>92.76</v>
      </c>
    </row>
    <row r="244" spans="1:10" ht="15.75" customHeight="1" x14ac:dyDescent="0.3">
      <c r="A244" s="13" t="s">
        <v>43</v>
      </c>
      <c r="B244" s="3">
        <v>5</v>
      </c>
      <c r="C244" s="3">
        <v>134</v>
      </c>
      <c r="D244" s="3">
        <v>4</v>
      </c>
      <c r="E244" s="6" t="s">
        <v>19</v>
      </c>
      <c r="F244" s="3">
        <v>5</v>
      </c>
      <c r="G244" s="3">
        <v>1</v>
      </c>
      <c r="H244" s="4">
        <v>7315.45</v>
      </c>
      <c r="I244" s="4">
        <v>7335.5</v>
      </c>
      <c r="J244" s="4">
        <v>404.19</v>
      </c>
    </row>
    <row r="245" spans="1:10" ht="15.75" customHeight="1" x14ac:dyDescent="0.3">
      <c r="A245" s="13" t="s">
        <v>44</v>
      </c>
      <c r="B245" s="3">
        <v>3</v>
      </c>
      <c r="C245" s="3">
        <v>134</v>
      </c>
      <c r="D245" s="3">
        <v>4</v>
      </c>
      <c r="E245" s="6" t="s">
        <v>19</v>
      </c>
      <c r="F245" s="3">
        <v>5</v>
      </c>
      <c r="G245" s="3">
        <v>1</v>
      </c>
      <c r="H245" s="4">
        <v>20114.625</v>
      </c>
      <c r="I245" s="4">
        <v>20157.25</v>
      </c>
      <c r="J245" s="4">
        <v>1856.32</v>
      </c>
    </row>
    <row r="246" spans="1:10" ht="15.75" customHeight="1" x14ac:dyDescent="0.3">
      <c r="A246" s="13" t="s">
        <v>45</v>
      </c>
      <c r="B246" s="3">
        <v>2</v>
      </c>
      <c r="C246" s="3">
        <v>134</v>
      </c>
      <c r="D246" s="3">
        <v>4</v>
      </c>
      <c r="E246" s="6" t="s">
        <v>19</v>
      </c>
      <c r="F246" s="3">
        <v>5</v>
      </c>
      <c r="G246" s="3">
        <v>1</v>
      </c>
      <c r="H246" s="4">
        <v>45161.4</v>
      </c>
      <c r="I246" s="4">
        <v>45173.25</v>
      </c>
      <c r="J246" s="4">
        <v>3307.23</v>
      </c>
    </row>
    <row r="247" spans="1:10" ht="15.75" customHeight="1" x14ac:dyDescent="0.3">
      <c r="A247" s="13" t="s">
        <v>46</v>
      </c>
      <c r="B247" s="3">
        <v>1</v>
      </c>
      <c r="C247" s="3">
        <v>134</v>
      </c>
      <c r="D247" s="3">
        <v>4</v>
      </c>
      <c r="E247" s="6" t="s">
        <v>19</v>
      </c>
      <c r="F247" s="3">
        <v>5</v>
      </c>
      <c r="G247" s="3">
        <v>1</v>
      </c>
      <c r="H247" s="4">
        <v>159863</v>
      </c>
      <c r="I247" s="4">
        <v>159941.75</v>
      </c>
      <c r="J247" s="4">
        <v>3722.44</v>
      </c>
    </row>
    <row r="248" spans="1:10" ht="15.75" customHeight="1" x14ac:dyDescent="0.3">
      <c r="A248" s="13" t="s">
        <v>42</v>
      </c>
      <c r="B248" s="3">
        <v>10</v>
      </c>
      <c r="C248" s="3">
        <v>134</v>
      </c>
      <c r="D248" s="3">
        <v>4</v>
      </c>
      <c r="E248" s="5" t="s">
        <v>20</v>
      </c>
      <c r="F248" s="3">
        <v>5</v>
      </c>
      <c r="G248" s="3">
        <v>1</v>
      </c>
      <c r="H248" s="4">
        <v>1944.55</v>
      </c>
      <c r="I248" s="4">
        <v>1947.5</v>
      </c>
      <c r="J248" s="4">
        <v>124.1</v>
      </c>
    </row>
    <row r="249" spans="1:10" ht="15.75" customHeight="1" x14ac:dyDescent="0.3">
      <c r="A249" s="13" t="s">
        <v>43</v>
      </c>
      <c r="B249" s="3">
        <v>5</v>
      </c>
      <c r="C249" s="3">
        <v>134</v>
      </c>
      <c r="D249" s="3">
        <v>4</v>
      </c>
      <c r="E249" s="5" t="s">
        <v>20</v>
      </c>
      <c r="F249" s="3">
        <v>5</v>
      </c>
      <c r="G249" s="3">
        <v>1</v>
      </c>
      <c r="H249" s="4">
        <v>7339.25</v>
      </c>
      <c r="I249" s="4">
        <v>7346</v>
      </c>
      <c r="J249" s="4">
        <v>471.23</v>
      </c>
    </row>
    <row r="250" spans="1:10" ht="15.75" customHeight="1" x14ac:dyDescent="0.3">
      <c r="A250" s="13" t="s">
        <v>44</v>
      </c>
      <c r="B250" s="3">
        <v>3</v>
      </c>
      <c r="C250" s="3">
        <v>134</v>
      </c>
      <c r="D250" s="3">
        <v>4</v>
      </c>
      <c r="E250" s="5" t="s">
        <v>20</v>
      </c>
      <c r="F250" s="3">
        <v>5</v>
      </c>
      <c r="G250" s="3">
        <v>1</v>
      </c>
      <c r="H250" s="4">
        <v>20186.875</v>
      </c>
      <c r="I250" s="4">
        <v>20227.5</v>
      </c>
      <c r="J250" s="4">
        <v>1364.66</v>
      </c>
    </row>
    <row r="251" spans="1:10" ht="15.75" customHeight="1" x14ac:dyDescent="0.3">
      <c r="A251" s="13" t="s">
        <v>45</v>
      </c>
      <c r="B251" s="3">
        <v>2</v>
      </c>
      <c r="C251" s="3">
        <v>134</v>
      </c>
      <c r="D251" s="3">
        <v>4</v>
      </c>
      <c r="E251" s="5" t="s">
        <v>20</v>
      </c>
      <c r="F251" s="3">
        <v>5</v>
      </c>
      <c r="G251" s="3">
        <v>1</v>
      </c>
      <c r="H251" s="4">
        <v>45245</v>
      </c>
      <c r="I251" s="4">
        <v>45313.5</v>
      </c>
      <c r="J251" s="4">
        <v>2964.46</v>
      </c>
    </row>
    <row r="252" spans="1:10" ht="15.75" customHeight="1" x14ac:dyDescent="0.3">
      <c r="A252" s="13" t="s">
        <v>46</v>
      </c>
      <c r="B252" s="3">
        <v>1</v>
      </c>
      <c r="C252" s="3">
        <v>134</v>
      </c>
      <c r="D252" s="3">
        <v>4</v>
      </c>
      <c r="E252" s="5" t="s">
        <v>20</v>
      </c>
      <c r="F252" s="3">
        <v>5</v>
      </c>
      <c r="G252" s="3">
        <v>1</v>
      </c>
      <c r="H252" s="4">
        <v>160034.6</v>
      </c>
      <c r="I252" s="4">
        <v>160341.25</v>
      </c>
      <c r="J252" s="4">
        <v>3658.76</v>
      </c>
    </row>
    <row r="253" spans="1:10" ht="15.75" customHeight="1" x14ac:dyDescent="0.3">
      <c r="A253" s="13" t="s">
        <v>41</v>
      </c>
      <c r="B253" s="3">
        <v>1</v>
      </c>
      <c r="C253" s="3">
        <v>67</v>
      </c>
      <c r="D253" s="3">
        <v>4</v>
      </c>
      <c r="E253" s="6" t="s">
        <v>20</v>
      </c>
      <c r="F253" s="3">
        <v>5</v>
      </c>
      <c r="G253" s="3">
        <v>1</v>
      </c>
      <c r="H253" s="4">
        <v>101729.60000000001</v>
      </c>
      <c r="I253" s="21">
        <v>101846</v>
      </c>
      <c r="J253" s="21">
        <v>3693</v>
      </c>
    </row>
    <row r="254" spans="1:10" ht="15.75" customHeight="1" x14ac:dyDescent="0.3">
      <c r="A254" s="13" t="s">
        <v>36</v>
      </c>
      <c r="B254" s="3">
        <v>1</v>
      </c>
      <c r="C254" s="3">
        <v>268</v>
      </c>
      <c r="D254" s="3">
        <v>4</v>
      </c>
      <c r="E254" s="6" t="s">
        <v>20</v>
      </c>
      <c r="F254" s="3">
        <v>5</v>
      </c>
      <c r="G254" s="3">
        <v>1</v>
      </c>
      <c r="H254" s="4">
        <v>223641.02499999999</v>
      </c>
      <c r="I254" s="21">
        <v>223851.5</v>
      </c>
      <c r="J254" s="21">
        <v>3675</v>
      </c>
    </row>
    <row r="255" spans="1:10" ht="15.75" customHeight="1" x14ac:dyDescent="0.3">
      <c r="A255" s="13" t="s">
        <v>30</v>
      </c>
      <c r="B255" s="3">
        <v>1</v>
      </c>
      <c r="C255" s="3">
        <v>134</v>
      </c>
      <c r="D255" s="3">
        <v>3</v>
      </c>
      <c r="E255" s="6" t="s">
        <v>20</v>
      </c>
      <c r="F255" s="3">
        <v>5</v>
      </c>
      <c r="G255" s="3">
        <v>1</v>
      </c>
      <c r="H255" s="21">
        <v>168853.4</v>
      </c>
      <c r="I255" s="21">
        <v>169048</v>
      </c>
      <c r="J255" s="21">
        <v>3660</v>
      </c>
    </row>
    <row r="256" spans="1:10" ht="15.75" customHeight="1" x14ac:dyDescent="0.3">
      <c r="A256" s="13" t="s">
        <v>31</v>
      </c>
      <c r="B256" s="3">
        <v>1</v>
      </c>
      <c r="C256" s="3">
        <v>134</v>
      </c>
      <c r="D256" s="3">
        <v>5</v>
      </c>
      <c r="E256" s="6" t="s">
        <v>20</v>
      </c>
      <c r="F256" s="3">
        <v>5</v>
      </c>
      <c r="G256" s="3">
        <v>1</v>
      </c>
      <c r="H256" s="21">
        <v>193320.52499999999</v>
      </c>
      <c r="I256" s="21">
        <v>193723</v>
      </c>
      <c r="J256" s="21">
        <v>3649</v>
      </c>
    </row>
    <row r="257" spans="1:10" ht="15.75" customHeight="1" x14ac:dyDescent="0.3">
      <c r="A257" s="13" t="s">
        <v>44</v>
      </c>
      <c r="B257" s="3">
        <v>3</v>
      </c>
      <c r="C257" s="3">
        <v>134</v>
      </c>
      <c r="D257" s="3">
        <v>4</v>
      </c>
      <c r="E257" s="6" t="s">
        <v>20</v>
      </c>
      <c r="F257" s="3">
        <v>3</v>
      </c>
      <c r="G257" s="3">
        <v>2</v>
      </c>
      <c r="H257" s="21">
        <v>32193.325000000001</v>
      </c>
      <c r="I257" s="21">
        <v>32235.5</v>
      </c>
      <c r="J257" s="21">
        <v>3624</v>
      </c>
    </row>
    <row r="258" spans="1:10" ht="15.75" customHeight="1" x14ac:dyDescent="0.3">
      <c r="A258" s="13" t="s">
        <v>44</v>
      </c>
      <c r="B258" s="3">
        <v>3</v>
      </c>
      <c r="C258" s="3">
        <v>134</v>
      </c>
      <c r="D258" s="3">
        <v>4</v>
      </c>
      <c r="E258" s="6" t="s">
        <v>13</v>
      </c>
      <c r="F258" s="3">
        <v>3</v>
      </c>
      <c r="G258" s="3">
        <v>2</v>
      </c>
      <c r="H258" s="21">
        <v>32235.75</v>
      </c>
      <c r="I258" s="21">
        <v>32254.25</v>
      </c>
      <c r="J258" s="21">
        <v>3628</v>
      </c>
    </row>
    <row r="259" spans="1:10" ht="15.75" customHeight="1" x14ac:dyDescent="0.3">
      <c r="A259" s="13" t="s">
        <v>42</v>
      </c>
      <c r="B259" s="3">
        <v>10</v>
      </c>
      <c r="C259" s="3">
        <v>134</v>
      </c>
      <c r="D259" s="3">
        <v>4</v>
      </c>
      <c r="E259" s="6" t="s">
        <v>20</v>
      </c>
      <c r="F259" s="3">
        <v>1</v>
      </c>
      <c r="G259" s="3">
        <v>2</v>
      </c>
      <c r="H259" s="21">
        <v>3062.9250000000002</v>
      </c>
      <c r="I259" s="21">
        <v>3064.75</v>
      </c>
      <c r="J259" s="21">
        <v>1469</v>
      </c>
    </row>
    <row r="260" spans="1:10" ht="15.75" customHeight="1" x14ac:dyDescent="0.3">
      <c r="A260" s="13" t="s">
        <v>42</v>
      </c>
      <c r="B260" s="3">
        <v>10</v>
      </c>
      <c r="C260" s="3">
        <v>134</v>
      </c>
      <c r="D260" s="3">
        <v>4</v>
      </c>
      <c r="E260" s="6" t="s">
        <v>15</v>
      </c>
      <c r="F260" s="3">
        <v>5</v>
      </c>
      <c r="G260" s="3">
        <v>1</v>
      </c>
      <c r="H260" s="4">
        <v>1936.075</v>
      </c>
      <c r="I260" s="4">
        <v>1942.25</v>
      </c>
      <c r="J260" s="4">
        <v>71.069999999999993</v>
      </c>
    </row>
    <row r="261" spans="1:10" ht="15.75" customHeight="1" x14ac:dyDescent="0.3">
      <c r="A261" s="13" t="s">
        <v>43</v>
      </c>
      <c r="B261" s="3">
        <v>5</v>
      </c>
      <c r="C261" s="3">
        <v>134</v>
      </c>
      <c r="D261" s="3">
        <v>4</v>
      </c>
      <c r="E261" s="6" t="s">
        <v>15</v>
      </c>
      <c r="F261" s="3">
        <v>5</v>
      </c>
      <c r="G261" s="3">
        <v>1</v>
      </c>
      <c r="H261" s="4">
        <v>7300.875</v>
      </c>
      <c r="I261" s="4">
        <v>7304.5</v>
      </c>
      <c r="J261" s="4">
        <v>307.25</v>
      </c>
    </row>
    <row r="262" spans="1:10" ht="15.75" customHeight="1" x14ac:dyDescent="0.3">
      <c r="A262" s="13" t="s">
        <v>44</v>
      </c>
      <c r="B262" s="3">
        <v>3</v>
      </c>
      <c r="C262" s="3">
        <v>134</v>
      </c>
      <c r="D262" s="3">
        <v>4</v>
      </c>
      <c r="E262" s="6" t="s">
        <v>15</v>
      </c>
      <c r="F262" s="3">
        <v>5</v>
      </c>
      <c r="G262" s="3">
        <v>1</v>
      </c>
      <c r="H262" s="4">
        <v>20100.75</v>
      </c>
      <c r="I262" s="4">
        <v>20117.25</v>
      </c>
      <c r="J262" s="4">
        <v>857.5</v>
      </c>
    </row>
    <row r="263" spans="1:10" ht="15.75" customHeight="1" x14ac:dyDescent="0.3">
      <c r="A263" s="13" t="s">
        <v>45</v>
      </c>
      <c r="B263" s="3">
        <v>2</v>
      </c>
      <c r="C263" s="3">
        <v>134</v>
      </c>
      <c r="D263" s="3">
        <v>4</v>
      </c>
      <c r="E263" s="6" t="s">
        <v>15</v>
      </c>
      <c r="F263" s="3">
        <v>5</v>
      </c>
      <c r="G263" s="3">
        <v>1</v>
      </c>
      <c r="H263" s="4">
        <v>45033.3</v>
      </c>
      <c r="I263" s="4">
        <v>45081.25</v>
      </c>
      <c r="J263" s="4">
        <v>1511.36</v>
      </c>
    </row>
    <row r="264" spans="1:10" ht="15.75" customHeight="1" x14ac:dyDescent="0.3">
      <c r="A264" s="13" t="s">
        <v>46</v>
      </c>
      <c r="B264" s="3">
        <v>1</v>
      </c>
      <c r="C264" s="3">
        <v>134</v>
      </c>
      <c r="D264" s="3">
        <v>4</v>
      </c>
      <c r="E264" s="6" t="s">
        <v>15</v>
      </c>
      <c r="F264" s="3">
        <v>5</v>
      </c>
      <c r="G264" s="3">
        <v>1</v>
      </c>
      <c r="H264" s="4">
        <v>159703.57500000001</v>
      </c>
      <c r="I264" s="4">
        <v>159757.25</v>
      </c>
      <c r="J264" s="4">
        <v>3405.37</v>
      </c>
    </row>
    <row r="265" spans="1:10" ht="15.75" customHeight="1" x14ac:dyDescent="0.3">
      <c r="A265" s="13" t="s">
        <v>42</v>
      </c>
      <c r="B265" s="3">
        <v>10</v>
      </c>
      <c r="C265" s="3">
        <v>134</v>
      </c>
      <c r="D265" s="3">
        <v>4</v>
      </c>
      <c r="E265" s="6" t="s">
        <v>16</v>
      </c>
      <c r="F265" s="3">
        <v>5</v>
      </c>
      <c r="G265" s="3">
        <v>1</v>
      </c>
      <c r="H265" s="4">
        <v>1940.675</v>
      </c>
      <c r="I265" s="4">
        <v>1943.5</v>
      </c>
      <c r="J265" s="4">
        <v>77.03</v>
      </c>
    </row>
    <row r="266" spans="1:10" ht="15.75" customHeight="1" x14ac:dyDescent="0.3">
      <c r="A266" s="13" t="s">
        <v>43</v>
      </c>
      <c r="B266" s="3">
        <v>5</v>
      </c>
      <c r="C266" s="3">
        <v>134</v>
      </c>
      <c r="D266" s="3">
        <v>4</v>
      </c>
      <c r="E266" s="6" t="s">
        <v>16</v>
      </c>
      <c r="F266" s="3">
        <v>5</v>
      </c>
      <c r="G266" s="3">
        <v>1</v>
      </c>
      <c r="H266" s="4">
        <v>7297.9750000000004</v>
      </c>
      <c r="I266" s="4">
        <v>7304.75</v>
      </c>
      <c r="J266" s="4">
        <v>340.35</v>
      </c>
    </row>
    <row r="267" spans="1:10" ht="15.75" customHeight="1" x14ac:dyDescent="0.3">
      <c r="A267" s="13" t="s">
        <v>44</v>
      </c>
      <c r="B267" s="3">
        <v>3</v>
      </c>
      <c r="C267" s="3">
        <v>134</v>
      </c>
      <c r="D267" s="3">
        <v>4</v>
      </c>
      <c r="E267" s="6" t="s">
        <v>16</v>
      </c>
      <c r="F267" s="3">
        <v>5</v>
      </c>
      <c r="G267" s="3">
        <v>1</v>
      </c>
      <c r="H267" s="4">
        <v>20107.125</v>
      </c>
      <c r="I267" s="4">
        <v>20119.75</v>
      </c>
      <c r="J267" s="4">
        <v>1175.79</v>
      </c>
    </row>
    <row r="268" spans="1:10" ht="15.75" customHeight="1" x14ac:dyDescent="0.3">
      <c r="A268" s="13" t="s">
        <v>45</v>
      </c>
      <c r="B268" s="3">
        <v>2</v>
      </c>
      <c r="C268" s="3">
        <v>134</v>
      </c>
      <c r="D268" s="3">
        <v>4</v>
      </c>
      <c r="E268" s="6" t="s">
        <v>16</v>
      </c>
      <c r="F268" s="3">
        <v>5</v>
      </c>
      <c r="G268" s="3">
        <v>1</v>
      </c>
      <c r="H268" s="4">
        <v>45035.724999999999</v>
      </c>
      <c r="I268" s="4">
        <v>45048.5</v>
      </c>
      <c r="J268" s="4">
        <v>1729.59</v>
      </c>
    </row>
    <row r="269" spans="1:10" ht="15.75" customHeight="1" x14ac:dyDescent="0.3">
      <c r="A269" s="13" t="s">
        <v>46</v>
      </c>
      <c r="B269" s="3">
        <v>1</v>
      </c>
      <c r="C269" s="3">
        <v>134</v>
      </c>
      <c r="D269" s="3">
        <v>4</v>
      </c>
      <c r="E269" s="6" t="s">
        <v>16</v>
      </c>
      <c r="F269" s="3">
        <v>5</v>
      </c>
      <c r="G269" s="3">
        <v>1</v>
      </c>
      <c r="H269" s="4">
        <v>159700.15</v>
      </c>
      <c r="I269" s="4">
        <v>159738.25</v>
      </c>
      <c r="J269" s="4">
        <v>3501.09</v>
      </c>
    </row>
    <row r="270" spans="1:10" ht="15.75" customHeight="1" x14ac:dyDescent="0.3">
      <c r="A270" s="13" t="s">
        <v>42</v>
      </c>
      <c r="B270" s="3">
        <v>10</v>
      </c>
      <c r="C270" s="3">
        <v>134</v>
      </c>
      <c r="D270" s="3">
        <v>4</v>
      </c>
      <c r="E270" s="6" t="s">
        <v>17</v>
      </c>
      <c r="F270" s="3">
        <v>5</v>
      </c>
      <c r="G270" s="3">
        <v>1</v>
      </c>
      <c r="H270" s="4">
        <v>1942.65</v>
      </c>
      <c r="I270" s="4">
        <v>1945.25</v>
      </c>
      <c r="J270" s="4">
        <v>134.44999999999999</v>
      </c>
    </row>
    <row r="271" spans="1:10" ht="15.75" customHeight="1" x14ac:dyDescent="0.3">
      <c r="A271" s="13" t="s">
        <v>43</v>
      </c>
      <c r="B271" s="3">
        <v>5</v>
      </c>
      <c r="C271" s="3">
        <v>134</v>
      </c>
      <c r="D271" s="3">
        <v>4</v>
      </c>
      <c r="E271" s="6" t="s">
        <v>17</v>
      </c>
      <c r="F271" s="3">
        <v>5</v>
      </c>
      <c r="G271" s="3">
        <v>1</v>
      </c>
      <c r="H271" s="4">
        <v>7330.4250000000002</v>
      </c>
      <c r="I271" s="4">
        <v>7343.25</v>
      </c>
      <c r="J271" s="4">
        <v>581.88</v>
      </c>
    </row>
    <row r="272" spans="1:10" ht="15.75" customHeight="1" x14ac:dyDescent="0.3">
      <c r="A272" s="13" t="s">
        <v>44</v>
      </c>
      <c r="B272" s="3">
        <v>3</v>
      </c>
      <c r="C272" s="3">
        <v>134</v>
      </c>
      <c r="D272" s="3">
        <v>4</v>
      </c>
      <c r="E272" s="6" t="s">
        <v>17</v>
      </c>
      <c r="F272" s="3">
        <v>5</v>
      </c>
      <c r="G272" s="3">
        <v>1</v>
      </c>
      <c r="H272" s="4">
        <v>20171.3</v>
      </c>
      <c r="I272" s="4">
        <v>20196.75</v>
      </c>
      <c r="J272" s="4">
        <v>837.64</v>
      </c>
    </row>
    <row r="273" spans="1:10" ht="15.75" customHeight="1" x14ac:dyDescent="0.3">
      <c r="A273" s="13" t="s">
        <v>45</v>
      </c>
      <c r="B273" s="3">
        <v>2</v>
      </c>
      <c r="C273" s="3">
        <v>134</v>
      </c>
      <c r="D273" s="3">
        <v>4</v>
      </c>
      <c r="E273" s="6" t="s">
        <v>17</v>
      </c>
      <c r="F273" s="3">
        <v>5</v>
      </c>
      <c r="G273" s="3">
        <v>1</v>
      </c>
      <c r="H273" s="4">
        <v>45217.35</v>
      </c>
      <c r="I273" s="4">
        <v>45283.5</v>
      </c>
      <c r="J273" s="4">
        <v>2461.89</v>
      </c>
    </row>
    <row r="274" spans="1:10" ht="15.75" customHeight="1" x14ac:dyDescent="0.3">
      <c r="A274" s="13" t="s">
        <v>46</v>
      </c>
      <c r="B274" s="3">
        <v>1</v>
      </c>
      <c r="C274" s="3">
        <v>134</v>
      </c>
      <c r="D274" s="3">
        <v>4</v>
      </c>
      <c r="E274" s="6" t="s">
        <v>17</v>
      </c>
      <c r="F274" s="3">
        <v>5</v>
      </c>
      <c r="G274" s="3">
        <v>1</v>
      </c>
      <c r="H274" s="22">
        <v>159842.22500000001</v>
      </c>
      <c r="I274" s="22">
        <v>160014</v>
      </c>
      <c r="J274" s="22">
        <v>380</v>
      </c>
    </row>
    <row r="275" spans="1:10" ht="15.75" customHeight="1" x14ac:dyDescent="0.3">
      <c r="A275" s="13" t="s">
        <v>42</v>
      </c>
      <c r="B275" s="3">
        <v>10</v>
      </c>
      <c r="C275" s="3">
        <v>134</v>
      </c>
      <c r="D275" s="3">
        <v>4</v>
      </c>
      <c r="E275" s="5" t="s">
        <v>12</v>
      </c>
      <c r="F275" s="3">
        <v>5</v>
      </c>
      <c r="G275" s="3">
        <v>1</v>
      </c>
      <c r="H275" s="4">
        <v>1945.35</v>
      </c>
      <c r="I275" s="4">
        <v>1947</v>
      </c>
      <c r="J275" s="4">
        <v>163.22</v>
      </c>
    </row>
    <row r="276" spans="1:10" ht="15.75" customHeight="1" x14ac:dyDescent="0.3">
      <c r="A276" s="13" t="s">
        <v>43</v>
      </c>
      <c r="B276" s="3">
        <v>5</v>
      </c>
      <c r="C276" s="3">
        <v>134</v>
      </c>
      <c r="D276" s="3">
        <v>4</v>
      </c>
      <c r="E276" s="5" t="s">
        <v>12</v>
      </c>
      <c r="F276" s="3">
        <v>5</v>
      </c>
      <c r="G276" s="3">
        <v>1</v>
      </c>
      <c r="H276" s="4">
        <v>7338.6</v>
      </c>
      <c r="I276" s="4">
        <v>7345.25</v>
      </c>
      <c r="J276" s="4">
        <v>579.98</v>
      </c>
    </row>
    <row r="277" spans="1:10" ht="15.75" customHeight="1" x14ac:dyDescent="0.3">
      <c r="A277" s="13" t="s">
        <v>44</v>
      </c>
      <c r="B277" s="3">
        <v>3</v>
      </c>
      <c r="C277" s="3">
        <v>134</v>
      </c>
      <c r="D277" s="3">
        <v>4</v>
      </c>
      <c r="E277" s="5" t="s">
        <v>12</v>
      </c>
      <c r="F277" s="3">
        <v>5</v>
      </c>
      <c r="G277" s="3">
        <v>1</v>
      </c>
      <c r="H277" s="4">
        <v>20192.174999999999</v>
      </c>
      <c r="I277" s="4">
        <v>20220.5</v>
      </c>
      <c r="J277" s="4">
        <v>1923.02</v>
      </c>
    </row>
    <row r="278" spans="1:10" ht="15.75" customHeight="1" x14ac:dyDescent="0.3">
      <c r="A278" s="13" t="s">
        <v>45</v>
      </c>
      <c r="B278" s="3">
        <v>2</v>
      </c>
      <c r="C278" s="3">
        <v>134</v>
      </c>
      <c r="D278" s="3">
        <v>4</v>
      </c>
      <c r="E278" s="5" t="s">
        <v>12</v>
      </c>
      <c r="F278" s="3">
        <v>5</v>
      </c>
      <c r="G278" s="3">
        <v>1</v>
      </c>
      <c r="H278" s="4">
        <v>45273.974999999999</v>
      </c>
      <c r="I278" s="4">
        <v>45302.75</v>
      </c>
      <c r="J278" s="4">
        <v>3772.86</v>
      </c>
    </row>
    <row r="279" spans="1:10" ht="15.75" customHeight="1" x14ac:dyDescent="0.3">
      <c r="A279" s="13" t="s">
        <v>46</v>
      </c>
      <c r="B279" s="3">
        <v>1</v>
      </c>
      <c r="C279" s="3">
        <v>134</v>
      </c>
      <c r="D279" s="3">
        <v>4</v>
      </c>
      <c r="E279" s="5" t="s">
        <v>12</v>
      </c>
      <c r="F279" s="3">
        <v>5</v>
      </c>
      <c r="G279" s="3">
        <v>1</v>
      </c>
      <c r="H279" s="4">
        <v>159904.375</v>
      </c>
      <c r="I279" s="4">
        <v>160058.5</v>
      </c>
      <c r="J279" s="4">
        <v>3667.61</v>
      </c>
    </row>
    <row r="280" spans="1:10" ht="15.75" customHeight="1" x14ac:dyDescent="0.3">
      <c r="A280" s="13" t="s">
        <v>42</v>
      </c>
      <c r="B280" s="3">
        <v>10</v>
      </c>
      <c r="C280" s="3">
        <v>134</v>
      </c>
      <c r="D280" s="3">
        <v>4</v>
      </c>
      <c r="E280" s="6" t="s">
        <v>13</v>
      </c>
      <c r="F280" s="3">
        <v>5</v>
      </c>
      <c r="G280" s="3">
        <v>1</v>
      </c>
      <c r="H280" s="4">
        <v>1946.175</v>
      </c>
      <c r="I280" s="4">
        <v>1948</v>
      </c>
      <c r="J280" s="4">
        <v>132.08000000000001</v>
      </c>
    </row>
    <row r="281" spans="1:10" ht="15.75" customHeight="1" x14ac:dyDescent="0.3">
      <c r="A281" s="13" t="s">
        <v>43</v>
      </c>
      <c r="B281" s="3">
        <v>5</v>
      </c>
      <c r="C281" s="3">
        <v>134</v>
      </c>
      <c r="D281" s="3">
        <v>4</v>
      </c>
      <c r="E281" s="6" t="s">
        <v>13</v>
      </c>
      <c r="F281" s="3">
        <v>5</v>
      </c>
      <c r="G281" s="3">
        <v>1</v>
      </c>
      <c r="H281" s="4">
        <v>7341</v>
      </c>
      <c r="I281" s="4">
        <v>7347.25</v>
      </c>
      <c r="J281" s="4">
        <v>630.9</v>
      </c>
    </row>
    <row r="282" spans="1:10" ht="15.75" customHeight="1" x14ac:dyDescent="0.3">
      <c r="A282" s="13" t="s">
        <v>44</v>
      </c>
      <c r="B282" s="3">
        <v>3</v>
      </c>
      <c r="C282" s="3">
        <v>134</v>
      </c>
      <c r="D282" s="3">
        <v>4</v>
      </c>
      <c r="E282" s="6" t="s">
        <v>13</v>
      </c>
      <c r="F282" s="3">
        <v>5</v>
      </c>
      <c r="G282" s="3">
        <v>1</v>
      </c>
      <c r="H282" s="4">
        <v>20195</v>
      </c>
      <c r="I282" s="4">
        <v>20229.25</v>
      </c>
      <c r="J282" s="4">
        <v>2367.6999999999998</v>
      </c>
    </row>
    <row r="283" spans="1:10" ht="15.75" customHeight="1" x14ac:dyDescent="0.3">
      <c r="A283" s="13" t="s">
        <v>45</v>
      </c>
      <c r="B283" s="3">
        <v>2</v>
      </c>
      <c r="C283" s="3">
        <v>134</v>
      </c>
      <c r="D283" s="3">
        <v>4</v>
      </c>
      <c r="E283" s="6" t="s">
        <v>13</v>
      </c>
      <c r="F283" s="3">
        <v>5</v>
      </c>
      <c r="G283" s="3">
        <v>1</v>
      </c>
      <c r="H283" s="4">
        <v>45253.3</v>
      </c>
      <c r="I283" s="4">
        <v>45318.25</v>
      </c>
      <c r="J283" s="4">
        <v>3729.66</v>
      </c>
    </row>
    <row r="284" spans="1:10" ht="15.75" customHeight="1" x14ac:dyDescent="0.3">
      <c r="A284" s="13" t="s">
        <v>46</v>
      </c>
      <c r="B284" s="3">
        <v>1</v>
      </c>
      <c r="C284" s="3">
        <v>134</v>
      </c>
      <c r="D284" s="3">
        <v>4</v>
      </c>
      <c r="E284" s="6" t="s">
        <v>13</v>
      </c>
      <c r="F284" s="3">
        <v>5</v>
      </c>
      <c r="G284" s="3">
        <v>1</v>
      </c>
      <c r="H284" s="4">
        <v>160125.92499999999</v>
      </c>
      <c r="I284" s="4">
        <v>160272.25</v>
      </c>
      <c r="J284" s="4">
        <v>3678.99</v>
      </c>
    </row>
    <row r="285" spans="1:10" ht="15.75" customHeight="1" x14ac:dyDescent="0.3">
      <c r="A285" s="13" t="s">
        <v>41</v>
      </c>
      <c r="B285" s="3">
        <v>1</v>
      </c>
      <c r="C285" s="3">
        <v>67</v>
      </c>
      <c r="D285" s="3">
        <v>4</v>
      </c>
      <c r="E285" s="6" t="s">
        <v>13</v>
      </c>
      <c r="F285" s="3">
        <v>5</v>
      </c>
      <c r="G285" s="3">
        <v>1</v>
      </c>
      <c r="H285" s="4">
        <v>101609.875</v>
      </c>
      <c r="I285" s="4">
        <v>101739.5</v>
      </c>
      <c r="J285" s="4">
        <v>3711.77</v>
      </c>
    </row>
    <row r="286" spans="1:10" ht="15.75" customHeight="1" x14ac:dyDescent="0.3">
      <c r="A286" s="13" t="s">
        <v>36</v>
      </c>
      <c r="B286" s="3">
        <v>1</v>
      </c>
      <c r="C286" s="3">
        <v>268</v>
      </c>
      <c r="D286" s="3">
        <v>4</v>
      </c>
      <c r="E286" s="6" t="s">
        <v>13</v>
      </c>
      <c r="F286" s="3">
        <v>5</v>
      </c>
      <c r="G286" s="3">
        <v>1</v>
      </c>
      <c r="H286" s="4">
        <v>223726.97500000001</v>
      </c>
      <c r="I286" s="4">
        <v>223895.75</v>
      </c>
      <c r="J286" s="4">
        <v>3676.06</v>
      </c>
    </row>
    <row r="287" spans="1:10" ht="15.75" customHeight="1" x14ac:dyDescent="0.3">
      <c r="A287" s="13" t="s">
        <v>42</v>
      </c>
      <c r="B287" s="3">
        <v>10</v>
      </c>
      <c r="C287" s="3">
        <v>134</v>
      </c>
      <c r="D287" s="3">
        <v>4</v>
      </c>
      <c r="E287" s="6" t="s">
        <v>14</v>
      </c>
      <c r="F287" s="3">
        <v>5</v>
      </c>
      <c r="G287" s="3">
        <v>1</v>
      </c>
      <c r="H287" s="4">
        <v>1941.7750000000001</v>
      </c>
      <c r="I287" s="4">
        <v>1946</v>
      </c>
      <c r="J287" s="4">
        <v>133.18</v>
      </c>
    </row>
    <row r="288" spans="1:10" ht="15.75" customHeight="1" x14ac:dyDescent="0.3">
      <c r="A288" s="13" t="s">
        <v>43</v>
      </c>
      <c r="B288" s="3">
        <v>5</v>
      </c>
      <c r="C288" s="3">
        <v>134</v>
      </c>
      <c r="D288" s="3">
        <v>4</v>
      </c>
      <c r="E288" s="6" t="s">
        <v>14</v>
      </c>
      <c r="F288" s="3">
        <v>5</v>
      </c>
      <c r="G288" s="3">
        <v>1</v>
      </c>
      <c r="H288" s="4">
        <v>7323.5249999999996</v>
      </c>
      <c r="I288" s="4">
        <v>7334.25</v>
      </c>
      <c r="J288" s="4">
        <v>479.26</v>
      </c>
    </row>
    <row r="289" spans="1:10" ht="15.75" customHeight="1" x14ac:dyDescent="0.3">
      <c r="A289" s="13" t="s">
        <v>44</v>
      </c>
      <c r="B289" s="3">
        <v>3</v>
      </c>
      <c r="C289" s="3">
        <v>134</v>
      </c>
      <c r="D289" s="3">
        <v>4</v>
      </c>
      <c r="E289" s="6" t="s">
        <v>14</v>
      </c>
      <c r="F289" s="3">
        <v>5</v>
      </c>
      <c r="G289" s="3">
        <v>1</v>
      </c>
      <c r="H289" s="4">
        <v>20139.275000000001</v>
      </c>
      <c r="I289" s="4">
        <v>20174.5</v>
      </c>
      <c r="J289" s="4">
        <v>820.56</v>
      </c>
    </row>
    <row r="290" spans="1:10" ht="15.75" customHeight="1" x14ac:dyDescent="0.3">
      <c r="A290" s="13" t="s">
        <v>45</v>
      </c>
      <c r="B290" s="3">
        <v>2</v>
      </c>
      <c r="C290" s="3">
        <v>134</v>
      </c>
      <c r="D290" s="3">
        <v>4</v>
      </c>
      <c r="E290" s="6" t="s">
        <v>14</v>
      </c>
      <c r="F290" s="3">
        <v>5</v>
      </c>
      <c r="G290" s="3">
        <v>1</v>
      </c>
      <c r="H290" s="4">
        <v>45179.6</v>
      </c>
      <c r="I290" s="4">
        <v>45262</v>
      </c>
      <c r="J290" s="4">
        <v>1760.48</v>
      </c>
    </row>
    <row r="291" spans="1:10" ht="15.75" customHeight="1" x14ac:dyDescent="0.3">
      <c r="A291" s="13" t="s">
        <v>46</v>
      </c>
      <c r="B291" s="3">
        <v>1</v>
      </c>
      <c r="C291" s="3">
        <v>134</v>
      </c>
      <c r="D291" s="3">
        <v>4</v>
      </c>
      <c r="E291" s="6" t="s">
        <v>14</v>
      </c>
      <c r="F291" s="3">
        <v>5</v>
      </c>
      <c r="G291" s="3">
        <v>1</v>
      </c>
      <c r="H291" s="4">
        <v>159931.95000000001</v>
      </c>
      <c r="I291" s="4">
        <v>160029.25</v>
      </c>
      <c r="J291" s="4">
        <v>3661.97</v>
      </c>
    </row>
    <row r="292" spans="1:10" ht="15.75" customHeight="1" x14ac:dyDescent="0.3">
      <c r="A292" s="13" t="s">
        <v>30</v>
      </c>
      <c r="B292" s="3">
        <v>1</v>
      </c>
      <c r="C292" s="3">
        <v>134</v>
      </c>
      <c r="D292" s="3">
        <v>3</v>
      </c>
      <c r="E292" s="6" t="s">
        <v>13</v>
      </c>
      <c r="F292" s="3">
        <v>5</v>
      </c>
      <c r="G292" s="3">
        <v>1</v>
      </c>
      <c r="H292" s="21">
        <v>168880.7</v>
      </c>
      <c r="I292" s="21">
        <v>169010.5</v>
      </c>
      <c r="J292" s="21">
        <v>3683</v>
      </c>
    </row>
    <row r="293" spans="1:10" ht="15.75" customHeight="1" x14ac:dyDescent="0.3">
      <c r="A293" s="13" t="s">
        <v>31</v>
      </c>
      <c r="B293" s="3">
        <v>1</v>
      </c>
      <c r="C293" s="3">
        <v>134</v>
      </c>
      <c r="D293" s="3">
        <v>5</v>
      </c>
      <c r="E293" s="6" t="s">
        <v>13</v>
      </c>
      <c r="F293" s="3">
        <v>5</v>
      </c>
      <c r="G293" s="3">
        <v>1</v>
      </c>
      <c r="H293" s="21">
        <v>193429.1</v>
      </c>
      <c r="I293" s="21">
        <v>193853.75</v>
      </c>
      <c r="J293" s="21">
        <v>3702</v>
      </c>
    </row>
    <row r="294" spans="1:10" ht="15.75" customHeight="1" x14ac:dyDescent="0.3">
      <c r="A294" s="13" t="s">
        <v>42</v>
      </c>
      <c r="B294" s="3">
        <v>10</v>
      </c>
      <c r="C294" s="3">
        <v>134</v>
      </c>
      <c r="D294" s="3">
        <v>4</v>
      </c>
      <c r="E294" s="6" t="s">
        <v>13</v>
      </c>
      <c r="F294" s="3">
        <v>1</v>
      </c>
      <c r="G294" s="3">
        <v>2</v>
      </c>
      <c r="H294" s="21">
        <v>3064.15</v>
      </c>
      <c r="I294" s="21">
        <v>3064.75</v>
      </c>
      <c r="J294" s="21">
        <v>991</v>
      </c>
    </row>
    <row r="295" spans="1:10" ht="15.75" customHeight="1" x14ac:dyDescent="0.3">
      <c r="A295" s="13" t="s">
        <v>46</v>
      </c>
      <c r="B295" s="3">
        <v>1</v>
      </c>
      <c r="C295" s="3">
        <v>134</v>
      </c>
      <c r="D295" s="3">
        <v>4</v>
      </c>
      <c r="E295" s="6" t="s">
        <v>20</v>
      </c>
      <c r="F295" s="3">
        <v>5</v>
      </c>
      <c r="G295" s="3">
        <v>2</v>
      </c>
      <c r="H295" s="21">
        <v>259875.875</v>
      </c>
      <c r="I295" s="21">
        <v>261188.5</v>
      </c>
      <c r="J295" s="21">
        <v>3670</v>
      </c>
    </row>
    <row r="296" spans="1:10" ht="15.75" customHeight="1" x14ac:dyDescent="0.3">
      <c r="A296" s="13" t="s">
        <v>46</v>
      </c>
      <c r="B296" s="3">
        <v>1</v>
      </c>
      <c r="C296" s="3">
        <v>134</v>
      </c>
      <c r="D296" s="3">
        <v>4</v>
      </c>
      <c r="E296" s="6" t="s">
        <v>13</v>
      </c>
      <c r="F296" s="3">
        <v>5</v>
      </c>
      <c r="G296" s="3">
        <v>2</v>
      </c>
      <c r="H296" s="21">
        <v>260244.5</v>
      </c>
      <c r="I296" s="21">
        <v>261362.75</v>
      </c>
      <c r="J296" s="21">
        <v>3659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6423-86B8-424B-AEC3-591955B983FC}">
  <dimension ref="A1:G41"/>
  <sheetViews>
    <sheetView tabSelected="1" zoomScaleNormal="100" workbookViewId="0">
      <selection activeCell="J15" sqref="J15"/>
    </sheetView>
  </sheetViews>
  <sheetFormatPr defaultRowHeight="14.4" x14ac:dyDescent="0.3"/>
  <cols>
    <col min="1" max="1" width="10.6640625" style="14" bestFit="1" customWidth="1"/>
    <col min="2" max="2" width="3" bestFit="1" customWidth="1"/>
    <col min="3" max="3" width="4" bestFit="1" customWidth="1"/>
    <col min="4" max="5" width="2.21875" bestFit="1" customWidth="1"/>
    <col min="6" max="7" width="9.44140625" bestFit="1" customWidth="1"/>
  </cols>
  <sheetData>
    <row r="1" spans="1:7" ht="15" thickBot="1" x14ac:dyDescent="0.35">
      <c r="A1" s="12" t="s">
        <v>0</v>
      </c>
      <c r="B1" s="9" t="s">
        <v>1</v>
      </c>
      <c r="C1" s="9" t="s">
        <v>2</v>
      </c>
      <c r="D1" s="10" t="s">
        <v>3</v>
      </c>
      <c r="E1" s="10" t="s">
        <v>8</v>
      </c>
      <c r="F1" s="11" t="s">
        <v>49</v>
      </c>
      <c r="G1" s="11" t="s">
        <v>5</v>
      </c>
    </row>
    <row r="2" spans="1:7" x14ac:dyDescent="0.3">
      <c r="A2" s="13" t="str">
        <f>IF(B2&lt;10,_xlfn.CONCAT("M_0",B2,"_",C2,"_",D2),_xlfn.CONCAT("M_",B2,"_",C2,"_",D2))</f>
        <v>M_10_268_4</v>
      </c>
      <c r="B2" s="3">
        <v>10</v>
      </c>
      <c r="C2" s="3">
        <v>268</v>
      </c>
      <c r="D2" s="3">
        <v>4</v>
      </c>
      <c r="E2" s="3">
        <v>1</v>
      </c>
      <c r="F2" s="8">
        <v>2444.5</v>
      </c>
      <c r="G2" s="8">
        <v>2829.2919999999999</v>
      </c>
    </row>
    <row r="3" spans="1:7" x14ac:dyDescent="0.3">
      <c r="A3" s="13" t="str">
        <f t="shared" ref="A3:A6" si="0">IF(B3&lt;10,_xlfn.CONCAT("M_0",B3,"_",C3,"_",D3),_xlfn.CONCAT("M_",B3,"_",C3,"_",D3))</f>
        <v>M_05_268_4</v>
      </c>
      <c r="B3" s="3">
        <v>5</v>
      </c>
      <c r="C3" s="3">
        <v>268</v>
      </c>
      <c r="D3" s="3">
        <v>4</v>
      </c>
      <c r="E3" s="3">
        <v>1</v>
      </c>
      <c r="F3" s="8">
        <v>9562.5</v>
      </c>
      <c r="G3" s="8">
        <v>10984.883</v>
      </c>
    </row>
    <row r="4" spans="1:7" x14ac:dyDescent="0.3">
      <c r="A4" s="13" t="str">
        <f t="shared" si="0"/>
        <v>M_03_268_4</v>
      </c>
      <c r="B4" s="3">
        <v>3</v>
      </c>
      <c r="C4" s="3">
        <v>268</v>
      </c>
      <c r="D4" s="3">
        <v>4</v>
      </c>
      <c r="E4" s="3">
        <v>1</v>
      </c>
      <c r="F4" s="8">
        <v>26365.25</v>
      </c>
      <c r="G4" s="8">
        <v>30428.694</v>
      </c>
    </row>
    <row r="5" spans="1:7" x14ac:dyDescent="0.3">
      <c r="A5" s="13" t="str">
        <f t="shared" si="0"/>
        <v>M_02_268_4</v>
      </c>
      <c r="B5" s="3">
        <v>2</v>
      </c>
      <c r="C5" s="3">
        <v>268</v>
      </c>
      <c r="D5" s="3">
        <v>4</v>
      </c>
      <c r="E5" s="3">
        <v>1</v>
      </c>
      <c r="F5" s="8">
        <v>59029.25</v>
      </c>
      <c r="G5" s="8">
        <v>68223.512000000002</v>
      </c>
    </row>
    <row r="6" spans="1:7" x14ac:dyDescent="0.3">
      <c r="A6" s="13" t="str">
        <f t="shared" si="0"/>
        <v>M_01_268_4</v>
      </c>
      <c r="B6" s="3">
        <v>1</v>
      </c>
      <c r="C6" s="3">
        <v>268</v>
      </c>
      <c r="D6" s="3">
        <v>4</v>
      </c>
      <c r="E6" s="3">
        <v>1</v>
      </c>
      <c r="F6" s="8">
        <v>217123</v>
      </c>
      <c r="G6" s="8">
        <v>244306.58900000001</v>
      </c>
    </row>
    <row r="7" spans="1:7" x14ac:dyDescent="0.3">
      <c r="A7" s="13" t="s">
        <v>35</v>
      </c>
      <c r="B7" s="3">
        <v>10</v>
      </c>
      <c r="C7" s="3">
        <v>134</v>
      </c>
      <c r="D7" s="3">
        <v>4</v>
      </c>
      <c r="E7" s="3">
        <v>1</v>
      </c>
      <c r="F7" s="8">
        <v>1856</v>
      </c>
      <c r="G7" s="8">
        <v>2064.5857945368002</v>
      </c>
    </row>
    <row r="8" spans="1:7" x14ac:dyDescent="0.3">
      <c r="A8" s="13" t="s">
        <v>32</v>
      </c>
      <c r="B8" s="3">
        <v>5</v>
      </c>
      <c r="C8" s="3">
        <v>134</v>
      </c>
      <c r="D8" s="3">
        <v>4</v>
      </c>
      <c r="E8" s="3">
        <v>1</v>
      </c>
      <c r="F8" s="8">
        <v>7033.75</v>
      </c>
      <c r="G8" s="8">
        <v>7750.3459999999995</v>
      </c>
    </row>
    <row r="9" spans="1:7" x14ac:dyDescent="0.3">
      <c r="A9" s="13" t="s">
        <v>34</v>
      </c>
      <c r="B9" s="3">
        <v>3</v>
      </c>
      <c r="C9" s="3">
        <v>134</v>
      </c>
      <c r="D9" s="3">
        <v>4</v>
      </c>
      <c r="E9" s="3">
        <v>1</v>
      </c>
      <c r="F9" s="8">
        <v>19545.75</v>
      </c>
      <c r="G9" s="8">
        <v>21293.339</v>
      </c>
    </row>
    <row r="10" spans="1:7" x14ac:dyDescent="0.3">
      <c r="A10" s="13" t="s">
        <v>33</v>
      </c>
      <c r="B10" s="3">
        <v>2</v>
      </c>
      <c r="C10" s="3">
        <v>134</v>
      </c>
      <c r="D10" s="3">
        <v>4</v>
      </c>
      <c r="E10" s="3">
        <v>1</v>
      </c>
      <c r="F10" s="8">
        <v>43500.75</v>
      </c>
      <c r="G10" s="8">
        <v>47621.063000000002</v>
      </c>
    </row>
    <row r="11" spans="1:7" x14ac:dyDescent="0.3">
      <c r="A11" s="13" t="s">
        <v>36</v>
      </c>
      <c r="B11" s="3">
        <v>1</v>
      </c>
      <c r="C11" s="3">
        <v>134</v>
      </c>
      <c r="D11" s="3">
        <v>4</v>
      </c>
      <c r="E11" s="3">
        <v>1</v>
      </c>
      <c r="F11" s="8">
        <v>156177.25</v>
      </c>
      <c r="G11" s="8">
        <v>166829</v>
      </c>
    </row>
    <row r="12" spans="1:7" x14ac:dyDescent="0.3">
      <c r="A12" s="13" t="s">
        <v>37</v>
      </c>
      <c r="B12" s="3">
        <v>10</v>
      </c>
      <c r="C12" s="3">
        <v>67</v>
      </c>
      <c r="D12" s="3">
        <v>4</v>
      </c>
      <c r="E12" s="3">
        <v>1</v>
      </c>
      <c r="F12" s="8">
        <v>1264.25</v>
      </c>
      <c r="G12" s="8">
        <v>1364.481</v>
      </c>
    </row>
    <row r="13" spans="1:7" x14ac:dyDescent="0.3">
      <c r="A13" s="13" t="s">
        <v>38</v>
      </c>
      <c r="B13" s="3">
        <v>5</v>
      </c>
      <c r="C13" s="3">
        <v>67</v>
      </c>
      <c r="D13" s="3">
        <v>4</v>
      </c>
      <c r="E13" s="3">
        <v>1</v>
      </c>
      <c r="F13" s="8">
        <v>4629</v>
      </c>
      <c r="G13" s="8">
        <v>4881.7960000000003</v>
      </c>
    </row>
    <row r="14" spans="1:7" x14ac:dyDescent="0.3">
      <c r="A14" s="13" t="s">
        <v>39</v>
      </c>
      <c r="B14" s="3">
        <v>3</v>
      </c>
      <c r="C14" s="3">
        <v>67</v>
      </c>
      <c r="D14" s="3">
        <v>4</v>
      </c>
      <c r="E14" s="3">
        <v>1</v>
      </c>
      <c r="F14" s="8">
        <v>12628.25</v>
      </c>
      <c r="G14" s="8">
        <v>13304.398999999999</v>
      </c>
    </row>
    <row r="15" spans="1:7" x14ac:dyDescent="0.3">
      <c r="A15" s="13" t="s">
        <v>40</v>
      </c>
      <c r="B15" s="3">
        <v>2</v>
      </c>
      <c r="C15" s="3">
        <v>67</v>
      </c>
      <c r="D15" s="3">
        <v>4</v>
      </c>
      <c r="E15" s="3">
        <v>1</v>
      </c>
      <c r="F15" s="8">
        <v>27968.25</v>
      </c>
      <c r="G15" s="8">
        <v>29784.77</v>
      </c>
    </row>
    <row r="16" spans="1:7" x14ac:dyDescent="0.3">
      <c r="A16" s="13" t="s">
        <v>41</v>
      </c>
      <c r="B16" s="3">
        <v>1</v>
      </c>
      <c r="C16" s="3">
        <v>67</v>
      </c>
      <c r="D16" s="3">
        <v>4</v>
      </c>
      <c r="E16" s="3">
        <v>1</v>
      </c>
      <c r="F16" s="8">
        <v>100053.5</v>
      </c>
      <c r="G16" s="8">
        <v>103545.667</v>
      </c>
    </row>
    <row r="17" spans="1:7" x14ac:dyDescent="0.3">
      <c r="A17" s="13" t="s">
        <v>37</v>
      </c>
      <c r="B17" s="3">
        <v>10</v>
      </c>
      <c r="C17" s="3">
        <v>67</v>
      </c>
      <c r="D17" s="3">
        <v>4</v>
      </c>
      <c r="E17" s="3">
        <v>2</v>
      </c>
      <c r="F17" s="23">
        <v>1233</v>
      </c>
      <c r="G17" s="24">
        <v>2985.16</v>
      </c>
    </row>
    <row r="18" spans="1:7" x14ac:dyDescent="0.3">
      <c r="A18" s="13" t="s">
        <v>38</v>
      </c>
      <c r="B18" s="3">
        <v>5</v>
      </c>
      <c r="C18" s="3">
        <v>67</v>
      </c>
      <c r="D18" s="3">
        <v>4</v>
      </c>
      <c r="E18" s="3">
        <v>2</v>
      </c>
      <c r="F18" s="24">
        <v>4587.75</v>
      </c>
      <c r="G18" s="24">
        <v>11047.75</v>
      </c>
    </row>
    <row r="19" spans="1:7" x14ac:dyDescent="0.3">
      <c r="A19" s="13" t="s">
        <v>39</v>
      </c>
      <c r="B19" s="3">
        <v>3</v>
      </c>
      <c r="C19" s="3">
        <v>67</v>
      </c>
      <c r="D19" s="3">
        <v>4</v>
      </c>
      <c r="E19" s="3">
        <v>2</v>
      </c>
      <c r="F19" s="24">
        <v>12344.5</v>
      </c>
      <c r="G19" s="24">
        <v>30255.47</v>
      </c>
    </row>
    <row r="20" spans="1:7" x14ac:dyDescent="0.3">
      <c r="A20" s="13" t="s">
        <v>40</v>
      </c>
      <c r="B20" s="3">
        <v>2</v>
      </c>
      <c r="C20" s="3">
        <v>67</v>
      </c>
      <c r="D20" s="3">
        <v>4</v>
      </c>
      <c r="E20" s="3">
        <v>2</v>
      </c>
      <c r="F20" s="24">
        <v>27098.5</v>
      </c>
      <c r="G20" s="24">
        <v>67590.23</v>
      </c>
    </row>
    <row r="21" spans="1:7" x14ac:dyDescent="0.3">
      <c r="A21" s="13" t="s">
        <v>41</v>
      </c>
      <c r="B21" s="3">
        <v>1</v>
      </c>
      <c r="C21" s="3">
        <v>67</v>
      </c>
      <c r="D21" s="3">
        <v>4</v>
      </c>
      <c r="E21" s="3">
        <v>2</v>
      </c>
      <c r="F21" s="24">
        <v>97842.5</v>
      </c>
      <c r="G21" s="24">
        <v>239368</v>
      </c>
    </row>
    <row r="22" spans="1:7" x14ac:dyDescent="0.3">
      <c r="A22" s="13" t="str">
        <f>IF(B22&lt;10,_xlfn.CONCAT("M_0",B22,"_",C22,"_",D22),_xlfn.CONCAT("M_",B22,"_",C22,"_",D22))</f>
        <v>M_10_134_4</v>
      </c>
      <c r="B22" s="3">
        <v>10</v>
      </c>
      <c r="C22" s="3">
        <v>134</v>
      </c>
      <c r="D22" s="3">
        <v>4</v>
      </c>
      <c r="E22" s="3">
        <v>2</v>
      </c>
      <c r="F22" s="24">
        <v>1694.25</v>
      </c>
      <c r="G22" s="24">
        <v>4028.09</v>
      </c>
    </row>
    <row r="23" spans="1:7" x14ac:dyDescent="0.3">
      <c r="A23" s="13" t="str">
        <f t="shared" ref="A23:A26" si="1">IF(B23&lt;10,_xlfn.CONCAT("M_0",B23,"_",C23,"_",D23),_xlfn.CONCAT("M_",B23,"_",C23,"_",D23))</f>
        <v>M_05_134_4</v>
      </c>
      <c r="B23" s="3">
        <v>5</v>
      </c>
      <c r="C23" s="3">
        <v>134</v>
      </c>
      <c r="D23" s="3">
        <v>4</v>
      </c>
      <c r="E23" s="3">
        <v>2</v>
      </c>
      <c r="F23" s="24">
        <v>6561.25</v>
      </c>
      <c r="G23" s="24">
        <v>15381.44</v>
      </c>
    </row>
    <row r="24" spans="1:7" x14ac:dyDescent="0.3">
      <c r="A24" s="13" t="str">
        <f t="shared" si="1"/>
        <v>M_03_134_4</v>
      </c>
      <c r="B24" s="3">
        <v>3</v>
      </c>
      <c r="C24" s="3">
        <v>134</v>
      </c>
      <c r="D24" s="3">
        <v>4</v>
      </c>
      <c r="E24" s="3">
        <v>2</v>
      </c>
      <c r="F24" s="24">
        <v>17966.5</v>
      </c>
      <c r="G24" s="24">
        <v>42500.43</v>
      </c>
    </row>
    <row r="25" spans="1:7" x14ac:dyDescent="0.3">
      <c r="A25" s="13" t="str">
        <f t="shared" si="1"/>
        <v>M_02_134_4</v>
      </c>
      <c r="B25" s="3">
        <v>2</v>
      </c>
      <c r="C25" s="3">
        <v>134</v>
      </c>
      <c r="D25" s="3">
        <v>4</v>
      </c>
      <c r="E25" s="3">
        <v>2</v>
      </c>
      <c r="F25" s="24">
        <v>40548.75</v>
      </c>
      <c r="G25" s="24">
        <v>94971.26</v>
      </c>
    </row>
    <row r="26" spans="1:7" x14ac:dyDescent="0.3">
      <c r="A26" s="13" t="str">
        <f t="shared" si="1"/>
        <v>M_01_134_4</v>
      </c>
      <c r="B26" s="3">
        <v>1</v>
      </c>
      <c r="C26" s="3">
        <v>134</v>
      </c>
      <c r="D26" s="3">
        <v>4</v>
      </c>
      <c r="E26" s="3">
        <v>2</v>
      </c>
      <c r="F26" s="24">
        <v>140870.25</v>
      </c>
      <c r="G26" s="24">
        <v>345104.43</v>
      </c>
    </row>
    <row r="27" spans="1:7" x14ac:dyDescent="0.3">
      <c r="A27" s="13" t="s">
        <v>37</v>
      </c>
      <c r="B27" s="3">
        <v>10</v>
      </c>
      <c r="C27" s="3">
        <v>67</v>
      </c>
      <c r="D27" s="3">
        <v>4</v>
      </c>
      <c r="E27" s="3">
        <v>4</v>
      </c>
      <c r="F27" s="23">
        <v>1360.5</v>
      </c>
      <c r="G27" s="24">
        <v>4892</v>
      </c>
    </row>
    <row r="28" spans="1:7" x14ac:dyDescent="0.3">
      <c r="A28" s="13" t="s">
        <v>38</v>
      </c>
      <c r="B28" s="3">
        <v>5</v>
      </c>
      <c r="C28" s="3">
        <v>67</v>
      </c>
      <c r="D28" s="3">
        <v>4</v>
      </c>
      <c r="E28" s="3">
        <v>4</v>
      </c>
      <c r="F28" s="24">
        <v>4959</v>
      </c>
      <c r="G28" s="24">
        <v>18268.990000000002</v>
      </c>
    </row>
    <row r="29" spans="1:7" x14ac:dyDescent="0.3">
      <c r="A29" s="13" t="s">
        <v>39</v>
      </c>
      <c r="B29" s="3">
        <v>3</v>
      </c>
      <c r="C29" s="3">
        <v>67</v>
      </c>
      <c r="D29" s="3">
        <v>4</v>
      </c>
      <c r="E29" s="3">
        <v>4</v>
      </c>
      <c r="F29" s="24">
        <v>12875.5</v>
      </c>
      <c r="G29" s="24">
        <v>50276.88</v>
      </c>
    </row>
    <row r="30" spans="1:7" x14ac:dyDescent="0.3">
      <c r="A30" s="13" t="s">
        <v>40</v>
      </c>
      <c r="B30" s="3">
        <v>2</v>
      </c>
      <c r="C30" s="3">
        <v>67</v>
      </c>
      <c r="D30" s="3">
        <v>4</v>
      </c>
      <c r="E30" s="3">
        <v>4</v>
      </c>
      <c r="F30" s="24">
        <v>29219</v>
      </c>
      <c r="G30" s="24">
        <v>112207.28</v>
      </c>
    </row>
    <row r="31" spans="1:7" x14ac:dyDescent="0.3">
      <c r="A31" s="13" t="s">
        <v>41</v>
      </c>
      <c r="B31" s="3">
        <v>1</v>
      </c>
      <c r="C31" s="3">
        <v>67</v>
      </c>
      <c r="D31" s="3">
        <v>4</v>
      </c>
      <c r="E31" s="3">
        <v>4</v>
      </c>
      <c r="F31" s="24">
        <v>100902</v>
      </c>
      <c r="G31" s="24">
        <v>408326.12</v>
      </c>
    </row>
    <row r="32" spans="1:7" x14ac:dyDescent="0.3">
      <c r="A32" s="13" t="str">
        <f>IF(B32&lt;10,_xlfn.CONCAT("M_0",B32,"_",C32,"_",D32),_xlfn.CONCAT("M_",B32,"_",C32,"_",D32))</f>
        <v>M_10_134_3</v>
      </c>
      <c r="B32" s="3">
        <v>10</v>
      </c>
      <c r="C32" s="3">
        <v>134</v>
      </c>
      <c r="D32" s="3">
        <v>3</v>
      </c>
      <c r="E32" s="3">
        <v>1</v>
      </c>
      <c r="F32" s="23">
        <v>1944</v>
      </c>
      <c r="G32" s="24">
        <v>2170.5100000000002</v>
      </c>
    </row>
    <row r="33" spans="1:7" x14ac:dyDescent="0.3">
      <c r="A33" s="13" t="str">
        <f t="shared" ref="A33:A36" si="2">IF(B33&lt;10,_xlfn.CONCAT("M_0",B33,"_",C33,"_",D33),_xlfn.CONCAT("M_",B33,"_",C33,"_",D33))</f>
        <v>M_05_134_3</v>
      </c>
      <c r="B33" s="3">
        <v>5</v>
      </c>
      <c r="C33" s="3">
        <v>134</v>
      </c>
      <c r="D33" s="3">
        <v>3</v>
      </c>
      <c r="E33" s="3">
        <v>1</v>
      </c>
      <c r="F33" s="24">
        <v>7286</v>
      </c>
      <c r="G33" s="24">
        <v>8165.95</v>
      </c>
    </row>
    <row r="34" spans="1:7" x14ac:dyDescent="0.3">
      <c r="A34" s="13" t="str">
        <f t="shared" si="2"/>
        <v>M_03_134_3</v>
      </c>
      <c r="B34" s="3">
        <v>3</v>
      </c>
      <c r="C34" s="3">
        <v>134</v>
      </c>
      <c r="D34" s="3">
        <v>3</v>
      </c>
      <c r="E34" s="3">
        <v>1</v>
      </c>
      <c r="F34" s="24">
        <v>20251</v>
      </c>
      <c r="G34" s="24">
        <v>22296.81</v>
      </c>
    </row>
    <row r="35" spans="1:7" x14ac:dyDescent="0.3">
      <c r="A35" s="13" t="str">
        <f t="shared" si="2"/>
        <v>M_02_134_3</v>
      </c>
      <c r="B35" s="3">
        <v>2</v>
      </c>
      <c r="C35" s="3">
        <v>134</v>
      </c>
      <c r="D35" s="3">
        <v>3</v>
      </c>
      <c r="E35" s="3">
        <v>1</v>
      </c>
      <c r="F35" s="24">
        <v>45023</v>
      </c>
      <c r="G35" s="24">
        <v>49919.99</v>
      </c>
    </row>
    <row r="36" spans="1:7" x14ac:dyDescent="0.3">
      <c r="A36" s="13" t="str">
        <f t="shared" si="2"/>
        <v>M_01_134_3</v>
      </c>
      <c r="B36" s="3">
        <v>1</v>
      </c>
      <c r="C36" s="3">
        <v>134</v>
      </c>
      <c r="D36" s="3">
        <v>3</v>
      </c>
      <c r="E36" s="3">
        <v>1</v>
      </c>
      <c r="F36" s="24">
        <v>163017.5</v>
      </c>
      <c r="G36" s="24">
        <v>176650.23</v>
      </c>
    </row>
    <row r="37" spans="1:7" x14ac:dyDescent="0.3">
      <c r="A37" s="13" t="str">
        <f>IF(B37&lt;10,_xlfn.CONCAT("M_0",B37,"_",C37,"_",D37),_xlfn.CONCAT("M_",B37,"_",C37,"_",D37))</f>
        <v>M_10_134_5</v>
      </c>
      <c r="B37" s="3">
        <v>10</v>
      </c>
      <c r="C37" s="3">
        <v>134</v>
      </c>
      <c r="D37" s="3">
        <v>5</v>
      </c>
      <c r="E37" s="3">
        <v>1</v>
      </c>
      <c r="F37" s="23">
        <v>2243.5</v>
      </c>
      <c r="G37" s="24">
        <v>2625</v>
      </c>
    </row>
    <row r="38" spans="1:7" x14ac:dyDescent="0.3">
      <c r="A38" s="13" t="str">
        <f t="shared" ref="A38:A41" si="3">IF(B38&lt;10,_xlfn.CONCAT("M_0",B38,"_",C38,"_",D38),_xlfn.CONCAT("M_",B38,"_",C38,"_",D38))</f>
        <v>M_05_134_5</v>
      </c>
      <c r="B38" s="3">
        <v>5</v>
      </c>
      <c r="C38" s="3">
        <v>134</v>
      </c>
      <c r="D38" s="3">
        <v>5</v>
      </c>
      <c r="E38" s="3">
        <v>1</v>
      </c>
      <c r="F38" s="24">
        <v>8490.25</v>
      </c>
      <c r="G38" s="24">
        <v>9721.34</v>
      </c>
    </row>
    <row r="39" spans="1:7" x14ac:dyDescent="0.3">
      <c r="A39" s="13" t="str">
        <f t="shared" si="3"/>
        <v>M_03_134_5</v>
      </c>
      <c r="B39" s="3">
        <v>3</v>
      </c>
      <c r="C39" s="3">
        <v>134</v>
      </c>
      <c r="D39" s="3">
        <v>5</v>
      </c>
      <c r="E39" s="3">
        <v>1</v>
      </c>
      <c r="F39" s="24">
        <v>23462.5</v>
      </c>
      <c r="G39" s="24">
        <v>26747.18</v>
      </c>
    </row>
    <row r="40" spans="1:7" x14ac:dyDescent="0.3">
      <c r="A40" s="13" t="str">
        <f t="shared" si="3"/>
        <v>M_02_134_5</v>
      </c>
      <c r="B40" s="3">
        <v>2</v>
      </c>
      <c r="C40" s="3">
        <v>134</v>
      </c>
      <c r="D40" s="3">
        <v>5</v>
      </c>
      <c r="E40" s="3">
        <v>1</v>
      </c>
      <c r="F40" s="24">
        <v>52636.75</v>
      </c>
      <c r="G40" s="24">
        <v>59895.08</v>
      </c>
    </row>
    <row r="41" spans="1:7" x14ac:dyDescent="0.3">
      <c r="A41" s="13" t="str">
        <f t="shared" si="3"/>
        <v>M_01_134_5</v>
      </c>
      <c r="B41" s="3">
        <v>1</v>
      </c>
      <c r="C41" s="3">
        <v>134</v>
      </c>
      <c r="D41" s="3">
        <v>5</v>
      </c>
      <c r="E41" s="3">
        <v>1</v>
      </c>
      <c r="F41" s="24">
        <v>187936</v>
      </c>
      <c r="G41" s="24">
        <v>207801.44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ILP</vt:lpstr>
      <vt:lpstr>Heuristics</vt:lpstr>
      <vt:lpstr>Matheuristics</vt:lpstr>
      <vt:lpstr>Lagrangian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BENEDETTA FERRARI</dc:creator>
  <cp:lastModifiedBy>BENEDETTA FERRARI</cp:lastModifiedBy>
  <dcterms:created xsi:type="dcterms:W3CDTF">2024-11-25T10:40:09Z</dcterms:created>
  <dcterms:modified xsi:type="dcterms:W3CDTF">2024-12-23T08:55:04Z</dcterms:modified>
</cp:coreProperties>
</file>